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rrinmi.CORPDOM\Downloads\"/>
    </mc:Choice>
  </mc:AlternateContent>
  <bookViews>
    <workbookView xWindow="0" yWindow="0" windowWidth="16380" windowHeight="8196" tabRatio="302" firstSheet="6" activeTab="7"/>
  </bookViews>
  <sheets>
    <sheet name="Overall" sheetId="1" r:id="rId1"/>
    <sheet name="18-19 season" sheetId="5" r:id="rId2"/>
    <sheet name="2019-20 Draft" sheetId="6" r:id="rId3"/>
    <sheet name="2018-19 Draft picks" sheetId="9" state="hidden" r:id="rId4"/>
    <sheet name="GM Contacts" sheetId="8" r:id="rId5"/>
    <sheet name="Quick History" sheetId="7" r:id="rId6"/>
    <sheet name="Lotto draw" sheetId="10" r:id="rId7"/>
    <sheet name="2019-20 Draft picks" sheetId="11" r:id="rId8"/>
    <sheet name="Sheet1" sheetId="12" r:id="rId9"/>
    <sheet name="Sheet4" sheetId="2" state="hidden" r:id="rId10"/>
    <sheet name="Sheet5" sheetId="3" state="hidden" r:id="rId11"/>
    <sheet name="Sheet6" sheetId="4" state="hidden" r:id="rId12"/>
  </sheets>
  <calcPr calcId="152511"/>
</workbook>
</file>

<file path=xl/calcChain.xml><?xml version="1.0" encoding="utf-8"?>
<calcChain xmlns="http://schemas.openxmlformats.org/spreadsheetml/2006/main">
  <c r="L22" i="11" l="1"/>
  <c r="L23" i="11" s="1"/>
  <c r="L24" i="11" s="1"/>
  <c r="L25" i="11" s="1"/>
  <c r="L26" i="11" s="1"/>
  <c r="I30" i="11"/>
  <c r="I31" i="11" s="1"/>
  <c r="I32" i="11" s="1"/>
  <c r="I33" i="11" s="1"/>
  <c r="I34" i="11" s="1"/>
  <c r="A3" i="11" l="1"/>
  <c r="A4" i="11" s="1"/>
  <c r="A5" i="11" s="1"/>
  <c r="A6" i="11" s="1"/>
  <c r="A7" i="11" s="1"/>
  <c r="A8" i="11" s="1"/>
  <c r="A9" i="11" s="1"/>
  <c r="A10" i="11" s="1"/>
  <c r="A11" i="11" s="1"/>
  <c r="A12" i="11" s="1"/>
  <c r="A13" i="11" s="1"/>
  <c r="A14" i="11" s="1"/>
  <c r="A16" i="11" s="1"/>
  <c r="A17" i="11" s="1"/>
  <c r="A18" i="11" s="1"/>
  <c r="A19" i="11" s="1"/>
  <c r="A20" i="11" s="1"/>
  <c r="A21" i="11" s="1"/>
  <c r="A22" i="11" s="1"/>
  <c r="A23" i="11" s="1"/>
  <c r="A24" i="11" s="1"/>
  <c r="A25" i="11" s="1"/>
  <c r="A26" i="11" s="1"/>
  <c r="A27" i="11" s="1"/>
  <c r="A28" i="11" s="1"/>
  <c r="A30" i="11" s="1"/>
  <c r="A31" i="11" s="1"/>
  <c r="A32" i="11" s="1"/>
  <c r="A33" i="11" s="1"/>
  <c r="A34" i="11" s="1"/>
  <c r="A35" i="11" s="1"/>
  <c r="A36" i="11" s="1"/>
  <c r="A37" i="11" s="1"/>
  <c r="A38" i="11" s="1"/>
  <c r="A39" i="11" s="1"/>
  <c r="A40" i="11" s="1"/>
  <c r="A41" i="11" s="1"/>
  <c r="A42" i="11" s="1"/>
  <c r="D2" i="11" s="1"/>
  <c r="D3" i="11" s="1"/>
  <c r="D4" i="11" s="1"/>
  <c r="D5" i="11" s="1"/>
  <c r="D6" i="11" s="1"/>
  <c r="D7" i="11" s="1"/>
  <c r="D8" i="11" s="1"/>
  <c r="D9" i="11" s="1"/>
  <c r="D10" i="11" s="1"/>
  <c r="D11" i="11" s="1"/>
  <c r="D12" i="11" s="1"/>
  <c r="D13" i="11" s="1"/>
  <c r="D14" i="11" s="1"/>
  <c r="D16" i="11" s="1"/>
  <c r="D17" i="11" s="1"/>
  <c r="D18" i="11" s="1"/>
  <c r="D19" i="11" s="1"/>
  <c r="D20" i="11" s="1"/>
  <c r="D21" i="11" s="1"/>
  <c r="D22" i="11" s="1"/>
  <c r="D23" i="11" s="1"/>
  <c r="D24" i="11" s="1"/>
  <c r="D25" i="11" s="1"/>
  <c r="D26" i="11" s="1"/>
  <c r="D27" i="11" s="1"/>
  <c r="D28" i="11" s="1"/>
  <c r="D30" i="11" s="1"/>
  <c r="D31" i="11" s="1"/>
  <c r="D32" i="11" s="1"/>
  <c r="D33" i="11" s="1"/>
  <c r="D34" i="11" s="1"/>
  <c r="D35" i="11" s="1"/>
  <c r="D36" i="11" s="1"/>
  <c r="D37" i="11" s="1"/>
  <c r="D38" i="11" s="1"/>
  <c r="D39" i="11" s="1"/>
  <c r="D40" i="11" s="1"/>
  <c r="D41" i="11" s="1"/>
  <c r="D42" i="11" s="1"/>
  <c r="G2" i="11" s="1"/>
  <c r="G3" i="11" s="1"/>
  <c r="G4" i="11" s="1"/>
  <c r="G5" i="11" s="1"/>
  <c r="G6" i="11" s="1"/>
  <c r="G7" i="11" s="1"/>
  <c r="G8" i="11" s="1"/>
  <c r="G9" i="11" s="1"/>
  <c r="G10" i="11" s="1"/>
  <c r="G11" i="11" s="1"/>
  <c r="G12" i="11" s="1"/>
  <c r="G13" i="11" s="1"/>
  <c r="G14" i="11" s="1"/>
  <c r="G16" i="11" s="1"/>
  <c r="G17" i="11" s="1"/>
  <c r="G18" i="11" s="1"/>
  <c r="G19" i="11" s="1"/>
  <c r="G20" i="11" s="1"/>
  <c r="G21" i="11" s="1"/>
  <c r="G22" i="11" s="1"/>
  <c r="G23" i="11" s="1"/>
  <c r="G24" i="11" s="1"/>
  <c r="G25" i="11" s="1"/>
  <c r="G26" i="11" s="1"/>
  <c r="G27" i="11" s="1"/>
  <c r="G28" i="11" s="1"/>
  <c r="G30" i="11" s="1"/>
  <c r="G31" i="11" s="1"/>
  <c r="G32" i="11" s="1"/>
  <c r="G33" i="11" s="1"/>
  <c r="G34" i="11" s="1"/>
  <c r="G35" i="11" s="1"/>
  <c r="G36" i="11" s="1"/>
  <c r="G37" i="11" s="1"/>
  <c r="G38" i="11" s="1"/>
  <c r="G39" i="11" s="1"/>
  <c r="G40" i="11" s="1"/>
  <c r="G41" i="11" s="1"/>
  <c r="G42" i="11" s="1"/>
  <c r="J2" i="11" s="1"/>
  <c r="J3" i="11" s="1"/>
  <c r="J4" i="11" s="1"/>
  <c r="J5" i="11" s="1"/>
  <c r="J6" i="11" s="1"/>
  <c r="J7" i="11" s="1"/>
  <c r="J8" i="11" s="1"/>
  <c r="J9" i="11" s="1"/>
  <c r="J10" i="11" s="1"/>
  <c r="J11" i="11" s="1"/>
  <c r="J12" i="11" s="1"/>
  <c r="J13" i="11" s="1"/>
  <c r="J14" i="11" s="1"/>
  <c r="J16" i="11" s="1"/>
  <c r="J17" i="11" s="1"/>
  <c r="J18" i="11" s="1"/>
  <c r="J19" i="11" s="1"/>
  <c r="J20" i="11" s="1"/>
  <c r="J21" i="11" s="1"/>
  <c r="J22" i="11" s="1"/>
  <c r="J23" i="11" s="1"/>
  <c r="J24" i="11" s="1"/>
  <c r="J25" i="11" s="1"/>
  <c r="J26" i="11" s="1"/>
  <c r="J27" i="11" s="1"/>
  <c r="J28" i="11" s="1"/>
  <c r="J30" i="11" s="1"/>
  <c r="J31" i="11" s="1"/>
  <c r="J32" i="11" s="1"/>
  <c r="J33" i="11" s="1"/>
  <c r="J34" i="11" s="1"/>
  <c r="J35" i="11" s="1"/>
  <c r="J36" i="11" s="1"/>
  <c r="J37" i="11" s="1"/>
  <c r="J38" i="11" s="1"/>
  <c r="J39" i="11" s="1"/>
  <c r="J40" i="11" s="1"/>
  <c r="J41" i="11" s="1"/>
  <c r="J42" i="11" s="1"/>
  <c r="M2" i="11" s="1"/>
  <c r="M3" i="11" s="1"/>
  <c r="M4" i="11" s="1"/>
  <c r="M5" i="11" s="1"/>
  <c r="M6" i="11" s="1"/>
  <c r="M7" i="11" s="1"/>
  <c r="M8" i="11" s="1"/>
  <c r="M9" i="11" s="1"/>
  <c r="M10" i="11" s="1"/>
  <c r="M11" i="11" s="1"/>
  <c r="M12" i="11" s="1"/>
  <c r="M13" i="11" s="1"/>
  <c r="M14" i="11" s="1"/>
  <c r="M16" i="11" s="1"/>
  <c r="M17" i="11" s="1"/>
  <c r="M18" i="11" s="1"/>
  <c r="M19" i="11" s="1"/>
  <c r="M20" i="11" s="1"/>
  <c r="M21" i="11" s="1"/>
  <c r="M22" i="11" s="1"/>
  <c r="M23" i="11" s="1"/>
  <c r="M24" i="11" s="1"/>
  <c r="M25" i="11" s="1"/>
  <c r="M26" i="11" s="1"/>
  <c r="M27" i="11" s="1"/>
  <c r="M28" i="11" s="1"/>
  <c r="M30" i="11" s="1"/>
  <c r="M31" i="11" s="1"/>
  <c r="M32" i="11" s="1"/>
  <c r="M33" i="11" s="1"/>
  <c r="M34" i="11" s="1"/>
  <c r="M35" i="11" s="1"/>
  <c r="M36" i="11" s="1"/>
  <c r="M37" i="11" s="1"/>
  <c r="M38" i="11" s="1"/>
  <c r="M39" i="11" s="1"/>
  <c r="M40" i="11" s="1"/>
  <c r="M41" i="11" s="1"/>
  <c r="M42" i="11" s="1"/>
  <c r="P2" i="11" s="1"/>
  <c r="P3" i="11" s="1"/>
  <c r="P4" i="11" s="1"/>
  <c r="P5" i="11" s="1"/>
  <c r="P6" i="11" s="1"/>
  <c r="P7" i="11" s="1"/>
  <c r="P8" i="11" s="1"/>
  <c r="P9" i="11" s="1"/>
  <c r="P10" i="11" s="1"/>
  <c r="P11" i="11" s="1"/>
  <c r="P12" i="11" s="1"/>
  <c r="P13" i="11" s="1"/>
  <c r="P14" i="11" s="1"/>
  <c r="P16" i="11" s="1"/>
  <c r="P17" i="11" s="1"/>
  <c r="P18" i="11" s="1"/>
  <c r="P19" i="11" s="1"/>
  <c r="P20" i="11" s="1"/>
  <c r="P21" i="11" s="1"/>
  <c r="P22" i="11" s="1"/>
  <c r="P23" i="11" s="1"/>
  <c r="P24" i="11" s="1"/>
  <c r="P25" i="11" s="1"/>
  <c r="P26" i="11" s="1"/>
  <c r="P27" i="11" s="1"/>
  <c r="P28" i="11" s="1"/>
  <c r="P30" i="11" s="1"/>
  <c r="P31" i="11" s="1"/>
  <c r="P32" i="11" s="1"/>
  <c r="P33" i="11" s="1"/>
  <c r="P34" i="11" s="1"/>
  <c r="P35" i="11" s="1"/>
  <c r="P36" i="11" s="1"/>
  <c r="P37" i="11" s="1"/>
  <c r="P38" i="11" s="1"/>
  <c r="P39" i="11" s="1"/>
  <c r="P40" i="11" s="1"/>
  <c r="P41" i="11" s="1"/>
  <c r="P42" i="11" s="1"/>
  <c r="S2" i="11" s="1"/>
  <c r="S3" i="11" s="1"/>
  <c r="S4" i="11" s="1"/>
  <c r="S5" i="11" s="1"/>
  <c r="S6" i="11" s="1"/>
  <c r="S7" i="11" s="1"/>
  <c r="S8" i="11" s="1"/>
  <c r="S9" i="11" s="1"/>
  <c r="S10" i="11" s="1"/>
  <c r="S11" i="11" s="1"/>
  <c r="S12" i="11" s="1"/>
  <c r="S13" i="11" s="1"/>
  <c r="S14" i="11" s="1"/>
  <c r="S16" i="11" s="1"/>
  <c r="S17" i="11" s="1"/>
  <c r="S18" i="11" s="1"/>
  <c r="S19" i="11" s="1"/>
  <c r="S20" i="11" s="1"/>
  <c r="S21" i="11" s="1"/>
  <c r="S22" i="11" s="1"/>
  <c r="S23" i="11" s="1"/>
  <c r="S24" i="11" s="1"/>
  <c r="S25" i="11" s="1"/>
  <c r="S26" i="11" s="1"/>
  <c r="S27" i="11" s="1"/>
  <c r="S28" i="11" s="1"/>
  <c r="S30" i="11" s="1"/>
  <c r="S31" i="11" s="1"/>
  <c r="S32" i="11" s="1"/>
  <c r="S33" i="11" s="1"/>
  <c r="S34" i="11" s="1"/>
  <c r="S35" i="11" s="1"/>
  <c r="S36" i="11" s="1"/>
  <c r="S37" i="11" s="1"/>
  <c r="S38" i="11" s="1"/>
  <c r="S39" i="11" s="1"/>
  <c r="S40" i="11" s="1"/>
  <c r="S41" i="11" s="1"/>
  <c r="S42" i="11" s="1"/>
  <c r="V2" i="11" s="1"/>
  <c r="V3" i="11" s="1"/>
  <c r="V4" i="11" s="1"/>
  <c r="V5" i="11" s="1"/>
  <c r="V6" i="11" s="1"/>
  <c r="V7" i="11" s="1"/>
  <c r="V8" i="11" s="1"/>
  <c r="V9" i="11" s="1"/>
  <c r="V10" i="11" s="1"/>
  <c r="V11" i="11" s="1"/>
  <c r="V12" i="11" s="1"/>
  <c r="V13" i="11" s="1"/>
  <c r="V14" i="11" s="1"/>
  <c r="V16" i="11" s="1"/>
  <c r="V17" i="11" s="1"/>
  <c r="V18" i="11" s="1"/>
  <c r="V19" i="11" s="1"/>
  <c r="V20" i="11" s="1"/>
  <c r="V21" i="11" s="1"/>
  <c r="V22" i="11" s="1"/>
  <c r="V23" i="11" s="1"/>
  <c r="V24" i="11" s="1"/>
  <c r="V25" i="11" s="1"/>
  <c r="V26" i="11" s="1"/>
  <c r="V27" i="11" s="1"/>
  <c r="V28" i="11" s="1"/>
  <c r="B3" i="10" l="1"/>
  <c r="B2" i="10"/>
  <c r="B1" i="10"/>
  <c r="A3" i="9" l="1"/>
  <c r="A4" i="9" s="1"/>
  <c r="A5" i="9" s="1"/>
  <c r="A6" i="9" s="1"/>
  <c r="A7" i="9" s="1"/>
  <c r="A8" i="9" s="1"/>
  <c r="A9" i="9" s="1"/>
  <c r="A10" i="9" s="1"/>
  <c r="A11" i="9" s="1"/>
  <c r="A12" i="9" s="1"/>
  <c r="A13" i="9" s="1"/>
  <c r="A14" i="9" s="1"/>
  <c r="A16" i="9" s="1"/>
  <c r="A17" i="9" s="1"/>
  <c r="A18" i="9" s="1"/>
  <c r="A19" i="9" s="1"/>
  <c r="A20" i="9" s="1"/>
  <c r="A21" i="9" s="1"/>
  <c r="A22" i="9" s="1"/>
  <c r="A23" i="9" s="1"/>
  <c r="A24" i="9" s="1"/>
  <c r="A25" i="9" s="1"/>
  <c r="A26" i="9" s="1"/>
  <c r="A27" i="9" s="1"/>
  <c r="A28" i="9" s="1"/>
  <c r="A30" i="9" s="1"/>
  <c r="A31" i="9" s="1"/>
  <c r="A32" i="9" s="1"/>
  <c r="A33" i="9" s="1"/>
  <c r="A34" i="9" s="1"/>
  <c r="A35" i="9" s="1"/>
  <c r="A36" i="9" s="1"/>
  <c r="A37" i="9" s="1"/>
  <c r="A38" i="9" s="1"/>
  <c r="A39" i="9" s="1"/>
  <c r="A40" i="9" s="1"/>
  <c r="A41" i="9" s="1"/>
  <c r="A42" i="9" s="1"/>
  <c r="D2" i="9" s="1"/>
  <c r="D3" i="9" s="1"/>
  <c r="D4" i="9" s="1"/>
  <c r="D5" i="9" s="1"/>
  <c r="D6" i="9" s="1"/>
  <c r="D7" i="9" s="1"/>
  <c r="D8" i="9" s="1"/>
  <c r="D9" i="9" s="1"/>
  <c r="D10" i="9" s="1"/>
  <c r="D11" i="9" s="1"/>
  <c r="D12" i="9" s="1"/>
  <c r="D13" i="9" s="1"/>
  <c r="D14" i="9" s="1"/>
  <c r="D16" i="9" s="1"/>
  <c r="D17" i="9" s="1"/>
  <c r="D18" i="9" s="1"/>
  <c r="D19" i="9" s="1"/>
  <c r="D20" i="9" s="1"/>
  <c r="D21" i="9" s="1"/>
  <c r="D22" i="9" s="1"/>
  <c r="D23" i="9" s="1"/>
  <c r="D24" i="9" s="1"/>
  <c r="D25" i="9" s="1"/>
  <c r="D26" i="9" s="1"/>
  <c r="D27" i="9" s="1"/>
  <c r="D28" i="9" s="1"/>
  <c r="D30" i="9" s="1"/>
  <c r="D31" i="9" s="1"/>
  <c r="D32" i="9" s="1"/>
  <c r="D33" i="9" s="1"/>
  <c r="D34" i="9" s="1"/>
  <c r="D35" i="9" s="1"/>
  <c r="D36" i="9" s="1"/>
  <c r="D37" i="9" s="1"/>
  <c r="D38" i="9" s="1"/>
  <c r="D39" i="9" s="1"/>
  <c r="D40" i="9" s="1"/>
  <c r="D41" i="9" s="1"/>
  <c r="D42" i="9" s="1"/>
  <c r="G2" i="9" s="1"/>
  <c r="G3" i="9" s="1"/>
  <c r="G4" i="9" s="1"/>
  <c r="G5" i="9" s="1"/>
  <c r="G6" i="9" s="1"/>
  <c r="G7" i="9" s="1"/>
  <c r="G8" i="9" s="1"/>
  <c r="G9" i="9" s="1"/>
  <c r="G10" i="9" s="1"/>
  <c r="G11" i="9" s="1"/>
  <c r="G12" i="9" s="1"/>
  <c r="G13" i="9" s="1"/>
  <c r="G14" i="9" s="1"/>
  <c r="G16" i="9" s="1"/>
  <c r="G17" i="9" s="1"/>
  <c r="G18" i="9" s="1"/>
  <c r="G19" i="9" s="1"/>
  <c r="G20" i="9" s="1"/>
  <c r="G21" i="9" s="1"/>
  <c r="G22" i="9" s="1"/>
  <c r="G23" i="9" s="1"/>
  <c r="G24" i="9" s="1"/>
  <c r="G25" i="9" s="1"/>
  <c r="G26" i="9" s="1"/>
  <c r="G27" i="9" s="1"/>
  <c r="G28" i="9" s="1"/>
  <c r="G30" i="9" s="1"/>
  <c r="G31" i="9" s="1"/>
  <c r="G32" i="9" s="1"/>
  <c r="G33" i="9" s="1"/>
  <c r="G34" i="9" s="1"/>
  <c r="G35" i="9" s="1"/>
  <c r="G36" i="9" s="1"/>
  <c r="G37" i="9" s="1"/>
  <c r="G38" i="9" s="1"/>
  <c r="G39" i="9" s="1"/>
  <c r="G40" i="9" s="1"/>
  <c r="G41" i="9" s="1"/>
  <c r="G42" i="9" s="1"/>
  <c r="J2" i="9" s="1"/>
  <c r="J3" i="9" s="1"/>
  <c r="J4" i="9" s="1"/>
  <c r="J5" i="9" s="1"/>
  <c r="J6" i="9" s="1"/>
  <c r="J7" i="9" s="1"/>
  <c r="J8" i="9" s="1"/>
  <c r="J9" i="9" s="1"/>
  <c r="J10" i="9" s="1"/>
  <c r="J11" i="9" s="1"/>
  <c r="J12" i="9" s="1"/>
  <c r="J13" i="9" s="1"/>
  <c r="J14" i="9" s="1"/>
  <c r="J16" i="9" s="1"/>
  <c r="J17" i="9" s="1"/>
  <c r="J18" i="9" s="1"/>
  <c r="J19" i="9" s="1"/>
  <c r="J20" i="9" s="1"/>
  <c r="J21" i="9" s="1"/>
  <c r="J22" i="9" s="1"/>
  <c r="J23" i="9" s="1"/>
  <c r="J24" i="9" s="1"/>
  <c r="J25" i="9" s="1"/>
  <c r="J26" i="9" s="1"/>
  <c r="J27" i="9" s="1"/>
  <c r="J28" i="9" s="1"/>
  <c r="J30" i="9" s="1"/>
  <c r="J31" i="9" s="1"/>
  <c r="J32" i="9" s="1"/>
  <c r="J33" i="9" s="1"/>
  <c r="J34" i="9" s="1"/>
  <c r="J35" i="9" s="1"/>
  <c r="J36" i="9" s="1"/>
  <c r="J37" i="9" s="1"/>
  <c r="J38" i="9" s="1"/>
  <c r="J39" i="9" s="1"/>
  <c r="J40" i="9" s="1"/>
  <c r="J41" i="9" s="1"/>
  <c r="J42" i="9" s="1"/>
  <c r="M2" i="9" s="1"/>
  <c r="M3" i="9" s="1"/>
  <c r="M4" i="9" s="1"/>
  <c r="M5" i="9" s="1"/>
  <c r="M6" i="9" s="1"/>
  <c r="M7" i="9" s="1"/>
  <c r="M8" i="9" s="1"/>
  <c r="M9" i="9" s="1"/>
  <c r="M10" i="9" s="1"/>
  <c r="M11" i="9" s="1"/>
  <c r="M12" i="9" s="1"/>
  <c r="M13" i="9" s="1"/>
  <c r="M14" i="9" s="1"/>
  <c r="M16" i="9" s="1"/>
  <c r="M17" i="9" s="1"/>
  <c r="M18" i="9" s="1"/>
  <c r="M19" i="9" s="1"/>
  <c r="M20" i="9" s="1"/>
  <c r="M21" i="9" s="1"/>
  <c r="M22" i="9" s="1"/>
  <c r="M23" i="9" s="1"/>
  <c r="M24" i="9" s="1"/>
  <c r="M25" i="9" s="1"/>
  <c r="M26" i="9" s="1"/>
  <c r="M27" i="9" s="1"/>
  <c r="M28" i="9" s="1"/>
  <c r="M30" i="9" s="1"/>
  <c r="M31" i="9" s="1"/>
  <c r="M32" i="9" s="1"/>
  <c r="M33" i="9" s="1"/>
  <c r="M34" i="9" s="1"/>
  <c r="M35" i="9" s="1"/>
  <c r="M36" i="9" s="1"/>
  <c r="M37" i="9" s="1"/>
  <c r="M38" i="9" s="1"/>
  <c r="M39" i="9" s="1"/>
  <c r="M40" i="9" s="1"/>
  <c r="M41" i="9" s="1"/>
  <c r="M42" i="9" s="1"/>
  <c r="P2" i="9" s="1"/>
  <c r="P3" i="9" s="1"/>
  <c r="P4" i="9" s="1"/>
  <c r="P5" i="9" s="1"/>
  <c r="P6" i="9" s="1"/>
  <c r="P7" i="9" s="1"/>
  <c r="P8" i="9" s="1"/>
  <c r="P9" i="9" s="1"/>
  <c r="P10" i="9" s="1"/>
  <c r="P11" i="9" s="1"/>
  <c r="P12" i="9" s="1"/>
  <c r="P13" i="9" s="1"/>
  <c r="P14" i="9" s="1"/>
  <c r="P16" i="9" s="1"/>
  <c r="P17" i="9" s="1"/>
  <c r="P18" i="9" s="1"/>
  <c r="P19" i="9" s="1"/>
  <c r="P20" i="9" s="1"/>
  <c r="P21" i="9" s="1"/>
  <c r="P22" i="9" s="1"/>
  <c r="P23" i="9" s="1"/>
  <c r="P24" i="9" s="1"/>
  <c r="P25" i="9" s="1"/>
  <c r="P26" i="9" s="1"/>
  <c r="P27" i="9" s="1"/>
  <c r="P28" i="9" s="1"/>
  <c r="P30" i="9" s="1"/>
  <c r="P31" i="9" s="1"/>
  <c r="P32" i="9" s="1"/>
  <c r="P33" i="9" s="1"/>
  <c r="P34" i="9" s="1"/>
  <c r="P35" i="9" s="1"/>
  <c r="P36" i="9" s="1"/>
  <c r="P37" i="9" s="1"/>
  <c r="P38" i="9" s="1"/>
  <c r="P39" i="9" s="1"/>
  <c r="P40" i="9" s="1"/>
  <c r="P41" i="9" s="1"/>
  <c r="P42" i="9" s="1"/>
  <c r="S2" i="9" s="1"/>
  <c r="S3" i="9" s="1"/>
  <c r="S4" i="9" s="1"/>
  <c r="S5" i="9" s="1"/>
  <c r="S6" i="9" s="1"/>
  <c r="S7" i="9" s="1"/>
  <c r="S8" i="9" s="1"/>
  <c r="S9" i="9" s="1"/>
  <c r="S10" i="9" s="1"/>
  <c r="S11" i="9" s="1"/>
  <c r="S12" i="9" s="1"/>
  <c r="S13" i="9" s="1"/>
  <c r="S14" i="9" s="1"/>
  <c r="S16" i="9" s="1"/>
  <c r="S17" i="9" s="1"/>
  <c r="S18" i="9" s="1"/>
  <c r="S19" i="9" s="1"/>
  <c r="S20" i="9" s="1"/>
  <c r="S21" i="9" s="1"/>
  <c r="S22" i="9" s="1"/>
  <c r="S23" i="9" s="1"/>
  <c r="S24" i="9" s="1"/>
  <c r="S25" i="9" s="1"/>
  <c r="S26" i="9" s="1"/>
  <c r="S27" i="9" s="1"/>
  <c r="S28" i="9" s="1"/>
  <c r="S30" i="9" s="1"/>
  <c r="S31" i="9" s="1"/>
  <c r="S32" i="9" s="1"/>
  <c r="S33" i="9" s="1"/>
  <c r="S34" i="9" s="1"/>
  <c r="S35" i="9" s="1"/>
  <c r="S36" i="9" s="1"/>
  <c r="S37" i="9" s="1"/>
  <c r="S38" i="9" s="1"/>
  <c r="S39" i="9" s="1"/>
  <c r="S40" i="9" s="1"/>
  <c r="S41" i="9" s="1"/>
  <c r="S42" i="9" s="1"/>
  <c r="V2" i="9" s="1"/>
  <c r="V3" i="9" s="1"/>
  <c r="V4" i="9" s="1"/>
  <c r="V5" i="9" s="1"/>
  <c r="V6" i="9" s="1"/>
  <c r="V7" i="9" s="1"/>
  <c r="V8" i="9" s="1"/>
  <c r="V9" i="9" s="1"/>
  <c r="V10" i="9" s="1"/>
  <c r="V11" i="9" s="1"/>
  <c r="V12" i="9" s="1"/>
  <c r="V13" i="9" s="1"/>
  <c r="V14" i="9" s="1"/>
  <c r="V16" i="9" s="1"/>
  <c r="V17" i="9" s="1"/>
  <c r="V18" i="9" s="1"/>
  <c r="V19" i="9" s="1"/>
  <c r="V20" i="9" s="1"/>
  <c r="V21" i="9" s="1"/>
  <c r="V22" i="9" s="1"/>
  <c r="V23" i="9" s="1"/>
  <c r="V24" i="9" s="1"/>
  <c r="V25" i="9" s="1"/>
  <c r="V26" i="9" s="1"/>
  <c r="V27" i="9" s="1"/>
  <c r="V28" i="9" s="1"/>
  <c r="C1" i="6" l="1"/>
  <c r="D1" i="6" s="1"/>
  <c r="E1" i="6" s="1"/>
  <c r="F1" i="6" s="1"/>
  <c r="G1" i="6" s="1"/>
  <c r="H1" i="6" s="1"/>
  <c r="I1" i="6" s="1"/>
  <c r="J1" i="6" s="1"/>
  <c r="K1" i="6" s="1"/>
  <c r="L1" i="6" s="1"/>
  <c r="M1" i="6" s="1"/>
  <c r="N1" i="6" s="1"/>
  <c r="O1" i="6" s="1"/>
  <c r="P1" i="6" s="1"/>
  <c r="Q1" i="6" s="1"/>
  <c r="R1" i="6" s="1"/>
  <c r="S1" i="6" s="1"/>
  <c r="T1" i="6" s="1"/>
  <c r="U1" i="6" s="1"/>
  <c r="V1" i="6" s="1"/>
  <c r="W1" i="6" s="1"/>
  <c r="X1" i="6" s="1"/>
</calcChain>
</file>

<file path=xl/sharedStrings.xml><?xml version="1.0" encoding="utf-8"?>
<sst xmlns="http://schemas.openxmlformats.org/spreadsheetml/2006/main" count="2089" uniqueCount="557">
  <si>
    <t>2008/2009</t>
  </si>
  <si>
    <t>2009/2010</t>
  </si>
  <si>
    <t>2010/2011</t>
  </si>
  <si>
    <t>2011/2012</t>
  </si>
  <si>
    <t>2012/2013</t>
  </si>
  <si>
    <t>2013/2014</t>
  </si>
  <si>
    <t>2014/2015</t>
  </si>
  <si>
    <t>2015/2016</t>
  </si>
  <si>
    <t>2016/2017</t>
  </si>
  <si>
    <t>Kurtis</t>
  </si>
  <si>
    <t>Franchise</t>
  </si>
  <si>
    <t>Alex Ovechkin</t>
  </si>
  <si>
    <t>Mike Richards</t>
  </si>
  <si>
    <t>Mike Green</t>
  </si>
  <si>
    <t>Brad Richards</t>
  </si>
  <si>
    <t>Mike Smith</t>
  </si>
  <si>
    <t>Ryan Miller</t>
  </si>
  <si>
    <t>Taylor Hall</t>
  </si>
  <si>
    <t>Sphmre</t>
  </si>
  <si>
    <t>Peter Mueller</t>
  </si>
  <si>
    <t>Steve Mason</t>
  </si>
  <si>
    <t>John Tavares</t>
  </si>
  <si>
    <t>Brayden Schenn</t>
  </si>
  <si>
    <t>Michael Hutchinson</t>
  </si>
  <si>
    <t>Rookie</t>
  </si>
  <si>
    <t>Dylan Larkin, Leon Draisaitl</t>
  </si>
  <si>
    <t>Mike H</t>
  </si>
  <si>
    <t>Dany Heatley</t>
  </si>
  <si>
    <t>Martin Brodeur</t>
  </si>
  <si>
    <t>Sidney Crosby</t>
  </si>
  <si>
    <t>Roberto Luongo</t>
  </si>
  <si>
    <t>Claude Giroux</t>
  </si>
  <si>
    <t>Nicklas Backstrom</t>
  </si>
  <si>
    <t>PK Subban</t>
  </si>
  <si>
    <t>John Gibson</t>
  </si>
  <si>
    <t>Pekka Rinne</t>
  </si>
  <si>
    <t>Eric Karlsson</t>
  </si>
  <si>
    <t>Corey Crawford</t>
  </si>
  <si>
    <t>Matt Read</t>
  </si>
  <si>
    <t>Justin Schultz</t>
  </si>
  <si>
    <t>Radko Gudas</t>
  </si>
  <si>
    <t>David Pastrnak</t>
  </si>
  <si>
    <t>Connor McDavid, Connor Hellebuyck</t>
  </si>
  <si>
    <t>Mike S</t>
  </si>
  <si>
    <t>Cam Ward</t>
  </si>
  <si>
    <t>Patrick Marleau</t>
  </si>
  <si>
    <t>Ilya Bryzgalov</t>
  </si>
  <si>
    <t>Antti Niemi</t>
  </si>
  <si>
    <t>Henrik Lundqvist</t>
  </si>
  <si>
    <t>Antto Niemi</t>
  </si>
  <si>
    <t>Logan Couture</t>
  </si>
  <si>
    <t>Thomas Hertl</t>
  </si>
  <si>
    <t>Mark Stone</t>
  </si>
  <si>
    <t>Michael Frolik</t>
  </si>
  <si>
    <t>Craig Smith</t>
  </si>
  <si>
    <t>Jake Muzzin</t>
  </si>
  <si>
    <t>Artemy Panarin</t>
  </si>
  <si>
    <t>Brian</t>
  </si>
  <si>
    <t>Zach Parise</t>
  </si>
  <si>
    <t>Steven Stamkos</t>
  </si>
  <si>
    <t>Jonathan Quick</t>
  </si>
  <si>
    <t>Jamie Benn</t>
  </si>
  <si>
    <t>Alexander Ovechkin</t>
  </si>
  <si>
    <t>Tyler Myers</t>
  </si>
  <si>
    <t>Alex Pietrangelo</t>
  </si>
  <si>
    <t>Dougie Hamilton</t>
  </si>
  <si>
    <t>Tyler Johnson</t>
  </si>
  <si>
    <t>Anders Lee</t>
  </si>
  <si>
    <t>Alex Cogliano</t>
  </si>
  <si>
    <t>Adam Henrique</t>
  </si>
  <si>
    <t>Shayne Gostisbehere, Nik Ehlers</t>
  </si>
  <si>
    <t>Blakely</t>
  </si>
  <si>
    <t>JS Giguere</t>
  </si>
  <si>
    <t>Daniel Sedin</t>
  </si>
  <si>
    <t>Jaroslav Halak</t>
  </si>
  <si>
    <t>Ryan Getzlaf</t>
  </si>
  <si>
    <t>Ben Bishop</t>
  </si>
  <si>
    <t>Jake Allen</t>
  </si>
  <si>
    <t>Keith Kinkaid, Calvin Pickard</t>
  </si>
  <si>
    <t>Mulvihill</t>
  </si>
  <si>
    <t>Jason Spezza</t>
  </si>
  <si>
    <t>Eric Staal</t>
  </si>
  <si>
    <t>Phil Kessel</t>
  </si>
  <si>
    <t>Corey Perry</t>
  </si>
  <si>
    <t>Carey Price</t>
  </si>
  <si>
    <t>Eric Johnson</t>
  </si>
  <si>
    <t>John Carlson</t>
  </si>
  <si>
    <t>Jeff Skinner</t>
  </si>
  <si>
    <t>Gabriel Landeskog</t>
  </si>
  <si>
    <t>Jacob Markstrom</t>
  </si>
  <si>
    <t>Alex Stalock</t>
  </si>
  <si>
    <t>Evgeny Kuznetsov</t>
  </si>
  <si>
    <t>James Neal</t>
  </si>
  <si>
    <t>Scott Darling</t>
  </si>
  <si>
    <t>Pat</t>
  </si>
  <si>
    <t>Niklas Backstrom</t>
  </si>
  <si>
    <t>Ilya Kovalchuk</t>
  </si>
  <si>
    <t>Henrik Sedin</t>
  </si>
  <si>
    <t>Tyler Seguin</t>
  </si>
  <si>
    <t>Brian Elliot</t>
  </si>
  <si>
    <t>Jimmy Howard</t>
  </si>
  <si>
    <t>Michel Grabner</t>
  </si>
  <si>
    <t>Cam Atkinson</t>
  </si>
  <si>
    <t>Alex Galchenyuk</t>
  </si>
  <si>
    <t>Valeri Nichskin</t>
  </si>
  <si>
    <t>Peter Mrazek</t>
  </si>
  <si>
    <t>Valeri Nichuskin</t>
  </si>
  <si>
    <t>Sam Bennett, Mathias Janmark</t>
  </si>
  <si>
    <t>Jadrian</t>
  </si>
  <si>
    <t>Evgeni Malkin</t>
  </si>
  <si>
    <t>Tukka Rask</t>
  </si>
  <si>
    <t>Vladimir Tarasenko</t>
  </si>
  <si>
    <t>Semyon Varlamov</t>
  </si>
  <si>
    <t>Ryan Nugent-Hopkins</t>
  </si>
  <si>
    <t>Nail Yakupov</t>
  </si>
  <si>
    <t>Sean Monahan</t>
  </si>
  <si>
    <t>Max Domi</t>
  </si>
  <si>
    <t>Duncan</t>
  </si>
  <si>
    <t>Marc-Andre Fleury</t>
  </si>
  <si>
    <t>Patrick Kane</t>
  </si>
  <si>
    <t>Anze Kopitar</t>
  </si>
  <si>
    <t>Michal Neuvirth</t>
  </si>
  <si>
    <t>Jhonas Enroth</t>
  </si>
  <si>
    <t>Frederick Andersen</t>
  </si>
  <si>
    <t>Jeff Zatkoff</t>
  </si>
  <si>
    <t>Narz</t>
  </si>
  <si>
    <t>Cory Schneider</t>
  </si>
  <si>
    <t>Johnny Gaudreau</t>
  </si>
  <si>
    <t>Kreider</t>
  </si>
  <si>
    <t>Colton Parayko</t>
  </si>
  <si>
    <t>Egan</t>
  </si>
  <si>
    <t>Evgeni Nabokov</t>
  </si>
  <si>
    <t>Bobby Ryan</t>
  </si>
  <si>
    <t>Nate Mackinnon</t>
  </si>
  <si>
    <t>Aaron Ekblad</t>
  </si>
  <si>
    <t>Louis Domingue</t>
  </si>
  <si>
    <t>Martin</t>
  </si>
  <si>
    <t>1st or 2nd pick</t>
  </si>
  <si>
    <t>Martin Jones</t>
  </si>
  <si>
    <t>Jacob Trouba</t>
  </si>
  <si>
    <t>Filip Forsberg</t>
  </si>
  <si>
    <t>Jack Eichel</t>
  </si>
  <si>
    <t>Chris</t>
  </si>
  <si>
    <t>Kris Letang</t>
  </si>
  <si>
    <t>Ritchie</t>
  </si>
  <si>
    <t>Sydney Crosby</t>
  </si>
  <si>
    <t>Phil</t>
  </si>
  <si>
    <t>Jonas Hiller</t>
  </si>
  <si>
    <t>Niklas Backstrom (f)</t>
  </si>
  <si>
    <t>Kevin Shattenkirk</t>
  </si>
  <si>
    <t>Nate</t>
  </si>
  <si>
    <t>Pavel Datsyuk</t>
  </si>
  <si>
    <t>Jordan Eberle</t>
  </si>
  <si>
    <t>Jaye</t>
  </si>
  <si>
    <t>Vincent Lecavalier</t>
  </si>
  <si>
    <t>Rick Nash</t>
  </si>
  <si>
    <t>Jamie McBain</t>
  </si>
  <si>
    <t>Giroux</t>
  </si>
  <si>
    <t>Backstrom, Rinne, Lehtonen</t>
  </si>
  <si>
    <t>J.Schultz</t>
  </si>
  <si>
    <t>Lack, Palat, Nyquist, Gudas</t>
  </si>
  <si>
    <t>Niemi</t>
  </si>
  <si>
    <t>Niemi, Crawford, J.Thornton, Kunitz, Kopitar</t>
  </si>
  <si>
    <t>Muzzin</t>
  </si>
  <si>
    <t>Hertl</t>
  </si>
  <si>
    <t>Quick</t>
  </si>
  <si>
    <t>Halak, Anderson, Datsyuk, Benn</t>
  </si>
  <si>
    <t>Hamilton</t>
  </si>
  <si>
    <t>T. Johnson</t>
  </si>
  <si>
    <t>Quick, Schneider, E.Staal, Pietrangelo, Hall</t>
  </si>
  <si>
    <t>Galchenyuk</t>
  </si>
  <si>
    <t>Nichuskin, Eric Gelinas</t>
  </si>
  <si>
    <t>Fleury</t>
  </si>
  <si>
    <t>Toews, Fleury, Weber, P.Kane, Vanek</t>
  </si>
  <si>
    <t>R.Smith, Andersen, Kuemper</t>
  </si>
  <si>
    <t>Lundqvist</t>
  </si>
  <si>
    <t>Lundqvist, Tavares, Karlsson, Duchesne</t>
  </si>
  <si>
    <t>Parise</t>
  </si>
  <si>
    <t>Ovechkin, Varlamov, Bishop, Couture</t>
  </si>
  <si>
    <t>MacKinnon</t>
  </si>
  <si>
    <t>Malkin</t>
  </si>
  <si>
    <t>Rask, Subban, Seguin, St.Louis,Hossa, Doughty</t>
  </si>
  <si>
    <t>Yakupov</t>
  </si>
  <si>
    <t>Monahan, Rielly, Toffoli, C.Johnson</t>
  </si>
  <si>
    <t>Luongo</t>
  </si>
  <si>
    <t>Luongo, Howard, Getzlaf, Neal</t>
  </si>
  <si>
    <t>Allen</t>
  </si>
  <si>
    <t>Kessel</t>
  </si>
  <si>
    <t>Perry, Sharp, Kessel, D.Sedin, Chara</t>
  </si>
  <si>
    <t>Markstrom</t>
  </si>
  <si>
    <t>Krug, Lindholm, Stalock</t>
  </si>
  <si>
    <t>Parise, Spezza, Nash, Gaborik, Miller, Price</t>
  </si>
  <si>
    <t>Trouba, Lee</t>
  </si>
  <si>
    <t>Stamkos, Bobrovsky, Zetterberg, Suter, Keith</t>
  </si>
  <si>
    <t>?Lucic/Hall/J.Thornton/Suter/Byfuglien/Smith/Miller</t>
  </si>
  <si>
    <t>?H.Sedin/Backstrom(f)/Price/Brodeur/Green</t>
  </si>
  <si>
    <t>?Gallagher</t>
  </si>
  <si>
    <t>?Datsyuk/Tavares/Kovalchuk/Eberle/Campbell/Moulson</t>
  </si>
  <si>
    <t>?Huberdeau/Scrivens</t>
  </si>
  <si>
    <t>Backstrom</t>
  </si>
  <si>
    <t>Subban</t>
  </si>
  <si>
    <t>Gudas</t>
  </si>
  <si>
    <t>Pastrnak</t>
  </si>
  <si>
    <t>Crawford</t>
  </si>
  <si>
    <t>Stone</t>
  </si>
  <si>
    <t>Benn</t>
  </si>
  <si>
    <t>Lee</t>
  </si>
  <si>
    <t>Crosby</t>
  </si>
  <si>
    <t>Seguin</t>
  </si>
  <si>
    <t>Nichuskin</t>
  </si>
  <si>
    <t>Mrazek</t>
  </si>
  <si>
    <t>P.Kane</t>
  </si>
  <si>
    <t>Andersen</t>
  </si>
  <si>
    <t>Gaudreau</t>
  </si>
  <si>
    <t>Ovechkin</t>
  </si>
  <si>
    <t>Tavares</t>
  </si>
  <si>
    <t>Ekblad</t>
  </si>
  <si>
    <t>Rask</t>
  </si>
  <si>
    <t>Monahan</t>
  </si>
  <si>
    <t>Getzlaf</t>
  </si>
  <si>
    <t>Bishop</t>
  </si>
  <si>
    <t>Perry</t>
  </si>
  <si>
    <t>Rinne</t>
  </si>
  <si>
    <t>Stalock</t>
  </si>
  <si>
    <t>Kuznetsov</t>
  </si>
  <si>
    <t>1st/2nd pick</t>
  </si>
  <si>
    <t>Price</t>
  </si>
  <si>
    <t>Trouba</t>
  </si>
  <si>
    <t>Forsberg</t>
  </si>
  <si>
    <t>Stamkos</t>
  </si>
  <si>
    <t>Miller</t>
  </si>
  <si>
    <t>Hutchinson</t>
  </si>
  <si>
    <t>Shayne Gostisbehere, Nikolaj Ehlers</t>
  </si>
  <si>
    <t>Sam Bennett, Mattias Janmark</t>
  </si>
  <si>
    <t>2017/2018</t>
  </si>
  <si>
    <t>Matt Murray, William Nylander</t>
  </si>
  <si>
    <t>Connor McDavid</t>
  </si>
  <si>
    <t>Leon Draisaitl</t>
  </si>
  <si>
    <t>Mitch Marner, Juuse Saros</t>
  </si>
  <si>
    <t>Jake Guentzel; Zack Werenski</t>
  </si>
  <si>
    <t>Nik Ehlers</t>
  </si>
  <si>
    <t>Auston Matthews, Patrick Laine</t>
  </si>
  <si>
    <t>Mantha, Zaitsev</t>
  </si>
  <si>
    <t>Jake Guentzel, Zach Werenski</t>
  </si>
  <si>
    <t>Cam Talbot</t>
  </si>
  <si>
    <t>Brady Skjei, MatthewTkachuk</t>
  </si>
  <si>
    <t>Brady Skjei, Matthew Tkachuk</t>
  </si>
  <si>
    <t>Joe Pavelski</t>
  </si>
  <si>
    <t>Anthony Mantha, Nikita Zaitsev</t>
  </si>
  <si>
    <t>Braden Holtby</t>
  </si>
  <si>
    <t>Pavel Zacha, Travis Konecky</t>
  </si>
  <si>
    <t>Connor Hellebuyck</t>
  </si>
  <si>
    <t>Auston Matthews, Patrik Laine</t>
  </si>
  <si>
    <t>Brad Marchand</t>
  </si>
  <si>
    <t>Calvin Pickard</t>
  </si>
  <si>
    <t>Ivan Provorov, Nick Schmaltz</t>
  </si>
  <si>
    <t>Round</t>
  </si>
  <si>
    <t>Patrick</t>
  </si>
  <si>
    <t>Duggan</t>
  </si>
  <si>
    <t>Harrington</t>
  </si>
  <si>
    <t>Symmington</t>
  </si>
  <si>
    <t>Super</t>
  </si>
  <si>
    <t>Soph</t>
  </si>
  <si>
    <t>Matthews</t>
  </si>
  <si>
    <t>Sergachev</t>
  </si>
  <si>
    <t>Hellebuyck</t>
  </si>
  <si>
    <t>McDavid</t>
  </si>
  <si>
    <t>Barzal</t>
  </si>
  <si>
    <t>Dubois</t>
  </si>
  <si>
    <t>Wheeler</t>
  </si>
  <si>
    <t>Scheifele</t>
  </si>
  <si>
    <t>Klingberg</t>
  </si>
  <si>
    <t>Eichel</t>
  </si>
  <si>
    <t>Gourde</t>
  </si>
  <si>
    <t>Marner</t>
  </si>
  <si>
    <t>Draisaitl</t>
  </si>
  <si>
    <t>Burns</t>
  </si>
  <si>
    <t>Boeser</t>
  </si>
  <si>
    <t>Vasilevskiy</t>
  </si>
  <si>
    <t>Murray</t>
  </si>
  <si>
    <t>Hischier</t>
  </si>
  <si>
    <t>Konecky</t>
  </si>
  <si>
    <t>DeBrincat</t>
  </si>
  <si>
    <t>Carlson</t>
  </si>
  <si>
    <t>Panarin</t>
  </si>
  <si>
    <t>Holtby</t>
  </si>
  <si>
    <t>Bobrovsky</t>
  </si>
  <si>
    <t>Chabot</t>
  </si>
  <si>
    <t>Hall</t>
  </si>
  <si>
    <t>Larkin</t>
  </si>
  <si>
    <t>Laine</t>
  </si>
  <si>
    <t>Dubnyk</t>
  </si>
  <si>
    <t>Doughty</t>
  </si>
  <si>
    <t>Keller</t>
  </si>
  <si>
    <t>Connor</t>
  </si>
  <si>
    <t>Bergeron</t>
  </si>
  <si>
    <t>Kucherov</t>
  </si>
  <si>
    <t>Josi</t>
  </si>
  <si>
    <t>E.Karlsson</t>
  </si>
  <si>
    <t>Rookie keepers - must have played 25 games as a player or 20 games as a goaltender (2 rookie keeper selections per team)</t>
  </si>
  <si>
    <t>Sophomore keepers require to have been a rookie that was kept, these can be traded (only 1 soph keeper selection per team)</t>
  </si>
  <si>
    <r>
      <t xml:space="preserve">(Names in </t>
    </r>
    <r>
      <rPr>
        <sz val="11"/>
        <color rgb="FFFF0000"/>
        <rFont val="Calibri"/>
        <family val="2"/>
      </rPr>
      <t>red</t>
    </r>
    <r>
      <rPr>
        <sz val="11"/>
        <color rgb="FF0070C0"/>
        <rFont val="Calibri"/>
        <family val="2"/>
        <charset val="1"/>
      </rPr>
      <t xml:space="preserve"> were kept last year and only have 1 eligible year remaining )</t>
    </r>
  </si>
  <si>
    <t>Eligible Player Rules</t>
  </si>
  <si>
    <t>**2018-19 new feature**</t>
  </si>
  <si>
    <t>GMs must only trade for a player that will be used as a keeper selection; Source/Destination total # of Draft picks must be equal   i.e. GM trades for a Super keeper, trades a higher draft pick for the player and a lower draft pick</t>
  </si>
  <si>
    <t>Super, Sophmore and Rookie keepers can be traded for draft picks (offseason trading - from end of regular season to the summer/fall keeper selection deadline)</t>
  </si>
  <si>
    <t>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</si>
  <si>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</si>
  <si>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</si>
  <si>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</si>
  <si>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The Champ</t>
  </si>
  <si>
    <t>2003: The Beginning! (Season 1)</t>
  </si>
  <si>
    <t>A young faced Mike Symmington took that inaugural season with his Colorado laden-ed team 'Puck it !!' </t>
  </si>
  <si>
    <t>2004: The lockout! (The love of Poker overtook the Managers of this league, along with watching the Corey Perry and the London Knights vs Sidney Crosby and the Rimouski Ocean for the memorial cup!)</t>
  </si>
  <si>
    <t>2005: Season 2</t>
  </si>
  <si>
    <t>2006: Season 3</t>
  </si>
  <si>
    <t>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</si>
  <si>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2007: Season 4</t>
  </si>
  <si>
    <t>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</si>
  <si>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2008: Season 5</t>
  </si>
  <si>
    <t>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</si>
  <si>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2009: Season 6</t>
  </si>
  <si>
    <t>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</si>
  <si>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2010: Season 7</t>
  </si>
  <si>
    <t>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</si>
  <si>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2011: Season 8</t>
  </si>
  <si>
    <t>A heated battle was at the end of Season 8, with the victor Brian Duggan and his 'Nutstrikers' winning a 1 point battle over 2nd place Mike Harrington ('Corporate Charge!'), thus breaking the corporate run and adding only the 5th manager to win a championship!</t>
  </si>
  <si>
    <t>2012: Season 9</t>
  </si>
  <si>
    <t>Another fantastic battle down the stretch between Mike Symmington ('PuckingDown') and Ben Bednarz ('The East Mall Rats') crowned Symmington with his 2nd League Championship!</t>
  </si>
  <si>
    <t>2013: Season 10</t>
  </si>
  <si>
    <t>2014: Season 11</t>
  </si>
  <si>
    <t>This season found a battle to the end between Mike Harrington and Brian Duggan for the Wannabe League Crown. With the victory over 'UppercutCrotchAttack', Mike Harrington and his 'Empire of the Clergy' soared into his 6th League Championship!</t>
  </si>
  <si>
    <t>2015: Season 12</t>
  </si>
  <si>
    <t>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</si>
  <si>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2016: Season 13</t>
  </si>
  <si>
    <t>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</si>
  <si>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</si>
  <si>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2017: Season 14</t>
  </si>
  <si>
    <t>Mike Harrington built another strong championship team with 'Conor McCorporate' and a stunning 17 point differential from his closest competitor Mr. Symmington, on his way to his 7th championship.</t>
  </si>
  <si>
    <t>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</si>
  <si>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Hall of Champions</t>
  </si>
  <si>
    <t>Season 1 - 2003</t>
  </si>
  <si>
    <t>Puck it (Symmington)</t>
  </si>
  <si>
    <t>Season 2 - 2005</t>
  </si>
  <si>
    <t>Corporate Clergyman (Harrington)</t>
  </si>
  <si>
    <t>Season 3 - 2006</t>
  </si>
  <si>
    <t>IC DeadPeople (Jaye)</t>
  </si>
  <si>
    <t>Season 4 - 2007</t>
  </si>
  <si>
    <t>twofor2 (Mulvihill)</t>
  </si>
  <si>
    <t>Season 5 - 2008</t>
  </si>
  <si>
    <t>Corporate Dominance (Harrington)</t>
  </si>
  <si>
    <t>Season 6 - 2009</t>
  </si>
  <si>
    <t>Corporate Victory!!! (Harrington)</t>
  </si>
  <si>
    <t>Season 7 - 2010</t>
  </si>
  <si>
    <t>Corporate Dynasty!! (Harrington)</t>
  </si>
  <si>
    <t>Season 8 - 2011</t>
  </si>
  <si>
    <t>Nutstrikers (Duggan)</t>
  </si>
  <si>
    <t>Season 9 - 2012</t>
  </si>
  <si>
    <t>PuckinDown (Symmington)</t>
  </si>
  <si>
    <t>Season 10 - 2013</t>
  </si>
  <si>
    <t>Clergy &amp; Son (Harrington)</t>
  </si>
  <si>
    <t>Season 11 - 2014</t>
  </si>
  <si>
    <t>Empire of the Clergy (Harrington)</t>
  </si>
  <si>
    <t>Season 12 - 2015</t>
  </si>
  <si>
    <t>Pink Taco Shogun (Martel)</t>
  </si>
  <si>
    <t>Season 13 - 2016</t>
  </si>
  <si>
    <t>Connor McCorporate (Harrington)</t>
  </si>
  <si>
    <t>Season 14 - 2017</t>
  </si>
  <si>
    <t>El Championacito (Martel)</t>
  </si>
  <si>
    <t>Awards</t>
  </si>
  <si>
    <t>Best team name</t>
  </si>
  <si>
    <t>Most Trades</t>
  </si>
  <si>
    <t>Worst Trade</t>
  </si>
  <si>
    <t>Mention worthy</t>
  </si>
  <si>
    <t>Maran</t>
  </si>
  <si>
    <t>GM Contact Details</t>
  </si>
  <si>
    <t>Harrington </t>
  </si>
  <si>
    <t>harrington@hotmail.com; </t>
  </si>
  <si>
    <t>4168462982;</t>
  </si>
  <si>
    <t>*Whatsup user, </t>
  </si>
  <si>
    <t>Patrick </t>
  </si>
  <si>
    <t>patx3@hotmail.com; </t>
  </si>
  <si>
    <t>*Whatsup user</t>
  </si>
  <si>
    <t>Duggan </t>
  </si>
  <si>
    <t>briadugg@rogers.com; </t>
  </si>
  <si>
    <t>Duncan </t>
  </si>
  <si>
    <t>rmduncan@rogers.com</t>
  </si>
  <si>
    <t>nathansw7@gmail.com</t>
  </si>
  <si>
    <t>martin_pokorny@hotmail.com</t>
  </si>
  <si>
    <t>jadrian.boogerman@gmail.com</t>
  </si>
  <si>
    <t>blakely@rogers.com</t>
  </si>
  <si>
    <t>mulvihill.matthew@gmail.com</t>
  </si>
  <si>
    <t>sean@read-pc.com</t>
  </si>
  <si>
    <t>mikesadd@hotmail.com</t>
  </si>
  <si>
    <t>M_thiruvarul@yahoo.ca</t>
  </si>
  <si>
    <t>Ben</t>
  </si>
  <si>
    <t>narz@hotmail.com</t>
  </si>
  <si>
    <t>4165584528;</t>
  </si>
  <si>
    <t>Round 1</t>
  </si>
  <si>
    <t>Round 2</t>
  </si>
  <si>
    <t>Round 3</t>
  </si>
  <si>
    <t>Round 4</t>
  </si>
  <si>
    <t>Round 5</t>
  </si>
  <si>
    <t>Round 6</t>
  </si>
  <si>
    <t>Round 7</t>
  </si>
  <si>
    <t>Round 8</t>
  </si>
  <si>
    <t>Round 9</t>
  </si>
  <si>
    <t>Round 10</t>
  </si>
  <si>
    <t>Round 11</t>
  </si>
  <si>
    <t>Round 12</t>
  </si>
  <si>
    <t>Round 13</t>
  </si>
  <si>
    <t>Round 14</t>
  </si>
  <si>
    <t>Round 15</t>
  </si>
  <si>
    <t>Round 16</t>
  </si>
  <si>
    <t>Round 17</t>
  </si>
  <si>
    <t>Round 18</t>
  </si>
  <si>
    <t>Round 19</t>
  </si>
  <si>
    <t>Round 20</t>
  </si>
  <si>
    <t>Round 21</t>
  </si>
  <si>
    <t>Round 22</t>
  </si>
  <si>
    <t>Round 23</t>
  </si>
  <si>
    <t>Duggan (Patrick)</t>
  </si>
  <si>
    <t>Harrington (Egan)</t>
  </si>
  <si>
    <t>Harrington (Duggan)</t>
  </si>
  <si>
    <t>Harrington (Duncan)</t>
  </si>
  <si>
    <t>Jadrian (Patrick)</t>
  </si>
  <si>
    <t>Duncan (Jadrian)</t>
  </si>
  <si>
    <t>Egan (Harrington)</t>
  </si>
  <si>
    <t>Duggan (Duncan)</t>
  </si>
  <si>
    <t>Patrick (Harrington)</t>
  </si>
  <si>
    <t>Duncan (Harrington)</t>
  </si>
  <si>
    <t>Jadrian (Harrington)</t>
  </si>
  <si>
    <t>Duncan (Duggan)</t>
  </si>
  <si>
    <t>Egan (Jadrian)</t>
  </si>
  <si>
    <t>2018/2019</t>
  </si>
  <si>
    <t>Jake Guentzel</t>
  </si>
  <si>
    <t>Matt Barzal, Pierre-Luc Dubois</t>
  </si>
  <si>
    <t>Matthew Tkachuk</t>
  </si>
  <si>
    <t>Thomas Chabot</t>
  </si>
  <si>
    <t>Anthony Mantha</t>
  </si>
  <si>
    <t>Malcom Subban</t>
  </si>
  <si>
    <t>Yanni Gourde</t>
  </si>
  <si>
    <t>Nathan</t>
  </si>
  <si>
    <t>Auston Matthews</t>
  </si>
  <si>
    <t>Patrik Laine</t>
  </si>
  <si>
    <t>Kyle Connor, Clayton Keller</t>
  </si>
  <si>
    <t>Devan Dubnyk</t>
  </si>
  <si>
    <t>Alex DeBrincat</t>
  </si>
  <si>
    <t>Brock Boeser</t>
  </si>
  <si>
    <t>Patrick (Maran)</t>
  </si>
  <si>
    <t>Maran (Patrick)</t>
  </si>
  <si>
    <t>Patrick (Jadrian)</t>
  </si>
  <si>
    <t>Harrington (Nate)</t>
  </si>
  <si>
    <t>Nate (Harrington)</t>
  </si>
  <si>
    <t>Travis Konecky</t>
  </si>
  <si>
    <t>Ivan Provorov</t>
  </si>
  <si>
    <t>Andrei Vasilevskiy</t>
  </si>
  <si>
    <t>Matt Murray</t>
  </si>
  <si>
    <t>Nico Hischier</t>
  </si>
  <si>
    <t>Nikita Kucherov</t>
  </si>
  <si>
    <t>Fredrick Andersen</t>
  </si>
  <si>
    <t>Mikhail Sergachev, Danton Heinen</t>
  </si>
  <si>
    <t>2018: Season 15</t>
  </si>
  <si>
    <t>Return to glory, Mike Harrington and his Corpra Kai team caps an amazing comeback, from being firmly in the bottom tier at the mid-point of the season to winning his 8th championship.</t>
  </si>
  <si>
    <t>2019/2020</t>
  </si>
  <si>
    <t>(Only Marchand cannot be kept for the 2019-20 season)</t>
  </si>
  <si>
    <t>Dahlin</t>
  </si>
  <si>
    <t>Johnsson</t>
  </si>
  <si>
    <t>Cirelli</t>
  </si>
  <si>
    <t>Thomas</t>
  </si>
  <si>
    <t>Hronek</t>
  </si>
  <si>
    <t>Couturier</t>
  </si>
  <si>
    <t>Nurse</t>
  </si>
  <si>
    <t>Stolarz</t>
  </si>
  <si>
    <t>Aho</t>
  </si>
  <si>
    <t>Svechnikov</t>
  </si>
  <si>
    <t>Point</t>
  </si>
  <si>
    <t>Mittelstadt</t>
  </si>
  <si>
    <t>DeSmith</t>
  </si>
  <si>
    <t>B. Tkachuk</t>
  </si>
  <si>
    <t>White</t>
  </si>
  <si>
    <t>Campbell</t>
  </si>
  <si>
    <t>Kotkaniemi</t>
  </si>
  <si>
    <t>Rantanen</t>
  </si>
  <si>
    <t>Donato</t>
  </si>
  <si>
    <t>Copley</t>
  </si>
  <si>
    <t>M.Tkachuk</t>
  </si>
  <si>
    <t>Hintz</t>
  </si>
  <si>
    <t>Pettersson</t>
  </si>
  <si>
    <t>Lehner</t>
  </si>
  <si>
    <t>Blackwood</t>
  </si>
  <si>
    <t>Kahun</t>
  </si>
  <si>
    <t>Rielly</t>
  </si>
  <si>
    <t>Lindblom**</t>
  </si>
  <si>
    <t>Aston-Reese**</t>
  </si>
  <si>
    <t>Sparks</t>
  </si>
  <si>
    <t>Giordano</t>
  </si>
  <si>
    <t>Lemieux</t>
  </si>
  <si>
    <t>Binnington</t>
  </si>
  <si>
    <t>Hart</t>
  </si>
  <si>
    <t>Steel</t>
  </si>
  <si>
    <t>Heiskanen</t>
  </si>
  <si>
    <t>Patrick Martel *to update</t>
  </si>
  <si>
    <t>Jake DeBrusk</t>
  </si>
  <si>
    <t>Nolan Patrick</t>
  </si>
  <si>
    <t>Sergei Bobrovsky</t>
  </si>
  <si>
    <t>Nikiti Kucherov</t>
  </si>
  <si>
    <t>Pierre-Luc Dubois</t>
  </si>
  <si>
    <t>Mikhail Sergachev</t>
  </si>
  <si>
    <t>Kyle Connor</t>
  </si>
  <si>
    <t>Andrei Svechnikov</t>
  </si>
  <si>
    <t>Brady Tkachuk</t>
  </si>
  <si>
    <t>Roope Hintz</t>
  </si>
  <si>
    <t>Jordan Binnington</t>
  </si>
  <si>
    <t>Carter Hart, Miro Heiskanen</t>
  </si>
  <si>
    <t>Mackenzie Blackwood, Dominic Kahun</t>
  </si>
  <si>
    <t>Season 15 - 2018</t>
  </si>
  <si>
    <t>Corpra Kai !!!!!!!! (Harrington)</t>
  </si>
  <si>
    <t>Kevin</t>
  </si>
  <si>
    <t>a_secret_in_all@yahoo.com</t>
  </si>
  <si>
    <t>Rasmus Dahlin. Andreas Johnsson</t>
  </si>
  <si>
    <t>Elias Pettersson, Alexandar Georgiev</t>
  </si>
  <si>
    <t>Narz(Kevin)</t>
  </si>
  <si>
    <t>Nathan MacKinnon</t>
  </si>
  <si>
    <t>Harrington (Martin)</t>
  </si>
  <si>
    <t>Martin (Harrington)</t>
  </si>
  <si>
    <t>Martin (Duggan)</t>
  </si>
  <si>
    <t>Duggan (Martin)</t>
  </si>
  <si>
    <t>Patrick (Nate)</t>
  </si>
  <si>
    <t>Nate (Patrick)</t>
  </si>
  <si>
    <t>Harrington (Jadrian)</t>
  </si>
  <si>
    <t>Jadrian (Symmington)</t>
  </si>
  <si>
    <t>Symmington (Jadrian)</t>
  </si>
  <si>
    <t>Duggan (Blakely)</t>
  </si>
  <si>
    <t>Blakely (Duggan)</t>
  </si>
  <si>
    <t>Duggan (Egan)</t>
  </si>
  <si>
    <t>Egan (Duggan)</t>
  </si>
  <si>
    <t>Ryan Donato, Phoenix Copley</t>
  </si>
  <si>
    <t>Zach Aston-Reese</t>
  </si>
  <si>
    <t>Mitch Marner</t>
  </si>
  <si>
    <t>Casey DeSmith</t>
  </si>
  <si>
    <t>OFFSEASON TRADES 2019-2020</t>
  </si>
  <si>
    <t>to Martin: Rinne + 17th Round (Harrington)  &lt;---&gt; to Harrington: 4th Round (Martin)</t>
  </si>
  <si>
    <t>Artemi Panarin</t>
  </si>
  <si>
    <t>1. Duncan</t>
  </si>
  <si>
    <t>2. Martin</t>
  </si>
  <si>
    <t>3. Egan</t>
  </si>
  <si>
    <t>4. Mulvihill</t>
  </si>
  <si>
    <t>5. Maran</t>
  </si>
  <si>
    <t>6. Duggan</t>
  </si>
  <si>
    <t>7. Kevin</t>
  </si>
  <si>
    <t>8. Nate</t>
  </si>
  <si>
    <t>9. Symmington</t>
  </si>
  <si>
    <t>10. Patrick</t>
  </si>
  <si>
    <t>11. Blakely</t>
  </si>
  <si>
    <t>12. Jadrian</t>
  </si>
  <si>
    <t>13. Harrington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</si>
</sst>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numFmts>
  <fonts count="26" x14ac:knownFonts="1">
    <font>
      <sz val="11"/>
      <color rgb="FF000000"/>
      <name val="Calibri"/>
      <family val="2"/>
      <charset val="1"/>
    </font>
    <font>
      <sz val="9"/>
      <color rgb="FF000000"/>
      <name val="Calibri"/>
      <family val="2"/>
      <charset val="1"/>
    </font>
    <font>
      <strik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
      <b/>
      <sz val="11"/>
      <color theme="1"/>
      <name val="Calibri"/>
      <family val="2"/>
      <scheme val="minor"/>
    </font>
    <font>
      <sz val="11"/>
      <color rgb="FFFF0000"/>
      <name val="Calibri"/>
      <family val="2"/>
      <charset val="1"/>
    </font>
    <font>
      <sz val="11"/>
      <color rgb="FF0070C0"/>
      <name val="Calibri"/>
      <family val="2"/>
      <charset val="1"/>
    </font>
    <font>
      <b/>
      <sz val="11"/>
      <color rgb="FF0070C0"/>
      <name val="Calibri"/>
      <family val="2"/>
    </font>
    <font>
      <i/>
      <sz val="11"/>
      <color rgb="FF0070C0"/>
      <name val="Calibri"/>
      <family val="2"/>
    </font>
    <font>
      <b/>
      <sz val="11"/>
      <color rgb="FF000000"/>
      <name val="Calibri"/>
      <family val="2"/>
    </font>
    <font>
      <sz val="11"/>
      <color rgb="FFFF0000"/>
      <name val="Calibri"/>
      <family val="2"/>
    </font>
    <font>
      <sz val="11"/>
      <color rgb="FFFFFF00"/>
      <name val="Calibri"/>
      <family val="2"/>
      <charset val="1"/>
    </font>
    <font>
      <b/>
      <u/>
      <sz val="36"/>
      <color rgb="FF000000"/>
      <name val="Calibri"/>
      <family val="2"/>
    </font>
    <font>
      <b/>
      <strike/>
      <sz val="11"/>
      <color rgb="FF000000"/>
      <name val="Calibri"/>
      <family val="2"/>
    </font>
    <font>
      <strike/>
      <sz val="11"/>
      <color rgb="FF000000"/>
      <name val="Calibri"/>
      <family val="2"/>
    </font>
    <font>
      <strike/>
      <sz val="11"/>
      <color rgb="FFFF0000"/>
      <name val="Calibri"/>
      <family val="2"/>
    </font>
    <font>
      <sz val="11"/>
      <color rgb="FF000000"/>
      <name val="Calibri"/>
      <family val="2"/>
    </font>
    <font>
      <b/>
      <sz val="11"/>
      <color rgb="FFFF0000"/>
      <name val="Calibri"/>
      <family val="2"/>
      <scheme val="minor"/>
    </font>
    <font>
      <sz val="11"/>
      <name val="Calibri"/>
      <family val="2"/>
    </font>
    <font>
      <b/>
      <sz val="11"/>
      <name val="Calibri"/>
      <family val="2"/>
    </font>
    <font>
      <sz val="11"/>
      <name val="Calibri"/>
      <family val="2"/>
      <charset val="1"/>
    </font>
    <font>
      <sz val="10"/>
      <color rgb="FF000000"/>
      <name val="Arial"/>
      <family val="2"/>
    </font>
    <font>
      <b/>
      <sz val="10"/>
      <color rgb="FF000000"/>
      <name val="Arial"/>
      <family val="2"/>
    </font>
    <font>
      <b/>
      <strike/>
      <sz val="10"/>
      <color rgb="FF000000"/>
      <name val="Arial"/>
      <family val="2"/>
    </font>
  </fonts>
  <fills count="24">
    <fill>
      <patternFill patternType="none"/>
    </fill>
    <fill>
      <patternFill patternType="gray125"/>
    </fill>
    <fill>
      <patternFill patternType="solid">
        <fgColor rgb="FF92D050"/>
        <bgColor rgb="FF66CC00"/>
      </patternFill>
    </fill>
    <fill>
      <patternFill patternType="solid">
        <fgColor rgb="FF000000"/>
        <bgColor rgb="FF003300"/>
      </patternFill>
    </fill>
    <fill>
      <patternFill patternType="solid">
        <fgColor rgb="FFFFC000"/>
        <bgColor rgb="FFFFCC00"/>
      </patternFill>
    </fill>
    <fill>
      <patternFill patternType="solid">
        <fgColor rgb="FF66CC00"/>
        <bgColor rgb="FF92D050"/>
      </patternFill>
    </fill>
    <fill>
      <patternFill patternType="solid">
        <fgColor rgb="FFFFFFFF"/>
        <bgColor rgb="FFFFFFCC"/>
      </patternFill>
    </fill>
    <fill>
      <patternFill patternType="solid">
        <fgColor rgb="FFFFFF00"/>
        <bgColor rgb="FFFFFF00"/>
      </patternFill>
    </fill>
    <fill>
      <patternFill patternType="solid">
        <fgColor rgb="FFFFC000"/>
        <bgColor rgb="FF92D050"/>
      </patternFill>
    </fill>
    <fill>
      <patternFill patternType="solid">
        <fgColor rgb="FF00B050"/>
        <bgColor indexed="64"/>
      </patternFill>
    </fill>
    <fill>
      <patternFill patternType="solid">
        <fgColor rgb="FF66CC00"/>
        <bgColor indexed="64"/>
      </patternFill>
    </fill>
    <fill>
      <patternFill patternType="solid">
        <fgColor theme="7"/>
        <bgColor indexed="64"/>
      </patternFill>
    </fill>
    <fill>
      <patternFill patternType="solid">
        <fgColor theme="1"/>
        <bgColor indexed="64"/>
      </patternFill>
    </fill>
    <fill>
      <patternFill patternType="solid">
        <fgColor theme="1"/>
        <bgColor rgb="FFFFFFCC"/>
      </patternFill>
    </fill>
    <fill>
      <patternFill patternType="solid">
        <fgColor theme="1"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theme="2"/>
        <bgColor indexed="64"/>
      </patternFill>
    </fill>
    <fill>
      <patternFill patternType="solid">
        <fgColor theme="1"/>
        <bgColor rgb="FF92D050"/>
      </patternFill>
    </fill>
    <fill>
      <patternFill patternType="solid">
        <fgColor theme="1"/>
        <bgColor rgb="FF66CC00"/>
      </patternFill>
    </fill>
    <fill>
      <patternFill patternType="solid">
        <fgColor theme="1"/>
        <bgColor rgb="FFFFC000"/>
      </patternFill>
    </fill>
    <fill>
      <patternFill patternType="solid">
        <fgColor rgb="FF00B050"/>
        <bgColor rgb="FF92D050"/>
      </patternFill>
    </fill>
    <fill>
      <patternFill patternType="solid">
        <fgColor rgb="FFFFC0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medium">
        <color rgb="FFA3A3A3"/>
      </left>
      <right style="medium">
        <color rgb="FFA3A3A3"/>
      </right>
      <top style="medium">
        <color rgb="FFA3A3A3"/>
      </top>
      <bottom style="medium">
        <color rgb="FFA3A3A3"/>
      </bottom>
      <diagonal/>
    </border>
  </borders>
  <cellStyleXfs count="1">
    <xf numFmtId="0" fontId="0" fillId="0" borderId="0"/>
  </cellStyleXfs>
  <cellXfs count="125">
    <xf numFmtId="0" fontId="0" fillId="0" borderId="0" xfId="0"/>
    <xf numFmtId="0" fontId="1" fillId="0" borderId="0" xfId="0" applyFont="1"/>
    <xf numFmtId="0" fontId="1" fillId="2" borderId="1" xfId="0" applyFont="1" applyFill="1" applyBorder="1"/>
    <xf numFmtId="0" fontId="1" fillId="3" borderId="0" xfId="0" applyFont="1" applyFill="1"/>
    <xf numFmtId="0" fontId="1" fillId="4" borderId="1" xfId="0" applyFont="1" applyFill="1" applyBorder="1"/>
    <xf numFmtId="0" fontId="1" fillId="5" borderId="0" xfId="0" applyFont="1" applyFill="1"/>
    <xf numFmtId="0" fontId="1" fillId="3" borderId="1" xfId="0" applyFont="1" applyFill="1" applyBorder="1"/>
    <xf numFmtId="0" fontId="1" fillId="0" borderId="1" xfId="0" applyFont="1" applyBorder="1"/>
    <xf numFmtId="0" fontId="1" fillId="6" borderId="1" xfId="0" applyFont="1" applyFill="1" applyBorder="1"/>
    <xf numFmtId="164" fontId="1" fillId="6" borderId="1" xfId="0" applyNumberFormat="1" applyFont="1" applyFill="1" applyBorder="1"/>
    <xf numFmtId="0" fontId="1" fillId="2" borderId="0" xfId="0" applyFont="1" applyFill="1" applyBorder="1"/>
    <xf numFmtId="0" fontId="1" fillId="3" borderId="0" xfId="0" applyFont="1" applyFill="1" applyBorder="1"/>
    <xf numFmtId="0" fontId="1" fillId="6" borderId="2" xfId="0" applyFont="1" applyFill="1" applyBorder="1"/>
    <xf numFmtId="0" fontId="1" fillId="4" borderId="0" xfId="0" applyFont="1" applyFill="1"/>
    <xf numFmtId="0" fontId="1" fillId="2" borderId="3" xfId="0" applyFont="1" applyFill="1" applyBorder="1"/>
    <xf numFmtId="0" fontId="0" fillId="0" borderId="1" xfId="0" applyBorder="1"/>
    <xf numFmtId="0" fontId="1" fillId="4" borderId="4" xfId="0" applyFont="1" applyFill="1" applyBorder="1"/>
    <xf numFmtId="0" fontId="0" fillId="4" borderId="1" xfId="0" applyFont="1" applyFill="1" applyBorder="1"/>
    <xf numFmtId="0" fontId="1" fillId="2" borderId="0" xfId="0" applyFont="1" applyFill="1"/>
    <xf numFmtId="0" fontId="0" fillId="3" borderId="0" xfId="0" applyFill="1"/>
    <xf numFmtId="0" fontId="1" fillId="4" borderId="2" xfId="0" applyFont="1" applyFill="1" applyBorder="1"/>
    <xf numFmtId="0" fontId="0" fillId="2" borderId="1" xfId="0" applyFont="1" applyFill="1" applyBorder="1"/>
    <xf numFmtId="0" fontId="0" fillId="6" borderId="1" xfId="0" applyFill="1" applyBorder="1"/>
    <xf numFmtId="0" fontId="1" fillId="6" borderId="0" xfId="0" applyFont="1" applyFill="1" applyBorder="1"/>
    <xf numFmtId="0" fontId="1" fillId="0" borderId="0" xfId="0" applyFont="1" applyBorder="1"/>
    <xf numFmtId="0" fontId="0" fillId="0" borderId="0" xfId="0" applyBorder="1"/>
    <xf numFmtId="0" fontId="1" fillId="2" borderId="2" xfId="0" applyFont="1" applyFill="1" applyBorder="1"/>
    <xf numFmtId="0" fontId="1" fillId="7" borderId="0" xfId="0" applyFont="1" applyFill="1"/>
    <xf numFmtId="0" fontId="1" fillId="7" borderId="0" xfId="0" applyFont="1" applyFill="1" applyBorder="1"/>
    <xf numFmtId="0" fontId="1" fillId="6" borderId="0" xfId="0" applyFont="1" applyFill="1"/>
    <xf numFmtId="0" fontId="1" fillId="6" borderId="3" xfId="0" applyFont="1" applyFill="1" applyBorder="1"/>
    <xf numFmtId="0" fontId="1" fillId="7" borderId="3" xfId="0" applyFont="1" applyFill="1" applyBorder="1"/>
    <xf numFmtId="0" fontId="1" fillId="0" borderId="3" xfId="0" applyFont="1" applyBorder="1"/>
    <xf numFmtId="0" fontId="0" fillId="0" borderId="0" xfId="0" applyFont="1"/>
    <xf numFmtId="0" fontId="1" fillId="6" borderId="5" xfId="0" applyFont="1" applyFill="1" applyBorder="1"/>
    <xf numFmtId="0" fontId="1" fillId="3" borderId="5" xfId="0" applyFont="1" applyFill="1" applyBorder="1"/>
    <xf numFmtId="0" fontId="2" fillId="0" borderId="0" xfId="0" applyFont="1"/>
    <xf numFmtId="0" fontId="2" fillId="3" borderId="1" xfId="0" applyFont="1" applyFill="1" applyBorder="1"/>
    <xf numFmtId="0" fontId="2" fillId="2" borderId="1" xfId="0" applyFont="1" applyFill="1" applyBorder="1"/>
    <xf numFmtId="0" fontId="2" fillId="6" borderId="1" xfId="0" applyFont="1" applyFill="1" applyBorder="1"/>
    <xf numFmtId="0" fontId="2" fillId="0" borderId="1" xfId="0" applyFont="1" applyBorder="1"/>
    <xf numFmtId="0" fontId="2" fillId="3" borderId="0" xfId="0" applyFont="1" applyFill="1"/>
    <xf numFmtId="0" fontId="2" fillId="2" borderId="0" xfId="0" applyFont="1" applyFill="1"/>
    <xf numFmtId="0" fontId="1" fillId="4" borderId="0" xfId="0" applyFont="1" applyFill="1" applyBorder="1"/>
    <xf numFmtId="0" fontId="1" fillId="4" borderId="3" xfId="0" applyFont="1" applyFill="1" applyBorder="1"/>
    <xf numFmtId="0" fontId="1" fillId="7" borderId="1" xfId="0" applyFont="1" applyFill="1" applyBorder="1"/>
    <xf numFmtId="0" fontId="3" fillId="6" borderId="1" xfId="0" applyFont="1" applyFill="1" applyBorder="1"/>
    <xf numFmtId="0" fontId="4" fillId="7" borderId="0" xfId="0" applyFont="1" applyFill="1" applyBorder="1"/>
    <xf numFmtId="0" fontId="3" fillId="0" borderId="1" xfId="0" applyFont="1" applyBorder="1"/>
    <xf numFmtId="0" fontId="0" fillId="7" borderId="0" xfId="0" applyFill="1"/>
    <xf numFmtId="0" fontId="5" fillId="5" borderId="0" xfId="0" applyFont="1" applyFill="1"/>
    <xf numFmtId="0" fontId="5" fillId="5" borderId="1" xfId="0" applyFont="1" applyFill="1" applyBorder="1"/>
    <xf numFmtId="0" fontId="0" fillId="5" borderId="0" xfId="0" applyFont="1" applyFill="1"/>
    <xf numFmtId="0" fontId="0" fillId="5" borderId="1" xfId="0" applyFont="1" applyFill="1" applyBorder="1"/>
    <xf numFmtId="0" fontId="0" fillId="5" borderId="0" xfId="0" applyFill="1"/>
    <xf numFmtId="0" fontId="5" fillId="0" borderId="0" xfId="0" applyFont="1"/>
    <xf numFmtId="0" fontId="1" fillId="5" borderId="1" xfId="0" applyFont="1" applyFill="1" applyBorder="1"/>
    <xf numFmtId="0" fontId="1" fillId="0" borderId="2" xfId="0" applyFont="1" applyBorder="1"/>
    <xf numFmtId="0" fontId="0" fillId="0" borderId="2" xfId="0" applyBorder="1"/>
    <xf numFmtId="0" fontId="1" fillId="10" borderId="1" xfId="0" applyFont="1" applyFill="1" applyBorder="1"/>
    <xf numFmtId="0" fontId="1" fillId="8" borderId="1" xfId="0" applyFont="1" applyFill="1" applyBorder="1"/>
    <xf numFmtId="0" fontId="0" fillId="4" borderId="2" xfId="0" applyFont="1" applyFill="1" applyBorder="1"/>
    <xf numFmtId="0" fontId="0" fillId="2" borderId="2" xfId="0" applyFont="1" applyFill="1" applyBorder="1"/>
    <xf numFmtId="0" fontId="0" fillId="6" borderId="2" xfId="0" applyFill="1" applyBorder="1"/>
    <xf numFmtId="0" fontId="1" fillId="11" borderId="1" xfId="0" applyFont="1" applyFill="1" applyBorder="1"/>
    <xf numFmtId="0" fontId="1" fillId="12" borderId="1" xfId="0" applyFont="1" applyFill="1" applyBorder="1"/>
    <xf numFmtId="0" fontId="1" fillId="13" borderId="1" xfId="0" applyFont="1" applyFill="1" applyBorder="1"/>
    <xf numFmtId="0" fontId="1" fillId="13" borderId="2" xfId="0" applyFont="1" applyFill="1" applyBorder="1"/>
    <xf numFmtId="0" fontId="0" fillId="12" borderId="2" xfId="0" applyFill="1" applyBorder="1"/>
    <xf numFmtId="0" fontId="0" fillId="13" borderId="2" xfId="0" applyFill="1" applyBorder="1"/>
    <xf numFmtId="0" fontId="6" fillId="0" borderId="0" xfId="0" applyFont="1" applyAlignment="1">
      <alignment horizontal="right"/>
    </xf>
    <xf numFmtId="0" fontId="6" fillId="0" borderId="0" xfId="0" applyFont="1"/>
    <xf numFmtId="0" fontId="7" fillId="0" borderId="0" xfId="0" applyFont="1"/>
    <xf numFmtId="0" fontId="0" fillId="12" borderId="0" xfId="0" applyFill="1"/>
    <xf numFmtId="0" fontId="0" fillId="15" borderId="0" xfId="0" applyFill="1"/>
    <xf numFmtId="0" fontId="8" fillId="16" borderId="0" xfId="0" applyFont="1" applyFill="1"/>
    <xf numFmtId="0" fontId="9" fillId="16" borderId="0" xfId="0" applyFont="1" applyFill="1"/>
    <xf numFmtId="0" fontId="10" fillId="16" borderId="0" xfId="0" applyFont="1" applyFill="1"/>
    <xf numFmtId="0" fontId="11" fillId="15" borderId="0" xfId="0" applyFont="1" applyFill="1"/>
    <xf numFmtId="0" fontId="11" fillId="0" borderId="0" xfId="0" applyFont="1"/>
    <xf numFmtId="0" fontId="8" fillId="14" borderId="0" xfId="0" applyFont="1" applyFill="1"/>
    <xf numFmtId="0" fontId="9" fillId="14" borderId="0" xfId="0" applyFont="1" applyFill="1"/>
    <xf numFmtId="0" fontId="8" fillId="17" borderId="0" xfId="0" applyFont="1" applyFill="1"/>
    <xf numFmtId="0" fontId="9" fillId="17" borderId="0" xfId="0" applyFont="1" applyFill="1"/>
    <xf numFmtId="0" fontId="13" fillId="17" borderId="0" xfId="0" applyFont="1" applyFill="1"/>
    <xf numFmtId="0" fontId="0" fillId="0" borderId="0" xfId="0" applyFill="1"/>
    <xf numFmtId="0" fontId="14" fillId="0" borderId="0" xfId="0" applyFont="1"/>
    <xf numFmtId="0" fontId="15" fillId="15" borderId="0" xfId="0" applyFont="1" applyFill="1"/>
    <xf numFmtId="0" fontId="16" fillId="15" borderId="0" xfId="0" applyFont="1" applyFill="1"/>
    <xf numFmtId="0" fontId="17" fillId="15" borderId="0" xfId="0" applyFont="1" applyFill="1"/>
    <xf numFmtId="0" fontId="15" fillId="0" borderId="0" xfId="0" applyFont="1"/>
    <xf numFmtId="0" fontId="16" fillId="0" borderId="0" xfId="0" applyFont="1"/>
    <xf numFmtId="0" fontId="18" fillId="0" borderId="0" xfId="0" applyFont="1"/>
    <xf numFmtId="0" fontId="19" fillId="18" borderId="0" xfId="0" applyFont="1" applyFill="1"/>
    <xf numFmtId="0" fontId="1" fillId="19" borderId="1" xfId="0" applyFont="1" applyFill="1" applyBorder="1"/>
    <xf numFmtId="0" fontId="0" fillId="20" borderId="1" xfId="0" applyFont="1" applyFill="1" applyBorder="1"/>
    <xf numFmtId="0" fontId="1" fillId="21" borderId="0" xfId="0" applyFont="1" applyFill="1"/>
    <xf numFmtId="0" fontId="1" fillId="9" borderId="0" xfId="0" applyFont="1" applyFill="1"/>
    <xf numFmtId="0" fontId="1" fillId="9" borderId="0" xfId="0" applyFont="1" applyFill="1" applyBorder="1"/>
    <xf numFmtId="0" fontId="1" fillId="11" borderId="0" xfId="0" applyFont="1" applyFill="1"/>
    <xf numFmtId="0" fontId="0" fillId="9" borderId="1" xfId="0" applyFont="1" applyFill="1" applyBorder="1"/>
    <xf numFmtId="0" fontId="0" fillId="0" borderId="1" xfId="0" applyFont="1" applyBorder="1"/>
    <xf numFmtId="0" fontId="0" fillId="22" borderId="1" xfId="0" applyFont="1" applyFill="1" applyBorder="1"/>
    <xf numFmtId="0" fontId="0" fillId="9" borderId="5" xfId="0" applyFont="1" applyFill="1" applyBorder="1"/>
    <xf numFmtId="0" fontId="0" fillId="9" borderId="0" xfId="0" applyFont="1" applyFill="1" applyBorder="1"/>
    <xf numFmtId="0" fontId="1" fillId="23" borderId="1" xfId="0" applyFont="1" applyFill="1" applyBorder="1"/>
    <xf numFmtId="0" fontId="0" fillId="9" borderId="0" xfId="0" applyFont="1" applyFill="1"/>
    <xf numFmtId="0" fontId="20" fillId="15" borderId="0" xfId="0" applyFont="1" applyFill="1"/>
    <xf numFmtId="0" fontId="20" fillId="0" borderId="0" xfId="0" applyFont="1" applyFill="1"/>
    <xf numFmtId="0" fontId="20" fillId="0" borderId="0" xfId="0" applyFont="1"/>
    <xf numFmtId="0" fontId="21" fillId="0" borderId="0" xfId="0" applyFont="1"/>
    <xf numFmtId="0" fontId="21" fillId="15" borderId="0" xfId="0" applyFont="1" applyFill="1"/>
    <xf numFmtId="0" fontId="1" fillId="12" borderId="0" xfId="0" applyFont="1" applyFill="1"/>
    <xf numFmtId="0" fontId="22" fillId="0" borderId="0" xfId="0" applyFont="1"/>
    <xf numFmtId="0" fontId="1" fillId="3" borderId="2" xfId="0" applyFont="1" applyFill="1" applyBorder="1"/>
    <xf numFmtId="0" fontId="1" fillId="10" borderId="2" xfId="0" applyFont="1" applyFill="1" applyBorder="1"/>
    <xf numFmtId="0" fontId="1" fillId="5" borderId="2" xfId="0" applyFont="1" applyFill="1" applyBorder="1"/>
    <xf numFmtId="0" fontId="1" fillId="23" borderId="2" xfId="0" applyFont="1" applyFill="1" applyBorder="1"/>
    <xf numFmtId="0" fontId="1" fillId="0" borderId="6" xfId="0" applyFont="1" applyBorder="1"/>
    <xf numFmtId="0" fontId="1" fillId="0" borderId="1" xfId="0" applyFont="1" applyFill="1" applyBorder="1"/>
    <xf numFmtId="0" fontId="23" fillId="0" borderId="7" xfId="0" applyFont="1" applyBorder="1" applyAlignment="1">
      <alignment vertical="center" wrapText="1"/>
    </xf>
    <xf numFmtId="0" fontId="24" fillId="0" borderId="7" xfId="0" applyFont="1" applyBorder="1" applyAlignment="1">
      <alignment horizontal="right" vertical="center" wrapText="1"/>
    </xf>
    <xf numFmtId="0" fontId="23" fillId="0" borderId="7" xfId="0" applyFont="1" applyBorder="1" applyAlignment="1">
      <alignment horizontal="right" vertical="center" wrapText="1"/>
    </xf>
    <xf numFmtId="0" fontId="25" fillId="0" borderId="7" xfId="0" applyFont="1" applyBorder="1" applyAlignment="1">
      <alignment horizontal="right" vertical="center" wrapText="1"/>
    </xf>
    <xf numFmtId="0" fontId="18" fillId="0" borderId="7" xfId="0" applyFont="1" applyBorder="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C000"/>
      <rgbColor rgb="FFFF6600"/>
      <rgbColor rgb="FF666699"/>
      <rgbColor rgb="FF969696"/>
      <rgbColor rgb="FF003366"/>
      <rgbColor rgb="FF66CC0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66CC0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zoomScaleNormal="100" workbookViewId="0">
      <pane xSplit="1" topLeftCell="K1" activePane="topRight" state="frozen"/>
      <selection pane="topRight" activeCell="P20" sqref="P20"/>
    </sheetView>
  </sheetViews>
  <sheetFormatPr defaultRowHeight="14.4" x14ac:dyDescent="0.3"/>
  <cols>
    <col min="1" max="2" width="8.5546875"/>
    <col min="3" max="3" width="15"/>
    <col min="4" max="4" width="15.44140625"/>
    <col min="5" max="5" width="18.33203125"/>
    <col min="6" max="6" width="15.6640625"/>
    <col min="7" max="7" width="17.88671875"/>
    <col min="8" max="8" width="17.109375"/>
    <col min="9" max="9" width="15.44140625"/>
    <col min="10" max="10" width="16.6640625"/>
    <col min="11" max="11" width="25.44140625"/>
    <col min="12" max="12" width="22.33203125" bestFit="1" customWidth="1"/>
    <col min="13" max="13" width="24.6640625" customWidth="1"/>
    <col min="14" max="14" width="28.109375" style="1" customWidth="1"/>
    <col min="15" max="1025" width="8.5546875"/>
  </cols>
  <sheetData>
    <row r="1" spans="1:14" x14ac:dyDescent="0.3">
      <c r="A1" s="1"/>
      <c r="B1" s="1"/>
      <c r="C1" s="1" t="s">
        <v>0</v>
      </c>
      <c r="D1" s="1" t="s">
        <v>1</v>
      </c>
      <c r="E1" s="1" t="s">
        <v>2</v>
      </c>
      <c r="F1" s="1" t="s">
        <v>3</v>
      </c>
      <c r="G1" s="1" t="s">
        <v>4</v>
      </c>
      <c r="H1" s="1" t="s">
        <v>5</v>
      </c>
      <c r="I1" s="1" t="s">
        <v>6</v>
      </c>
      <c r="J1" s="1" t="s">
        <v>7</v>
      </c>
      <c r="K1" s="1" t="s">
        <v>8</v>
      </c>
      <c r="L1" s="1" t="s">
        <v>234</v>
      </c>
      <c r="M1" s="1" t="s">
        <v>434</v>
      </c>
      <c r="N1" s="1" t="s">
        <v>464</v>
      </c>
    </row>
    <row r="2" spans="1:14" x14ac:dyDescent="0.3">
      <c r="A2" s="1" t="s">
        <v>26</v>
      </c>
      <c r="B2" s="1" t="s">
        <v>10</v>
      </c>
      <c r="C2" s="2" t="s">
        <v>27</v>
      </c>
      <c r="D2" s="2" t="s">
        <v>28</v>
      </c>
      <c r="E2" s="2" t="s">
        <v>29</v>
      </c>
      <c r="F2" s="2" t="s">
        <v>30</v>
      </c>
      <c r="G2" s="2" t="s">
        <v>31</v>
      </c>
      <c r="H2" s="4" t="s">
        <v>31</v>
      </c>
      <c r="I2" s="2" t="s">
        <v>32</v>
      </c>
      <c r="J2" s="26" t="s">
        <v>33</v>
      </c>
      <c r="K2" s="56" t="s">
        <v>34</v>
      </c>
      <c r="L2" s="59" t="s">
        <v>244</v>
      </c>
      <c r="M2" s="115" t="s">
        <v>236</v>
      </c>
      <c r="N2" s="105" t="s">
        <v>236</v>
      </c>
    </row>
    <row r="3" spans="1:14" x14ac:dyDescent="0.3">
      <c r="A3" s="1"/>
      <c r="B3" s="1" t="s">
        <v>18</v>
      </c>
      <c r="C3" s="6"/>
      <c r="D3" s="7" t="s">
        <v>32</v>
      </c>
      <c r="E3" s="7" t="s">
        <v>35</v>
      </c>
      <c r="F3" s="7" t="s">
        <v>36</v>
      </c>
      <c r="G3" s="8" t="s">
        <v>37</v>
      </c>
      <c r="H3" s="8" t="s">
        <v>38</v>
      </c>
      <c r="I3" s="7" t="s">
        <v>39</v>
      </c>
      <c r="J3" s="57" t="s">
        <v>40</v>
      </c>
      <c r="K3" s="7" t="s">
        <v>41</v>
      </c>
      <c r="L3" s="7" t="s">
        <v>236</v>
      </c>
      <c r="M3" s="57" t="s">
        <v>435</v>
      </c>
      <c r="N3" s="119" t="s">
        <v>507</v>
      </c>
    </row>
    <row r="4" spans="1:14" x14ac:dyDescent="0.3">
      <c r="A4" s="1"/>
      <c r="B4" s="1" t="s">
        <v>24</v>
      </c>
      <c r="C4" s="7" t="s">
        <v>32</v>
      </c>
      <c r="D4" s="7" t="s">
        <v>35</v>
      </c>
      <c r="E4" s="7" t="s">
        <v>36</v>
      </c>
      <c r="F4" s="7" t="s">
        <v>37</v>
      </c>
      <c r="G4" s="8" t="s">
        <v>38</v>
      </c>
      <c r="H4" s="9" t="s">
        <v>39</v>
      </c>
      <c r="I4" s="7" t="s">
        <v>40</v>
      </c>
      <c r="J4" s="57" t="s">
        <v>41</v>
      </c>
      <c r="K4" s="7" t="s">
        <v>42</v>
      </c>
      <c r="L4" s="7" t="s">
        <v>243</v>
      </c>
      <c r="M4" s="57" t="s">
        <v>436</v>
      </c>
      <c r="N4" s="7" t="s">
        <v>520</v>
      </c>
    </row>
    <row r="5" spans="1:14" x14ac:dyDescent="0.3">
      <c r="A5" s="1"/>
      <c r="B5" s="1"/>
      <c r="C5" s="1"/>
      <c r="D5" s="1"/>
      <c r="E5" s="1"/>
      <c r="F5" s="1"/>
      <c r="G5" s="1"/>
      <c r="H5" s="1"/>
      <c r="I5" s="1"/>
      <c r="L5" s="1"/>
      <c r="M5" s="1"/>
    </row>
    <row r="6" spans="1:14" x14ac:dyDescent="0.3">
      <c r="A6" s="1" t="s">
        <v>43</v>
      </c>
      <c r="B6" s="1" t="s">
        <v>10</v>
      </c>
      <c r="C6" s="2" t="s">
        <v>29</v>
      </c>
      <c r="D6" s="2" t="s">
        <v>44</v>
      </c>
      <c r="E6" s="2" t="s">
        <v>45</v>
      </c>
      <c r="F6" s="2" t="s">
        <v>46</v>
      </c>
      <c r="G6" s="4" t="s">
        <v>46</v>
      </c>
      <c r="H6" s="10" t="s">
        <v>47</v>
      </c>
      <c r="I6" s="2" t="s">
        <v>37</v>
      </c>
      <c r="J6" s="20" t="s">
        <v>37</v>
      </c>
      <c r="K6" s="56" t="s">
        <v>48</v>
      </c>
      <c r="L6" s="59" t="s">
        <v>249</v>
      </c>
      <c r="M6" s="115" t="s">
        <v>505</v>
      </c>
      <c r="N6" s="105" t="s">
        <v>505</v>
      </c>
    </row>
    <row r="7" spans="1:14" x14ac:dyDescent="0.3">
      <c r="A7" s="1"/>
      <c r="B7" s="1" t="s">
        <v>18</v>
      </c>
      <c r="C7" s="6"/>
      <c r="D7" s="6"/>
      <c r="E7" s="6"/>
      <c r="F7" s="7" t="s">
        <v>49</v>
      </c>
      <c r="G7" s="8" t="s">
        <v>50</v>
      </c>
      <c r="H7" s="11"/>
      <c r="I7" s="65"/>
      <c r="J7" s="12" t="s">
        <v>51</v>
      </c>
      <c r="K7" s="8" t="s">
        <v>52</v>
      </c>
      <c r="L7" s="7" t="s">
        <v>56</v>
      </c>
      <c r="M7" s="57" t="s">
        <v>281</v>
      </c>
      <c r="N7" s="7" t="s">
        <v>447</v>
      </c>
    </row>
    <row r="8" spans="1:14" x14ac:dyDescent="0.3">
      <c r="A8" s="1"/>
      <c r="B8" s="1" t="s">
        <v>24</v>
      </c>
      <c r="C8" s="6"/>
      <c r="D8" s="7" t="s">
        <v>53</v>
      </c>
      <c r="E8" s="7" t="s">
        <v>49</v>
      </c>
      <c r="F8" s="7" t="s">
        <v>50</v>
      </c>
      <c r="G8" s="12" t="s">
        <v>54</v>
      </c>
      <c r="H8" s="8" t="s">
        <v>55</v>
      </c>
      <c r="I8" s="8" t="s">
        <v>51</v>
      </c>
      <c r="J8" s="12" t="s">
        <v>52</v>
      </c>
      <c r="K8" s="7" t="s">
        <v>56</v>
      </c>
      <c r="L8" s="7" t="s">
        <v>250</v>
      </c>
      <c r="M8" s="57" t="s">
        <v>447</v>
      </c>
      <c r="N8" s="7" t="s">
        <v>537</v>
      </c>
    </row>
    <row r="9" spans="1:14" x14ac:dyDescent="0.3">
      <c r="A9" s="1"/>
      <c r="B9" s="1"/>
      <c r="C9" s="1"/>
      <c r="D9" s="1"/>
      <c r="E9" s="1"/>
      <c r="F9" s="1"/>
      <c r="G9" s="1"/>
      <c r="H9" s="1"/>
      <c r="I9" s="1"/>
      <c r="L9" s="1"/>
      <c r="M9" s="1"/>
    </row>
    <row r="10" spans="1:14" x14ac:dyDescent="0.3">
      <c r="A10" s="1" t="s">
        <v>57</v>
      </c>
      <c r="B10" s="1" t="s">
        <v>10</v>
      </c>
      <c r="C10" s="2" t="s">
        <v>48</v>
      </c>
      <c r="D10" s="4" t="s">
        <v>48</v>
      </c>
      <c r="E10" s="2" t="s">
        <v>58</v>
      </c>
      <c r="F10" s="2" t="s">
        <v>59</v>
      </c>
      <c r="G10" s="4" t="s">
        <v>59</v>
      </c>
      <c r="H10" s="10" t="s">
        <v>60</v>
      </c>
      <c r="I10" s="2" t="s">
        <v>61</v>
      </c>
      <c r="J10" s="20" t="s">
        <v>61</v>
      </c>
      <c r="K10" s="56" t="s">
        <v>62</v>
      </c>
      <c r="L10" s="60" t="s">
        <v>62</v>
      </c>
      <c r="M10" s="115" t="s">
        <v>446</v>
      </c>
      <c r="N10" s="59" t="s">
        <v>523</v>
      </c>
    </row>
    <row r="11" spans="1:14" x14ac:dyDescent="0.3">
      <c r="A11" s="1"/>
      <c r="B11" s="1" t="s">
        <v>18</v>
      </c>
      <c r="C11" s="6"/>
      <c r="D11" s="6"/>
      <c r="E11" s="7" t="s">
        <v>59</v>
      </c>
      <c r="F11" s="7" t="s">
        <v>63</v>
      </c>
      <c r="G11" s="8" t="s">
        <v>64</v>
      </c>
      <c r="H11" s="11"/>
      <c r="I11" s="8" t="s">
        <v>65</v>
      </c>
      <c r="J11" s="12" t="s">
        <v>66</v>
      </c>
      <c r="K11" s="8" t="s">
        <v>67</v>
      </c>
      <c r="L11" s="7" t="s">
        <v>240</v>
      </c>
      <c r="M11" s="57" t="s">
        <v>444</v>
      </c>
      <c r="N11" s="7" t="s">
        <v>509</v>
      </c>
    </row>
    <row r="12" spans="1:14" x14ac:dyDescent="0.3">
      <c r="A12" s="1"/>
      <c r="B12" s="1" t="s">
        <v>24</v>
      </c>
      <c r="C12" s="7" t="s">
        <v>68</v>
      </c>
      <c r="D12" s="7" t="s">
        <v>59</v>
      </c>
      <c r="E12" s="7" t="s">
        <v>63</v>
      </c>
      <c r="F12" s="7" t="s">
        <v>64</v>
      </c>
      <c r="G12" s="12" t="s">
        <v>69</v>
      </c>
      <c r="H12" s="8" t="s">
        <v>65</v>
      </c>
      <c r="I12" s="8" t="s">
        <v>66</v>
      </c>
      <c r="J12" s="12" t="s">
        <v>67</v>
      </c>
      <c r="K12" s="7" t="s">
        <v>70</v>
      </c>
      <c r="L12" s="7" t="s">
        <v>246</v>
      </c>
      <c r="M12" s="57" t="s">
        <v>445</v>
      </c>
      <c r="N12" s="7" t="s">
        <v>515</v>
      </c>
    </row>
    <row r="13" spans="1:14" x14ac:dyDescent="0.3">
      <c r="A13" s="1"/>
      <c r="B13" s="1"/>
      <c r="C13" s="1"/>
      <c r="D13" s="1"/>
      <c r="E13" s="1"/>
      <c r="F13" s="1"/>
      <c r="G13" s="1"/>
      <c r="H13" s="1"/>
      <c r="I13" s="1"/>
      <c r="K13" s="1"/>
      <c r="L13" s="1"/>
      <c r="M13" s="1"/>
    </row>
    <row r="14" spans="1:14" x14ac:dyDescent="0.3">
      <c r="A14" s="1" t="s">
        <v>71</v>
      </c>
      <c r="B14" s="1" t="s">
        <v>10</v>
      </c>
      <c r="C14" s="2" t="s">
        <v>72</v>
      </c>
      <c r="D14" s="2" t="s">
        <v>73</v>
      </c>
      <c r="E14" s="4" t="s">
        <v>73</v>
      </c>
      <c r="F14" s="2" t="s">
        <v>74</v>
      </c>
      <c r="G14" s="13" t="s">
        <v>74</v>
      </c>
      <c r="H14" s="14" t="s">
        <v>30</v>
      </c>
      <c r="I14" s="2" t="s">
        <v>75</v>
      </c>
      <c r="J14" s="26" t="s">
        <v>76</v>
      </c>
      <c r="K14" s="60" t="s">
        <v>76</v>
      </c>
      <c r="L14" s="59" t="s">
        <v>253</v>
      </c>
      <c r="M14" s="117" t="s">
        <v>253</v>
      </c>
      <c r="N14" s="59" t="s">
        <v>543</v>
      </c>
    </row>
    <row r="15" spans="1:14" x14ac:dyDescent="0.3">
      <c r="A15" s="1"/>
      <c r="B15" s="1" t="s">
        <v>18</v>
      </c>
      <c r="C15" s="6"/>
      <c r="D15" s="6"/>
      <c r="E15" s="6"/>
      <c r="F15" s="6"/>
      <c r="G15" s="3"/>
      <c r="H15" s="3"/>
      <c r="I15" s="7" t="s">
        <v>77</v>
      </c>
      <c r="J15" s="68"/>
      <c r="K15" s="65"/>
      <c r="L15" s="7" t="s">
        <v>254</v>
      </c>
      <c r="M15" s="57"/>
      <c r="N15" s="7"/>
    </row>
    <row r="16" spans="1:14" x14ac:dyDescent="0.3">
      <c r="A16" s="1"/>
      <c r="B16" s="1" t="s">
        <v>24</v>
      </c>
      <c r="C16" s="6"/>
      <c r="D16" s="6"/>
      <c r="E16" s="6"/>
      <c r="F16" s="6"/>
      <c r="G16" s="3"/>
      <c r="H16" s="8" t="s">
        <v>77</v>
      </c>
      <c r="I16" s="65"/>
      <c r="J16" s="68"/>
      <c r="K16" s="7" t="s">
        <v>78</v>
      </c>
      <c r="L16" s="65"/>
      <c r="M16" s="57"/>
      <c r="N16" s="7" t="s">
        <v>510</v>
      </c>
    </row>
    <row r="17" spans="1:14" x14ac:dyDescent="0.3">
      <c r="A17" s="1"/>
      <c r="B17" s="1"/>
      <c r="C17" s="1"/>
      <c r="D17" s="1"/>
      <c r="E17" s="1"/>
      <c r="F17" s="1"/>
      <c r="G17" s="1"/>
      <c r="H17" s="1"/>
      <c r="I17" s="1"/>
      <c r="K17" s="1"/>
      <c r="L17" s="1"/>
      <c r="M17" s="1"/>
    </row>
    <row r="18" spans="1:14" x14ac:dyDescent="0.3">
      <c r="A18" s="1" t="s">
        <v>79</v>
      </c>
      <c r="B18" s="1" t="s">
        <v>10</v>
      </c>
      <c r="C18" s="2" t="s">
        <v>80</v>
      </c>
      <c r="D18" s="2" t="s">
        <v>75</v>
      </c>
      <c r="E18" s="4" t="s">
        <v>75</v>
      </c>
      <c r="F18" s="2" t="s">
        <v>81</v>
      </c>
      <c r="G18" s="2" t="s">
        <v>44</v>
      </c>
      <c r="H18" s="10" t="s">
        <v>82</v>
      </c>
      <c r="I18" s="2" t="s">
        <v>83</v>
      </c>
      <c r="J18" s="26" t="s">
        <v>35</v>
      </c>
      <c r="K18" s="56" t="s">
        <v>31</v>
      </c>
      <c r="L18" s="59" t="s">
        <v>91</v>
      </c>
      <c r="M18" s="115" t="s">
        <v>456</v>
      </c>
      <c r="N18" s="105" t="s">
        <v>456</v>
      </c>
    </row>
    <row r="19" spans="1:14" x14ac:dyDescent="0.3">
      <c r="A19" s="1"/>
      <c r="B19" s="1" t="s">
        <v>18</v>
      </c>
      <c r="C19" s="6"/>
      <c r="D19" s="7" t="s">
        <v>84</v>
      </c>
      <c r="E19" s="7" t="s">
        <v>85</v>
      </c>
      <c r="F19" s="7" t="s">
        <v>86</v>
      </c>
      <c r="G19" s="12" t="s">
        <v>87</v>
      </c>
      <c r="H19" s="8" t="s">
        <v>88</v>
      </c>
      <c r="I19" s="7" t="s">
        <v>89</v>
      </c>
      <c r="J19" s="57" t="s">
        <v>90</v>
      </c>
      <c r="K19" s="7" t="s">
        <v>91</v>
      </c>
      <c r="L19" s="7" t="s">
        <v>93</v>
      </c>
      <c r="M19" s="118" t="s">
        <v>455</v>
      </c>
      <c r="N19" s="7" t="s">
        <v>448</v>
      </c>
    </row>
    <row r="20" spans="1:14" x14ac:dyDescent="0.3">
      <c r="A20" s="1"/>
      <c r="B20" s="1" t="s">
        <v>24</v>
      </c>
      <c r="C20" s="7" t="s">
        <v>84</v>
      </c>
      <c r="D20" s="7" t="s">
        <v>92</v>
      </c>
      <c r="E20" s="7" t="s">
        <v>86</v>
      </c>
      <c r="F20" s="7" t="s">
        <v>87</v>
      </c>
      <c r="G20" s="12" t="s">
        <v>88</v>
      </c>
      <c r="H20" s="8" t="s">
        <v>89</v>
      </c>
      <c r="I20" s="7" t="s">
        <v>90</v>
      </c>
      <c r="J20" s="57" t="s">
        <v>91</v>
      </c>
      <c r="K20" s="7" t="s">
        <v>93</v>
      </c>
      <c r="L20" s="57" t="s">
        <v>255</v>
      </c>
      <c r="M20" s="119" t="s">
        <v>448</v>
      </c>
      <c r="N20" s="7"/>
    </row>
    <row r="21" spans="1:14" x14ac:dyDescent="0.3">
      <c r="A21" s="1"/>
      <c r="B21" s="1"/>
      <c r="C21" s="1"/>
      <c r="D21" s="1"/>
      <c r="E21" s="1"/>
      <c r="F21" s="1"/>
      <c r="G21" s="1"/>
      <c r="H21" s="1"/>
      <c r="I21" s="1"/>
      <c r="K21" s="1"/>
      <c r="L21" s="1"/>
      <c r="M21" s="1"/>
    </row>
    <row r="22" spans="1:14" x14ac:dyDescent="0.3">
      <c r="A22" s="1" t="s">
        <v>94</v>
      </c>
      <c r="B22" s="1" t="s">
        <v>10</v>
      </c>
      <c r="C22" s="6"/>
      <c r="D22" s="2" t="s">
        <v>95</v>
      </c>
      <c r="E22" s="2" t="s">
        <v>96</v>
      </c>
      <c r="F22" s="2" t="s">
        <v>97</v>
      </c>
      <c r="G22" s="2" t="s">
        <v>29</v>
      </c>
      <c r="H22" s="16" t="s">
        <v>29</v>
      </c>
      <c r="I22" s="2" t="s">
        <v>60</v>
      </c>
      <c r="J22" s="26" t="s">
        <v>98</v>
      </c>
      <c r="K22" s="60" t="s">
        <v>98</v>
      </c>
      <c r="L22" s="59" t="s">
        <v>35</v>
      </c>
      <c r="M22" s="115" t="s">
        <v>251</v>
      </c>
      <c r="N22" s="59" t="s">
        <v>443</v>
      </c>
    </row>
    <row r="23" spans="1:14" x14ac:dyDescent="0.3">
      <c r="A23" s="1"/>
      <c r="B23" s="1" t="s">
        <v>18</v>
      </c>
      <c r="C23" s="6"/>
      <c r="D23" s="6"/>
      <c r="E23" s="7" t="s">
        <v>99</v>
      </c>
      <c r="F23" s="7" t="s">
        <v>100</v>
      </c>
      <c r="G23" s="12" t="s">
        <v>101</v>
      </c>
      <c r="H23" s="8" t="s">
        <v>102</v>
      </c>
      <c r="I23" s="8" t="s">
        <v>103</v>
      </c>
      <c r="J23" s="12" t="s">
        <v>104</v>
      </c>
      <c r="K23" s="8" t="s">
        <v>105</v>
      </c>
      <c r="L23" s="7" t="s">
        <v>251</v>
      </c>
      <c r="M23" s="57" t="s">
        <v>443</v>
      </c>
      <c r="N23" s="7" t="s">
        <v>508</v>
      </c>
    </row>
    <row r="24" spans="1:14" x14ac:dyDescent="0.3">
      <c r="A24" s="1"/>
      <c r="B24" s="1" t="s">
        <v>24</v>
      </c>
      <c r="C24" s="6"/>
      <c r="D24" s="7" t="s">
        <v>99</v>
      </c>
      <c r="E24" s="7" t="s">
        <v>100</v>
      </c>
      <c r="F24" s="7" t="s">
        <v>101</v>
      </c>
      <c r="G24" s="12" t="s">
        <v>102</v>
      </c>
      <c r="H24" s="8" t="s">
        <v>103</v>
      </c>
      <c r="I24" s="8" t="s">
        <v>106</v>
      </c>
      <c r="J24" s="12" t="s">
        <v>105</v>
      </c>
      <c r="K24" s="7" t="s">
        <v>107</v>
      </c>
      <c r="L24" s="7" t="s">
        <v>252</v>
      </c>
      <c r="M24" s="57" t="s">
        <v>461</v>
      </c>
      <c r="N24" s="7" t="s">
        <v>511</v>
      </c>
    </row>
    <row r="25" spans="1:14" x14ac:dyDescent="0.3">
      <c r="A25" s="1"/>
      <c r="B25" s="1"/>
      <c r="C25" s="1"/>
      <c r="D25" s="1"/>
      <c r="E25" s="1"/>
      <c r="F25" s="1"/>
      <c r="G25" s="1"/>
      <c r="H25" s="1"/>
      <c r="I25" s="1"/>
      <c r="K25" s="1"/>
      <c r="L25" s="1"/>
      <c r="M25" s="1"/>
    </row>
    <row r="26" spans="1:14" x14ac:dyDescent="0.3">
      <c r="A26" s="1" t="s">
        <v>108</v>
      </c>
      <c r="B26" s="1" t="s">
        <v>10</v>
      </c>
      <c r="C26" s="6"/>
      <c r="D26" s="2" t="s">
        <v>109</v>
      </c>
      <c r="E26" s="2" t="s">
        <v>16</v>
      </c>
      <c r="F26" s="4" t="s">
        <v>16</v>
      </c>
      <c r="G26" s="2" t="s">
        <v>109</v>
      </c>
      <c r="H26" s="13" t="s">
        <v>109</v>
      </c>
      <c r="I26" s="2" t="s">
        <v>110</v>
      </c>
      <c r="J26" s="61" t="s">
        <v>110</v>
      </c>
      <c r="K26" s="56" t="s">
        <v>111</v>
      </c>
      <c r="L26" s="59" t="s">
        <v>37</v>
      </c>
      <c r="M26" s="115" t="s">
        <v>119</v>
      </c>
      <c r="N26" s="59" t="s">
        <v>539</v>
      </c>
    </row>
    <row r="27" spans="1:14" x14ac:dyDescent="0.3">
      <c r="A27" s="1"/>
      <c r="B27" s="1" t="s">
        <v>18</v>
      </c>
      <c r="C27" s="6"/>
      <c r="D27" s="6"/>
      <c r="E27" s="7" t="s">
        <v>31</v>
      </c>
      <c r="F27" s="7" t="s">
        <v>112</v>
      </c>
      <c r="G27" s="12" t="s">
        <v>98</v>
      </c>
      <c r="H27" s="8" t="s">
        <v>113</v>
      </c>
      <c r="I27" s="8" t="s">
        <v>114</v>
      </c>
      <c r="J27" s="58" t="s">
        <v>115</v>
      </c>
      <c r="K27" s="65"/>
      <c r="L27" s="7" t="s">
        <v>116</v>
      </c>
      <c r="M27" s="118" t="s">
        <v>457</v>
      </c>
      <c r="N27" s="7" t="s">
        <v>458</v>
      </c>
    </row>
    <row r="28" spans="1:14" x14ac:dyDescent="0.3">
      <c r="A28" s="1"/>
      <c r="B28" s="1" t="s">
        <v>24</v>
      </c>
      <c r="C28" s="6"/>
      <c r="D28" s="7" t="s">
        <v>31</v>
      </c>
      <c r="E28" s="7" t="s">
        <v>112</v>
      </c>
      <c r="F28" s="7" t="s">
        <v>98</v>
      </c>
      <c r="G28" s="12" t="s">
        <v>113</v>
      </c>
      <c r="H28" s="8" t="s">
        <v>114</v>
      </c>
      <c r="I28" s="7" t="s">
        <v>115</v>
      </c>
      <c r="J28" s="68"/>
      <c r="K28" s="7" t="s">
        <v>116</v>
      </c>
      <c r="L28" s="57" t="s">
        <v>235</v>
      </c>
      <c r="M28" s="119" t="s">
        <v>458</v>
      </c>
      <c r="N28" s="7" t="s">
        <v>540</v>
      </c>
    </row>
    <row r="29" spans="1:14" x14ac:dyDescent="0.3">
      <c r="A29" s="1"/>
      <c r="B29" s="1"/>
      <c r="C29" s="1"/>
      <c r="D29" s="1"/>
      <c r="E29" s="1"/>
      <c r="F29" s="1"/>
      <c r="G29" s="1"/>
      <c r="H29" s="1"/>
      <c r="I29" s="1"/>
      <c r="K29" s="1"/>
      <c r="L29" s="1"/>
      <c r="M29" s="1"/>
    </row>
    <row r="30" spans="1:14" x14ac:dyDescent="0.3">
      <c r="A30" s="1" t="s">
        <v>117</v>
      </c>
      <c r="B30" s="1" t="s">
        <v>10</v>
      </c>
      <c r="C30" s="6"/>
      <c r="D30" s="6"/>
      <c r="E30" s="6"/>
      <c r="F30" s="2" t="s">
        <v>11</v>
      </c>
      <c r="G30" s="4" t="s">
        <v>11</v>
      </c>
      <c r="H30" s="18" t="s">
        <v>118</v>
      </c>
      <c r="I30" s="2" t="s">
        <v>119</v>
      </c>
      <c r="J30" s="20" t="s">
        <v>119</v>
      </c>
      <c r="K30" s="56" t="s">
        <v>120</v>
      </c>
      <c r="L30" s="56" t="s">
        <v>247</v>
      </c>
      <c r="M30" s="116" t="s">
        <v>145</v>
      </c>
      <c r="N30" s="60" t="s">
        <v>145</v>
      </c>
    </row>
    <row r="31" spans="1:14" x14ac:dyDescent="0.3">
      <c r="A31" s="1"/>
      <c r="B31" s="1" t="s">
        <v>18</v>
      </c>
      <c r="C31" s="6"/>
      <c r="D31" s="6"/>
      <c r="E31" s="6"/>
      <c r="F31" s="6"/>
      <c r="G31" s="12" t="s">
        <v>121</v>
      </c>
      <c r="H31" s="8" t="s">
        <v>122</v>
      </c>
      <c r="I31" s="65"/>
      <c r="J31" s="57" t="s">
        <v>123</v>
      </c>
      <c r="K31" s="65"/>
      <c r="L31" s="65"/>
      <c r="M31" s="57" t="s">
        <v>437</v>
      </c>
      <c r="N31" s="7" t="s">
        <v>438</v>
      </c>
    </row>
    <row r="32" spans="1:14" x14ac:dyDescent="0.3">
      <c r="A32" s="1"/>
      <c r="B32" s="1" t="s">
        <v>24</v>
      </c>
      <c r="C32" s="6"/>
      <c r="D32" s="6"/>
      <c r="E32" s="6"/>
      <c r="F32" s="7" t="s">
        <v>121</v>
      </c>
      <c r="G32" s="8" t="s">
        <v>122</v>
      </c>
      <c r="H32" s="3"/>
      <c r="I32" s="7" t="s">
        <v>123</v>
      </c>
      <c r="J32" s="68"/>
      <c r="K32" s="7" t="s">
        <v>124</v>
      </c>
      <c r="L32" s="65"/>
      <c r="M32" s="57" t="s">
        <v>438</v>
      </c>
      <c r="N32" s="7" t="s">
        <v>512</v>
      </c>
    </row>
    <row r="33" spans="1:14" x14ac:dyDescent="0.3">
      <c r="A33" s="1"/>
      <c r="B33" s="1"/>
      <c r="C33" s="1"/>
      <c r="D33" s="1"/>
      <c r="E33" s="1"/>
      <c r="F33" s="1"/>
      <c r="G33" s="1"/>
      <c r="H33" s="1"/>
      <c r="I33" s="1"/>
      <c r="K33" s="1"/>
      <c r="L33" s="1"/>
      <c r="M33" s="1"/>
    </row>
    <row r="34" spans="1:14" x14ac:dyDescent="0.3">
      <c r="A34" s="1" t="s">
        <v>130</v>
      </c>
      <c r="B34" s="1" t="s">
        <v>10</v>
      </c>
      <c r="C34" s="3"/>
      <c r="D34" s="2" t="s">
        <v>131</v>
      </c>
      <c r="E34" s="2" t="s">
        <v>119</v>
      </c>
      <c r="F34" s="3"/>
      <c r="G34" s="18" t="s">
        <v>119</v>
      </c>
      <c r="H34" s="18" t="s">
        <v>58</v>
      </c>
      <c r="I34" s="26" t="s">
        <v>11</v>
      </c>
      <c r="J34" s="26" t="s">
        <v>21</v>
      </c>
      <c r="K34" s="60" t="s">
        <v>21</v>
      </c>
      <c r="L34" s="59" t="s">
        <v>84</v>
      </c>
      <c r="M34" s="115" t="s">
        <v>123</v>
      </c>
      <c r="N34" s="105" t="s">
        <v>123</v>
      </c>
    </row>
    <row r="35" spans="1:14" x14ac:dyDescent="0.3">
      <c r="A35" s="1"/>
      <c r="B35" s="1" t="s">
        <v>18</v>
      </c>
      <c r="C35" s="3"/>
      <c r="D35" s="6"/>
      <c r="E35" s="7" t="s">
        <v>132</v>
      </c>
      <c r="F35" s="3"/>
      <c r="G35" s="3"/>
      <c r="H35" s="3"/>
      <c r="I35" s="67"/>
      <c r="J35" s="12" t="s">
        <v>133</v>
      </c>
      <c r="K35" s="7" t="s">
        <v>134</v>
      </c>
      <c r="L35" s="7" t="s">
        <v>135</v>
      </c>
      <c r="M35" s="57"/>
      <c r="N35" s="7"/>
    </row>
    <row r="36" spans="1:14" x14ac:dyDescent="0.3">
      <c r="A36" s="1"/>
      <c r="B36" s="1" t="s">
        <v>24</v>
      </c>
      <c r="C36" s="3"/>
      <c r="D36" s="7" t="s">
        <v>132</v>
      </c>
      <c r="E36" s="7" t="s">
        <v>61</v>
      </c>
      <c r="F36" s="3"/>
      <c r="G36" s="3"/>
      <c r="H36" s="3"/>
      <c r="I36" s="12" t="s">
        <v>133</v>
      </c>
      <c r="J36" s="57" t="s">
        <v>134</v>
      </c>
      <c r="K36" s="7" t="s">
        <v>135</v>
      </c>
      <c r="L36" s="65"/>
      <c r="M36" s="57" t="s">
        <v>440</v>
      </c>
      <c r="N36" s="7" t="s">
        <v>521</v>
      </c>
    </row>
    <row r="37" spans="1:14" x14ac:dyDescent="0.3">
      <c r="H37" s="1"/>
      <c r="I37" s="1"/>
      <c r="K37" s="1"/>
      <c r="L37" s="1"/>
      <c r="M37" s="1"/>
    </row>
    <row r="38" spans="1:14" x14ac:dyDescent="0.3">
      <c r="A38" t="s">
        <v>136</v>
      </c>
      <c r="B38" s="1" t="s">
        <v>10</v>
      </c>
      <c r="C38" s="19"/>
      <c r="D38" s="19"/>
      <c r="E38" s="19"/>
      <c r="F38" s="19"/>
      <c r="G38" s="19"/>
      <c r="H38" s="6" t="s">
        <v>137</v>
      </c>
      <c r="I38" s="26" t="s">
        <v>84</v>
      </c>
      <c r="J38" s="4" t="s">
        <v>84</v>
      </c>
      <c r="K38" s="56" t="s">
        <v>138</v>
      </c>
      <c r="L38" s="64" t="s">
        <v>138</v>
      </c>
      <c r="M38" s="115" t="s">
        <v>61</v>
      </c>
      <c r="N38" s="59" t="s">
        <v>35</v>
      </c>
    </row>
    <row r="39" spans="1:14" x14ac:dyDescent="0.3">
      <c r="B39" s="1" t="s">
        <v>18</v>
      </c>
      <c r="C39" s="19"/>
      <c r="D39" s="19"/>
      <c r="E39" s="19"/>
      <c r="F39" s="19"/>
      <c r="G39" s="19"/>
      <c r="H39" s="6"/>
      <c r="I39" s="67"/>
      <c r="J39" s="8" t="s">
        <v>139</v>
      </c>
      <c r="K39" s="7" t="s">
        <v>140</v>
      </c>
      <c r="L39" s="7" t="s">
        <v>141</v>
      </c>
      <c r="M39" s="57"/>
      <c r="N39" s="7" t="s">
        <v>441</v>
      </c>
    </row>
    <row r="40" spans="1:14" x14ac:dyDescent="0.3">
      <c r="B40" s="1" t="s">
        <v>24</v>
      </c>
      <c r="C40" s="19"/>
      <c r="D40" s="19"/>
      <c r="E40" s="19"/>
      <c r="F40" s="19"/>
      <c r="G40" s="19"/>
      <c r="H40" s="6"/>
      <c r="I40" s="12" t="s">
        <v>139</v>
      </c>
      <c r="J40" s="7" t="s">
        <v>140</v>
      </c>
      <c r="K40" s="7" t="s">
        <v>141</v>
      </c>
      <c r="L40" s="65"/>
      <c r="M40" s="57" t="s">
        <v>441</v>
      </c>
      <c r="N40" s="7"/>
    </row>
    <row r="41" spans="1:14" x14ac:dyDescent="0.3">
      <c r="H41" s="1"/>
      <c r="I41" s="24"/>
      <c r="K41" s="1"/>
      <c r="L41" s="1"/>
      <c r="M41" s="1"/>
    </row>
    <row r="42" spans="1:14" x14ac:dyDescent="0.3">
      <c r="A42" t="s">
        <v>442</v>
      </c>
      <c r="B42" s="1" t="s">
        <v>10</v>
      </c>
      <c r="C42" s="19"/>
      <c r="D42" s="19"/>
      <c r="E42" s="19"/>
      <c r="F42" s="19"/>
      <c r="G42" s="19"/>
      <c r="H42" s="3"/>
      <c r="I42" s="3"/>
      <c r="J42" s="95"/>
      <c r="K42" s="96"/>
      <c r="L42" s="6"/>
      <c r="M42" s="115" t="s">
        <v>98</v>
      </c>
      <c r="N42" s="105" t="s">
        <v>98</v>
      </c>
    </row>
    <row r="43" spans="1:14" ht="12.75" customHeight="1" x14ac:dyDescent="0.3">
      <c r="B43" s="1" t="s">
        <v>18</v>
      </c>
      <c r="C43" s="19"/>
      <c r="D43" s="19"/>
      <c r="E43" s="19"/>
      <c r="F43" s="19"/>
      <c r="G43" s="19"/>
      <c r="H43" s="3"/>
      <c r="I43" s="3"/>
      <c r="J43" s="6"/>
      <c r="K43" s="6"/>
      <c r="L43" s="6"/>
      <c r="M43" s="57"/>
      <c r="N43" s="7"/>
    </row>
    <row r="44" spans="1:14" x14ac:dyDescent="0.3">
      <c r="B44" s="1" t="s">
        <v>24</v>
      </c>
      <c r="C44" s="19"/>
      <c r="D44" s="19"/>
      <c r="E44" s="19"/>
      <c r="F44" s="19"/>
      <c r="G44" s="19"/>
      <c r="H44" s="3"/>
      <c r="I44" s="3"/>
      <c r="J44" s="6"/>
      <c r="K44" s="6"/>
      <c r="L44" s="6"/>
      <c r="M44" s="57" t="s">
        <v>503</v>
      </c>
      <c r="N44" s="7" t="s">
        <v>513</v>
      </c>
    </row>
    <row r="45" spans="1:14" x14ac:dyDescent="0.3">
      <c r="H45" s="1"/>
      <c r="I45" s="24"/>
      <c r="K45" s="1"/>
      <c r="L45" s="1"/>
      <c r="M45" s="1"/>
    </row>
    <row r="46" spans="1:14" x14ac:dyDescent="0.3">
      <c r="A46" t="s">
        <v>374</v>
      </c>
      <c r="B46" s="1" t="s">
        <v>10</v>
      </c>
      <c r="C46" s="19"/>
      <c r="D46" s="19"/>
      <c r="E46" s="19"/>
      <c r="F46" s="19"/>
      <c r="G46" s="19"/>
      <c r="H46" s="3"/>
      <c r="I46" s="3"/>
      <c r="J46" s="95"/>
      <c r="K46" s="96"/>
      <c r="L46" s="6"/>
      <c r="M46" s="57"/>
      <c r="N46" s="59" t="s">
        <v>11</v>
      </c>
    </row>
    <row r="47" spans="1:14" x14ac:dyDescent="0.3">
      <c r="B47" s="1" t="s">
        <v>18</v>
      </c>
      <c r="C47" s="19"/>
      <c r="D47" s="19"/>
      <c r="E47" s="19"/>
      <c r="F47" s="19"/>
      <c r="G47" s="19"/>
      <c r="H47" s="3"/>
      <c r="I47" s="3"/>
      <c r="J47" s="6"/>
      <c r="K47" s="6"/>
      <c r="L47" s="6"/>
      <c r="M47" s="57"/>
      <c r="N47" s="7" t="s">
        <v>504</v>
      </c>
    </row>
    <row r="48" spans="1:14" x14ac:dyDescent="0.3">
      <c r="B48" s="1" t="s">
        <v>24</v>
      </c>
      <c r="C48" s="19"/>
      <c r="D48" s="19"/>
      <c r="E48" s="19"/>
      <c r="F48" s="19"/>
      <c r="G48" s="19"/>
      <c r="H48" s="3"/>
      <c r="I48" s="3"/>
      <c r="J48" s="6"/>
      <c r="K48" s="6"/>
      <c r="L48" s="6"/>
      <c r="M48" s="57" t="s">
        <v>504</v>
      </c>
      <c r="N48" s="7" t="s">
        <v>514</v>
      </c>
    </row>
    <row r="49" spans="1:14" x14ac:dyDescent="0.3">
      <c r="N49"/>
    </row>
    <row r="50" spans="1:14" x14ac:dyDescent="0.3">
      <c r="A50" t="s">
        <v>518</v>
      </c>
      <c r="B50" s="1" t="s">
        <v>10</v>
      </c>
      <c r="C50" s="19"/>
      <c r="D50" s="19"/>
      <c r="E50" s="19"/>
      <c r="F50" s="19"/>
      <c r="G50" s="19"/>
      <c r="H50" s="3"/>
      <c r="I50" s="3"/>
      <c r="J50" s="95"/>
      <c r="K50" s="96"/>
      <c r="L50" s="6"/>
      <c r="M50" s="114"/>
      <c r="N50" s="105" t="s">
        <v>459</v>
      </c>
    </row>
    <row r="51" spans="1:14" x14ac:dyDescent="0.3">
      <c r="B51" s="1" t="s">
        <v>18</v>
      </c>
      <c r="C51" s="19"/>
      <c r="D51" s="19"/>
      <c r="E51" s="19"/>
      <c r="F51" s="19"/>
      <c r="G51" s="19"/>
      <c r="H51" s="3"/>
      <c r="I51" s="3"/>
      <c r="J51" s="6"/>
      <c r="K51" s="6"/>
      <c r="L51" s="6"/>
      <c r="M51" s="114"/>
      <c r="N51" s="7"/>
    </row>
    <row r="52" spans="1:14" x14ac:dyDescent="0.3">
      <c r="B52" s="1" t="s">
        <v>24</v>
      </c>
      <c r="C52" s="19"/>
      <c r="D52" s="19"/>
      <c r="E52" s="19"/>
      <c r="F52" s="19"/>
      <c r="G52" s="19"/>
      <c r="H52" s="3"/>
      <c r="I52" s="3"/>
      <c r="J52" s="6"/>
      <c r="K52" s="6"/>
      <c r="L52" s="6"/>
      <c r="M52" s="114"/>
      <c r="N52" s="7" t="s">
        <v>538</v>
      </c>
    </row>
    <row r="53" spans="1:14" x14ac:dyDescent="0.3">
      <c r="H53" s="1"/>
      <c r="I53" s="24"/>
      <c r="K53" s="1"/>
      <c r="L53" s="1"/>
      <c r="M53" s="1"/>
    </row>
    <row r="54" spans="1:14" x14ac:dyDescent="0.3">
      <c r="A54" t="s">
        <v>125</v>
      </c>
      <c r="B54" s="1" t="s">
        <v>10</v>
      </c>
      <c r="C54" s="19"/>
      <c r="D54" s="19"/>
      <c r="E54" s="19"/>
      <c r="F54" s="19"/>
      <c r="G54" s="19"/>
      <c r="H54" s="2" t="s">
        <v>48</v>
      </c>
      <c r="I54" s="20" t="s">
        <v>48</v>
      </c>
      <c r="J54" s="62" t="s">
        <v>82</v>
      </c>
      <c r="K54" s="56" t="s">
        <v>126</v>
      </c>
      <c r="L54" s="59" t="s">
        <v>127</v>
      </c>
      <c r="M54" s="59" t="s">
        <v>506</v>
      </c>
      <c r="N54" s="6"/>
    </row>
    <row r="55" spans="1:14" x14ac:dyDescent="0.3">
      <c r="B55" s="1" t="s">
        <v>18</v>
      </c>
      <c r="C55" s="19"/>
      <c r="D55" s="19"/>
      <c r="E55" s="19"/>
      <c r="F55" s="19"/>
      <c r="G55" s="19"/>
      <c r="H55" s="66"/>
      <c r="I55" s="66"/>
      <c r="J55" s="69"/>
      <c r="K55" s="8" t="s">
        <v>127</v>
      </c>
      <c r="L55" s="7" t="s">
        <v>129</v>
      </c>
      <c r="M55" s="7" t="s">
        <v>439</v>
      </c>
      <c r="N55" s="6"/>
    </row>
    <row r="56" spans="1:14" x14ac:dyDescent="0.3">
      <c r="B56" s="1" t="s">
        <v>24</v>
      </c>
      <c r="C56" s="19"/>
      <c r="D56" s="19"/>
      <c r="E56" s="19"/>
      <c r="F56" s="19"/>
      <c r="G56" s="19"/>
      <c r="H56" s="8" t="s">
        <v>128</v>
      </c>
      <c r="I56" s="66"/>
      <c r="J56" s="63" t="s">
        <v>127</v>
      </c>
      <c r="K56" s="7" t="s">
        <v>129</v>
      </c>
      <c r="L56" s="7" t="s">
        <v>248</v>
      </c>
      <c r="M56" s="7"/>
      <c r="N56" s="6"/>
    </row>
    <row r="57" spans="1:14" x14ac:dyDescent="0.3">
      <c r="N57"/>
    </row>
    <row r="58" spans="1:14" x14ac:dyDescent="0.3">
      <c r="A58" s="1" t="s">
        <v>9</v>
      </c>
      <c r="B58" s="1" t="s">
        <v>10</v>
      </c>
      <c r="C58" s="2" t="s">
        <v>11</v>
      </c>
      <c r="D58" s="2" t="s">
        <v>12</v>
      </c>
      <c r="E58" s="2" t="s">
        <v>13</v>
      </c>
      <c r="F58" s="2" t="s">
        <v>14</v>
      </c>
      <c r="G58" s="2" t="s">
        <v>15</v>
      </c>
      <c r="H58" s="3"/>
      <c r="I58" s="2" t="s">
        <v>16</v>
      </c>
      <c r="J58" s="4" t="s">
        <v>16</v>
      </c>
      <c r="K58" s="56" t="s">
        <v>17</v>
      </c>
      <c r="L58" s="56" t="s">
        <v>110</v>
      </c>
      <c r="M58" s="94"/>
      <c r="N58" s="112"/>
    </row>
    <row r="59" spans="1:14" x14ac:dyDescent="0.3">
      <c r="A59" s="1"/>
      <c r="B59" s="1" t="s">
        <v>18</v>
      </c>
      <c r="C59" s="6"/>
      <c r="D59" s="7" t="s">
        <v>19</v>
      </c>
      <c r="E59" s="7" t="s">
        <v>20</v>
      </c>
      <c r="F59" s="7" t="s">
        <v>21</v>
      </c>
      <c r="G59" s="8" t="s">
        <v>17</v>
      </c>
      <c r="H59" s="3" t="s">
        <v>22</v>
      </c>
      <c r="I59" s="65"/>
      <c r="J59" s="65"/>
      <c r="K59" s="7" t="s">
        <v>23</v>
      </c>
      <c r="L59" s="7" t="s">
        <v>237</v>
      </c>
      <c r="M59" s="65"/>
      <c r="N59" s="112"/>
    </row>
    <row r="60" spans="1:14" x14ac:dyDescent="0.3">
      <c r="A60" s="1"/>
      <c r="B60" s="1" t="s">
        <v>24</v>
      </c>
      <c r="C60" s="7" t="s">
        <v>19</v>
      </c>
      <c r="D60" s="7" t="s">
        <v>20</v>
      </c>
      <c r="E60" s="7" t="s">
        <v>21</v>
      </c>
      <c r="F60" s="7" t="s">
        <v>17</v>
      </c>
      <c r="G60" s="8" t="s">
        <v>22</v>
      </c>
      <c r="H60" s="3"/>
      <c r="I60" s="65"/>
      <c r="J60" s="7" t="s">
        <v>23</v>
      </c>
      <c r="K60" s="7" t="s">
        <v>25</v>
      </c>
      <c r="L60" s="7" t="s">
        <v>238</v>
      </c>
      <c r="M60" s="65"/>
      <c r="N60" s="112"/>
    </row>
    <row r="61" spans="1:14" x14ac:dyDescent="0.3">
      <c r="A61" s="1"/>
      <c r="B61" s="1"/>
      <c r="C61" s="1"/>
      <c r="D61" s="1"/>
      <c r="E61" s="1"/>
      <c r="F61" s="1"/>
      <c r="G61" s="1"/>
      <c r="H61" s="1"/>
      <c r="I61" s="1"/>
      <c r="L61" s="1"/>
      <c r="M61" s="1"/>
    </row>
    <row r="62" spans="1:14" x14ac:dyDescent="0.3">
      <c r="A62" t="s">
        <v>142</v>
      </c>
      <c r="B62" s="1" t="s">
        <v>10</v>
      </c>
      <c r="C62" s="19"/>
      <c r="D62" s="19"/>
      <c r="E62" s="19"/>
      <c r="F62" s="19"/>
      <c r="G62" s="19"/>
      <c r="H62" s="6" t="s">
        <v>137</v>
      </c>
      <c r="I62" s="26" t="s">
        <v>59</v>
      </c>
      <c r="J62" s="4" t="s">
        <v>59</v>
      </c>
      <c r="K62" s="5" t="s">
        <v>143</v>
      </c>
      <c r="L62" s="6"/>
      <c r="M62" s="73"/>
      <c r="N62" s="112"/>
    </row>
    <row r="63" spans="1:14" x14ac:dyDescent="0.3">
      <c r="B63" s="1" t="s">
        <v>18</v>
      </c>
      <c r="C63" s="19"/>
      <c r="D63" s="19"/>
      <c r="E63" s="19"/>
      <c r="F63" s="19"/>
      <c r="G63" s="19"/>
      <c r="H63" s="6"/>
      <c r="I63" s="6"/>
      <c r="J63" s="6"/>
      <c r="K63" s="6"/>
      <c r="L63" s="6"/>
      <c r="M63" s="73"/>
      <c r="N63" s="112"/>
    </row>
    <row r="64" spans="1:14" x14ac:dyDescent="0.3">
      <c r="B64" s="1" t="s">
        <v>24</v>
      </c>
      <c r="C64" s="19"/>
      <c r="D64" s="19"/>
      <c r="E64" s="19"/>
      <c r="F64" s="19"/>
      <c r="G64" s="19"/>
      <c r="H64" s="6"/>
      <c r="I64" s="6"/>
      <c r="J64" s="6"/>
      <c r="K64" s="6"/>
      <c r="L64" s="6"/>
      <c r="M64" s="73"/>
      <c r="N64" s="112"/>
    </row>
    <row r="65" spans="1:14" x14ac:dyDescent="0.3">
      <c r="H65" s="1"/>
      <c r="I65" s="1"/>
      <c r="K65" s="1"/>
      <c r="L65" s="1"/>
    </row>
    <row r="66" spans="1:14" x14ac:dyDescent="0.3">
      <c r="A66" t="s">
        <v>144</v>
      </c>
      <c r="B66" s="1" t="s">
        <v>10</v>
      </c>
      <c r="C66" s="73"/>
      <c r="D66" s="73"/>
      <c r="E66" s="73"/>
      <c r="F66" s="73"/>
      <c r="G66" s="73"/>
      <c r="H66" s="73"/>
      <c r="I66" s="73"/>
      <c r="J66" s="73"/>
      <c r="K66" s="73"/>
      <c r="L66" s="73"/>
      <c r="M66" s="73"/>
      <c r="N66" s="112"/>
    </row>
    <row r="67" spans="1:14" x14ac:dyDescent="0.3">
      <c r="B67" s="1" t="s">
        <v>18</v>
      </c>
      <c r="C67" s="73"/>
      <c r="D67" s="73"/>
      <c r="E67" s="73"/>
      <c r="F67" s="73"/>
      <c r="G67" s="73"/>
      <c r="H67" s="73"/>
      <c r="I67" s="73"/>
      <c r="J67" s="73"/>
      <c r="K67" s="73"/>
      <c r="L67" s="73"/>
      <c r="M67" s="73"/>
      <c r="N67" s="112"/>
    </row>
    <row r="68" spans="1:14" x14ac:dyDescent="0.3">
      <c r="B68" s="1" t="s">
        <v>24</v>
      </c>
      <c r="C68" s="73"/>
      <c r="D68" s="73"/>
      <c r="E68" s="73"/>
      <c r="F68" s="73"/>
      <c r="G68" s="73"/>
      <c r="H68" s="73"/>
      <c r="I68" s="73"/>
      <c r="J68" s="73"/>
      <c r="K68" s="73"/>
      <c r="L68" s="73"/>
      <c r="M68" s="73"/>
      <c r="N68" s="112"/>
    </row>
    <row r="69" spans="1:14" x14ac:dyDescent="0.3">
      <c r="L69" s="1"/>
    </row>
    <row r="70" spans="1:14" x14ac:dyDescent="0.3">
      <c r="A70" s="1" t="s">
        <v>146</v>
      </c>
      <c r="B70" s="1" t="s">
        <v>10</v>
      </c>
      <c r="C70" s="6"/>
      <c r="D70" s="6"/>
      <c r="E70" s="6"/>
      <c r="F70" s="2" t="s">
        <v>147</v>
      </c>
      <c r="G70" s="18" t="s">
        <v>148</v>
      </c>
      <c r="H70" s="3"/>
      <c r="I70" s="6"/>
      <c r="J70" s="6"/>
      <c r="K70" s="6"/>
      <c r="L70" s="6"/>
      <c r="M70" s="73"/>
      <c r="N70" s="112"/>
    </row>
    <row r="71" spans="1:14" x14ac:dyDescent="0.3">
      <c r="A71" s="1"/>
      <c r="B71" s="1" t="s">
        <v>18</v>
      </c>
      <c r="C71" s="6"/>
      <c r="D71" s="6"/>
      <c r="E71" s="6"/>
      <c r="F71" s="6"/>
      <c r="G71" s="27" t="s">
        <v>149</v>
      </c>
      <c r="H71" s="3"/>
      <c r="I71" s="6"/>
      <c r="J71" s="6"/>
      <c r="K71" s="6"/>
      <c r="L71" s="6"/>
      <c r="M71" s="73"/>
      <c r="N71" s="112"/>
    </row>
    <row r="72" spans="1:14" x14ac:dyDescent="0.3">
      <c r="A72" s="1"/>
      <c r="B72" s="1" t="s">
        <v>24</v>
      </c>
      <c r="C72" s="6"/>
      <c r="D72" s="6"/>
      <c r="E72" s="6"/>
      <c r="F72" s="7" t="s">
        <v>149</v>
      </c>
      <c r="G72" s="3"/>
      <c r="H72" s="3"/>
      <c r="I72" s="6"/>
      <c r="J72" s="6"/>
      <c r="K72" s="6"/>
      <c r="L72" s="6"/>
      <c r="M72" s="73"/>
      <c r="N72" s="112"/>
    </row>
    <row r="73" spans="1:14" x14ac:dyDescent="0.3">
      <c r="A73" s="1"/>
      <c r="B73" s="1"/>
      <c r="C73" s="1"/>
      <c r="D73" s="1"/>
      <c r="E73" s="1"/>
      <c r="F73" s="1"/>
      <c r="G73" s="1"/>
      <c r="H73" s="1"/>
      <c r="I73" s="1"/>
      <c r="L73" s="1"/>
    </row>
    <row r="74" spans="1:14" x14ac:dyDescent="0.3">
      <c r="A74" s="1" t="s">
        <v>150</v>
      </c>
      <c r="B74" s="1" t="s">
        <v>10</v>
      </c>
      <c r="C74" s="3"/>
      <c r="D74" s="3"/>
      <c r="E74" s="3"/>
      <c r="F74" s="18" t="s">
        <v>120</v>
      </c>
      <c r="G74" s="18" t="s">
        <v>151</v>
      </c>
      <c r="H74" s="3"/>
      <c r="I74" s="6"/>
      <c r="J74" s="6"/>
      <c r="K74" s="6"/>
      <c r="L74" s="6"/>
      <c r="M74" s="73"/>
      <c r="N74" s="112"/>
    </row>
    <row r="75" spans="1:14" x14ac:dyDescent="0.3">
      <c r="A75" s="1"/>
      <c r="B75" s="1" t="s">
        <v>18</v>
      </c>
      <c r="C75" s="3"/>
      <c r="D75" s="3"/>
      <c r="E75" s="3"/>
      <c r="F75" s="3"/>
      <c r="G75" s="27" t="s">
        <v>152</v>
      </c>
      <c r="H75" s="3"/>
      <c r="I75" s="6"/>
      <c r="J75" s="6"/>
      <c r="K75" s="6"/>
      <c r="L75" s="6"/>
      <c r="M75" s="73"/>
      <c r="N75" s="112"/>
    </row>
    <row r="76" spans="1:14" x14ac:dyDescent="0.3">
      <c r="A76" s="1"/>
      <c r="B76" s="1" t="s">
        <v>24</v>
      </c>
      <c r="C76" s="3"/>
      <c r="D76" s="3"/>
      <c r="E76" s="3"/>
      <c r="F76" s="1" t="s">
        <v>152</v>
      </c>
      <c r="G76" s="3"/>
      <c r="H76" s="3"/>
      <c r="I76" s="6"/>
      <c r="J76" s="6"/>
      <c r="K76" s="6"/>
      <c r="L76" s="6"/>
      <c r="M76" s="73"/>
      <c r="N76" s="112"/>
    </row>
    <row r="77" spans="1:14" x14ac:dyDescent="0.3">
      <c r="A77" s="1"/>
      <c r="B77" s="1"/>
      <c r="C77" s="1"/>
      <c r="D77" s="1"/>
      <c r="E77" s="1"/>
      <c r="F77" s="1"/>
      <c r="G77" s="1"/>
      <c r="H77" s="1"/>
      <c r="I77" s="1"/>
      <c r="L77" s="1"/>
    </row>
    <row r="78" spans="1:14" x14ac:dyDescent="0.3">
      <c r="A78" s="1" t="s">
        <v>153</v>
      </c>
      <c r="B78" s="1" t="s">
        <v>10</v>
      </c>
      <c r="C78" s="2" t="s">
        <v>154</v>
      </c>
      <c r="D78" s="4" t="s">
        <v>30</v>
      </c>
      <c r="E78" s="2" t="s">
        <v>155</v>
      </c>
      <c r="F78" s="2" t="s">
        <v>84</v>
      </c>
      <c r="G78" s="3"/>
      <c r="H78" s="3"/>
      <c r="I78" s="6"/>
      <c r="J78" s="6"/>
      <c r="K78" s="6"/>
      <c r="L78" s="6"/>
      <c r="M78" s="73"/>
      <c r="N78" s="112"/>
    </row>
    <row r="79" spans="1:14" x14ac:dyDescent="0.3">
      <c r="A79" s="1"/>
      <c r="B79" s="1" t="s">
        <v>18</v>
      </c>
      <c r="C79" s="6"/>
      <c r="D79" s="6"/>
      <c r="E79" s="7" t="s">
        <v>60</v>
      </c>
      <c r="F79" s="6"/>
      <c r="G79" s="3"/>
      <c r="H79" s="3"/>
      <c r="I79" s="6"/>
      <c r="J79" s="6"/>
      <c r="K79" s="6"/>
      <c r="L79" s="6"/>
      <c r="M79" s="73"/>
      <c r="N79" s="112"/>
    </row>
    <row r="80" spans="1:14" x14ac:dyDescent="0.3">
      <c r="A80" s="1"/>
      <c r="B80" s="1" t="s">
        <v>24</v>
      </c>
      <c r="C80" s="6"/>
      <c r="D80" s="7" t="s">
        <v>60</v>
      </c>
      <c r="E80" s="6"/>
      <c r="F80" s="7" t="s">
        <v>156</v>
      </c>
      <c r="G80" s="3"/>
      <c r="H80" s="3"/>
      <c r="I80" s="6"/>
      <c r="J80" s="6"/>
      <c r="K80" s="6"/>
      <c r="L80" s="6"/>
      <c r="M80" s="73"/>
      <c r="N80" s="112"/>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zoomScaleNormal="100" workbookViewId="0">
      <selection activeCell="A22" sqref="A22"/>
    </sheetView>
  </sheetViews>
  <sheetFormatPr defaultRowHeight="14.4" x14ac:dyDescent="0.3"/>
  <cols>
    <col min="1" max="3" width="8.5546875"/>
    <col min="4" max="4" width="13.44140625"/>
    <col min="5" max="5" width="12.6640625"/>
    <col min="6" max="6" width="14.88671875"/>
    <col min="7" max="7" width="18.6640625"/>
    <col min="8" max="8" width="19.44140625" style="1"/>
    <col min="9" max="1025" width="8.5546875"/>
  </cols>
  <sheetData>
    <row r="1" spans="1:10" x14ac:dyDescent="0.3">
      <c r="A1" s="1"/>
      <c r="B1" s="1"/>
      <c r="C1" s="1" t="s">
        <v>0</v>
      </c>
      <c r="D1" s="1" t="s">
        <v>1</v>
      </c>
      <c r="E1" s="1" t="s">
        <v>2</v>
      </c>
      <c r="F1" s="1" t="s">
        <v>3</v>
      </c>
      <c r="G1" s="1" t="s">
        <v>4</v>
      </c>
      <c r="H1" s="1" t="s">
        <v>5</v>
      </c>
      <c r="I1" s="1" t="s">
        <v>6</v>
      </c>
    </row>
    <row r="2" spans="1:10" x14ac:dyDescent="0.3">
      <c r="A2" s="1" t="s">
        <v>26</v>
      </c>
      <c r="B2" s="1" t="s">
        <v>10</v>
      </c>
      <c r="C2" s="2" t="s">
        <v>27</v>
      </c>
      <c r="D2" s="2" t="s">
        <v>28</v>
      </c>
      <c r="E2" s="2" t="s">
        <v>29</v>
      </c>
      <c r="F2" s="2" t="s">
        <v>30</v>
      </c>
      <c r="G2" s="2" t="s">
        <v>31</v>
      </c>
      <c r="H2" s="4" t="s">
        <v>157</v>
      </c>
      <c r="I2" s="23" t="s">
        <v>158</v>
      </c>
      <c r="J2" s="25"/>
    </row>
    <row r="3" spans="1:10" x14ac:dyDescent="0.3">
      <c r="A3" s="1"/>
      <c r="B3" s="1" t="s">
        <v>18</v>
      </c>
      <c r="C3" s="6"/>
      <c r="D3" s="7" t="s">
        <v>32</v>
      </c>
      <c r="E3" s="7" t="s">
        <v>35</v>
      </c>
      <c r="F3" s="7" t="s">
        <v>36</v>
      </c>
      <c r="G3" s="8" t="s">
        <v>37</v>
      </c>
      <c r="H3" s="8" t="s">
        <v>38</v>
      </c>
      <c r="I3" s="28" t="s">
        <v>159</v>
      </c>
      <c r="J3" s="25"/>
    </row>
    <row r="4" spans="1:10" x14ac:dyDescent="0.3">
      <c r="A4" s="1"/>
      <c r="B4" s="1" t="s">
        <v>24</v>
      </c>
      <c r="C4" s="7" t="s">
        <v>32</v>
      </c>
      <c r="D4" s="7" t="s">
        <v>35</v>
      </c>
      <c r="E4" s="7" t="s">
        <v>36</v>
      </c>
      <c r="F4" s="7" t="s">
        <v>37</v>
      </c>
      <c r="G4" s="8" t="s">
        <v>38</v>
      </c>
      <c r="H4" s="8" t="s">
        <v>159</v>
      </c>
      <c r="I4" s="24" t="s">
        <v>160</v>
      </c>
      <c r="J4" s="25"/>
    </row>
    <row r="5" spans="1:10" x14ac:dyDescent="0.3">
      <c r="A5" s="1"/>
      <c r="B5" s="1"/>
      <c r="C5" s="1"/>
      <c r="D5" s="1"/>
      <c r="E5" s="1"/>
      <c r="F5" s="1"/>
      <c r="G5" s="1"/>
      <c r="H5"/>
      <c r="I5" s="24"/>
      <c r="J5" s="25"/>
    </row>
    <row r="6" spans="1:10" x14ac:dyDescent="0.3">
      <c r="A6" s="1" t="s">
        <v>43</v>
      </c>
      <c r="B6" s="1" t="s">
        <v>10</v>
      </c>
      <c r="C6" s="2" t="s">
        <v>29</v>
      </c>
      <c r="D6" s="2" t="s">
        <v>44</v>
      </c>
      <c r="E6" s="2" t="s">
        <v>45</v>
      </c>
      <c r="F6" s="2" t="s">
        <v>46</v>
      </c>
      <c r="G6" s="4" t="s">
        <v>46</v>
      </c>
      <c r="H6" s="2" t="s">
        <v>161</v>
      </c>
      <c r="I6" s="23" t="s">
        <v>162</v>
      </c>
      <c r="J6" s="25"/>
    </row>
    <row r="7" spans="1:10" x14ac:dyDescent="0.3">
      <c r="A7" s="1"/>
      <c r="B7" s="1" t="s">
        <v>18</v>
      </c>
      <c r="C7" s="6"/>
      <c r="D7" s="6"/>
      <c r="E7" s="6"/>
      <c r="F7" s="7" t="s">
        <v>49</v>
      </c>
      <c r="G7" s="8" t="s">
        <v>50</v>
      </c>
      <c r="H7" s="6"/>
      <c r="I7" s="24"/>
      <c r="J7" s="25"/>
    </row>
    <row r="8" spans="1:10" x14ac:dyDescent="0.3">
      <c r="A8" s="1"/>
      <c r="B8" s="1" t="s">
        <v>24</v>
      </c>
      <c r="C8" s="6"/>
      <c r="D8" s="7" t="s">
        <v>53</v>
      </c>
      <c r="E8" s="7" t="s">
        <v>49</v>
      </c>
      <c r="F8" s="7" t="s">
        <v>50</v>
      </c>
      <c r="G8" s="8" t="s">
        <v>54</v>
      </c>
      <c r="H8" s="8" t="s">
        <v>163</v>
      </c>
      <c r="I8" s="24" t="s">
        <v>164</v>
      </c>
      <c r="J8" s="25"/>
    </row>
    <row r="9" spans="1:10" x14ac:dyDescent="0.3">
      <c r="A9" s="1"/>
      <c r="B9" s="1"/>
      <c r="C9" s="1"/>
      <c r="D9" s="1"/>
      <c r="E9" s="1"/>
      <c r="F9" s="1"/>
      <c r="G9" s="1"/>
      <c r="H9"/>
      <c r="I9" s="24"/>
      <c r="J9" s="25"/>
    </row>
    <row r="10" spans="1:10" x14ac:dyDescent="0.3">
      <c r="A10" s="1" t="s">
        <v>57</v>
      </c>
      <c r="B10" s="1" t="s">
        <v>10</v>
      </c>
      <c r="C10" s="2" t="s">
        <v>48</v>
      </c>
      <c r="D10" s="4" t="s">
        <v>48</v>
      </c>
      <c r="E10" s="2" t="s">
        <v>58</v>
      </c>
      <c r="F10" s="2" t="s">
        <v>59</v>
      </c>
      <c r="G10" s="4" t="s">
        <v>59</v>
      </c>
      <c r="H10" s="2" t="s">
        <v>165</v>
      </c>
      <c r="I10" s="24" t="s">
        <v>166</v>
      </c>
      <c r="J10" s="25"/>
    </row>
    <row r="11" spans="1:10" x14ac:dyDescent="0.3">
      <c r="A11" s="1"/>
      <c r="B11" s="1" t="s">
        <v>18</v>
      </c>
      <c r="C11" s="6"/>
      <c r="D11" s="6"/>
      <c r="E11" s="7" t="s">
        <v>59</v>
      </c>
      <c r="F11" s="7" t="s">
        <v>63</v>
      </c>
      <c r="G11" s="8" t="s">
        <v>64</v>
      </c>
      <c r="H11" s="6"/>
      <c r="I11" s="28" t="s">
        <v>167</v>
      </c>
      <c r="J11" s="25"/>
    </row>
    <row r="12" spans="1:10" x14ac:dyDescent="0.3">
      <c r="A12" s="1"/>
      <c r="B12" s="1" t="s">
        <v>24</v>
      </c>
      <c r="C12" s="7" t="s">
        <v>68</v>
      </c>
      <c r="D12" s="7" t="s">
        <v>59</v>
      </c>
      <c r="E12" s="7" t="s">
        <v>63</v>
      </c>
      <c r="F12" s="7" t="s">
        <v>64</v>
      </c>
      <c r="G12" s="8" t="s">
        <v>69</v>
      </c>
      <c r="H12" s="8" t="s">
        <v>167</v>
      </c>
      <c r="I12" s="24" t="s">
        <v>168</v>
      </c>
      <c r="J12" s="25"/>
    </row>
    <row r="13" spans="1:10" x14ac:dyDescent="0.3">
      <c r="A13" s="1"/>
      <c r="B13" s="1"/>
      <c r="C13" s="1"/>
      <c r="D13" s="1"/>
      <c r="E13" s="1"/>
      <c r="F13" s="1"/>
      <c r="G13" s="1"/>
      <c r="H13" s="29"/>
      <c r="I13" s="24"/>
      <c r="J13" s="25"/>
    </row>
    <row r="14" spans="1:10" x14ac:dyDescent="0.3">
      <c r="A14" s="1" t="s">
        <v>94</v>
      </c>
      <c r="B14" s="1" t="s">
        <v>10</v>
      </c>
      <c r="C14" s="6"/>
      <c r="D14" s="2" t="s">
        <v>95</v>
      </c>
      <c r="E14" s="2" t="s">
        <v>96</v>
      </c>
      <c r="F14" s="2" t="s">
        <v>97</v>
      </c>
      <c r="G14" s="2" t="s">
        <v>29</v>
      </c>
      <c r="H14" s="4" t="s">
        <v>29</v>
      </c>
      <c r="I14" s="30" t="s">
        <v>169</v>
      </c>
      <c r="J14" s="25"/>
    </row>
    <row r="15" spans="1:10" x14ac:dyDescent="0.3">
      <c r="A15" s="1"/>
      <c r="B15" s="1" t="s">
        <v>18</v>
      </c>
      <c r="C15" s="6"/>
      <c r="D15" s="6"/>
      <c r="E15" s="7" t="s">
        <v>99</v>
      </c>
      <c r="F15" s="7" t="s">
        <v>100</v>
      </c>
      <c r="G15" s="8" t="s">
        <v>101</v>
      </c>
      <c r="H15" s="8" t="s">
        <v>102</v>
      </c>
      <c r="I15" s="31" t="s">
        <v>170</v>
      </c>
      <c r="J15" s="25"/>
    </row>
    <row r="16" spans="1:10" x14ac:dyDescent="0.3">
      <c r="A16" s="1"/>
      <c r="B16" s="1" t="s">
        <v>24</v>
      </c>
      <c r="C16" s="6"/>
      <c r="D16" s="7" t="s">
        <v>99</v>
      </c>
      <c r="E16" s="7" t="s">
        <v>100</v>
      </c>
      <c r="F16" s="7" t="s">
        <v>101</v>
      </c>
      <c r="G16" s="8" t="s">
        <v>102</v>
      </c>
      <c r="H16" s="8" t="s">
        <v>170</v>
      </c>
      <c r="I16" s="32" t="s">
        <v>171</v>
      </c>
      <c r="J16" s="25"/>
    </row>
    <row r="17" spans="1:10" x14ac:dyDescent="0.3">
      <c r="A17" s="1"/>
      <c r="B17" s="1"/>
      <c r="C17" s="8"/>
      <c r="D17" s="7"/>
      <c r="E17" s="7"/>
      <c r="F17" s="7"/>
      <c r="G17" s="8"/>
      <c r="H17" s="30"/>
      <c r="I17" s="24"/>
      <c r="J17" s="25"/>
    </row>
    <row r="18" spans="1:10" x14ac:dyDescent="0.3">
      <c r="A18" s="1" t="s">
        <v>117</v>
      </c>
      <c r="B18" s="1" t="s">
        <v>10</v>
      </c>
      <c r="C18" s="6"/>
      <c r="D18" s="6"/>
      <c r="E18" s="6"/>
      <c r="F18" s="2" t="s">
        <v>11</v>
      </c>
      <c r="G18" s="4" t="s">
        <v>11</v>
      </c>
      <c r="H18" s="2" t="s">
        <v>172</v>
      </c>
      <c r="I18" s="24" t="s">
        <v>173</v>
      </c>
      <c r="J18" s="25"/>
    </row>
    <row r="19" spans="1:10" x14ac:dyDescent="0.3">
      <c r="A19" s="1"/>
      <c r="B19" s="1" t="s">
        <v>18</v>
      </c>
      <c r="C19" s="6"/>
      <c r="D19" s="6"/>
      <c r="E19" s="6"/>
      <c r="F19" s="6"/>
      <c r="G19" s="8" t="s">
        <v>121</v>
      </c>
      <c r="H19" s="8" t="s">
        <v>122</v>
      </c>
      <c r="I19" s="24"/>
      <c r="J19" s="25"/>
    </row>
    <row r="20" spans="1:10" x14ac:dyDescent="0.3">
      <c r="A20" s="1"/>
      <c r="B20" s="1" t="s">
        <v>24</v>
      </c>
      <c r="C20" s="6"/>
      <c r="D20" s="6"/>
      <c r="E20" s="6"/>
      <c r="F20" s="7" t="s">
        <v>121</v>
      </c>
      <c r="G20" s="8" t="s">
        <v>122</v>
      </c>
      <c r="H20" s="6"/>
      <c r="I20" s="24" t="s">
        <v>174</v>
      </c>
      <c r="J20" s="25"/>
    </row>
    <row r="21" spans="1:10" x14ac:dyDescent="0.3">
      <c r="H21" s="29"/>
      <c r="I21" s="24"/>
      <c r="J21" s="25"/>
    </row>
    <row r="22" spans="1:10" x14ac:dyDescent="0.3">
      <c r="A22" t="s">
        <v>125</v>
      </c>
      <c r="B22" s="1" t="s">
        <v>10</v>
      </c>
      <c r="C22" s="19"/>
      <c r="D22" s="19"/>
      <c r="E22" s="19"/>
      <c r="F22" s="19"/>
      <c r="G22" s="19"/>
      <c r="H22" s="2" t="s">
        <v>175</v>
      </c>
      <c r="I22" s="24" t="s">
        <v>176</v>
      </c>
      <c r="J22" s="25"/>
    </row>
    <row r="23" spans="1:10" x14ac:dyDescent="0.3">
      <c r="B23" s="1" t="s">
        <v>18</v>
      </c>
      <c r="C23" s="19"/>
      <c r="D23" s="19"/>
      <c r="E23" s="19"/>
      <c r="F23" s="19"/>
      <c r="G23" s="19"/>
      <c r="H23" s="6"/>
      <c r="I23" s="24"/>
      <c r="J23" s="25"/>
    </row>
    <row r="24" spans="1:10" x14ac:dyDescent="0.3">
      <c r="B24" s="1" t="s">
        <v>24</v>
      </c>
      <c r="C24" s="19"/>
      <c r="D24" s="19"/>
      <c r="E24" s="19"/>
      <c r="F24" s="19"/>
      <c r="G24" s="19"/>
      <c r="H24" s="8" t="s">
        <v>128</v>
      </c>
      <c r="I24" s="24"/>
      <c r="J24" s="25"/>
    </row>
    <row r="25" spans="1:10" x14ac:dyDescent="0.3">
      <c r="A25" s="1"/>
      <c r="B25" s="1"/>
      <c r="C25" s="1"/>
      <c r="D25" s="1"/>
      <c r="E25" s="1"/>
      <c r="F25" s="1"/>
      <c r="G25" s="1"/>
      <c r="H25" s="29"/>
      <c r="I25" s="24"/>
      <c r="J25" s="25"/>
    </row>
    <row r="26" spans="1:10" x14ac:dyDescent="0.3">
      <c r="A26" s="1" t="s">
        <v>130</v>
      </c>
      <c r="B26" s="1" t="s">
        <v>10</v>
      </c>
      <c r="C26" s="3"/>
      <c r="D26" s="18" t="s">
        <v>131</v>
      </c>
      <c r="E26" s="18" t="s">
        <v>119</v>
      </c>
      <c r="F26" s="3"/>
      <c r="G26" s="4" t="s">
        <v>119</v>
      </c>
      <c r="H26" s="2" t="s">
        <v>177</v>
      </c>
      <c r="I26" s="24" t="s">
        <v>178</v>
      </c>
      <c r="J26" s="25"/>
    </row>
    <row r="27" spans="1:10" x14ac:dyDescent="0.3">
      <c r="A27" s="1"/>
      <c r="B27" s="1" t="s">
        <v>18</v>
      </c>
      <c r="C27" s="3"/>
      <c r="D27" s="3"/>
      <c r="E27" s="1" t="s">
        <v>132</v>
      </c>
      <c r="F27" s="3"/>
      <c r="G27" s="6"/>
      <c r="H27" s="6"/>
      <c r="I27" s="24"/>
      <c r="J27" s="25"/>
    </row>
    <row r="28" spans="1:10" x14ac:dyDescent="0.3">
      <c r="A28" s="1"/>
      <c r="B28" s="1" t="s">
        <v>24</v>
      </c>
      <c r="C28" s="3"/>
      <c r="D28" s="1" t="s">
        <v>132</v>
      </c>
      <c r="E28" s="1" t="s">
        <v>61</v>
      </c>
      <c r="F28" s="3"/>
      <c r="G28" s="6"/>
      <c r="H28" s="6"/>
      <c r="I28" s="24" t="s">
        <v>179</v>
      </c>
      <c r="J28" s="25"/>
    </row>
    <row r="29" spans="1:10" x14ac:dyDescent="0.3">
      <c r="A29" s="33"/>
      <c r="B29" s="33"/>
      <c r="C29" s="33"/>
      <c r="D29" s="33"/>
      <c r="E29" s="33"/>
      <c r="F29" s="33"/>
      <c r="G29" s="33"/>
      <c r="H29"/>
      <c r="I29" s="24"/>
      <c r="J29" s="25"/>
    </row>
    <row r="30" spans="1:10" x14ac:dyDescent="0.3">
      <c r="A30" s="1" t="s">
        <v>108</v>
      </c>
      <c r="B30" s="1" t="s">
        <v>10</v>
      </c>
      <c r="C30" s="6"/>
      <c r="D30" s="2" t="s">
        <v>109</v>
      </c>
      <c r="E30" s="2" t="s">
        <v>16</v>
      </c>
      <c r="F30" s="4" t="s">
        <v>16</v>
      </c>
      <c r="G30" s="2" t="s">
        <v>109</v>
      </c>
      <c r="H30" s="4" t="s">
        <v>180</v>
      </c>
      <c r="I30" s="24" t="s">
        <v>181</v>
      </c>
      <c r="J30" s="25"/>
    </row>
    <row r="31" spans="1:10" x14ac:dyDescent="0.3">
      <c r="A31" s="1"/>
      <c r="B31" s="1" t="s">
        <v>18</v>
      </c>
      <c r="C31" s="6"/>
      <c r="D31" s="6"/>
      <c r="E31" s="7" t="s">
        <v>31</v>
      </c>
      <c r="F31" s="7" t="s">
        <v>112</v>
      </c>
      <c r="G31" s="8" t="s">
        <v>98</v>
      </c>
      <c r="H31" s="8" t="s">
        <v>113</v>
      </c>
      <c r="I31" s="24"/>
      <c r="J31" s="25"/>
    </row>
    <row r="32" spans="1:10" x14ac:dyDescent="0.3">
      <c r="A32" s="1"/>
      <c r="B32" s="1" t="s">
        <v>24</v>
      </c>
      <c r="C32" s="6"/>
      <c r="D32" s="7" t="s">
        <v>31</v>
      </c>
      <c r="E32" s="7" t="s">
        <v>112</v>
      </c>
      <c r="F32" s="7" t="s">
        <v>98</v>
      </c>
      <c r="G32" s="8" t="s">
        <v>113</v>
      </c>
      <c r="H32" s="8" t="s">
        <v>182</v>
      </c>
      <c r="I32" s="24" t="s">
        <v>183</v>
      </c>
      <c r="J32" s="25"/>
    </row>
    <row r="33" spans="1:10" x14ac:dyDescent="0.3">
      <c r="A33" s="1"/>
      <c r="B33" s="1"/>
      <c r="C33" s="1"/>
      <c r="D33" s="1"/>
      <c r="E33" s="1"/>
      <c r="F33" s="1"/>
      <c r="G33" s="1"/>
      <c r="H33" s="29"/>
      <c r="I33" s="24"/>
      <c r="J33" s="25"/>
    </row>
    <row r="34" spans="1:10" x14ac:dyDescent="0.3">
      <c r="A34" s="1" t="s">
        <v>71</v>
      </c>
      <c r="B34" s="1" t="s">
        <v>10</v>
      </c>
      <c r="C34" s="2" t="s">
        <v>72</v>
      </c>
      <c r="D34" s="2" t="s">
        <v>73</v>
      </c>
      <c r="E34" s="4" t="s">
        <v>73</v>
      </c>
      <c r="F34" s="2" t="s">
        <v>74</v>
      </c>
      <c r="G34" s="4" t="s">
        <v>74</v>
      </c>
      <c r="H34" s="2" t="s">
        <v>184</v>
      </c>
      <c r="I34" s="24" t="s">
        <v>185</v>
      </c>
      <c r="J34" s="25"/>
    </row>
    <row r="35" spans="1:10" x14ac:dyDescent="0.3">
      <c r="A35" s="1"/>
      <c r="B35" s="1" t="s">
        <v>18</v>
      </c>
      <c r="C35" s="6"/>
      <c r="D35" s="6"/>
      <c r="E35" s="6"/>
      <c r="F35" s="6"/>
      <c r="G35" s="6"/>
      <c r="H35" s="6"/>
      <c r="I35" s="28" t="s">
        <v>186</v>
      </c>
      <c r="J35" s="25"/>
    </row>
    <row r="36" spans="1:10" x14ac:dyDescent="0.3">
      <c r="A36" s="1"/>
      <c r="B36" s="1" t="s">
        <v>24</v>
      </c>
      <c r="C36" s="6"/>
      <c r="D36" s="6"/>
      <c r="E36" s="6"/>
      <c r="F36" s="6"/>
      <c r="G36" s="6"/>
      <c r="H36" s="8" t="s">
        <v>186</v>
      </c>
      <c r="I36" s="24"/>
      <c r="J36" s="25"/>
    </row>
    <row r="37" spans="1:10" x14ac:dyDescent="0.3">
      <c r="A37" s="1"/>
      <c r="B37" s="1"/>
      <c r="C37" s="1"/>
      <c r="D37" s="1"/>
      <c r="E37" s="1"/>
      <c r="F37" s="1"/>
      <c r="G37" s="1"/>
      <c r="H37" s="29"/>
      <c r="I37" s="24"/>
      <c r="J37" s="25"/>
    </row>
    <row r="38" spans="1:10" x14ac:dyDescent="0.3">
      <c r="A38" s="1" t="s">
        <v>79</v>
      </c>
      <c r="B38" s="1" t="s">
        <v>10</v>
      </c>
      <c r="C38" s="2" t="s">
        <v>80</v>
      </c>
      <c r="D38" s="2" t="s">
        <v>75</v>
      </c>
      <c r="E38" s="4" t="s">
        <v>75</v>
      </c>
      <c r="F38" s="2" t="s">
        <v>81</v>
      </c>
      <c r="G38" s="2" t="s">
        <v>44</v>
      </c>
      <c r="H38" s="2" t="s">
        <v>187</v>
      </c>
      <c r="I38" s="24" t="s">
        <v>188</v>
      </c>
      <c r="J38" s="25"/>
    </row>
    <row r="39" spans="1:10" x14ac:dyDescent="0.3">
      <c r="A39" s="1"/>
      <c r="B39" s="1" t="s">
        <v>18</v>
      </c>
      <c r="C39" s="6"/>
      <c r="D39" s="7" t="s">
        <v>84</v>
      </c>
      <c r="E39" s="7" t="s">
        <v>85</v>
      </c>
      <c r="F39" s="7" t="s">
        <v>86</v>
      </c>
      <c r="G39" s="8" t="s">
        <v>87</v>
      </c>
      <c r="H39" s="8" t="s">
        <v>88</v>
      </c>
      <c r="I39" s="28" t="s">
        <v>189</v>
      </c>
      <c r="J39" s="25"/>
    </row>
    <row r="40" spans="1:10" x14ac:dyDescent="0.3">
      <c r="A40" s="1"/>
      <c r="B40" s="1" t="s">
        <v>24</v>
      </c>
      <c r="C40" s="7" t="s">
        <v>84</v>
      </c>
      <c r="D40" s="7" t="s">
        <v>92</v>
      </c>
      <c r="E40" s="7" t="s">
        <v>86</v>
      </c>
      <c r="F40" s="7" t="s">
        <v>87</v>
      </c>
      <c r="G40" s="8" t="s">
        <v>88</v>
      </c>
      <c r="H40" s="8" t="s">
        <v>189</v>
      </c>
      <c r="I40" s="24" t="s">
        <v>190</v>
      </c>
      <c r="J40" s="25"/>
    </row>
    <row r="41" spans="1:10" x14ac:dyDescent="0.3">
      <c r="A41" s="1"/>
      <c r="B41" s="1"/>
      <c r="C41" s="1"/>
      <c r="D41" s="1"/>
      <c r="E41" s="1"/>
      <c r="F41" s="1"/>
      <c r="G41" s="1"/>
      <c r="H41" s="29"/>
      <c r="I41" s="24"/>
      <c r="J41" s="25"/>
    </row>
    <row r="42" spans="1:10" x14ac:dyDescent="0.3">
      <c r="A42" t="s">
        <v>136</v>
      </c>
      <c r="B42" s="1" t="s">
        <v>10</v>
      </c>
      <c r="C42" s="19"/>
      <c r="D42" s="19"/>
      <c r="E42" s="19"/>
      <c r="F42" s="19"/>
      <c r="G42" s="19"/>
      <c r="H42" s="6" t="s">
        <v>137</v>
      </c>
      <c r="I42" s="24" t="s">
        <v>191</v>
      </c>
      <c r="J42" s="25"/>
    </row>
    <row r="43" spans="1:10" x14ac:dyDescent="0.3">
      <c r="B43" s="1" t="s">
        <v>18</v>
      </c>
      <c r="C43" s="19"/>
      <c r="D43" s="19"/>
      <c r="E43" s="19"/>
      <c r="F43" s="19"/>
      <c r="G43" s="19"/>
      <c r="H43" s="6"/>
      <c r="I43" s="24"/>
      <c r="J43" s="25"/>
    </row>
    <row r="44" spans="1:10" x14ac:dyDescent="0.3">
      <c r="B44" s="1" t="s">
        <v>24</v>
      </c>
      <c r="C44" s="19"/>
      <c r="D44" s="19"/>
      <c r="E44" s="19"/>
      <c r="F44" s="19"/>
      <c r="G44" s="19"/>
      <c r="H44" s="6"/>
      <c r="I44" s="24" t="s">
        <v>192</v>
      </c>
      <c r="J44" s="25"/>
    </row>
    <row r="45" spans="1:10" x14ac:dyDescent="0.3">
      <c r="H45"/>
      <c r="I45" s="24"/>
      <c r="J45" s="25"/>
    </row>
    <row r="46" spans="1:10" x14ac:dyDescent="0.3">
      <c r="A46" t="s">
        <v>142</v>
      </c>
      <c r="B46" s="1" t="s">
        <v>10</v>
      </c>
      <c r="C46" s="19"/>
      <c r="D46" s="19"/>
      <c r="E46" s="19"/>
      <c r="F46" s="19"/>
      <c r="G46" s="19"/>
      <c r="H46" s="6" t="s">
        <v>137</v>
      </c>
      <c r="I46" s="24" t="s">
        <v>193</v>
      </c>
      <c r="J46" s="25"/>
    </row>
    <row r="47" spans="1:10" x14ac:dyDescent="0.3">
      <c r="B47" s="1" t="s">
        <v>18</v>
      </c>
      <c r="C47" s="19"/>
      <c r="D47" s="19"/>
      <c r="E47" s="19"/>
      <c r="F47" s="19"/>
      <c r="G47" s="19"/>
      <c r="H47" s="6"/>
      <c r="I47" s="24"/>
      <c r="J47" s="25"/>
    </row>
    <row r="48" spans="1:10" x14ac:dyDescent="0.3">
      <c r="B48" s="1" t="s">
        <v>24</v>
      </c>
      <c r="C48" s="19"/>
      <c r="D48" s="19"/>
      <c r="E48" s="19"/>
      <c r="F48" s="19"/>
      <c r="G48" s="19"/>
      <c r="H48" s="6"/>
    </row>
    <row r="49" spans="1:8" x14ac:dyDescent="0.3">
      <c r="H49"/>
    </row>
    <row r="50" spans="1:8" x14ac:dyDescent="0.3">
      <c r="A50" t="s">
        <v>144</v>
      </c>
      <c r="B50" s="1" t="s">
        <v>10</v>
      </c>
      <c r="C50" s="19"/>
      <c r="D50" s="19"/>
      <c r="E50" s="19"/>
      <c r="F50" s="19"/>
      <c r="G50" s="19"/>
      <c r="H50" s="3"/>
    </row>
    <row r="51" spans="1:8" x14ac:dyDescent="0.3">
      <c r="B51" s="1" t="s">
        <v>18</v>
      </c>
      <c r="C51" s="19"/>
      <c r="D51" s="19"/>
      <c r="E51" s="19"/>
      <c r="F51" s="19"/>
      <c r="G51" s="19"/>
      <c r="H51" s="3"/>
    </row>
    <row r="52" spans="1:8" x14ac:dyDescent="0.3">
      <c r="B52" s="1" t="s">
        <v>24</v>
      </c>
      <c r="C52" s="19"/>
      <c r="D52" s="19"/>
      <c r="E52" s="19"/>
      <c r="F52" s="19"/>
      <c r="G52" s="19"/>
      <c r="H52" s="3"/>
    </row>
    <row r="53" spans="1:8" x14ac:dyDescent="0.3">
      <c r="H53"/>
    </row>
    <row r="54" spans="1:8" x14ac:dyDescent="0.3">
      <c r="A54" s="1" t="s">
        <v>9</v>
      </c>
      <c r="B54" s="1" t="s">
        <v>10</v>
      </c>
      <c r="C54" s="2" t="s">
        <v>11</v>
      </c>
      <c r="D54" s="2" t="s">
        <v>12</v>
      </c>
      <c r="E54" s="2" t="s">
        <v>13</v>
      </c>
      <c r="F54" s="2" t="s">
        <v>14</v>
      </c>
      <c r="G54" s="2" t="s">
        <v>15</v>
      </c>
      <c r="H54" s="34" t="s">
        <v>194</v>
      </c>
    </row>
    <row r="55" spans="1:8" x14ac:dyDescent="0.3">
      <c r="A55" s="1"/>
      <c r="B55" s="1" t="s">
        <v>18</v>
      </c>
      <c r="C55" s="6"/>
      <c r="D55" s="7" t="s">
        <v>19</v>
      </c>
      <c r="E55" s="7" t="s">
        <v>20</v>
      </c>
      <c r="F55" s="7" t="s">
        <v>21</v>
      </c>
      <c r="G55" s="8" t="s">
        <v>17</v>
      </c>
      <c r="H55" s="3"/>
    </row>
    <row r="56" spans="1:8" x14ac:dyDescent="0.3">
      <c r="A56" s="1"/>
      <c r="B56" s="1" t="s">
        <v>24</v>
      </c>
      <c r="C56" s="7" t="s">
        <v>19</v>
      </c>
      <c r="D56" s="7" t="s">
        <v>20</v>
      </c>
      <c r="E56" s="7" t="s">
        <v>21</v>
      </c>
      <c r="F56" s="7" t="s">
        <v>17</v>
      </c>
      <c r="G56" s="8" t="s">
        <v>22</v>
      </c>
      <c r="H56" s="35"/>
    </row>
    <row r="57" spans="1:8" x14ac:dyDescent="0.3">
      <c r="A57" s="1"/>
      <c r="B57" s="1"/>
      <c r="C57" s="1"/>
      <c r="D57" s="1"/>
      <c r="E57" s="1"/>
      <c r="F57" s="1"/>
      <c r="G57" s="1"/>
      <c r="H57"/>
    </row>
    <row r="58" spans="1:8" x14ac:dyDescent="0.3">
      <c r="A58" s="36" t="s">
        <v>146</v>
      </c>
      <c r="B58" s="36" t="s">
        <v>10</v>
      </c>
      <c r="C58" s="37"/>
      <c r="D58" s="37"/>
      <c r="E58" s="37"/>
      <c r="F58" s="38" t="s">
        <v>147</v>
      </c>
      <c r="G58" s="38" t="s">
        <v>148</v>
      </c>
      <c r="H58" s="36" t="s">
        <v>195</v>
      </c>
    </row>
    <row r="59" spans="1:8" x14ac:dyDescent="0.3">
      <c r="A59" s="36"/>
      <c r="B59" s="36" t="s">
        <v>18</v>
      </c>
      <c r="C59" s="37"/>
      <c r="D59" s="37"/>
      <c r="E59" s="37"/>
      <c r="F59" s="37"/>
      <c r="G59" s="39" t="s">
        <v>149</v>
      </c>
      <c r="H59" s="36"/>
    </row>
    <row r="60" spans="1:8" x14ac:dyDescent="0.3">
      <c r="A60" s="36"/>
      <c r="B60" s="36" t="s">
        <v>24</v>
      </c>
      <c r="C60" s="37"/>
      <c r="D60" s="37"/>
      <c r="E60" s="37"/>
      <c r="F60" s="40" t="s">
        <v>149</v>
      </c>
      <c r="G60" s="40"/>
      <c r="H60" s="36" t="s">
        <v>196</v>
      </c>
    </row>
    <row r="61" spans="1:8" x14ac:dyDescent="0.3">
      <c r="A61" s="1"/>
      <c r="B61" s="1"/>
      <c r="C61" s="1"/>
      <c r="D61" s="1"/>
      <c r="E61" s="1"/>
      <c r="F61" s="1"/>
      <c r="G61" s="1"/>
      <c r="H61"/>
    </row>
    <row r="62" spans="1:8" x14ac:dyDescent="0.3">
      <c r="A62" s="36" t="s">
        <v>150</v>
      </c>
      <c r="B62" s="36" t="s">
        <v>10</v>
      </c>
      <c r="C62" s="41"/>
      <c r="D62" s="41"/>
      <c r="E62" s="41"/>
      <c r="F62" s="42" t="s">
        <v>120</v>
      </c>
      <c r="G62" s="38" t="s">
        <v>151</v>
      </c>
      <c r="H62" s="36" t="s">
        <v>197</v>
      </c>
    </row>
    <row r="63" spans="1:8" x14ac:dyDescent="0.3">
      <c r="A63" s="36"/>
      <c r="B63" s="36" t="s">
        <v>18</v>
      </c>
      <c r="C63" s="41"/>
      <c r="D63" s="41"/>
      <c r="E63" s="41"/>
      <c r="F63" s="41"/>
      <c r="G63" s="39" t="s">
        <v>152</v>
      </c>
      <c r="H63" s="36"/>
    </row>
    <row r="64" spans="1:8" x14ac:dyDescent="0.3">
      <c r="A64" s="36"/>
      <c r="B64" s="36" t="s">
        <v>24</v>
      </c>
      <c r="C64" s="41"/>
      <c r="D64" s="41"/>
      <c r="E64" s="41"/>
      <c r="F64" s="36" t="s">
        <v>152</v>
      </c>
      <c r="G64" s="40"/>
      <c r="H64" s="36" t="s">
        <v>198</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zoomScaleNormal="100" workbookViewId="0">
      <selection sqref="A1:B17"/>
    </sheetView>
  </sheetViews>
  <sheetFormatPr defaultRowHeight="14.4" x14ac:dyDescent="0.3"/>
  <cols>
    <col min="1" max="1" width="6.44140625"/>
    <col min="2" max="2" width="8.5546875"/>
    <col min="3" max="3" width="17.33203125"/>
    <col min="4" max="1025" width="8.5546875"/>
  </cols>
  <sheetData>
    <row r="1" spans="1:5" x14ac:dyDescent="0.3">
      <c r="A1" s="1"/>
      <c r="B1" s="1"/>
      <c r="C1" s="1" t="s">
        <v>5</v>
      </c>
      <c r="D1" s="1" t="s">
        <v>6</v>
      </c>
    </row>
    <row r="2" spans="1:5" x14ac:dyDescent="0.3">
      <c r="A2" s="1" t="s">
        <v>26</v>
      </c>
      <c r="B2" s="1" t="s">
        <v>10</v>
      </c>
      <c r="C2" s="4" t="s">
        <v>157</v>
      </c>
      <c r="D2" s="10" t="s">
        <v>199</v>
      </c>
      <c r="E2" s="10" t="s">
        <v>200</v>
      </c>
    </row>
    <row r="3" spans="1:5" x14ac:dyDescent="0.3">
      <c r="A3" s="1"/>
      <c r="B3" s="1" t="s">
        <v>18</v>
      </c>
      <c r="C3" s="8" t="s">
        <v>38</v>
      </c>
      <c r="D3" s="28" t="s">
        <v>159</v>
      </c>
      <c r="E3" s="28" t="s">
        <v>201</v>
      </c>
    </row>
    <row r="4" spans="1:5" x14ac:dyDescent="0.3">
      <c r="A4" s="1"/>
      <c r="B4" s="1" t="s">
        <v>24</v>
      </c>
      <c r="C4" s="8" t="s">
        <v>159</v>
      </c>
      <c r="D4" s="28" t="s">
        <v>201</v>
      </c>
      <c r="E4" s="28" t="s">
        <v>202</v>
      </c>
    </row>
    <row r="5" spans="1:5" x14ac:dyDescent="0.3">
      <c r="A5" s="1"/>
      <c r="B5" s="1"/>
      <c r="C5" s="1"/>
      <c r="D5" s="24"/>
      <c r="E5" s="24"/>
    </row>
    <row r="6" spans="1:5" x14ac:dyDescent="0.3">
      <c r="A6" s="1" t="s">
        <v>43</v>
      </c>
      <c r="B6" s="1" t="s">
        <v>10</v>
      </c>
      <c r="C6" s="2" t="s">
        <v>161</v>
      </c>
      <c r="D6" s="10" t="s">
        <v>203</v>
      </c>
      <c r="E6" s="43" t="s">
        <v>203</v>
      </c>
    </row>
    <row r="7" spans="1:5" x14ac:dyDescent="0.3">
      <c r="A7" s="1"/>
      <c r="B7" s="1" t="s">
        <v>18</v>
      </c>
      <c r="C7" s="6"/>
      <c r="D7" s="28"/>
      <c r="E7" s="28" t="s">
        <v>164</v>
      </c>
    </row>
    <row r="8" spans="1:5" x14ac:dyDescent="0.3">
      <c r="A8" s="1"/>
      <c r="B8" s="1" t="s">
        <v>24</v>
      </c>
      <c r="C8" s="8" t="s">
        <v>163</v>
      </c>
      <c r="D8" s="28" t="s">
        <v>164</v>
      </c>
      <c r="E8" s="28" t="s">
        <v>204</v>
      </c>
    </row>
    <row r="9" spans="1:5" x14ac:dyDescent="0.3">
      <c r="A9" s="1"/>
      <c r="B9" s="1"/>
      <c r="C9" s="1"/>
      <c r="D9" s="24"/>
      <c r="E9" s="24"/>
    </row>
    <row r="10" spans="1:5" x14ac:dyDescent="0.3">
      <c r="A10" s="1" t="s">
        <v>57</v>
      </c>
      <c r="B10" s="1" t="s">
        <v>10</v>
      </c>
      <c r="C10" s="2" t="s">
        <v>165</v>
      </c>
      <c r="D10" s="10" t="s">
        <v>205</v>
      </c>
      <c r="E10" s="43" t="s">
        <v>205</v>
      </c>
    </row>
    <row r="11" spans="1:5" x14ac:dyDescent="0.3">
      <c r="A11" s="1"/>
      <c r="B11" s="1" t="s">
        <v>18</v>
      </c>
      <c r="C11" s="6"/>
      <c r="D11" s="28" t="s">
        <v>167</v>
      </c>
      <c r="E11" s="28" t="s">
        <v>168</v>
      </c>
    </row>
    <row r="12" spans="1:5" x14ac:dyDescent="0.3">
      <c r="A12" s="1"/>
      <c r="B12" s="1" t="s">
        <v>24</v>
      </c>
      <c r="C12" s="8" t="s">
        <v>167</v>
      </c>
      <c r="D12" s="28" t="s">
        <v>168</v>
      </c>
      <c r="E12" s="28" t="s">
        <v>206</v>
      </c>
    </row>
    <row r="13" spans="1:5" x14ac:dyDescent="0.3">
      <c r="A13" s="1"/>
      <c r="B13" s="1"/>
      <c r="C13" s="29"/>
      <c r="D13" s="24"/>
      <c r="E13" s="24"/>
    </row>
    <row r="14" spans="1:5" x14ac:dyDescent="0.3">
      <c r="A14" s="1" t="s">
        <v>94</v>
      </c>
      <c r="B14" s="1" t="s">
        <v>10</v>
      </c>
      <c r="C14" s="4" t="s">
        <v>207</v>
      </c>
      <c r="D14" s="44" t="s">
        <v>165</v>
      </c>
      <c r="E14" s="10" t="s">
        <v>208</v>
      </c>
    </row>
    <row r="15" spans="1:5" x14ac:dyDescent="0.3">
      <c r="A15" s="1"/>
      <c r="B15" s="1" t="s">
        <v>18</v>
      </c>
      <c r="C15" s="8" t="s">
        <v>102</v>
      </c>
      <c r="D15" s="31" t="s">
        <v>170</v>
      </c>
      <c r="E15" s="31" t="s">
        <v>209</v>
      </c>
    </row>
    <row r="16" spans="1:5" x14ac:dyDescent="0.3">
      <c r="A16" s="1"/>
      <c r="B16" s="1" t="s">
        <v>24</v>
      </c>
      <c r="C16" s="8" t="s">
        <v>170</v>
      </c>
      <c r="D16" s="31" t="s">
        <v>209</v>
      </c>
      <c r="E16" s="28" t="s">
        <v>210</v>
      </c>
    </row>
    <row r="17" spans="1:5" x14ac:dyDescent="0.3">
      <c r="A17" s="1"/>
      <c r="B17" s="1"/>
      <c r="C17" s="30"/>
      <c r="D17" s="24"/>
      <c r="E17" s="24"/>
    </row>
    <row r="18" spans="1:5" x14ac:dyDescent="0.3">
      <c r="A18" s="1" t="s">
        <v>117</v>
      </c>
      <c r="B18" s="1" t="s">
        <v>10</v>
      </c>
      <c r="C18" s="2" t="s">
        <v>172</v>
      </c>
      <c r="D18" s="10" t="s">
        <v>211</v>
      </c>
      <c r="E18" s="43" t="s">
        <v>211</v>
      </c>
    </row>
    <row r="19" spans="1:5" x14ac:dyDescent="0.3">
      <c r="A19" s="1"/>
      <c r="B19" s="1" t="s">
        <v>18</v>
      </c>
      <c r="C19" s="8" t="s">
        <v>122</v>
      </c>
      <c r="D19" s="28"/>
      <c r="E19" s="28" t="s">
        <v>212</v>
      </c>
    </row>
    <row r="20" spans="1:5" x14ac:dyDescent="0.3">
      <c r="A20" s="1"/>
      <c r="B20" s="1" t="s">
        <v>24</v>
      </c>
      <c r="C20" s="6"/>
      <c r="D20" s="28" t="s">
        <v>212</v>
      </c>
      <c r="E20" s="24"/>
    </row>
    <row r="21" spans="1:5" x14ac:dyDescent="0.3">
      <c r="C21" s="29"/>
      <c r="D21" s="24"/>
      <c r="E21" s="24"/>
    </row>
    <row r="22" spans="1:5" x14ac:dyDescent="0.3">
      <c r="A22" t="s">
        <v>125</v>
      </c>
      <c r="B22" s="1" t="s">
        <v>10</v>
      </c>
      <c r="C22" s="2" t="s">
        <v>175</v>
      </c>
      <c r="D22" s="43" t="s">
        <v>175</v>
      </c>
      <c r="E22" s="28" t="s">
        <v>187</v>
      </c>
    </row>
    <row r="23" spans="1:5" x14ac:dyDescent="0.3">
      <c r="B23" s="1" t="s">
        <v>18</v>
      </c>
      <c r="C23" s="6"/>
      <c r="D23" s="28"/>
      <c r="E23" s="23"/>
    </row>
    <row r="24" spans="1:5" x14ac:dyDescent="0.3">
      <c r="B24" s="1" t="s">
        <v>24</v>
      </c>
      <c r="C24" s="8" t="s">
        <v>128</v>
      </c>
      <c r="D24" s="28"/>
      <c r="E24" s="28" t="s">
        <v>213</v>
      </c>
    </row>
    <row r="25" spans="1:5" x14ac:dyDescent="0.3">
      <c r="A25" s="1"/>
      <c r="B25" s="1"/>
      <c r="C25" s="29"/>
      <c r="D25" s="24"/>
      <c r="E25" s="24"/>
    </row>
    <row r="26" spans="1:5" x14ac:dyDescent="0.3">
      <c r="A26" s="1" t="s">
        <v>130</v>
      </c>
      <c r="B26" s="1" t="s">
        <v>10</v>
      </c>
      <c r="C26" s="2" t="s">
        <v>177</v>
      </c>
      <c r="D26" s="10" t="s">
        <v>214</v>
      </c>
      <c r="E26" s="10" t="s">
        <v>215</v>
      </c>
    </row>
    <row r="27" spans="1:5" x14ac:dyDescent="0.3">
      <c r="A27" s="1"/>
      <c r="B27" s="1" t="s">
        <v>18</v>
      </c>
      <c r="C27" s="6"/>
      <c r="D27" s="28"/>
      <c r="E27" s="28" t="s">
        <v>179</v>
      </c>
    </row>
    <row r="28" spans="1:5" x14ac:dyDescent="0.3">
      <c r="A28" s="1"/>
      <c r="B28" s="1" t="s">
        <v>24</v>
      </c>
      <c r="C28" s="6"/>
      <c r="D28" s="28" t="s">
        <v>179</v>
      </c>
      <c r="E28" s="24" t="s">
        <v>216</v>
      </c>
    </row>
    <row r="29" spans="1:5" x14ac:dyDescent="0.3">
      <c r="A29" s="33"/>
      <c r="B29" s="33"/>
      <c r="C29" s="1"/>
      <c r="D29" s="24"/>
      <c r="E29" s="24"/>
    </row>
    <row r="30" spans="1:5" x14ac:dyDescent="0.3">
      <c r="A30" s="1" t="s">
        <v>108</v>
      </c>
      <c r="B30" s="1" t="s">
        <v>10</v>
      </c>
      <c r="C30" s="4" t="s">
        <v>180</v>
      </c>
      <c r="D30" s="10" t="s">
        <v>217</v>
      </c>
      <c r="E30" s="10" t="s">
        <v>217</v>
      </c>
    </row>
    <row r="31" spans="1:5" x14ac:dyDescent="0.3">
      <c r="A31" s="1"/>
      <c r="B31" s="1" t="s">
        <v>18</v>
      </c>
      <c r="C31" s="8" t="s">
        <v>113</v>
      </c>
      <c r="D31" s="28" t="s">
        <v>182</v>
      </c>
      <c r="E31" s="28" t="s">
        <v>218</v>
      </c>
    </row>
    <row r="32" spans="1:5" x14ac:dyDescent="0.3">
      <c r="A32" s="1"/>
      <c r="B32" s="1" t="s">
        <v>24</v>
      </c>
      <c r="C32" s="8" t="s">
        <v>182</v>
      </c>
      <c r="D32" s="28" t="s">
        <v>218</v>
      </c>
      <c r="E32" s="24"/>
    </row>
    <row r="33" spans="1:5" x14ac:dyDescent="0.3">
      <c r="A33" s="1"/>
      <c r="B33" s="1"/>
      <c r="C33" s="29"/>
      <c r="D33" s="24"/>
      <c r="E33" s="24"/>
    </row>
    <row r="34" spans="1:5" x14ac:dyDescent="0.3">
      <c r="A34" s="1" t="s">
        <v>71</v>
      </c>
      <c r="B34" s="1" t="s">
        <v>10</v>
      </c>
      <c r="C34" s="2" t="s">
        <v>184</v>
      </c>
      <c r="D34" s="10" t="s">
        <v>219</v>
      </c>
      <c r="E34" s="10" t="s">
        <v>220</v>
      </c>
    </row>
    <row r="35" spans="1:5" x14ac:dyDescent="0.3">
      <c r="A35" s="1"/>
      <c r="B35" s="1" t="s">
        <v>18</v>
      </c>
      <c r="C35" s="6"/>
      <c r="D35" s="45" t="s">
        <v>186</v>
      </c>
      <c r="E35" s="24"/>
    </row>
    <row r="36" spans="1:5" x14ac:dyDescent="0.3">
      <c r="A36" s="1"/>
      <c r="B36" s="1" t="s">
        <v>24</v>
      </c>
      <c r="C36" s="8" t="s">
        <v>186</v>
      </c>
      <c r="D36" s="28"/>
      <c r="E36" s="24"/>
    </row>
    <row r="37" spans="1:5" x14ac:dyDescent="0.3">
      <c r="A37" s="1"/>
      <c r="B37" s="1"/>
      <c r="C37" s="29"/>
      <c r="D37" s="24"/>
      <c r="E37" s="24"/>
    </row>
    <row r="38" spans="1:5" x14ac:dyDescent="0.3">
      <c r="A38" s="1" t="s">
        <v>79</v>
      </c>
      <c r="B38" s="1" t="s">
        <v>10</v>
      </c>
      <c r="C38" s="2" t="s">
        <v>187</v>
      </c>
      <c r="D38" s="10" t="s">
        <v>221</v>
      </c>
      <c r="E38" s="10" t="s">
        <v>222</v>
      </c>
    </row>
    <row r="39" spans="1:5" x14ac:dyDescent="0.3">
      <c r="A39" s="1"/>
      <c r="B39" s="1" t="s">
        <v>18</v>
      </c>
      <c r="C39" s="8" t="s">
        <v>88</v>
      </c>
      <c r="D39" s="28" t="s">
        <v>189</v>
      </c>
      <c r="E39" s="28" t="s">
        <v>223</v>
      </c>
    </row>
    <row r="40" spans="1:5" x14ac:dyDescent="0.3">
      <c r="A40" s="1"/>
      <c r="B40" s="1" t="s">
        <v>24</v>
      </c>
      <c r="C40" s="8" t="s">
        <v>189</v>
      </c>
      <c r="D40" s="28" t="s">
        <v>223</v>
      </c>
      <c r="E40" s="28" t="s">
        <v>224</v>
      </c>
    </row>
    <row r="41" spans="1:5" x14ac:dyDescent="0.3">
      <c r="A41" s="1"/>
      <c r="B41" s="1"/>
      <c r="C41" s="29"/>
      <c r="D41" s="24"/>
      <c r="E41" s="24"/>
    </row>
    <row r="42" spans="1:5" x14ac:dyDescent="0.3">
      <c r="A42" s="1" t="s">
        <v>136</v>
      </c>
      <c r="B42" s="1" t="s">
        <v>10</v>
      </c>
      <c r="C42" s="46" t="s">
        <v>225</v>
      </c>
      <c r="D42" s="10" t="s">
        <v>226</v>
      </c>
      <c r="E42" s="43" t="s">
        <v>226</v>
      </c>
    </row>
    <row r="43" spans="1:5" x14ac:dyDescent="0.3">
      <c r="B43" s="1" t="s">
        <v>18</v>
      </c>
      <c r="C43" s="6"/>
      <c r="D43" s="28"/>
      <c r="E43" s="28" t="s">
        <v>227</v>
      </c>
    </row>
    <row r="44" spans="1:5" x14ac:dyDescent="0.3">
      <c r="B44" s="1" t="s">
        <v>24</v>
      </c>
      <c r="C44" s="6"/>
      <c r="D44" s="28" t="s">
        <v>227</v>
      </c>
      <c r="E44" s="47" t="s">
        <v>228</v>
      </c>
    </row>
    <row r="45" spans="1:5" x14ac:dyDescent="0.3">
      <c r="B45" s="1"/>
      <c r="C45" s="11"/>
      <c r="D45" s="24"/>
      <c r="E45" s="24"/>
    </row>
    <row r="46" spans="1:5" x14ac:dyDescent="0.3">
      <c r="B46" s="1"/>
      <c r="C46" s="11"/>
      <c r="D46" s="24"/>
      <c r="E46" s="24"/>
    </row>
    <row r="47" spans="1:5" x14ac:dyDescent="0.3">
      <c r="C47" s="1"/>
      <c r="D47" s="24"/>
      <c r="E47" s="24"/>
    </row>
    <row r="48" spans="1:5" x14ac:dyDescent="0.3">
      <c r="A48" s="1" t="s">
        <v>142</v>
      </c>
      <c r="B48" s="1" t="s">
        <v>10</v>
      </c>
      <c r="C48" s="48" t="s">
        <v>225</v>
      </c>
      <c r="D48" s="10" t="s">
        <v>229</v>
      </c>
      <c r="E48" s="43" t="s">
        <v>229</v>
      </c>
    </row>
    <row r="49" spans="1:5" x14ac:dyDescent="0.3">
      <c r="B49" s="1" t="s">
        <v>18</v>
      </c>
      <c r="C49" s="6"/>
      <c r="D49" s="28"/>
      <c r="E49" s="24"/>
    </row>
    <row r="50" spans="1:5" x14ac:dyDescent="0.3">
      <c r="B50" s="1" t="s">
        <v>24</v>
      </c>
      <c r="C50" s="6"/>
      <c r="D50" s="49"/>
      <c r="E50" s="1"/>
    </row>
    <row r="51" spans="1:5" x14ac:dyDescent="0.3">
      <c r="C51" s="1"/>
      <c r="E51" s="1"/>
    </row>
    <row r="52" spans="1:5" x14ac:dyDescent="0.3">
      <c r="A52" t="s">
        <v>144</v>
      </c>
      <c r="B52" s="1" t="s">
        <v>10</v>
      </c>
      <c r="C52" s="3"/>
      <c r="D52" s="19"/>
      <c r="E52" s="18" t="s">
        <v>207</v>
      </c>
    </row>
    <row r="53" spans="1:5" x14ac:dyDescent="0.3">
      <c r="B53" s="1" t="s">
        <v>18</v>
      </c>
      <c r="C53" s="3"/>
      <c r="D53" s="19"/>
      <c r="E53" s="1"/>
    </row>
    <row r="54" spans="1:5" x14ac:dyDescent="0.3">
      <c r="B54" s="1" t="s">
        <v>24</v>
      </c>
      <c r="C54" s="3"/>
      <c r="D54" s="19"/>
      <c r="E54" s="1"/>
    </row>
    <row r="55" spans="1:5" x14ac:dyDescent="0.3">
      <c r="C55" s="1"/>
      <c r="E55" s="1"/>
    </row>
    <row r="56" spans="1:5" x14ac:dyDescent="0.3">
      <c r="A56" s="1" t="s">
        <v>9</v>
      </c>
      <c r="B56" s="1" t="s">
        <v>10</v>
      </c>
      <c r="C56" s="35"/>
      <c r="D56" s="18" t="s">
        <v>230</v>
      </c>
      <c r="E56" s="13" t="s">
        <v>230</v>
      </c>
    </row>
    <row r="57" spans="1:5" x14ac:dyDescent="0.3">
      <c r="A57" s="1"/>
      <c r="B57" s="1" t="s">
        <v>18</v>
      </c>
      <c r="C57" s="3"/>
      <c r="D57" s="19"/>
      <c r="E57" s="29"/>
    </row>
    <row r="58" spans="1:5" x14ac:dyDescent="0.3">
      <c r="A58" s="1"/>
      <c r="B58" s="1" t="s">
        <v>24</v>
      </c>
      <c r="C58" s="35"/>
      <c r="D58" s="19"/>
      <c r="E58" s="27" t="s">
        <v>231</v>
      </c>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zoomScale="110" zoomScaleNormal="110" workbookViewId="0">
      <selection activeCell="E21" sqref="E21"/>
    </sheetView>
  </sheetViews>
  <sheetFormatPr defaultRowHeight="14.4" x14ac:dyDescent="0.3"/>
  <cols>
    <col min="1" max="2" width="8.5546875"/>
    <col min="3" max="3" width="16.6640625"/>
    <col min="4" max="4" width="56.88671875" style="1"/>
    <col min="5" max="1025" width="9.109375"/>
  </cols>
  <sheetData>
    <row r="1" spans="1:4" x14ac:dyDescent="0.3">
      <c r="A1" s="1"/>
      <c r="B1" s="1"/>
      <c r="C1" s="1" t="s">
        <v>7</v>
      </c>
      <c r="D1" s="1" t="s">
        <v>8</v>
      </c>
    </row>
    <row r="2" spans="1:4" x14ac:dyDescent="0.3">
      <c r="A2" s="1" t="s">
        <v>9</v>
      </c>
      <c r="B2" s="1" t="s">
        <v>10</v>
      </c>
      <c r="C2" s="4" t="s">
        <v>16</v>
      </c>
      <c r="D2" s="50" t="s">
        <v>17</v>
      </c>
    </row>
    <row r="3" spans="1:4" x14ac:dyDescent="0.3">
      <c r="A3" s="1"/>
      <c r="B3" s="1" t="s">
        <v>18</v>
      </c>
      <c r="C3" s="7"/>
      <c r="D3" s="51" t="s">
        <v>23</v>
      </c>
    </row>
    <row r="4" spans="1:4" x14ac:dyDescent="0.3">
      <c r="A4" s="1"/>
      <c r="B4" s="1" t="s">
        <v>24</v>
      </c>
      <c r="C4" s="7" t="s">
        <v>23</v>
      </c>
      <c r="D4" s="50" t="s">
        <v>25</v>
      </c>
    </row>
    <row r="5" spans="1:4" x14ac:dyDescent="0.3">
      <c r="A5" s="1"/>
      <c r="B5" s="1"/>
      <c r="D5"/>
    </row>
    <row r="6" spans="1:4" x14ac:dyDescent="0.3">
      <c r="A6" s="1" t="s">
        <v>26</v>
      </c>
      <c r="B6" s="1" t="s">
        <v>10</v>
      </c>
      <c r="C6" s="2" t="s">
        <v>33</v>
      </c>
      <c r="D6" s="52" t="s">
        <v>34</v>
      </c>
    </row>
    <row r="7" spans="1:4" x14ac:dyDescent="0.3">
      <c r="A7" s="1"/>
      <c r="B7" s="1" t="s">
        <v>18</v>
      </c>
      <c r="C7" s="7" t="s">
        <v>40</v>
      </c>
      <c r="D7" s="51" t="s">
        <v>41</v>
      </c>
    </row>
    <row r="8" spans="1:4" x14ac:dyDescent="0.3">
      <c r="A8" s="1"/>
      <c r="B8" s="1" t="s">
        <v>24</v>
      </c>
      <c r="C8" s="7" t="s">
        <v>41</v>
      </c>
      <c r="D8" s="52" t="s">
        <v>42</v>
      </c>
    </row>
    <row r="9" spans="1:4" x14ac:dyDescent="0.3">
      <c r="A9" s="1"/>
      <c r="B9" s="1"/>
      <c r="D9"/>
    </row>
    <row r="10" spans="1:4" x14ac:dyDescent="0.3">
      <c r="A10" s="1" t="s">
        <v>43</v>
      </c>
      <c r="B10" s="1" t="s">
        <v>10</v>
      </c>
      <c r="C10" s="4" t="s">
        <v>37</v>
      </c>
      <c r="D10" s="52" t="s">
        <v>48</v>
      </c>
    </row>
    <row r="11" spans="1:4" x14ac:dyDescent="0.3">
      <c r="A11" s="1"/>
      <c r="B11" s="1" t="s">
        <v>18</v>
      </c>
      <c r="C11" s="8" t="s">
        <v>51</v>
      </c>
      <c r="D11" s="53" t="s">
        <v>52</v>
      </c>
    </row>
    <row r="12" spans="1:4" x14ac:dyDescent="0.3">
      <c r="A12" s="1"/>
      <c r="B12" s="1" t="s">
        <v>24</v>
      </c>
      <c r="C12" s="8" t="s">
        <v>52</v>
      </c>
      <c r="D12" s="52" t="s">
        <v>56</v>
      </c>
    </row>
    <row r="13" spans="1:4" x14ac:dyDescent="0.3">
      <c r="A13" s="1"/>
      <c r="B13" s="1"/>
      <c r="D13"/>
    </row>
    <row r="14" spans="1:4" x14ac:dyDescent="0.3">
      <c r="A14" s="1" t="s">
        <v>57</v>
      </c>
      <c r="B14" s="1" t="s">
        <v>10</v>
      </c>
      <c r="C14" s="4" t="s">
        <v>61</v>
      </c>
      <c r="D14" s="52" t="s">
        <v>11</v>
      </c>
    </row>
    <row r="15" spans="1:4" x14ac:dyDescent="0.3">
      <c r="A15" s="1"/>
      <c r="B15" s="1" t="s">
        <v>18</v>
      </c>
      <c r="C15" s="8" t="s">
        <v>66</v>
      </c>
      <c r="D15" s="53" t="s">
        <v>67</v>
      </c>
    </row>
    <row r="16" spans="1:4" x14ac:dyDescent="0.3">
      <c r="A16" s="1"/>
      <c r="B16" s="1" t="s">
        <v>24</v>
      </c>
      <c r="C16" s="8" t="s">
        <v>67</v>
      </c>
      <c r="D16" s="52" t="s">
        <v>232</v>
      </c>
    </row>
    <row r="17" spans="1:4" x14ac:dyDescent="0.3">
      <c r="A17" s="1"/>
      <c r="B17" s="1"/>
      <c r="D17"/>
    </row>
    <row r="18" spans="1:4" x14ac:dyDescent="0.3">
      <c r="A18" s="1" t="s">
        <v>71</v>
      </c>
      <c r="B18" s="1" t="s">
        <v>10</v>
      </c>
      <c r="C18" s="2" t="s">
        <v>76</v>
      </c>
      <c r="D18" s="52" t="s">
        <v>76</v>
      </c>
    </row>
    <row r="19" spans="1:4" x14ac:dyDescent="0.3">
      <c r="A19" s="1"/>
      <c r="B19" s="1" t="s">
        <v>18</v>
      </c>
      <c r="C19" s="15"/>
      <c r="D19" s="54"/>
    </row>
    <row r="20" spans="1:4" x14ac:dyDescent="0.3">
      <c r="A20" s="1"/>
      <c r="B20" s="1" t="s">
        <v>24</v>
      </c>
      <c r="C20" s="15"/>
      <c r="D20" s="52" t="s">
        <v>78</v>
      </c>
    </row>
    <row r="21" spans="1:4" x14ac:dyDescent="0.3">
      <c r="A21" s="1"/>
      <c r="B21" s="1"/>
      <c r="D21"/>
    </row>
    <row r="22" spans="1:4" x14ac:dyDescent="0.3">
      <c r="A22" s="1" t="s">
        <v>79</v>
      </c>
      <c r="B22" s="1" t="s">
        <v>10</v>
      </c>
      <c r="C22" s="2" t="s">
        <v>35</v>
      </c>
      <c r="D22" s="52" t="s">
        <v>31</v>
      </c>
    </row>
    <row r="23" spans="1:4" x14ac:dyDescent="0.3">
      <c r="A23" s="1"/>
      <c r="B23" s="1" t="s">
        <v>18</v>
      </c>
      <c r="C23" s="7" t="s">
        <v>90</v>
      </c>
      <c r="D23" s="51" t="s">
        <v>91</v>
      </c>
    </row>
    <row r="24" spans="1:4" x14ac:dyDescent="0.3">
      <c r="A24" s="1"/>
      <c r="B24" s="1" t="s">
        <v>24</v>
      </c>
      <c r="C24" s="7" t="s">
        <v>91</v>
      </c>
      <c r="D24" s="50" t="s">
        <v>93</v>
      </c>
    </row>
    <row r="25" spans="1:4" x14ac:dyDescent="0.3">
      <c r="A25" s="1"/>
      <c r="B25" s="1"/>
      <c r="D25"/>
    </row>
    <row r="26" spans="1:4" x14ac:dyDescent="0.3">
      <c r="A26" s="1" t="s">
        <v>94</v>
      </c>
      <c r="B26" s="1" t="s">
        <v>10</v>
      </c>
      <c r="C26" s="2" t="s">
        <v>98</v>
      </c>
      <c r="D26" s="52" t="s">
        <v>98</v>
      </c>
    </row>
    <row r="27" spans="1:4" x14ac:dyDescent="0.3">
      <c r="A27" s="1"/>
      <c r="B27" s="1" t="s">
        <v>18</v>
      </c>
      <c r="C27" s="8" t="s">
        <v>104</v>
      </c>
      <c r="D27" s="53" t="s">
        <v>105</v>
      </c>
    </row>
    <row r="28" spans="1:4" x14ac:dyDescent="0.3">
      <c r="A28" s="1"/>
      <c r="B28" s="1" t="s">
        <v>24</v>
      </c>
      <c r="C28" s="8" t="s">
        <v>105</v>
      </c>
      <c r="D28" s="52" t="s">
        <v>233</v>
      </c>
    </row>
    <row r="29" spans="1:4" x14ac:dyDescent="0.3">
      <c r="A29" s="1"/>
      <c r="B29" s="1"/>
      <c r="D29"/>
    </row>
    <row r="30" spans="1:4" x14ac:dyDescent="0.3">
      <c r="A30" s="1" t="s">
        <v>108</v>
      </c>
      <c r="B30" s="1" t="s">
        <v>10</v>
      </c>
      <c r="C30" s="17" t="s">
        <v>110</v>
      </c>
      <c r="D30" s="52" t="s">
        <v>111</v>
      </c>
    </row>
    <row r="31" spans="1:4" x14ac:dyDescent="0.3">
      <c r="A31" s="1"/>
      <c r="B31" s="1" t="s">
        <v>18</v>
      </c>
      <c r="C31" s="15" t="s">
        <v>115</v>
      </c>
      <c r="D31" s="52"/>
    </row>
    <row r="32" spans="1:4" x14ac:dyDescent="0.3">
      <c r="A32" s="1"/>
      <c r="B32" s="1" t="s">
        <v>24</v>
      </c>
      <c r="C32" s="15"/>
      <c r="D32" s="52" t="s">
        <v>116</v>
      </c>
    </row>
    <row r="33" spans="1:4" x14ac:dyDescent="0.3">
      <c r="A33" s="1"/>
      <c r="B33" s="1"/>
      <c r="D33"/>
    </row>
    <row r="34" spans="1:4" x14ac:dyDescent="0.3">
      <c r="A34" s="1" t="s">
        <v>117</v>
      </c>
      <c r="B34" s="1" t="s">
        <v>10</v>
      </c>
      <c r="C34" s="4" t="s">
        <v>119</v>
      </c>
      <c r="D34" s="52" t="s">
        <v>120</v>
      </c>
    </row>
    <row r="35" spans="1:4" x14ac:dyDescent="0.3">
      <c r="A35" s="1"/>
      <c r="B35" s="1" t="s">
        <v>18</v>
      </c>
      <c r="C35" s="7" t="s">
        <v>123</v>
      </c>
      <c r="D35" s="52"/>
    </row>
    <row r="36" spans="1:4" x14ac:dyDescent="0.3">
      <c r="A36" s="1"/>
      <c r="B36" s="1" t="s">
        <v>24</v>
      </c>
      <c r="C36" s="15"/>
      <c r="D36" s="52" t="s">
        <v>124</v>
      </c>
    </row>
    <row r="37" spans="1:4" x14ac:dyDescent="0.3">
      <c r="A37" s="1"/>
      <c r="B37" s="1"/>
      <c r="D37"/>
    </row>
    <row r="38" spans="1:4" x14ac:dyDescent="0.3">
      <c r="A38" t="s">
        <v>125</v>
      </c>
      <c r="B38" s="1" t="s">
        <v>10</v>
      </c>
      <c r="C38" s="21" t="s">
        <v>82</v>
      </c>
      <c r="D38" s="52" t="s">
        <v>126</v>
      </c>
    </row>
    <row r="39" spans="1:4" x14ac:dyDescent="0.3">
      <c r="B39" s="1" t="s">
        <v>18</v>
      </c>
      <c r="C39" s="22"/>
      <c r="D39" s="53" t="s">
        <v>127</v>
      </c>
    </row>
    <row r="40" spans="1:4" x14ac:dyDescent="0.3">
      <c r="B40" s="1" t="s">
        <v>24</v>
      </c>
      <c r="C40" s="22" t="s">
        <v>127</v>
      </c>
      <c r="D40" s="52" t="s">
        <v>129</v>
      </c>
    </row>
    <row r="41" spans="1:4" x14ac:dyDescent="0.3">
      <c r="B41" s="1"/>
      <c r="C41" s="25"/>
      <c r="D41"/>
    </row>
    <row r="42" spans="1:4" x14ac:dyDescent="0.3">
      <c r="A42" s="1" t="s">
        <v>130</v>
      </c>
      <c r="B42" s="1" t="s">
        <v>10</v>
      </c>
      <c r="C42" s="2" t="s">
        <v>21</v>
      </c>
      <c r="D42" s="52" t="s">
        <v>21</v>
      </c>
    </row>
    <row r="43" spans="1:4" x14ac:dyDescent="0.3">
      <c r="A43" s="1"/>
      <c r="B43" s="1" t="s">
        <v>18</v>
      </c>
      <c r="C43" s="8" t="s">
        <v>133</v>
      </c>
      <c r="D43" s="53" t="s">
        <v>134</v>
      </c>
    </row>
    <row r="44" spans="1:4" x14ac:dyDescent="0.3">
      <c r="A44" s="1"/>
      <c r="B44" s="1" t="s">
        <v>24</v>
      </c>
      <c r="C44" s="7" t="s">
        <v>134</v>
      </c>
      <c r="D44" s="52" t="s">
        <v>135</v>
      </c>
    </row>
    <row r="45" spans="1:4" x14ac:dyDescent="0.3">
      <c r="D45"/>
    </row>
    <row r="46" spans="1:4" x14ac:dyDescent="0.3">
      <c r="A46" t="s">
        <v>136</v>
      </c>
      <c r="B46" s="1" t="s">
        <v>10</v>
      </c>
      <c r="C46" s="4" t="s">
        <v>84</v>
      </c>
      <c r="D46" s="27" t="s">
        <v>138</v>
      </c>
    </row>
    <row r="47" spans="1:4" x14ac:dyDescent="0.3">
      <c r="B47" s="1" t="s">
        <v>18</v>
      </c>
      <c r="C47" s="8" t="s">
        <v>139</v>
      </c>
      <c r="D47" s="51" t="s">
        <v>140</v>
      </c>
    </row>
    <row r="48" spans="1:4" x14ac:dyDescent="0.3">
      <c r="B48" s="1" t="s">
        <v>24</v>
      </c>
      <c r="C48" s="7" t="s">
        <v>140</v>
      </c>
      <c r="D48" s="50" t="s">
        <v>141</v>
      </c>
    </row>
    <row r="49" spans="1:4" x14ac:dyDescent="0.3">
      <c r="D49"/>
    </row>
    <row r="50" spans="1:4" x14ac:dyDescent="0.3">
      <c r="A50" t="s">
        <v>142</v>
      </c>
      <c r="B50" s="1" t="s">
        <v>10</v>
      </c>
      <c r="C50" s="4" t="s">
        <v>59</v>
      </c>
      <c r="D50" s="27" t="s">
        <v>143</v>
      </c>
    </row>
    <row r="51" spans="1:4" x14ac:dyDescent="0.3">
      <c r="B51" s="1" t="s">
        <v>18</v>
      </c>
      <c r="C51" s="15"/>
      <c r="D51"/>
    </row>
    <row r="52" spans="1:4" x14ac:dyDescent="0.3">
      <c r="B52" s="1" t="s">
        <v>24</v>
      </c>
      <c r="C52" s="15"/>
      <c r="D52"/>
    </row>
    <row r="53" spans="1:4" x14ac:dyDescent="0.3">
      <c r="D53"/>
    </row>
    <row r="54" spans="1:4" x14ac:dyDescent="0.3">
      <c r="A54" t="s">
        <v>144</v>
      </c>
      <c r="B54" s="1" t="s">
        <v>10</v>
      </c>
      <c r="C54" s="21" t="s">
        <v>145</v>
      </c>
      <c r="D54" s="27" t="s">
        <v>145</v>
      </c>
    </row>
    <row r="55" spans="1:4" x14ac:dyDescent="0.3">
      <c r="B55" s="1" t="s">
        <v>18</v>
      </c>
      <c r="C55" s="15"/>
      <c r="D55"/>
    </row>
    <row r="56" spans="1:4" x14ac:dyDescent="0.3">
      <c r="B56" s="1" t="s">
        <v>24</v>
      </c>
      <c r="C56" s="15"/>
      <c r="D56" s="55"/>
    </row>
    <row r="58" spans="1:4" x14ac:dyDescent="0.3">
      <c r="A58" s="1" t="s">
        <v>146</v>
      </c>
      <c r="B58" s="1" t="s">
        <v>10</v>
      </c>
    </row>
    <row r="59" spans="1:4" x14ac:dyDescent="0.3">
      <c r="A59" s="1"/>
      <c r="B59" s="1" t="s">
        <v>18</v>
      </c>
    </row>
    <row r="60" spans="1:4" x14ac:dyDescent="0.3">
      <c r="A60" s="1"/>
      <c r="B60" s="1" t="s">
        <v>24</v>
      </c>
    </row>
    <row r="61" spans="1:4" x14ac:dyDescent="0.3">
      <c r="A61" s="1"/>
      <c r="B61" s="1"/>
    </row>
    <row r="62" spans="1:4" x14ac:dyDescent="0.3">
      <c r="A62" s="1" t="s">
        <v>150</v>
      </c>
      <c r="B62" s="1" t="s">
        <v>10</v>
      </c>
    </row>
    <row r="63" spans="1:4" x14ac:dyDescent="0.3">
      <c r="A63" s="1"/>
      <c r="B63" s="1" t="s">
        <v>18</v>
      </c>
    </row>
    <row r="64" spans="1:4" x14ac:dyDescent="0.3">
      <c r="A64" s="1"/>
      <c r="B64" s="1" t="s">
        <v>24</v>
      </c>
    </row>
    <row r="65" spans="1:2" x14ac:dyDescent="0.3">
      <c r="A65" s="1"/>
      <c r="B65" s="1"/>
    </row>
    <row r="66" spans="1:2" x14ac:dyDescent="0.3">
      <c r="A66" s="1" t="s">
        <v>153</v>
      </c>
      <c r="B66" s="1" t="s">
        <v>10</v>
      </c>
    </row>
    <row r="67" spans="1:2" x14ac:dyDescent="0.3">
      <c r="A67" s="1"/>
      <c r="B67" s="1" t="s">
        <v>18</v>
      </c>
    </row>
    <row r="68" spans="1:2" x14ac:dyDescent="0.3">
      <c r="A68" s="1"/>
      <c r="B68" s="1" t="s">
        <v>24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3"/>
  <sheetViews>
    <sheetView workbookViewId="0">
      <selection activeCell="E4" sqref="E4"/>
    </sheetView>
  </sheetViews>
  <sheetFormatPr defaultRowHeight="14.4" x14ac:dyDescent="0.3"/>
  <cols>
    <col min="3" max="3" width="26.21875" bestFit="1" customWidth="1"/>
    <col min="4" max="4" width="31.21875" style="33" customWidth="1"/>
    <col min="5" max="5" width="19.88671875" customWidth="1"/>
  </cols>
  <sheetData>
    <row r="1" spans="1:5" x14ac:dyDescent="0.3">
      <c r="A1" s="1"/>
      <c r="B1" s="1"/>
      <c r="C1" s="1" t="s">
        <v>234</v>
      </c>
      <c r="D1" s="33" t="s">
        <v>434</v>
      </c>
      <c r="E1" t="s">
        <v>464</v>
      </c>
    </row>
    <row r="2" spans="1:5" x14ac:dyDescent="0.3">
      <c r="A2" s="1"/>
      <c r="B2" s="1"/>
      <c r="C2" s="1"/>
    </row>
    <row r="3" spans="1:5" x14ac:dyDescent="0.3">
      <c r="A3" s="1" t="s">
        <v>26</v>
      </c>
      <c r="B3" s="1" t="s">
        <v>10</v>
      </c>
      <c r="C3" s="97" t="s">
        <v>244</v>
      </c>
      <c r="D3" s="100" t="s">
        <v>236</v>
      </c>
    </row>
    <row r="4" spans="1:5" x14ac:dyDescent="0.3">
      <c r="A4" s="1"/>
      <c r="B4" s="1" t="s">
        <v>18</v>
      </c>
      <c r="C4" s="97" t="s">
        <v>236</v>
      </c>
      <c r="D4" s="100" t="s">
        <v>435</v>
      </c>
    </row>
    <row r="5" spans="1:5" x14ac:dyDescent="0.3">
      <c r="A5" s="1"/>
      <c r="B5" s="1" t="s">
        <v>24</v>
      </c>
      <c r="C5" s="98" t="s">
        <v>239</v>
      </c>
      <c r="D5" s="100" t="s">
        <v>436</v>
      </c>
    </row>
    <row r="6" spans="1:5" x14ac:dyDescent="0.3">
      <c r="A6" s="1"/>
      <c r="B6" s="1"/>
      <c r="C6" s="1"/>
    </row>
    <row r="7" spans="1:5" x14ac:dyDescent="0.3">
      <c r="A7" s="1" t="s">
        <v>43</v>
      </c>
      <c r="B7" s="1" t="s">
        <v>10</v>
      </c>
      <c r="C7" s="97" t="s">
        <v>249</v>
      </c>
      <c r="D7" s="100" t="s">
        <v>505</v>
      </c>
    </row>
    <row r="8" spans="1:5" x14ac:dyDescent="0.3">
      <c r="A8" s="1"/>
      <c r="B8" s="1" t="s">
        <v>18</v>
      </c>
      <c r="C8" s="97" t="s">
        <v>56</v>
      </c>
      <c r="D8" s="100" t="s">
        <v>454</v>
      </c>
    </row>
    <row r="9" spans="1:5" x14ac:dyDescent="0.3">
      <c r="A9" s="1"/>
      <c r="B9" s="1" t="s">
        <v>24</v>
      </c>
      <c r="C9" s="97" t="s">
        <v>250</v>
      </c>
      <c r="D9" s="100" t="s">
        <v>447</v>
      </c>
    </row>
    <row r="10" spans="1:5" x14ac:dyDescent="0.3">
      <c r="A10" s="1"/>
      <c r="B10" s="1"/>
      <c r="C10" s="1"/>
    </row>
    <row r="11" spans="1:5" x14ac:dyDescent="0.3">
      <c r="A11" s="1" t="s">
        <v>57</v>
      </c>
      <c r="B11" s="1" t="s">
        <v>10</v>
      </c>
      <c r="C11" s="99" t="s">
        <v>62</v>
      </c>
      <c r="D11" s="100" t="s">
        <v>446</v>
      </c>
    </row>
    <row r="12" spans="1:5" x14ac:dyDescent="0.3">
      <c r="A12" s="1"/>
      <c r="B12" s="1" t="s">
        <v>18</v>
      </c>
      <c r="C12" s="97" t="s">
        <v>240</v>
      </c>
      <c r="D12" s="100" t="s">
        <v>444</v>
      </c>
    </row>
    <row r="13" spans="1:5" x14ac:dyDescent="0.3">
      <c r="A13" s="1"/>
      <c r="B13" s="1" t="s">
        <v>24</v>
      </c>
      <c r="C13" s="97" t="s">
        <v>245</v>
      </c>
      <c r="D13" s="100" t="s">
        <v>445</v>
      </c>
    </row>
    <row r="14" spans="1:5" x14ac:dyDescent="0.3">
      <c r="A14" s="1"/>
      <c r="B14" s="1"/>
      <c r="C14" s="1"/>
    </row>
    <row r="15" spans="1:5" x14ac:dyDescent="0.3">
      <c r="A15" s="1" t="s">
        <v>71</v>
      </c>
      <c r="B15" s="1" t="s">
        <v>10</v>
      </c>
      <c r="C15" s="97" t="s">
        <v>253</v>
      </c>
      <c r="D15" s="99" t="s">
        <v>253</v>
      </c>
    </row>
    <row r="16" spans="1:5" x14ac:dyDescent="0.3">
      <c r="A16" s="1"/>
      <c r="B16" s="1" t="s">
        <v>18</v>
      </c>
      <c r="C16" s="97" t="s">
        <v>254</v>
      </c>
      <c r="D16" s="101"/>
    </row>
    <row r="17" spans="1:4" x14ac:dyDescent="0.3">
      <c r="A17" s="1"/>
      <c r="B17" s="1" t="s">
        <v>24</v>
      </c>
      <c r="C17" s="1"/>
      <c r="D17" s="101"/>
    </row>
    <row r="18" spans="1:4" x14ac:dyDescent="0.3">
      <c r="A18" s="1"/>
      <c r="B18" s="1"/>
      <c r="C18" s="1"/>
    </row>
    <row r="19" spans="1:4" x14ac:dyDescent="0.3">
      <c r="A19" s="1" t="s">
        <v>79</v>
      </c>
      <c r="B19" s="1" t="s">
        <v>10</v>
      </c>
      <c r="C19" s="97" t="s">
        <v>91</v>
      </c>
      <c r="D19" s="100" t="s">
        <v>456</v>
      </c>
    </row>
    <row r="20" spans="1:4" x14ac:dyDescent="0.3">
      <c r="A20" s="1"/>
      <c r="B20" s="1" t="s">
        <v>18</v>
      </c>
      <c r="C20" s="97" t="s">
        <v>93</v>
      </c>
      <c r="D20" s="100" t="s">
        <v>455</v>
      </c>
    </row>
    <row r="21" spans="1:4" x14ac:dyDescent="0.3">
      <c r="A21" s="1"/>
      <c r="B21" s="1" t="s">
        <v>24</v>
      </c>
      <c r="C21" s="97" t="s">
        <v>255</v>
      </c>
      <c r="D21" s="103" t="s">
        <v>448</v>
      </c>
    </row>
    <row r="22" spans="1:4" x14ac:dyDescent="0.3">
      <c r="A22" s="1"/>
      <c r="B22" s="1"/>
      <c r="C22" s="1"/>
    </row>
    <row r="23" spans="1:4" x14ac:dyDescent="0.3">
      <c r="A23" s="1" t="s">
        <v>94</v>
      </c>
      <c r="B23" s="1" t="s">
        <v>10</v>
      </c>
      <c r="C23" s="97" t="s">
        <v>35</v>
      </c>
      <c r="D23" s="100" t="s">
        <v>251</v>
      </c>
    </row>
    <row r="24" spans="1:4" x14ac:dyDescent="0.3">
      <c r="A24" s="1"/>
      <c r="B24" s="1" t="s">
        <v>18</v>
      </c>
      <c r="C24" s="97" t="s">
        <v>251</v>
      </c>
      <c r="D24" s="100" t="s">
        <v>443</v>
      </c>
    </row>
    <row r="25" spans="1:4" x14ac:dyDescent="0.3">
      <c r="A25" s="1"/>
      <c r="B25" s="1" t="s">
        <v>24</v>
      </c>
      <c r="C25" s="97" t="s">
        <v>241</v>
      </c>
      <c r="D25" s="100" t="s">
        <v>461</v>
      </c>
    </row>
    <row r="26" spans="1:4" x14ac:dyDescent="0.3">
      <c r="A26" s="1"/>
      <c r="B26" s="1"/>
      <c r="C26" s="1"/>
    </row>
    <row r="27" spans="1:4" x14ac:dyDescent="0.3">
      <c r="A27" s="1" t="s">
        <v>108</v>
      </c>
      <c r="B27" s="1" t="s">
        <v>10</v>
      </c>
      <c r="C27" s="97" t="s">
        <v>37</v>
      </c>
      <c r="D27" s="100" t="s">
        <v>119</v>
      </c>
    </row>
    <row r="28" spans="1:4" x14ac:dyDescent="0.3">
      <c r="A28" s="1"/>
      <c r="B28" s="1" t="s">
        <v>18</v>
      </c>
      <c r="C28" s="97" t="s">
        <v>116</v>
      </c>
      <c r="D28" s="100" t="s">
        <v>457</v>
      </c>
    </row>
    <row r="29" spans="1:4" x14ac:dyDescent="0.3">
      <c r="A29" s="1"/>
      <c r="B29" s="1" t="s">
        <v>24</v>
      </c>
      <c r="C29" s="97" t="s">
        <v>235</v>
      </c>
      <c r="D29" s="104" t="s">
        <v>458</v>
      </c>
    </row>
    <row r="30" spans="1:4" x14ac:dyDescent="0.3">
      <c r="A30" s="1"/>
      <c r="B30" s="1"/>
      <c r="C30" s="1"/>
    </row>
    <row r="31" spans="1:4" x14ac:dyDescent="0.3">
      <c r="A31" s="1" t="s">
        <v>117</v>
      </c>
      <c r="B31" s="1" t="s">
        <v>10</v>
      </c>
      <c r="C31" s="97" t="s">
        <v>247</v>
      </c>
      <c r="D31" s="102" t="s">
        <v>145</v>
      </c>
    </row>
    <row r="32" spans="1:4" x14ac:dyDescent="0.3">
      <c r="A32" s="1"/>
      <c r="B32" s="1" t="s">
        <v>18</v>
      </c>
      <c r="C32" s="1"/>
      <c r="D32" s="100" t="s">
        <v>437</v>
      </c>
    </row>
    <row r="33" spans="1:4" x14ac:dyDescent="0.3">
      <c r="A33" s="1"/>
      <c r="B33" s="1" t="s">
        <v>24</v>
      </c>
      <c r="C33" s="1"/>
      <c r="D33" s="100" t="s">
        <v>438</v>
      </c>
    </row>
    <row r="34" spans="1:4" x14ac:dyDescent="0.3">
      <c r="A34" s="1"/>
      <c r="B34" s="1"/>
      <c r="C34" s="1"/>
    </row>
    <row r="35" spans="1:4" x14ac:dyDescent="0.3">
      <c r="A35" t="s">
        <v>125</v>
      </c>
      <c r="B35" s="1" t="s">
        <v>10</v>
      </c>
      <c r="C35" s="97" t="s">
        <v>127</v>
      </c>
      <c r="D35" s="100" t="s">
        <v>459</v>
      </c>
    </row>
    <row r="36" spans="1:4" x14ac:dyDescent="0.3">
      <c r="B36" s="1" t="s">
        <v>18</v>
      </c>
      <c r="C36" s="97" t="s">
        <v>129</v>
      </c>
      <c r="D36" s="100" t="s">
        <v>439</v>
      </c>
    </row>
    <row r="37" spans="1:4" x14ac:dyDescent="0.3">
      <c r="B37" s="1" t="s">
        <v>24</v>
      </c>
      <c r="C37" s="97" t="s">
        <v>242</v>
      </c>
      <c r="D37" s="101"/>
    </row>
    <row r="38" spans="1:4" x14ac:dyDescent="0.3">
      <c r="B38" s="1"/>
      <c r="C38" s="1"/>
    </row>
    <row r="39" spans="1:4" x14ac:dyDescent="0.3">
      <c r="A39" s="1" t="s">
        <v>130</v>
      </c>
      <c r="B39" s="1" t="s">
        <v>10</v>
      </c>
      <c r="C39" s="97" t="s">
        <v>84</v>
      </c>
      <c r="D39" s="100" t="s">
        <v>460</v>
      </c>
    </row>
    <row r="40" spans="1:4" x14ac:dyDescent="0.3">
      <c r="A40" s="1"/>
      <c r="B40" s="1" t="s">
        <v>18</v>
      </c>
      <c r="C40" s="97" t="s">
        <v>135</v>
      </c>
      <c r="D40" s="101"/>
    </row>
    <row r="41" spans="1:4" x14ac:dyDescent="0.3">
      <c r="A41" s="1"/>
      <c r="B41" s="1" t="s">
        <v>24</v>
      </c>
      <c r="C41" s="1"/>
      <c r="D41" s="100" t="s">
        <v>440</v>
      </c>
    </row>
    <row r="42" spans="1:4" x14ac:dyDescent="0.3">
      <c r="C42" s="1"/>
    </row>
    <row r="43" spans="1:4" x14ac:dyDescent="0.3">
      <c r="A43" t="s">
        <v>136</v>
      </c>
      <c r="B43" s="1" t="s">
        <v>10</v>
      </c>
      <c r="C43" s="99" t="s">
        <v>138</v>
      </c>
      <c r="D43" s="100" t="s">
        <v>61</v>
      </c>
    </row>
    <row r="44" spans="1:4" x14ac:dyDescent="0.3">
      <c r="B44" s="1" t="s">
        <v>18</v>
      </c>
      <c r="C44" s="97" t="s">
        <v>141</v>
      </c>
      <c r="D44" s="101"/>
    </row>
    <row r="45" spans="1:4" x14ac:dyDescent="0.3">
      <c r="B45" s="1" t="s">
        <v>24</v>
      </c>
      <c r="C45" s="1"/>
      <c r="D45" s="100" t="s">
        <v>441</v>
      </c>
    </row>
    <row r="47" spans="1:4" x14ac:dyDescent="0.3">
      <c r="A47" t="s">
        <v>442</v>
      </c>
      <c r="B47" s="1" t="s">
        <v>10</v>
      </c>
      <c r="D47" s="106" t="s">
        <v>98</v>
      </c>
    </row>
    <row r="48" spans="1:4" x14ac:dyDescent="0.3">
      <c r="B48" s="1" t="s">
        <v>18</v>
      </c>
    </row>
    <row r="49" spans="1:4" x14ac:dyDescent="0.3">
      <c r="B49" s="1" t="s">
        <v>24</v>
      </c>
      <c r="D49" s="33" t="s">
        <v>503</v>
      </c>
    </row>
    <row r="51" spans="1:4" x14ac:dyDescent="0.3">
      <c r="A51" t="s">
        <v>374</v>
      </c>
      <c r="B51" s="1" t="s">
        <v>10</v>
      </c>
    </row>
    <row r="52" spans="1:4" x14ac:dyDescent="0.3">
      <c r="B52" s="1" t="s">
        <v>18</v>
      </c>
    </row>
    <row r="53" spans="1:4" x14ac:dyDescent="0.3">
      <c r="B53" s="1" t="s">
        <v>24</v>
      </c>
      <c r="D53" s="33" t="s">
        <v>504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5"/>
  <sheetViews>
    <sheetView zoomScale="90" zoomScaleNormal="90" workbookViewId="0">
      <selection activeCell="E31" sqref="E31"/>
    </sheetView>
  </sheetViews>
  <sheetFormatPr defaultRowHeight="14.4" x14ac:dyDescent="0.3"/>
  <cols>
    <col min="1" max="1" width="15.5546875" customWidth="1"/>
  </cols>
  <sheetData>
    <row r="1" spans="1:24" s="71" customFormat="1" x14ac:dyDescent="0.3">
      <c r="A1" s="70" t="s">
        <v>256</v>
      </c>
      <c r="B1" s="71">
        <v>1</v>
      </c>
      <c r="C1" s="71">
        <f>B1+1</f>
        <v>2</v>
      </c>
      <c r="D1" s="71">
        <f t="shared" ref="D1:X1" si="0">C1+1</f>
        <v>3</v>
      </c>
      <c r="E1" s="71">
        <f t="shared" si="0"/>
        <v>4</v>
      </c>
      <c r="F1" s="71">
        <f t="shared" si="0"/>
        <v>5</v>
      </c>
      <c r="G1" s="71">
        <f t="shared" si="0"/>
        <v>6</v>
      </c>
      <c r="H1" s="71">
        <f t="shared" si="0"/>
        <v>7</v>
      </c>
      <c r="I1" s="71">
        <f t="shared" si="0"/>
        <v>8</v>
      </c>
      <c r="J1" s="71">
        <f t="shared" si="0"/>
        <v>9</v>
      </c>
      <c r="K1" s="71">
        <f t="shared" si="0"/>
        <v>10</v>
      </c>
      <c r="L1" s="71">
        <f t="shared" si="0"/>
        <v>11</v>
      </c>
      <c r="M1" s="71">
        <f t="shared" si="0"/>
        <v>12</v>
      </c>
      <c r="N1" s="71">
        <f t="shared" si="0"/>
        <v>13</v>
      </c>
      <c r="O1" s="71">
        <f t="shared" si="0"/>
        <v>14</v>
      </c>
      <c r="P1" s="71">
        <f t="shared" si="0"/>
        <v>15</v>
      </c>
      <c r="Q1" s="71">
        <f t="shared" si="0"/>
        <v>16</v>
      </c>
      <c r="R1" s="71">
        <f t="shared" si="0"/>
        <v>17</v>
      </c>
      <c r="S1" s="71">
        <f t="shared" si="0"/>
        <v>18</v>
      </c>
      <c r="T1" s="71">
        <f t="shared" si="0"/>
        <v>19</v>
      </c>
      <c r="U1" s="93">
        <f t="shared" si="0"/>
        <v>20</v>
      </c>
      <c r="V1" s="93">
        <f t="shared" si="0"/>
        <v>21</v>
      </c>
      <c r="W1" s="93">
        <f t="shared" si="0"/>
        <v>22</v>
      </c>
      <c r="X1" s="93">
        <f t="shared" si="0"/>
        <v>23</v>
      </c>
    </row>
    <row r="2" spans="1:24" s="71" customFormat="1" x14ac:dyDescent="0.3">
      <c r="A2" t="s">
        <v>117</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row>
    <row r="3" spans="1:24" x14ac:dyDescent="0.3">
      <c r="A3" t="s">
        <v>136</v>
      </c>
      <c r="B3">
        <v>1</v>
      </c>
      <c r="C3">
        <v>1</v>
      </c>
      <c r="D3">
        <v>1</v>
      </c>
      <c r="E3">
        <v>0</v>
      </c>
      <c r="F3">
        <v>1</v>
      </c>
      <c r="G3">
        <v>1</v>
      </c>
      <c r="H3">
        <v>1</v>
      </c>
      <c r="I3">
        <v>2</v>
      </c>
      <c r="J3">
        <v>1</v>
      </c>
      <c r="K3">
        <v>1</v>
      </c>
      <c r="L3">
        <v>1</v>
      </c>
      <c r="M3">
        <v>1</v>
      </c>
      <c r="N3">
        <v>1</v>
      </c>
      <c r="O3">
        <v>2</v>
      </c>
      <c r="P3">
        <v>1</v>
      </c>
      <c r="Q3">
        <v>1</v>
      </c>
      <c r="R3">
        <v>2</v>
      </c>
      <c r="S3">
        <v>0</v>
      </c>
      <c r="T3">
        <v>0</v>
      </c>
      <c r="U3">
        <v>1</v>
      </c>
      <c r="V3">
        <v>1</v>
      </c>
      <c r="W3">
        <v>1</v>
      </c>
      <c r="X3">
        <v>1</v>
      </c>
    </row>
    <row r="4" spans="1:24" x14ac:dyDescent="0.3">
      <c r="A4" t="s">
        <v>130</v>
      </c>
      <c r="B4">
        <v>1</v>
      </c>
      <c r="C4">
        <v>1</v>
      </c>
      <c r="D4">
        <v>1</v>
      </c>
      <c r="E4">
        <v>1</v>
      </c>
      <c r="F4">
        <v>1</v>
      </c>
      <c r="G4">
        <v>1</v>
      </c>
      <c r="H4">
        <v>1</v>
      </c>
      <c r="I4">
        <v>1</v>
      </c>
      <c r="J4">
        <v>1</v>
      </c>
      <c r="K4">
        <v>0</v>
      </c>
      <c r="L4">
        <v>1</v>
      </c>
      <c r="M4">
        <v>1</v>
      </c>
      <c r="N4">
        <v>1</v>
      </c>
      <c r="O4">
        <v>1</v>
      </c>
      <c r="P4">
        <v>2</v>
      </c>
      <c r="Q4">
        <v>1</v>
      </c>
      <c r="R4">
        <v>1</v>
      </c>
      <c r="S4">
        <v>1</v>
      </c>
      <c r="T4">
        <v>1</v>
      </c>
      <c r="U4">
        <v>1</v>
      </c>
      <c r="V4">
        <v>0</v>
      </c>
      <c r="W4">
        <v>0</v>
      </c>
      <c r="X4">
        <v>0</v>
      </c>
    </row>
    <row r="5" spans="1:24" x14ac:dyDescent="0.3">
      <c r="A5" t="s">
        <v>79</v>
      </c>
      <c r="B5">
        <v>1</v>
      </c>
      <c r="C5">
        <v>1</v>
      </c>
      <c r="D5">
        <v>1</v>
      </c>
      <c r="E5">
        <v>1</v>
      </c>
      <c r="F5">
        <v>1</v>
      </c>
      <c r="G5">
        <v>1</v>
      </c>
      <c r="H5">
        <v>1</v>
      </c>
      <c r="I5">
        <v>1</v>
      </c>
      <c r="J5">
        <v>1</v>
      </c>
      <c r="K5">
        <v>1</v>
      </c>
      <c r="L5">
        <v>1</v>
      </c>
      <c r="M5">
        <v>1</v>
      </c>
      <c r="N5">
        <v>1</v>
      </c>
      <c r="O5">
        <v>1</v>
      </c>
      <c r="P5">
        <v>1</v>
      </c>
      <c r="Q5">
        <v>1</v>
      </c>
      <c r="R5">
        <v>1</v>
      </c>
      <c r="S5">
        <v>1</v>
      </c>
      <c r="T5">
        <v>1</v>
      </c>
      <c r="U5">
        <v>1</v>
      </c>
      <c r="V5">
        <v>1</v>
      </c>
      <c r="W5">
        <v>0</v>
      </c>
      <c r="X5">
        <v>0</v>
      </c>
    </row>
    <row r="6" spans="1:24" x14ac:dyDescent="0.3">
      <c r="A6" t="s">
        <v>374</v>
      </c>
      <c r="B6">
        <v>1</v>
      </c>
      <c r="C6">
        <v>1</v>
      </c>
      <c r="D6">
        <v>1</v>
      </c>
      <c r="E6">
        <v>1</v>
      </c>
      <c r="F6">
        <v>1</v>
      </c>
      <c r="G6">
        <v>1</v>
      </c>
      <c r="H6">
        <v>1</v>
      </c>
      <c r="I6">
        <v>1</v>
      </c>
      <c r="J6">
        <v>1</v>
      </c>
      <c r="K6">
        <v>1</v>
      </c>
      <c r="L6">
        <v>1</v>
      </c>
      <c r="M6">
        <v>1</v>
      </c>
      <c r="N6">
        <v>1</v>
      </c>
      <c r="O6">
        <v>1</v>
      </c>
      <c r="P6">
        <v>1</v>
      </c>
      <c r="Q6">
        <v>1</v>
      </c>
      <c r="R6">
        <v>1</v>
      </c>
      <c r="S6">
        <v>1</v>
      </c>
      <c r="T6">
        <v>1</v>
      </c>
      <c r="U6">
        <v>0</v>
      </c>
      <c r="V6">
        <v>0</v>
      </c>
      <c r="W6">
        <v>0</v>
      </c>
      <c r="X6">
        <v>0</v>
      </c>
    </row>
    <row r="7" spans="1:24" x14ac:dyDescent="0.3">
      <c r="A7" t="s">
        <v>258</v>
      </c>
      <c r="B7">
        <v>1</v>
      </c>
      <c r="C7">
        <v>1</v>
      </c>
      <c r="D7">
        <v>1</v>
      </c>
      <c r="E7">
        <v>1</v>
      </c>
      <c r="F7">
        <v>1</v>
      </c>
      <c r="G7">
        <v>1</v>
      </c>
      <c r="H7">
        <v>2</v>
      </c>
      <c r="I7">
        <v>0</v>
      </c>
      <c r="J7">
        <v>0</v>
      </c>
      <c r="K7">
        <v>2</v>
      </c>
      <c r="L7">
        <v>1</v>
      </c>
      <c r="M7">
        <v>1</v>
      </c>
      <c r="N7">
        <v>1</v>
      </c>
      <c r="O7">
        <v>1</v>
      </c>
      <c r="P7">
        <v>0</v>
      </c>
      <c r="Q7">
        <v>1</v>
      </c>
      <c r="R7">
        <v>1</v>
      </c>
      <c r="S7">
        <v>2</v>
      </c>
      <c r="T7">
        <v>1</v>
      </c>
      <c r="U7">
        <v>0</v>
      </c>
      <c r="V7">
        <v>0</v>
      </c>
      <c r="W7">
        <v>0</v>
      </c>
      <c r="X7">
        <v>0</v>
      </c>
    </row>
    <row r="8" spans="1:24" x14ac:dyDescent="0.3">
      <c r="A8" t="s">
        <v>518</v>
      </c>
      <c r="B8">
        <v>1</v>
      </c>
      <c r="C8">
        <v>1</v>
      </c>
      <c r="D8">
        <v>1</v>
      </c>
      <c r="E8">
        <v>1</v>
      </c>
      <c r="F8">
        <v>1</v>
      </c>
      <c r="G8">
        <v>1</v>
      </c>
      <c r="H8">
        <v>1</v>
      </c>
      <c r="I8">
        <v>1</v>
      </c>
      <c r="J8">
        <v>1</v>
      </c>
      <c r="K8">
        <v>1</v>
      </c>
      <c r="L8">
        <v>1</v>
      </c>
      <c r="M8">
        <v>1</v>
      </c>
      <c r="N8">
        <v>1</v>
      </c>
      <c r="O8">
        <v>1</v>
      </c>
      <c r="P8">
        <v>1</v>
      </c>
      <c r="Q8">
        <v>1</v>
      </c>
      <c r="R8">
        <v>1</v>
      </c>
      <c r="S8">
        <v>1</v>
      </c>
      <c r="T8">
        <v>1</v>
      </c>
      <c r="U8">
        <v>1</v>
      </c>
      <c r="V8">
        <v>1</v>
      </c>
      <c r="W8">
        <v>1</v>
      </c>
      <c r="X8">
        <v>0</v>
      </c>
    </row>
    <row r="9" spans="1:24" x14ac:dyDescent="0.3">
      <c r="A9" t="s">
        <v>150</v>
      </c>
      <c r="B9">
        <v>1</v>
      </c>
      <c r="C9">
        <v>0</v>
      </c>
      <c r="D9">
        <v>1</v>
      </c>
      <c r="E9">
        <v>1</v>
      </c>
      <c r="F9">
        <v>1</v>
      </c>
      <c r="G9">
        <v>2</v>
      </c>
      <c r="H9">
        <v>1</v>
      </c>
      <c r="I9">
        <v>1</v>
      </c>
      <c r="J9">
        <v>1</v>
      </c>
      <c r="K9">
        <v>1</v>
      </c>
      <c r="L9">
        <v>1</v>
      </c>
      <c r="M9">
        <v>1</v>
      </c>
      <c r="N9">
        <v>1</v>
      </c>
      <c r="O9">
        <v>1</v>
      </c>
      <c r="P9">
        <v>1</v>
      </c>
      <c r="Q9">
        <v>1</v>
      </c>
      <c r="R9">
        <v>1</v>
      </c>
      <c r="S9">
        <v>1</v>
      </c>
      <c r="T9">
        <v>1</v>
      </c>
      <c r="U9">
        <v>1</v>
      </c>
      <c r="V9">
        <v>1</v>
      </c>
      <c r="W9">
        <v>0</v>
      </c>
      <c r="X9">
        <v>0</v>
      </c>
    </row>
    <row r="10" spans="1:24" x14ac:dyDescent="0.3">
      <c r="A10" t="s">
        <v>260</v>
      </c>
      <c r="B10">
        <v>1</v>
      </c>
      <c r="C10">
        <v>0</v>
      </c>
      <c r="D10">
        <v>1</v>
      </c>
      <c r="E10">
        <v>1</v>
      </c>
      <c r="F10">
        <v>1</v>
      </c>
      <c r="G10">
        <v>1</v>
      </c>
      <c r="H10">
        <v>1</v>
      </c>
      <c r="I10">
        <v>1</v>
      </c>
      <c r="J10">
        <v>2</v>
      </c>
      <c r="K10">
        <v>1</v>
      </c>
      <c r="L10">
        <v>1</v>
      </c>
      <c r="M10">
        <v>1</v>
      </c>
      <c r="N10">
        <v>1</v>
      </c>
      <c r="O10">
        <v>1</v>
      </c>
      <c r="P10">
        <v>1</v>
      </c>
      <c r="Q10">
        <v>1</v>
      </c>
      <c r="R10">
        <v>1</v>
      </c>
      <c r="S10">
        <v>1</v>
      </c>
      <c r="T10">
        <v>1</v>
      </c>
      <c r="U10">
        <v>1</v>
      </c>
      <c r="V10">
        <v>1</v>
      </c>
      <c r="W10">
        <v>1</v>
      </c>
      <c r="X10">
        <v>1</v>
      </c>
    </row>
    <row r="11" spans="1:24" x14ac:dyDescent="0.3">
      <c r="A11" t="s">
        <v>257</v>
      </c>
      <c r="B11">
        <v>1</v>
      </c>
      <c r="C11">
        <v>2</v>
      </c>
      <c r="D11">
        <v>1</v>
      </c>
      <c r="E11">
        <v>1</v>
      </c>
      <c r="F11">
        <v>1</v>
      </c>
      <c r="G11">
        <v>0</v>
      </c>
      <c r="H11">
        <v>1</v>
      </c>
      <c r="I11">
        <v>1</v>
      </c>
      <c r="J11">
        <v>1</v>
      </c>
      <c r="K11">
        <v>1</v>
      </c>
      <c r="L11">
        <v>1</v>
      </c>
      <c r="M11">
        <v>1</v>
      </c>
      <c r="N11">
        <v>1</v>
      </c>
      <c r="O11">
        <v>1</v>
      </c>
      <c r="P11">
        <v>1</v>
      </c>
      <c r="Q11">
        <v>1</v>
      </c>
      <c r="R11">
        <v>1</v>
      </c>
      <c r="S11">
        <v>1</v>
      </c>
      <c r="T11">
        <v>1</v>
      </c>
      <c r="U11">
        <v>0</v>
      </c>
      <c r="V11">
        <v>0</v>
      </c>
      <c r="W11">
        <v>0</v>
      </c>
      <c r="X11">
        <v>0</v>
      </c>
    </row>
    <row r="12" spans="1:24" x14ac:dyDescent="0.3">
      <c r="A12" t="s">
        <v>71</v>
      </c>
      <c r="B12">
        <v>1</v>
      </c>
      <c r="C12">
        <v>1</v>
      </c>
      <c r="D12">
        <v>1</v>
      </c>
      <c r="E12">
        <v>1</v>
      </c>
      <c r="F12">
        <v>1</v>
      </c>
      <c r="G12">
        <v>1</v>
      </c>
      <c r="H12">
        <v>0</v>
      </c>
      <c r="I12">
        <v>1</v>
      </c>
      <c r="J12">
        <v>2</v>
      </c>
      <c r="K12">
        <v>1</v>
      </c>
      <c r="L12">
        <v>1</v>
      </c>
      <c r="M12">
        <v>1</v>
      </c>
      <c r="N12">
        <v>1</v>
      </c>
      <c r="O12">
        <v>1</v>
      </c>
      <c r="P12">
        <v>1</v>
      </c>
      <c r="Q12">
        <v>1</v>
      </c>
      <c r="R12">
        <v>1</v>
      </c>
      <c r="S12">
        <v>1</v>
      </c>
      <c r="T12">
        <v>1</v>
      </c>
      <c r="U12">
        <v>1</v>
      </c>
      <c r="V12">
        <v>1</v>
      </c>
      <c r="W12">
        <v>1</v>
      </c>
      <c r="X12">
        <v>1</v>
      </c>
    </row>
    <row r="13" spans="1:24" x14ac:dyDescent="0.3">
      <c r="A13" t="s">
        <v>108</v>
      </c>
      <c r="B13">
        <v>1</v>
      </c>
      <c r="C13">
        <v>2</v>
      </c>
      <c r="D13">
        <v>1</v>
      </c>
      <c r="E13">
        <v>1</v>
      </c>
      <c r="F13">
        <v>1</v>
      </c>
      <c r="G13">
        <v>1</v>
      </c>
      <c r="H13">
        <v>1</v>
      </c>
      <c r="I13">
        <v>1</v>
      </c>
      <c r="J13">
        <v>1</v>
      </c>
      <c r="K13">
        <v>1</v>
      </c>
      <c r="L13">
        <v>1</v>
      </c>
      <c r="M13">
        <v>1</v>
      </c>
      <c r="N13">
        <v>1</v>
      </c>
      <c r="O13">
        <v>1</v>
      </c>
      <c r="P13">
        <v>0</v>
      </c>
      <c r="Q13">
        <v>1</v>
      </c>
      <c r="R13">
        <v>1</v>
      </c>
      <c r="S13">
        <v>1</v>
      </c>
      <c r="T13">
        <v>1</v>
      </c>
      <c r="U13">
        <v>1</v>
      </c>
      <c r="V13">
        <v>1</v>
      </c>
      <c r="W13">
        <v>1</v>
      </c>
      <c r="X13">
        <v>1</v>
      </c>
    </row>
    <row r="14" spans="1:24" x14ac:dyDescent="0.3">
      <c r="A14" t="s">
        <v>259</v>
      </c>
      <c r="B14">
        <v>1</v>
      </c>
      <c r="C14">
        <v>1</v>
      </c>
      <c r="D14">
        <v>1</v>
      </c>
      <c r="E14">
        <v>2</v>
      </c>
      <c r="F14">
        <v>1</v>
      </c>
      <c r="G14">
        <v>1</v>
      </c>
      <c r="H14">
        <v>1</v>
      </c>
      <c r="I14">
        <v>1</v>
      </c>
      <c r="J14">
        <v>0</v>
      </c>
      <c r="K14">
        <v>1</v>
      </c>
      <c r="L14">
        <v>1</v>
      </c>
      <c r="M14">
        <v>1</v>
      </c>
      <c r="N14">
        <v>1</v>
      </c>
      <c r="O14">
        <v>0</v>
      </c>
      <c r="P14">
        <v>2</v>
      </c>
      <c r="Q14">
        <v>1</v>
      </c>
      <c r="R14">
        <v>0</v>
      </c>
      <c r="S14">
        <v>1</v>
      </c>
      <c r="T14">
        <v>2</v>
      </c>
      <c r="U14">
        <v>0</v>
      </c>
      <c r="V14">
        <v>0</v>
      </c>
      <c r="W14">
        <v>0</v>
      </c>
      <c r="X14">
        <v>0</v>
      </c>
    </row>
    <row r="15" spans="1:24" x14ac:dyDescent="0.3">
      <c r="A15" s="73"/>
      <c r="B15" s="73"/>
      <c r="C15" s="73"/>
      <c r="D15" s="73"/>
      <c r="E15" s="73"/>
      <c r="F15" s="73"/>
      <c r="G15" s="73"/>
      <c r="H15" s="73"/>
      <c r="I15" s="73"/>
      <c r="J15" s="73"/>
      <c r="K15" s="73"/>
      <c r="L15" s="73"/>
      <c r="M15" s="73"/>
      <c r="N15" s="73"/>
      <c r="O15" s="73"/>
      <c r="P15" s="73"/>
      <c r="Q15" s="73"/>
      <c r="R15" s="73"/>
      <c r="S15" s="73"/>
      <c r="T15" s="73"/>
      <c r="U15" s="73"/>
      <c r="V15" s="73"/>
      <c r="W15" s="73"/>
      <c r="X15" s="73"/>
    </row>
    <row r="16" spans="1:24" x14ac:dyDescent="0.3">
      <c r="A16" s="75" t="s">
        <v>302</v>
      </c>
      <c r="B16" s="75"/>
      <c r="C16" s="77" t="s">
        <v>465</v>
      </c>
      <c r="D16" s="75"/>
      <c r="E16" s="75"/>
      <c r="F16" s="75"/>
      <c r="G16" s="75"/>
      <c r="H16" s="75"/>
      <c r="I16" s="75"/>
      <c r="J16" s="76" t="s">
        <v>300</v>
      </c>
      <c r="K16" s="75"/>
      <c r="L16" s="75"/>
      <c r="M16" s="75"/>
      <c r="N16" s="75"/>
      <c r="O16" s="75"/>
      <c r="P16" s="75"/>
      <c r="Q16" s="75"/>
      <c r="R16" s="75"/>
      <c r="S16" s="75"/>
      <c r="T16" s="75"/>
      <c r="U16" s="75"/>
      <c r="V16" s="75"/>
      <c r="W16" s="75"/>
      <c r="X16" s="75"/>
    </row>
    <row r="17" spans="1:24" x14ac:dyDescent="0.3">
      <c r="A17" s="75"/>
      <c r="B17" s="75"/>
      <c r="C17" s="75" t="s">
        <v>301</v>
      </c>
      <c r="D17" s="75"/>
      <c r="E17" s="75"/>
      <c r="F17" s="75"/>
      <c r="G17" s="75"/>
      <c r="H17" s="75"/>
      <c r="I17" s="75"/>
      <c r="J17" s="76" t="s">
        <v>299</v>
      </c>
      <c r="K17" s="75"/>
      <c r="L17" s="75"/>
      <c r="M17" s="75"/>
      <c r="N17" s="75"/>
      <c r="O17" s="75"/>
      <c r="P17" s="75"/>
      <c r="Q17" s="75"/>
      <c r="R17" s="75"/>
      <c r="S17" s="75"/>
      <c r="T17" s="75"/>
      <c r="U17" s="75"/>
      <c r="V17" s="75"/>
      <c r="W17" s="75"/>
      <c r="X17" s="75"/>
    </row>
    <row r="18" spans="1:24" x14ac:dyDescent="0.3">
      <c r="A18" s="80"/>
      <c r="B18" s="80"/>
      <c r="C18" s="80"/>
      <c r="D18" s="80"/>
      <c r="E18" s="80"/>
      <c r="F18" s="80"/>
      <c r="G18" s="80"/>
      <c r="H18" s="80"/>
      <c r="I18" s="80"/>
      <c r="J18" s="81"/>
      <c r="K18" s="80"/>
      <c r="L18" s="80"/>
      <c r="M18" s="80"/>
      <c r="N18" s="80"/>
      <c r="O18" s="80"/>
      <c r="P18" s="80"/>
      <c r="Q18" s="80"/>
      <c r="R18" s="80"/>
      <c r="S18" s="80"/>
      <c r="T18" s="80"/>
      <c r="U18" s="80"/>
      <c r="V18" s="80"/>
      <c r="W18" s="80"/>
      <c r="X18" s="80"/>
    </row>
    <row r="19" spans="1:24" x14ac:dyDescent="0.3">
      <c r="A19" s="84" t="s">
        <v>303</v>
      </c>
      <c r="B19" s="84"/>
      <c r="C19" s="84"/>
      <c r="D19" s="84" t="s">
        <v>305</v>
      </c>
      <c r="E19" s="82"/>
      <c r="F19" s="82"/>
      <c r="G19" s="82"/>
      <c r="H19" s="82"/>
      <c r="I19" s="82"/>
      <c r="J19" s="83"/>
      <c r="K19" s="82"/>
      <c r="L19" s="82"/>
      <c r="M19" s="82"/>
      <c r="N19" s="82"/>
      <c r="O19" s="82"/>
      <c r="P19" s="82"/>
      <c r="Q19" s="82"/>
      <c r="R19" s="82"/>
      <c r="S19" s="82"/>
      <c r="T19" s="82"/>
      <c r="U19" s="82"/>
      <c r="V19" s="82"/>
      <c r="W19" s="82"/>
      <c r="X19" s="82"/>
    </row>
    <row r="20" spans="1:24" x14ac:dyDescent="0.3">
      <c r="A20" s="84"/>
      <c r="B20" s="84"/>
      <c r="C20" s="84"/>
      <c r="D20" s="84" t="s">
        <v>304</v>
      </c>
      <c r="E20" s="82"/>
      <c r="F20" s="82"/>
      <c r="G20" s="82"/>
      <c r="H20" s="82"/>
      <c r="I20" s="82"/>
      <c r="J20" s="83"/>
      <c r="K20" s="82"/>
      <c r="L20" s="82"/>
      <c r="M20" s="82"/>
      <c r="N20" s="82"/>
      <c r="O20" s="82"/>
      <c r="P20" s="82"/>
      <c r="Q20" s="82"/>
      <c r="R20" s="82"/>
      <c r="S20" s="82"/>
      <c r="T20" s="82"/>
      <c r="U20" s="82"/>
      <c r="V20" s="82"/>
      <c r="W20" s="82"/>
      <c r="X20" s="82"/>
    </row>
    <row r="21" spans="1:24" x14ac:dyDescent="0.3">
      <c r="A21" s="80"/>
      <c r="B21" s="80"/>
      <c r="C21" s="80"/>
      <c r="D21" s="80"/>
      <c r="E21" s="80"/>
      <c r="F21" s="80"/>
      <c r="G21" s="80"/>
      <c r="H21" s="80"/>
      <c r="I21" s="80"/>
      <c r="J21" s="81"/>
      <c r="K21" s="80"/>
      <c r="L21" s="80"/>
      <c r="M21" s="80"/>
      <c r="N21" s="80"/>
      <c r="O21" s="80"/>
      <c r="P21" s="80"/>
      <c r="Q21" s="80"/>
      <c r="R21" s="80"/>
      <c r="S21" s="80"/>
      <c r="T21" s="80"/>
      <c r="U21" s="80"/>
      <c r="V21" s="80"/>
      <c r="W21" s="80"/>
      <c r="X21" s="80"/>
    </row>
    <row r="22" spans="1:24" x14ac:dyDescent="0.3">
      <c r="A22" s="78" t="s">
        <v>259</v>
      </c>
      <c r="B22" s="74" t="s">
        <v>261</v>
      </c>
      <c r="C22" s="111" t="s">
        <v>266</v>
      </c>
      <c r="D22" s="107" t="s">
        <v>211</v>
      </c>
      <c r="E22" s="107" t="s">
        <v>226</v>
      </c>
      <c r="F22" s="107" t="s">
        <v>222</v>
      </c>
      <c r="G22" s="108"/>
      <c r="H22" s="109"/>
      <c r="I22" s="109"/>
    </row>
    <row r="23" spans="1:24" x14ac:dyDescent="0.3">
      <c r="A23" s="79"/>
      <c r="B23" s="74" t="s">
        <v>262</v>
      </c>
      <c r="C23" s="111" t="s">
        <v>268</v>
      </c>
      <c r="D23" s="109"/>
      <c r="E23" s="109"/>
      <c r="F23" s="109"/>
      <c r="G23" s="109"/>
      <c r="H23" s="109"/>
      <c r="I23" s="109"/>
    </row>
    <row r="24" spans="1:24" x14ac:dyDescent="0.3">
      <c r="A24" s="79"/>
      <c r="B24" s="74" t="s">
        <v>24</v>
      </c>
      <c r="C24" s="111" t="s">
        <v>466</v>
      </c>
      <c r="D24" s="110" t="s">
        <v>467</v>
      </c>
      <c r="E24" s="107" t="s">
        <v>468</v>
      </c>
      <c r="F24" s="107" t="s">
        <v>469</v>
      </c>
      <c r="G24" s="107" t="s">
        <v>470</v>
      </c>
      <c r="H24" s="107"/>
      <c r="I24" s="109"/>
    </row>
    <row r="25" spans="1:24" x14ac:dyDescent="0.3">
      <c r="A25" s="79" t="s">
        <v>136</v>
      </c>
      <c r="B25" t="s">
        <v>261</v>
      </c>
      <c r="C25" s="109" t="s">
        <v>224</v>
      </c>
      <c r="D25" s="109" t="s">
        <v>471</v>
      </c>
      <c r="E25" s="109" t="s">
        <v>290</v>
      </c>
      <c r="F25" s="109" t="s">
        <v>472</v>
      </c>
      <c r="G25" s="110" t="s">
        <v>222</v>
      </c>
      <c r="H25" s="109"/>
      <c r="I25" s="109"/>
    </row>
    <row r="26" spans="1:24" x14ac:dyDescent="0.3">
      <c r="A26" s="79"/>
      <c r="B26" t="s">
        <v>262</v>
      </c>
      <c r="C26" s="110" t="s">
        <v>273</v>
      </c>
      <c r="D26" s="107" t="s">
        <v>293</v>
      </c>
      <c r="E26" s="109"/>
      <c r="F26" s="109"/>
      <c r="G26" s="109"/>
      <c r="H26" s="109"/>
      <c r="I26" s="109"/>
    </row>
    <row r="27" spans="1:24" x14ac:dyDescent="0.3">
      <c r="A27" s="79"/>
      <c r="B27" t="s">
        <v>24</v>
      </c>
      <c r="C27" s="107" t="s">
        <v>473</v>
      </c>
      <c r="D27" s="109"/>
      <c r="E27" s="109"/>
      <c r="F27" s="109"/>
      <c r="G27" s="109"/>
      <c r="H27" s="109"/>
      <c r="I27" s="109"/>
    </row>
    <row r="28" spans="1:24" x14ac:dyDescent="0.3">
      <c r="A28" s="79" t="s">
        <v>79</v>
      </c>
      <c r="B28" t="s">
        <v>261</v>
      </c>
      <c r="C28" s="109" t="s">
        <v>278</v>
      </c>
      <c r="D28" s="109" t="s">
        <v>202</v>
      </c>
      <c r="E28" s="109" t="s">
        <v>298</v>
      </c>
      <c r="F28" s="109" t="s">
        <v>275</v>
      </c>
      <c r="G28" s="109" t="s">
        <v>295</v>
      </c>
      <c r="H28" s="109"/>
      <c r="I28" s="109"/>
    </row>
    <row r="29" spans="1:24" x14ac:dyDescent="0.3">
      <c r="A29" s="79"/>
      <c r="B29" t="s">
        <v>262</v>
      </c>
      <c r="C29" s="110" t="s">
        <v>277</v>
      </c>
      <c r="D29" s="109"/>
      <c r="E29" s="109"/>
      <c r="F29" s="109"/>
      <c r="G29" s="109"/>
      <c r="H29" s="109"/>
      <c r="I29" s="109"/>
    </row>
    <row r="30" spans="1:24" x14ac:dyDescent="0.3">
      <c r="A30" s="79"/>
      <c r="B30" t="s">
        <v>24</v>
      </c>
      <c r="C30" s="109"/>
      <c r="D30" s="109"/>
      <c r="E30" s="109"/>
      <c r="F30" s="109"/>
      <c r="G30" s="109"/>
      <c r="H30" s="109"/>
      <c r="I30" s="109"/>
    </row>
    <row r="31" spans="1:24" x14ac:dyDescent="0.3">
      <c r="A31" s="78" t="s">
        <v>71</v>
      </c>
      <c r="B31" s="74" t="s">
        <v>261</v>
      </c>
      <c r="C31" s="107" t="s">
        <v>474</v>
      </c>
      <c r="D31" s="107" t="s">
        <v>272</v>
      </c>
      <c r="E31" s="111" t="s">
        <v>284</v>
      </c>
      <c r="F31" s="107" t="s">
        <v>297</v>
      </c>
      <c r="G31" s="107" t="s">
        <v>476</v>
      </c>
      <c r="H31" s="107" t="s">
        <v>172</v>
      </c>
      <c r="I31" s="109"/>
    </row>
    <row r="32" spans="1:24" x14ac:dyDescent="0.3">
      <c r="A32" s="79"/>
      <c r="B32" s="74" t="s">
        <v>262</v>
      </c>
      <c r="C32" s="109"/>
      <c r="D32" s="109"/>
      <c r="E32" s="109"/>
      <c r="F32" s="109"/>
      <c r="G32" s="109"/>
      <c r="H32" s="109"/>
      <c r="I32" s="109"/>
    </row>
    <row r="33" spans="1:9" x14ac:dyDescent="0.3">
      <c r="A33" s="79"/>
      <c r="B33" s="74" t="s">
        <v>24</v>
      </c>
      <c r="C33" s="110" t="s">
        <v>475</v>
      </c>
      <c r="D33" s="109"/>
      <c r="E33" s="109"/>
      <c r="F33" s="109"/>
      <c r="G33" s="109"/>
      <c r="H33" s="109"/>
      <c r="I33" s="109"/>
    </row>
    <row r="34" spans="1:9" x14ac:dyDescent="0.3">
      <c r="A34" s="79" t="s">
        <v>108</v>
      </c>
      <c r="B34" t="s">
        <v>261</v>
      </c>
      <c r="C34" s="110" t="s">
        <v>274</v>
      </c>
      <c r="D34" s="109" t="s">
        <v>292</v>
      </c>
      <c r="E34" s="109" t="s">
        <v>271</v>
      </c>
      <c r="F34" s="109" t="s">
        <v>279</v>
      </c>
      <c r="G34" s="109"/>
      <c r="H34" s="109"/>
      <c r="I34" s="109"/>
    </row>
    <row r="35" spans="1:9" x14ac:dyDescent="0.3">
      <c r="A35" s="79"/>
      <c r="B35" t="s">
        <v>262</v>
      </c>
      <c r="C35" s="110" t="s">
        <v>280</v>
      </c>
      <c r="D35" s="109" t="s">
        <v>267</v>
      </c>
      <c r="E35" s="109"/>
      <c r="F35" s="109"/>
      <c r="G35" s="109"/>
      <c r="H35" s="109"/>
      <c r="I35" s="109"/>
    </row>
    <row r="36" spans="1:9" x14ac:dyDescent="0.3">
      <c r="A36" s="79"/>
      <c r="B36" t="s">
        <v>24</v>
      </c>
      <c r="C36" s="109" t="s">
        <v>477</v>
      </c>
      <c r="D36" s="110" t="s">
        <v>478</v>
      </c>
      <c r="E36" s="109"/>
      <c r="F36" s="109"/>
      <c r="G36" s="109"/>
      <c r="H36" s="109"/>
      <c r="I36" s="109"/>
    </row>
    <row r="37" spans="1:9" x14ac:dyDescent="0.3">
      <c r="A37" s="78" t="s">
        <v>257</v>
      </c>
      <c r="B37" s="74" t="s">
        <v>261</v>
      </c>
      <c r="C37" s="111" t="s">
        <v>263</v>
      </c>
      <c r="D37" s="107" t="s">
        <v>204</v>
      </c>
      <c r="E37" s="107" t="s">
        <v>265</v>
      </c>
      <c r="F37" s="107"/>
      <c r="G37" s="107"/>
      <c r="H37" s="107"/>
      <c r="I37" s="109"/>
    </row>
    <row r="38" spans="1:9" x14ac:dyDescent="0.3">
      <c r="A38" s="79"/>
      <c r="B38" s="74" t="s">
        <v>262</v>
      </c>
      <c r="C38" s="111" t="s">
        <v>264</v>
      </c>
      <c r="D38" s="109"/>
      <c r="E38" s="109"/>
      <c r="F38" s="109"/>
      <c r="G38" s="109"/>
      <c r="H38" s="109"/>
      <c r="I38" s="109"/>
    </row>
    <row r="39" spans="1:9" x14ac:dyDescent="0.3">
      <c r="A39" s="79"/>
      <c r="B39" s="74" t="s">
        <v>24</v>
      </c>
      <c r="C39" s="111" t="s">
        <v>479</v>
      </c>
      <c r="D39" s="109" t="s">
        <v>480</v>
      </c>
      <c r="E39" s="107" t="s">
        <v>481</v>
      </c>
      <c r="F39" s="109" t="s">
        <v>482</v>
      </c>
      <c r="G39" s="109"/>
      <c r="H39" s="109"/>
      <c r="I39" s="109"/>
    </row>
    <row r="40" spans="1:9" x14ac:dyDescent="0.3">
      <c r="A40" s="79" t="s">
        <v>260</v>
      </c>
      <c r="B40" t="s">
        <v>261</v>
      </c>
      <c r="C40" s="109" t="s">
        <v>215</v>
      </c>
      <c r="D40" s="109" t="s">
        <v>199</v>
      </c>
      <c r="E40" s="109" t="s">
        <v>483</v>
      </c>
      <c r="F40" s="110" t="s">
        <v>286</v>
      </c>
      <c r="G40" s="109" t="s">
        <v>285</v>
      </c>
      <c r="H40" s="109" t="s">
        <v>199</v>
      </c>
      <c r="I40" s="109" t="s">
        <v>165</v>
      </c>
    </row>
    <row r="41" spans="1:9" x14ac:dyDescent="0.3">
      <c r="A41" s="79"/>
      <c r="B41" t="s">
        <v>262</v>
      </c>
      <c r="C41" s="110" t="s">
        <v>282</v>
      </c>
      <c r="D41" s="109"/>
      <c r="E41" s="109"/>
      <c r="F41" s="109"/>
      <c r="G41" s="109"/>
      <c r="H41" s="109"/>
      <c r="I41" s="109"/>
    </row>
    <row r="42" spans="1:9" x14ac:dyDescent="0.3">
      <c r="A42" s="79"/>
      <c r="B42" t="s">
        <v>24</v>
      </c>
      <c r="C42" s="111" t="s">
        <v>484</v>
      </c>
      <c r="D42" s="110" t="s">
        <v>485</v>
      </c>
      <c r="E42" s="109"/>
      <c r="F42" s="109"/>
      <c r="G42" s="109"/>
      <c r="H42" s="109"/>
      <c r="I42" s="109"/>
    </row>
    <row r="43" spans="1:9" x14ac:dyDescent="0.3">
      <c r="A43" s="78" t="s">
        <v>117</v>
      </c>
      <c r="B43" s="74" t="s">
        <v>261</v>
      </c>
      <c r="C43" s="111" t="s">
        <v>207</v>
      </c>
      <c r="D43" s="107" t="s">
        <v>180</v>
      </c>
      <c r="E43" s="107" t="s">
        <v>187</v>
      </c>
      <c r="F43" s="107" t="s">
        <v>486</v>
      </c>
      <c r="G43" s="107" t="s">
        <v>213</v>
      </c>
      <c r="H43" s="107"/>
      <c r="I43" s="107"/>
    </row>
    <row r="44" spans="1:9" x14ac:dyDescent="0.3">
      <c r="A44" s="79"/>
      <c r="B44" s="74" t="s">
        <v>262</v>
      </c>
      <c r="C44" s="111" t="s">
        <v>287</v>
      </c>
      <c r="D44" s="107"/>
      <c r="E44" s="109"/>
      <c r="F44" s="109"/>
      <c r="G44" s="109"/>
      <c r="H44" s="109"/>
      <c r="I44" s="109"/>
    </row>
    <row r="45" spans="1:9" x14ac:dyDescent="0.3">
      <c r="A45" s="79"/>
      <c r="B45" s="74" t="s">
        <v>24</v>
      </c>
      <c r="C45" s="111" t="s">
        <v>487</v>
      </c>
      <c r="D45" s="109"/>
      <c r="E45" s="109"/>
      <c r="F45" s="109"/>
      <c r="G45" s="109"/>
      <c r="H45" s="109"/>
      <c r="I45" s="109"/>
    </row>
    <row r="46" spans="1:9" x14ac:dyDescent="0.3">
      <c r="A46" s="79" t="s">
        <v>130</v>
      </c>
      <c r="B46" t="s">
        <v>261</v>
      </c>
      <c r="C46" s="110" t="s">
        <v>212</v>
      </c>
      <c r="D46" s="109" t="s">
        <v>269</v>
      </c>
      <c r="E46" s="109" t="s">
        <v>489</v>
      </c>
      <c r="F46" s="109"/>
      <c r="G46" s="109"/>
      <c r="H46" s="109"/>
      <c r="I46" s="109"/>
    </row>
    <row r="47" spans="1:9" x14ac:dyDescent="0.3">
      <c r="A47" s="79"/>
      <c r="B47" t="s">
        <v>262</v>
      </c>
      <c r="C47" s="109"/>
      <c r="D47" s="109"/>
      <c r="E47" s="109"/>
      <c r="F47" s="109"/>
      <c r="G47" s="109"/>
      <c r="H47" s="109"/>
      <c r="I47" s="109"/>
    </row>
    <row r="48" spans="1:9" x14ac:dyDescent="0.3">
      <c r="A48" s="79"/>
      <c r="B48" t="s">
        <v>24</v>
      </c>
      <c r="C48" s="111" t="s">
        <v>488</v>
      </c>
      <c r="D48" s="109"/>
      <c r="E48" s="109"/>
      <c r="F48" s="109"/>
      <c r="G48" s="109"/>
      <c r="H48" s="109"/>
      <c r="I48" s="109"/>
    </row>
    <row r="49" spans="1:9" x14ac:dyDescent="0.3">
      <c r="A49" s="78" t="s">
        <v>258</v>
      </c>
      <c r="B49" s="74" t="s">
        <v>261</v>
      </c>
      <c r="C49" s="107" t="s">
        <v>291</v>
      </c>
      <c r="D49" s="111" t="s">
        <v>179</v>
      </c>
      <c r="E49" s="107" t="s">
        <v>289</v>
      </c>
      <c r="F49" s="107" t="s">
        <v>217</v>
      </c>
      <c r="G49" s="107" t="s">
        <v>205</v>
      </c>
      <c r="H49" s="108"/>
      <c r="I49" s="109"/>
    </row>
    <row r="50" spans="1:9" x14ac:dyDescent="0.3">
      <c r="A50" s="79"/>
      <c r="B50" s="74" t="s">
        <v>262</v>
      </c>
      <c r="C50" s="111" t="s">
        <v>294</v>
      </c>
      <c r="D50" s="109"/>
      <c r="E50" s="109"/>
      <c r="F50" s="109"/>
      <c r="G50" s="109"/>
      <c r="H50" s="109"/>
      <c r="I50" s="109"/>
    </row>
    <row r="51" spans="1:9" x14ac:dyDescent="0.3">
      <c r="A51" s="79"/>
      <c r="B51" s="74" t="s">
        <v>24</v>
      </c>
      <c r="C51" s="111" t="s">
        <v>490</v>
      </c>
      <c r="D51" s="110" t="s">
        <v>491</v>
      </c>
      <c r="E51" s="109"/>
      <c r="F51" s="109"/>
      <c r="G51" s="109"/>
      <c r="H51" s="109"/>
      <c r="I51" s="109"/>
    </row>
    <row r="52" spans="1:9" x14ac:dyDescent="0.3">
      <c r="A52" s="79" t="s">
        <v>518</v>
      </c>
      <c r="B52" t="s">
        <v>261</v>
      </c>
      <c r="C52" s="110" t="s">
        <v>296</v>
      </c>
      <c r="D52" s="109" t="s">
        <v>288</v>
      </c>
      <c r="E52" s="109" t="s">
        <v>492</v>
      </c>
      <c r="F52" s="109" t="s">
        <v>157</v>
      </c>
      <c r="G52" s="109"/>
      <c r="H52" s="109"/>
      <c r="I52" s="109"/>
    </row>
    <row r="53" spans="1:9" x14ac:dyDescent="0.3">
      <c r="B53" t="s">
        <v>262</v>
      </c>
      <c r="C53" s="109"/>
      <c r="D53" s="109"/>
      <c r="E53" s="109"/>
      <c r="F53" s="109"/>
      <c r="G53" s="109"/>
      <c r="H53" s="109"/>
      <c r="I53" s="109"/>
    </row>
    <row r="54" spans="1:9" x14ac:dyDescent="0.3">
      <c r="B54" t="s">
        <v>24</v>
      </c>
      <c r="C54" s="107" t="s">
        <v>493</v>
      </c>
      <c r="D54" s="110" t="s">
        <v>494</v>
      </c>
      <c r="E54" s="109" t="s">
        <v>495</v>
      </c>
      <c r="F54" s="109"/>
      <c r="G54" s="109"/>
      <c r="H54" s="109"/>
      <c r="I54" s="109"/>
    </row>
    <row r="55" spans="1:9" x14ac:dyDescent="0.3">
      <c r="A55" s="79" t="s">
        <v>150</v>
      </c>
      <c r="B55" t="s">
        <v>261</v>
      </c>
      <c r="C55" s="110" t="s">
        <v>208</v>
      </c>
      <c r="D55" s="109" t="s">
        <v>270</v>
      </c>
      <c r="E55" s="109" t="s">
        <v>229</v>
      </c>
      <c r="F55" s="109" t="s">
        <v>276</v>
      </c>
      <c r="G55" s="109" t="s">
        <v>496</v>
      </c>
      <c r="H55" s="109"/>
      <c r="I55" s="109"/>
    </row>
    <row r="56" spans="1:9" x14ac:dyDescent="0.3">
      <c r="B56" t="s">
        <v>262</v>
      </c>
      <c r="C56" s="109"/>
      <c r="D56" s="109"/>
      <c r="E56" s="109"/>
      <c r="F56" s="109"/>
      <c r="G56" s="109"/>
      <c r="H56" s="109"/>
      <c r="I56" s="109"/>
    </row>
    <row r="57" spans="1:9" x14ac:dyDescent="0.3">
      <c r="B57" t="s">
        <v>24</v>
      </c>
      <c r="C57" s="110" t="s">
        <v>498</v>
      </c>
      <c r="D57" s="109" t="s">
        <v>497</v>
      </c>
      <c r="E57" s="109"/>
      <c r="G57" s="109"/>
      <c r="H57" s="109"/>
      <c r="I57" s="109"/>
    </row>
    <row r="58" spans="1:9" x14ac:dyDescent="0.3">
      <c r="A58" t="s">
        <v>374</v>
      </c>
      <c r="B58" t="s">
        <v>261</v>
      </c>
      <c r="C58" s="110" t="s">
        <v>214</v>
      </c>
      <c r="D58" s="109" t="s">
        <v>220</v>
      </c>
      <c r="E58" s="109" t="s">
        <v>283</v>
      </c>
      <c r="F58" s="109"/>
      <c r="G58" s="109"/>
      <c r="H58" s="109"/>
      <c r="I58" s="109"/>
    </row>
    <row r="59" spans="1:9" x14ac:dyDescent="0.3">
      <c r="B59" t="s">
        <v>262</v>
      </c>
      <c r="C59" s="110" t="s">
        <v>257</v>
      </c>
      <c r="D59" s="109"/>
      <c r="E59" s="109"/>
      <c r="F59" s="109"/>
      <c r="G59" s="109"/>
      <c r="H59" s="109"/>
      <c r="I59" s="109"/>
    </row>
    <row r="60" spans="1:9" x14ac:dyDescent="0.3">
      <c r="B60" t="s">
        <v>24</v>
      </c>
      <c r="C60" s="110" t="s">
        <v>499</v>
      </c>
      <c r="D60" s="110" t="s">
        <v>501</v>
      </c>
      <c r="E60" s="109" t="s">
        <v>500</v>
      </c>
      <c r="G60" s="109"/>
      <c r="H60" s="109"/>
      <c r="I60" s="109"/>
    </row>
    <row r="61" spans="1:9" x14ac:dyDescent="0.3">
      <c r="A61" s="87"/>
      <c r="B61" s="88"/>
      <c r="C61" s="88"/>
      <c r="D61" s="88"/>
      <c r="E61" s="88"/>
      <c r="F61" s="88"/>
      <c r="G61" s="89"/>
      <c r="H61" s="85"/>
    </row>
    <row r="62" spans="1:9" x14ac:dyDescent="0.3">
      <c r="A62" s="90"/>
      <c r="B62" s="88"/>
      <c r="C62" s="88"/>
      <c r="D62" s="88"/>
      <c r="E62" s="91"/>
      <c r="F62" s="91"/>
      <c r="G62" s="91"/>
    </row>
    <row r="63" spans="1:9" x14ac:dyDescent="0.3">
      <c r="A63" s="90"/>
      <c r="B63" s="88"/>
      <c r="C63" s="88"/>
      <c r="D63" s="91"/>
      <c r="E63" s="91"/>
      <c r="F63" s="91"/>
      <c r="G63" s="91"/>
    </row>
    <row r="66" spans="1:1" x14ac:dyDescent="0.3">
      <c r="A66" s="79" t="s">
        <v>541</v>
      </c>
    </row>
    <row r="67" spans="1:1" x14ac:dyDescent="0.3">
      <c r="A67" s="92" t="s">
        <v>542</v>
      </c>
    </row>
    <row r="68" spans="1:1" x14ac:dyDescent="0.3">
      <c r="A68" s="92"/>
    </row>
    <row r="69" spans="1:1" x14ac:dyDescent="0.3">
      <c r="A69" s="92"/>
    </row>
    <row r="70" spans="1:1" x14ac:dyDescent="0.3">
      <c r="A70" s="92"/>
    </row>
    <row r="72" spans="1:1" x14ac:dyDescent="0.3">
      <c r="A72" t="s">
        <v>306</v>
      </c>
    </row>
    <row r="73" spans="1:1" x14ac:dyDescent="0.3">
      <c r="A73" t="s">
        <v>307</v>
      </c>
    </row>
    <row r="75" spans="1:1" x14ac:dyDescent="0.3">
      <c r="A75" t="s">
        <v>308</v>
      </c>
    </row>
    <row r="77" spans="1:1" x14ac:dyDescent="0.3">
      <c r="A77" t="s">
        <v>309</v>
      </c>
    </row>
    <row r="78" spans="1:1" x14ac:dyDescent="0.3">
      <c r="A78" t="s">
        <v>310</v>
      </c>
    </row>
    <row r="81" spans="1:2" ht="46.2" x14ac:dyDescent="0.85">
      <c r="A81" s="86" t="s">
        <v>340</v>
      </c>
    </row>
    <row r="82" spans="1:2" x14ac:dyDescent="0.3">
      <c r="A82" s="33" t="s">
        <v>341</v>
      </c>
      <c r="B82" t="s">
        <v>342</v>
      </c>
    </row>
    <row r="83" spans="1:2" x14ac:dyDescent="0.3">
      <c r="A83" s="33" t="s">
        <v>343</v>
      </c>
      <c r="B83" t="s">
        <v>344</v>
      </c>
    </row>
    <row r="84" spans="1:2" x14ac:dyDescent="0.3">
      <c r="A84" s="33" t="s">
        <v>345</v>
      </c>
      <c r="B84" t="s">
        <v>346</v>
      </c>
    </row>
    <row r="85" spans="1:2" x14ac:dyDescent="0.3">
      <c r="A85" s="33" t="s">
        <v>347</v>
      </c>
      <c r="B85" t="s">
        <v>348</v>
      </c>
    </row>
    <row r="86" spans="1:2" x14ac:dyDescent="0.3">
      <c r="A86" s="33" t="s">
        <v>349</v>
      </c>
      <c r="B86" t="s">
        <v>350</v>
      </c>
    </row>
    <row r="87" spans="1:2" x14ac:dyDescent="0.3">
      <c r="A87" s="33" t="s">
        <v>351</v>
      </c>
      <c r="B87" t="s">
        <v>352</v>
      </c>
    </row>
    <row r="88" spans="1:2" x14ac:dyDescent="0.3">
      <c r="A88" s="33" t="s">
        <v>353</v>
      </c>
      <c r="B88" t="s">
        <v>354</v>
      </c>
    </row>
    <row r="89" spans="1:2" x14ac:dyDescent="0.3">
      <c r="A89" s="33" t="s">
        <v>355</v>
      </c>
      <c r="B89" t="s">
        <v>356</v>
      </c>
    </row>
    <row r="90" spans="1:2" x14ac:dyDescent="0.3">
      <c r="A90" s="33" t="s">
        <v>357</v>
      </c>
      <c r="B90" t="s">
        <v>358</v>
      </c>
    </row>
    <row r="91" spans="1:2" x14ac:dyDescent="0.3">
      <c r="A91" s="33" t="s">
        <v>359</v>
      </c>
      <c r="B91" t="s">
        <v>360</v>
      </c>
    </row>
    <row r="92" spans="1:2" x14ac:dyDescent="0.3">
      <c r="A92" s="33" t="s">
        <v>361</v>
      </c>
      <c r="B92" t="s">
        <v>362</v>
      </c>
    </row>
    <row r="93" spans="1:2" x14ac:dyDescent="0.3">
      <c r="A93" s="33" t="s">
        <v>363</v>
      </c>
      <c r="B93" t="s">
        <v>364</v>
      </c>
    </row>
    <row r="94" spans="1:2" x14ac:dyDescent="0.3">
      <c r="A94" s="33" t="s">
        <v>365</v>
      </c>
      <c r="B94" t="s">
        <v>366</v>
      </c>
    </row>
    <row r="95" spans="1:2" x14ac:dyDescent="0.3">
      <c r="A95" s="33" t="s">
        <v>367</v>
      </c>
      <c r="B95" t="s">
        <v>368</v>
      </c>
    </row>
    <row r="96" spans="1:2" x14ac:dyDescent="0.3">
      <c r="A96" s="33" t="s">
        <v>516</v>
      </c>
      <c r="B96" t="s">
        <v>517</v>
      </c>
    </row>
    <row r="101" spans="1:1" x14ac:dyDescent="0.3">
      <c r="A101" t="s">
        <v>369</v>
      </c>
    </row>
    <row r="102" spans="1:1" x14ac:dyDescent="0.3">
      <c r="A102" t="s">
        <v>370</v>
      </c>
    </row>
    <row r="103" spans="1:1" x14ac:dyDescent="0.3">
      <c r="A103" t="s">
        <v>371</v>
      </c>
    </row>
    <row r="104" spans="1:1" x14ac:dyDescent="0.3">
      <c r="A104" t="s">
        <v>372</v>
      </c>
    </row>
    <row r="105" spans="1:1" x14ac:dyDescent="0.3">
      <c r="A105" t="s">
        <v>373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workbookViewId="0">
      <selection activeCell="K31" sqref="K31"/>
    </sheetView>
  </sheetViews>
  <sheetFormatPr defaultRowHeight="14.4" x14ac:dyDescent="0.3"/>
  <sheetData>
    <row r="1" spans="1:23" x14ac:dyDescent="0.3">
      <c r="A1" t="s">
        <v>398</v>
      </c>
      <c r="D1" t="s">
        <v>401</v>
      </c>
      <c r="G1" t="s">
        <v>404</v>
      </c>
      <c r="J1" t="s">
        <v>407</v>
      </c>
      <c r="M1" t="s">
        <v>410</v>
      </c>
      <c r="P1" t="s">
        <v>413</v>
      </c>
      <c r="S1" t="s">
        <v>416</v>
      </c>
      <c r="V1" t="s">
        <v>419</v>
      </c>
    </row>
    <row r="2" spans="1:23" x14ac:dyDescent="0.3">
      <c r="A2">
        <v>1</v>
      </c>
      <c r="B2" t="s">
        <v>374</v>
      </c>
      <c r="D2">
        <f>A42+1</f>
        <v>40</v>
      </c>
      <c r="E2" t="s">
        <v>150</v>
      </c>
      <c r="G2">
        <f>D42+1</f>
        <v>79</v>
      </c>
      <c r="H2" t="s">
        <v>374</v>
      </c>
      <c r="J2">
        <f>G42+1</f>
        <v>118</v>
      </c>
      <c r="K2" t="s">
        <v>150</v>
      </c>
      <c r="M2">
        <f>J42+1</f>
        <v>157</v>
      </c>
      <c r="N2" t="s">
        <v>374</v>
      </c>
      <c r="P2">
        <f>M42+1</f>
        <v>196</v>
      </c>
      <c r="Q2" t="s">
        <v>150</v>
      </c>
      <c r="S2">
        <f>P42+1</f>
        <v>235</v>
      </c>
      <c r="T2" t="s">
        <v>374</v>
      </c>
      <c r="V2">
        <f>S42+1</f>
        <v>274</v>
      </c>
      <c r="W2" t="s">
        <v>150</v>
      </c>
    </row>
    <row r="3" spans="1:23" x14ac:dyDescent="0.3">
      <c r="A3">
        <f>A2+1</f>
        <v>2</v>
      </c>
      <c r="B3" t="s">
        <v>425</v>
      </c>
      <c r="D3">
        <f t="shared" ref="D3:D14" si="0">D2+1</f>
        <v>41</v>
      </c>
      <c r="E3" t="s">
        <v>125</v>
      </c>
      <c r="G3">
        <f t="shared" ref="G3:G14" si="1">G2+1</f>
        <v>80</v>
      </c>
      <c r="H3" t="s">
        <v>257</v>
      </c>
      <c r="J3">
        <f t="shared" ref="J3:J14" si="2">J2+1</f>
        <v>119</v>
      </c>
      <c r="K3" t="s">
        <v>125</v>
      </c>
      <c r="M3">
        <f t="shared" ref="M3:M14" si="3">M2+1</f>
        <v>158</v>
      </c>
      <c r="N3" t="s">
        <v>257</v>
      </c>
      <c r="P3">
        <f t="shared" ref="P3:P14" si="4">P2+1</f>
        <v>197</v>
      </c>
      <c r="Q3" t="s">
        <v>125</v>
      </c>
      <c r="S3">
        <f t="shared" ref="S3:S14" si="5">S2+1</f>
        <v>236</v>
      </c>
      <c r="T3" t="s">
        <v>257</v>
      </c>
      <c r="V3" s="72">
        <f t="shared" ref="V3:V14" si="6">V2+1</f>
        <v>275</v>
      </c>
      <c r="W3" s="72" t="s">
        <v>125</v>
      </c>
    </row>
    <row r="4" spans="1:23" x14ac:dyDescent="0.3">
      <c r="A4">
        <f t="shared" ref="A4:A42" si="7">A3+1</f>
        <v>3</v>
      </c>
      <c r="B4" t="s">
        <v>258</v>
      </c>
      <c r="D4">
        <f t="shared" si="0"/>
        <v>42</v>
      </c>
      <c r="E4" t="s">
        <v>71</v>
      </c>
      <c r="G4">
        <f t="shared" si="1"/>
        <v>81</v>
      </c>
      <c r="H4" t="s">
        <v>258</v>
      </c>
      <c r="J4">
        <f t="shared" si="2"/>
        <v>120</v>
      </c>
      <c r="K4" t="s">
        <v>71</v>
      </c>
      <c r="M4">
        <f t="shared" si="3"/>
        <v>159</v>
      </c>
      <c r="N4" t="s">
        <v>258</v>
      </c>
      <c r="P4">
        <f t="shared" si="4"/>
        <v>198</v>
      </c>
      <c r="Q4" t="s">
        <v>71</v>
      </c>
      <c r="S4">
        <f t="shared" si="5"/>
        <v>237</v>
      </c>
      <c r="T4" t="s">
        <v>258</v>
      </c>
      <c r="V4">
        <f t="shared" si="6"/>
        <v>276</v>
      </c>
      <c r="W4" t="s">
        <v>71</v>
      </c>
    </row>
    <row r="5" spans="1:23" x14ac:dyDescent="0.3">
      <c r="A5">
        <f t="shared" si="7"/>
        <v>4</v>
      </c>
      <c r="B5" t="s">
        <v>259</v>
      </c>
      <c r="D5">
        <f t="shared" si="0"/>
        <v>43</v>
      </c>
      <c r="E5" t="s">
        <v>79</v>
      </c>
      <c r="G5">
        <f t="shared" si="1"/>
        <v>82</v>
      </c>
      <c r="H5" t="s">
        <v>427</v>
      </c>
      <c r="J5">
        <f t="shared" si="2"/>
        <v>121</v>
      </c>
      <c r="K5" t="s">
        <v>79</v>
      </c>
      <c r="M5">
        <f t="shared" si="3"/>
        <v>160</v>
      </c>
      <c r="N5" t="s">
        <v>259</v>
      </c>
      <c r="P5">
        <f t="shared" si="4"/>
        <v>199</v>
      </c>
      <c r="Q5" t="s">
        <v>79</v>
      </c>
      <c r="S5">
        <f t="shared" si="5"/>
        <v>238</v>
      </c>
      <c r="T5" t="s">
        <v>431</v>
      </c>
      <c r="V5" s="72">
        <f t="shared" si="6"/>
        <v>277</v>
      </c>
      <c r="W5" s="72" t="s">
        <v>79</v>
      </c>
    </row>
    <row r="6" spans="1:23" x14ac:dyDescent="0.3">
      <c r="A6">
        <f t="shared" si="7"/>
        <v>5</v>
      </c>
      <c r="B6" t="s">
        <v>260</v>
      </c>
      <c r="D6">
        <f t="shared" si="0"/>
        <v>44</v>
      </c>
      <c r="E6" t="s">
        <v>108</v>
      </c>
      <c r="G6">
        <f t="shared" si="1"/>
        <v>83</v>
      </c>
      <c r="H6" t="s">
        <v>260</v>
      </c>
      <c r="J6">
        <f t="shared" si="2"/>
        <v>122</v>
      </c>
      <c r="K6" t="s">
        <v>108</v>
      </c>
      <c r="M6">
        <f t="shared" si="3"/>
        <v>161</v>
      </c>
      <c r="N6" t="s">
        <v>260</v>
      </c>
      <c r="P6">
        <f t="shared" si="4"/>
        <v>200</v>
      </c>
      <c r="Q6" t="s">
        <v>108</v>
      </c>
      <c r="S6">
        <f t="shared" si="5"/>
        <v>239</v>
      </c>
      <c r="T6" t="s">
        <v>260</v>
      </c>
      <c r="V6" s="72">
        <f t="shared" si="6"/>
        <v>278</v>
      </c>
      <c r="W6" s="72" t="s">
        <v>108</v>
      </c>
    </row>
    <row r="7" spans="1:23" x14ac:dyDescent="0.3">
      <c r="A7">
        <f t="shared" si="7"/>
        <v>6</v>
      </c>
      <c r="B7" t="s">
        <v>117</v>
      </c>
      <c r="D7">
        <f t="shared" si="0"/>
        <v>45</v>
      </c>
      <c r="E7" t="s">
        <v>130</v>
      </c>
      <c r="G7">
        <f t="shared" si="1"/>
        <v>84</v>
      </c>
      <c r="H7" t="s">
        <v>428</v>
      </c>
      <c r="J7">
        <f t="shared" si="2"/>
        <v>123</v>
      </c>
      <c r="K7" t="s">
        <v>130</v>
      </c>
      <c r="M7">
        <f t="shared" si="3"/>
        <v>162</v>
      </c>
      <c r="N7" t="s">
        <v>117</v>
      </c>
      <c r="P7">
        <f t="shared" si="4"/>
        <v>201</v>
      </c>
      <c r="Q7" t="s">
        <v>130</v>
      </c>
      <c r="S7">
        <f t="shared" si="5"/>
        <v>240</v>
      </c>
      <c r="T7" t="s">
        <v>117</v>
      </c>
      <c r="V7" s="72">
        <f t="shared" si="6"/>
        <v>279</v>
      </c>
      <c r="W7" s="72" t="s">
        <v>130</v>
      </c>
    </row>
    <row r="8" spans="1:23" x14ac:dyDescent="0.3">
      <c r="A8">
        <f t="shared" si="7"/>
        <v>7</v>
      </c>
      <c r="B8" t="s">
        <v>136</v>
      </c>
      <c r="D8">
        <f t="shared" si="0"/>
        <v>46</v>
      </c>
      <c r="E8" t="s">
        <v>136</v>
      </c>
      <c r="G8">
        <f t="shared" si="1"/>
        <v>85</v>
      </c>
      <c r="H8" t="s">
        <v>136</v>
      </c>
      <c r="J8">
        <f t="shared" si="2"/>
        <v>124</v>
      </c>
      <c r="K8" t="s">
        <v>136</v>
      </c>
      <c r="M8">
        <f t="shared" si="3"/>
        <v>163</v>
      </c>
      <c r="N8" t="s">
        <v>136</v>
      </c>
      <c r="P8">
        <f t="shared" si="4"/>
        <v>202</v>
      </c>
      <c r="Q8" t="s">
        <v>136</v>
      </c>
      <c r="S8">
        <f t="shared" si="5"/>
        <v>241</v>
      </c>
      <c r="T8" t="s">
        <v>136</v>
      </c>
      <c r="V8" s="72">
        <f t="shared" si="6"/>
        <v>280</v>
      </c>
      <c r="W8" s="72" t="s">
        <v>136</v>
      </c>
    </row>
    <row r="9" spans="1:23" x14ac:dyDescent="0.3">
      <c r="A9">
        <f t="shared" si="7"/>
        <v>8</v>
      </c>
      <c r="B9" t="s">
        <v>130</v>
      </c>
      <c r="D9">
        <f t="shared" si="0"/>
        <v>47</v>
      </c>
      <c r="E9" t="s">
        <v>424</v>
      </c>
      <c r="G9">
        <f t="shared" si="1"/>
        <v>86</v>
      </c>
      <c r="H9" t="s">
        <v>130</v>
      </c>
      <c r="J9">
        <f t="shared" si="2"/>
        <v>125</v>
      </c>
      <c r="K9" t="s">
        <v>117</v>
      </c>
      <c r="M9">
        <f t="shared" si="3"/>
        <v>164</v>
      </c>
      <c r="N9" t="s">
        <v>130</v>
      </c>
      <c r="P9">
        <f t="shared" si="4"/>
        <v>203</v>
      </c>
      <c r="Q9" t="s">
        <v>424</v>
      </c>
      <c r="S9">
        <f t="shared" si="5"/>
        <v>242</v>
      </c>
      <c r="T9" t="s">
        <v>130</v>
      </c>
      <c r="V9" s="72">
        <f t="shared" si="6"/>
        <v>281</v>
      </c>
      <c r="W9" s="72" t="s">
        <v>117</v>
      </c>
    </row>
    <row r="10" spans="1:23" x14ac:dyDescent="0.3">
      <c r="A10">
        <f t="shared" si="7"/>
        <v>9</v>
      </c>
      <c r="B10" t="s">
        <v>451</v>
      </c>
      <c r="D10">
        <f t="shared" si="0"/>
        <v>48</v>
      </c>
      <c r="E10" t="s">
        <v>260</v>
      </c>
      <c r="G10">
        <f t="shared" si="1"/>
        <v>87</v>
      </c>
      <c r="H10" t="s">
        <v>426</v>
      </c>
      <c r="J10">
        <f t="shared" si="2"/>
        <v>126</v>
      </c>
      <c r="K10" t="s">
        <v>260</v>
      </c>
      <c r="M10">
        <f t="shared" si="3"/>
        <v>165</v>
      </c>
      <c r="N10" t="s">
        <v>108</v>
      </c>
      <c r="P10">
        <f t="shared" si="4"/>
        <v>204</v>
      </c>
      <c r="Q10" t="s">
        <v>260</v>
      </c>
      <c r="S10">
        <f t="shared" si="5"/>
        <v>243</v>
      </c>
      <c r="T10" t="s">
        <v>108</v>
      </c>
      <c r="V10" s="72">
        <f t="shared" si="6"/>
        <v>282</v>
      </c>
      <c r="W10" s="72" t="s">
        <v>260</v>
      </c>
    </row>
    <row r="11" spans="1:23" x14ac:dyDescent="0.3">
      <c r="A11">
        <f t="shared" si="7"/>
        <v>10</v>
      </c>
      <c r="B11" t="s">
        <v>79</v>
      </c>
      <c r="D11">
        <f t="shared" si="0"/>
        <v>49</v>
      </c>
      <c r="E11" t="s">
        <v>259</v>
      </c>
      <c r="G11">
        <f t="shared" si="1"/>
        <v>88</v>
      </c>
      <c r="H11" t="s">
        <v>79</v>
      </c>
      <c r="J11">
        <f t="shared" si="2"/>
        <v>127</v>
      </c>
      <c r="K11" t="s">
        <v>429</v>
      </c>
      <c r="M11">
        <f t="shared" si="3"/>
        <v>166</v>
      </c>
      <c r="N11" t="s">
        <v>79</v>
      </c>
      <c r="P11">
        <f t="shared" si="4"/>
        <v>205</v>
      </c>
      <c r="Q11" t="s">
        <v>259</v>
      </c>
      <c r="S11">
        <f t="shared" si="5"/>
        <v>244</v>
      </c>
      <c r="T11" t="s">
        <v>79</v>
      </c>
      <c r="V11" s="72">
        <f t="shared" si="6"/>
        <v>283</v>
      </c>
      <c r="W11" s="72" t="s">
        <v>259</v>
      </c>
    </row>
    <row r="12" spans="1:23" x14ac:dyDescent="0.3">
      <c r="A12">
        <f t="shared" si="7"/>
        <v>11</v>
      </c>
      <c r="B12" t="s">
        <v>71</v>
      </c>
      <c r="D12">
        <f t="shared" si="0"/>
        <v>50</v>
      </c>
      <c r="E12" t="s">
        <v>258</v>
      </c>
      <c r="G12">
        <f t="shared" si="1"/>
        <v>89</v>
      </c>
      <c r="H12" t="s">
        <v>71</v>
      </c>
      <c r="J12">
        <f t="shared" si="2"/>
        <v>128</v>
      </c>
      <c r="K12" t="s">
        <v>258</v>
      </c>
      <c r="M12">
        <f t="shared" si="3"/>
        <v>167</v>
      </c>
      <c r="N12" t="s">
        <v>71</v>
      </c>
      <c r="P12">
        <f t="shared" si="4"/>
        <v>206</v>
      </c>
      <c r="Q12" t="s">
        <v>258</v>
      </c>
      <c r="S12">
        <f t="shared" si="5"/>
        <v>245</v>
      </c>
      <c r="T12" t="s">
        <v>71</v>
      </c>
      <c r="V12" s="72">
        <f t="shared" si="6"/>
        <v>284</v>
      </c>
      <c r="W12" s="72" t="s">
        <v>258</v>
      </c>
    </row>
    <row r="13" spans="1:23" x14ac:dyDescent="0.3">
      <c r="A13">
        <f t="shared" si="7"/>
        <v>12</v>
      </c>
      <c r="B13" t="s">
        <v>125</v>
      </c>
      <c r="D13">
        <f t="shared" si="0"/>
        <v>51</v>
      </c>
      <c r="E13" t="s">
        <v>257</v>
      </c>
      <c r="G13">
        <f t="shared" si="1"/>
        <v>90</v>
      </c>
      <c r="H13" t="s">
        <v>125</v>
      </c>
      <c r="J13">
        <f t="shared" si="2"/>
        <v>129</v>
      </c>
      <c r="K13" t="s">
        <v>257</v>
      </c>
      <c r="M13">
        <f t="shared" si="3"/>
        <v>168</v>
      </c>
      <c r="N13" t="s">
        <v>125</v>
      </c>
      <c r="P13">
        <f t="shared" si="4"/>
        <v>207</v>
      </c>
      <c r="Q13" t="s">
        <v>450</v>
      </c>
      <c r="S13">
        <f t="shared" si="5"/>
        <v>246</v>
      </c>
      <c r="T13" t="s">
        <v>125</v>
      </c>
      <c r="V13" s="72">
        <f t="shared" si="6"/>
        <v>285</v>
      </c>
      <c r="W13" s="72" t="s">
        <v>257</v>
      </c>
    </row>
    <row r="14" spans="1:23" x14ac:dyDescent="0.3">
      <c r="A14">
        <f t="shared" si="7"/>
        <v>13</v>
      </c>
      <c r="B14" t="s">
        <v>150</v>
      </c>
      <c r="D14">
        <f t="shared" si="0"/>
        <v>52</v>
      </c>
      <c r="E14" t="s">
        <v>374</v>
      </c>
      <c r="G14">
        <f t="shared" si="1"/>
        <v>91</v>
      </c>
      <c r="H14" t="s">
        <v>150</v>
      </c>
      <c r="J14">
        <f t="shared" si="2"/>
        <v>130</v>
      </c>
      <c r="K14" t="s">
        <v>449</v>
      </c>
      <c r="M14">
        <f t="shared" si="3"/>
        <v>169</v>
      </c>
      <c r="N14" t="s">
        <v>150</v>
      </c>
      <c r="P14">
        <f t="shared" si="4"/>
        <v>208</v>
      </c>
      <c r="Q14" t="s">
        <v>374</v>
      </c>
      <c r="S14">
        <f t="shared" si="5"/>
        <v>247</v>
      </c>
      <c r="T14" t="s">
        <v>150</v>
      </c>
      <c r="V14">
        <f t="shared" si="6"/>
        <v>286</v>
      </c>
      <c r="W14" t="s">
        <v>374</v>
      </c>
    </row>
    <row r="15" spans="1:23" x14ac:dyDescent="0.3">
      <c r="A15" t="s">
        <v>399</v>
      </c>
      <c r="D15" t="s">
        <v>402</v>
      </c>
      <c r="G15" t="s">
        <v>405</v>
      </c>
      <c r="J15" t="s">
        <v>408</v>
      </c>
      <c r="M15" t="s">
        <v>411</v>
      </c>
      <c r="P15" t="s">
        <v>414</v>
      </c>
      <c r="S15" t="s">
        <v>417</v>
      </c>
      <c r="V15" t="s">
        <v>420</v>
      </c>
    </row>
    <row r="16" spans="1:23" x14ac:dyDescent="0.3">
      <c r="A16">
        <f>A14+1</f>
        <v>14</v>
      </c>
      <c r="B16" t="s">
        <v>150</v>
      </c>
      <c r="D16">
        <f>D14+1</f>
        <v>53</v>
      </c>
      <c r="E16" t="s">
        <v>374</v>
      </c>
      <c r="G16">
        <f>G14+1</f>
        <v>92</v>
      </c>
      <c r="H16" t="s">
        <v>150</v>
      </c>
      <c r="J16">
        <f>J14+1</f>
        <v>131</v>
      </c>
      <c r="K16" t="s">
        <v>374</v>
      </c>
      <c r="M16">
        <f>M14+1</f>
        <v>170</v>
      </c>
      <c r="N16" t="s">
        <v>150</v>
      </c>
      <c r="P16">
        <f>P14+1</f>
        <v>209</v>
      </c>
      <c r="Q16" t="s">
        <v>374</v>
      </c>
      <c r="S16">
        <f>S14+1</f>
        <v>248</v>
      </c>
      <c r="T16" t="s">
        <v>150</v>
      </c>
      <c r="V16">
        <f>V14+1</f>
        <v>287</v>
      </c>
      <c r="W16" t="s">
        <v>374</v>
      </c>
    </row>
    <row r="17" spans="1:23" x14ac:dyDescent="0.3">
      <c r="A17">
        <f t="shared" si="7"/>
        <v>15</v>
      </c>
      <c r="B17" t="s">
        <v>125</v>
      </c>
      <c r="D17">
        <f t="shared" ref="D17:D28" si="8">D16+1</f>
        <v>54</v>
      </c>
      <c r="E17" t="s">
        <v>257</v>
      </c>
      <c r="G17">
        <f t="shared" ref="G17:G28" si="9">G16+1</f>
        <v>93</v>
      </c>
      <c r="H17" t="s">
        <v>125</v>
      </c>
      <c r="J17">
        <f t="shared" ref="J17:J42" si="10">J16+1</f>
        <v>132</v>
      </c>
      <c r="K17" t="s">
        <v>257</v>
      </c>
      <c r="M17">
        <f t="shared" ref="M17:M28" si="11">M16+1</f>
        <v>171</v>
      </c>
      <c r="N17" t="s">
        <v>125</v>
      </c>
      <c r="P17">
        <f t="shared" ref="P17:P28" si="12">P16+1</f>
        <v>210</v>
      </c>
      <c r="Q17" t="s">
        <v>257</v>
      </c>
      <c r="S17">
        <f t="shared" ref="S17:S26" si="13">S16+1</f>
        <v>249</v>
      </c>
      <c r="T17" t="s">
        <v>125</v>
      </c>
      <c r="V17" s="72">
        <f t="shared" ref="V17:V28" si="14">V16+1</f>
        <v>288</v>
      </c>
      <c r="W17" s="72" t="s">
        <v>257</v>
      </c>
    </row>
    <row r="18" spans="1:23" x14ac:dyDescent="0.3">
      <c r="A18">
        <f t="shared" si="7"/>
        <v>16</v>
      </c>
      <c r="B18" t="s">
        <v>71</v>
      </c>
      <c r="D18">
        <f t="shared" si="8"/>
        <v>55</v>
      </c>
      <c r="E18" t="s">
        <v>258</v>
      </c>
      <c r="G18">
        <f t="shared" si="9"/>
        <v>94</v>
      </c>
      <c r="H18" t="s">
        <v>71</v>
      </c>
      <c r="J18">
        <f t="shared" si="10"/>
        <v>133</v>
      </c>
      <c r="K18" t="s">
        <v>258</v>
      </c>
      <c r="M18">
        <f t="shared" si="11"/>
        <v>172</v>
      </c>
      <c r="N18" t="s">
        <v>71</v>
      </c>
      <c r="P18">
        <f t="shared" si="12"/>
        <v>211</v>
      </c>
      <c r="Q18" t="s">
        <v>258</v>
      </c>
      <c r="S18">
        <f t="shared" si="13"/>
        <v>250</v>
      </c>
      <c r="T18" t="s">
        <v>71</v>
      </c>
      <c r="V18" s="72">
        <f t="shared" si="14"/>
        <v>289</v>
      </c>
      <c r="W18" s="72" t="s">
        <v>258</v>
      </c>
    </row>
    <row r="19" spans="1:23" x14ac:dyDescent="0.3">
      <c r="A19">
        <f t="shared" si="7"/>
        <v>17</v>
      </c>
      <c r="B19" t="s">
        <v>79</v>
      </c>
      <c r="D19">
        <f t="shared" si="8"/>
        <v>56</v>
      </c>
      <c r="E19" t="s">
        <v>259</v>
      </c>
      <c r="G19">
        <f t="shared" si="9"/>
        <v>95</v>
      </c>
      <c r="H19" t="s">
        <v>79</v>
      </c>
      <c r="J19">
        <f t="shared" si="10"/>
        <v>134</v>
      </c>
      <c r="K19" t="s">
        <v>259</v>
      </c>
      <c r="M19">
        <f t="shared" si="11"/>
        <v>173</v>
      </c>
      <c r="N19" t="s">
        <v>79</v>
      </c>
      <c r="P19">
        <f t="shared" si="12"/>
        <v>212</v>
      </c>
      <c r="Q19" t="s">
        <v>259</v>
      </c>
      <c r="S19" s="72">
        <f t="shared" si="13"/>
        <v>251</v>
      </c>
      <c r="T19" s="72" t="s">
        <v>79</v>
      </c>
      <c r="V19" s="72">
        <f t="shared" si="14"/>
        <v>290</v>
      </c>
      <c r="W19" s="72" t="s">
        <v>259</v>
      </c>
    </row>
    <row r="20" spans="1:23" x14ac:dyDescent="0.3">
      <c r="A20">
        <f t="shared" si="7"/>
        <v>18</v>
      </c>
      <c r="B20" t="s">
        <v>108</v>
      </c>
      <c r="D20">
        <f t="shared" si="8"/>
        <v>57</v>
      </c>
      <c r="E20" t="s">
        <v>260</v>
      </c>
      <c r="G20">
        <f t="shared" si="9"/>
        <v>96</v>
      </c>
      <c r="H20" t="s">
        <v>108</v>
      </c>
      <c r="J20">
        <f t="shared" si="10"/>
        <v>135</v>
      </c>
      <c r="K20" t="s">
        <v>260</v>
      </c>
      <c r="M20">
        <f t="shared" si="11"/>
        <v>174</v>
      </c>
      <c r="N20" t="s">
        <v>108</v>
      </c>
      <c r="P20">
        <f t="shared" si="12"/>
        <v>213</v>
      </c>
      <c r="Q20" t="s">
        <v>260</v>
      </c>
      <c r="S20" s="72">
        <f t="shared" si="13"/>
        <v>252</v>
      </c>
      <c r="T20" s="72" t="s">
        <v>108</v>
      </c>
      <c r="V20" s="72">
        <f t="shared" si="14"/>
        <v>291</v>
      </c>
      <c r="W20" s="72" t="s">
        <v>260</v>
      </c>
    </row>
    <row r="21" spans="1:23" x14ac:dyDescent="0.3">
      <c r="A21">
        <f t="shared" si="7"/>
        <v>19</v>
      </c>
      <c r="B21" t="s">
        <v>130</v>
      </c>
      <c r="D21">
        <f t="shared" si="8"/>
        <v>58</v>
      </c>
      <c r="E21" t="s">
        <v>117</v>
      </c>
      <c r="G21">
        <f t="shared" si="9"/>
        <v>97</v>
      </c>
      <c r="H21" t="s">
        <v>130</v>
      </c>
      <c r="J21">
        <f t="shared" si="10"/>
        <v>136</v>
      </c>
      <c r="K21" t="s">
        <v>117</v>
      </c>
      <c r="M21">
        <f t="shared" si="11"/>
        <v>175</v>
      </c>
      <c r="N21" t="s">
        <v>130</v>
      </c>
      <c r="P21">
        <f t="shared" si="12"/>
        <v>214</v>
      </c>
      <c r="Q21" t="s">
        <v>117</v>
      </c>
      <c r="S21">
        <f t="shared" si="13"/>
        <v>253</v>
      </c>
      <c r="T21" t="s">
        <v>130</v>
      </c>
      <c r="V21" s="72">
        <f t="shared" si="14"/>
        <v>292</v>
      </c>
      <c r="W21" s="72" t="s">
        <v>117</v>
      </c>
    </row>
    <row r="22" spans="1:23" x14ac:dyDescent="0.3">
      <c r="A22">
        <f t="shared" si="7"/>
        <v>20</v>
      </c>
      <c r="B22" t="s">
        <v>136</v>
      </c>
      <c r="D22">
        <f t="shared" si="8"/>
        <v>59</v>
      </c>
      <c r="E22" t="s">
        <v>136</v>
      </c>
      <c r="G22">
        <f t="shared" si="9"/>
        <v>98</v>
      </c>
      <c r="H22" t="s">
        <v>136</v>
      </c>
      <c r="J22">
        <f t="shared" si="10"/>
        <v>137</v>
      </c>
      <c r="K22" t="s">
        <v>136</v>
      </c>
      <c r="M22">
        <f t="shared" si="11"/>
        <v>176</v>
      </c>
      <c r="N22" t="s">
        <v>136</v>
      </c>
      <c r="P22">
        <f t="shared" si="12"/>
        <v>215</v>
      </c>
      <c r="Q22" t="s">
        <v>136</v>
      </c>
      <c r="S22">
        <f t="shared" si="13"/>
        <v>254</v>
      </c>
      <c r="T22" t="s">
        <v>136</v>
      </c>
      <c r="V22" s="72">
        <f t="shared" si="14"/>
        <v>293</v>
      </c>
      <c r="W22" s="72" t="s">
        <v>136</v>
      </c>
    </row>
    <row r="23" spans="1:23" x14ac:dyDescent="0.3">
      <c r="A23">
        <f t="shared" si="7"/>
        <v>21</v>
      </c>
      <c r="B23" t="s">
        <v>117</v>
      </c>
      <c r="D23">
        <f t="shared" si="8"/>
        <v>60</v>
      </c>
      <c r="E23" t="s">
        <v>130</v>
      </c>
      <c r="G23">
        <f t="shared" si="9"/>
        <v>99</v>
      </c>
      <c r="H23" t="s">
        <v>428</v>
      </c>
      <c r="J23">
        <f t="shared" si="10"/>
        <v>138</v>
      </c>
      <c r="K23" t="s">
        <v>130</v>
      </c>
      <c r="M23">
        <f t="shared" si="11"/>
        <v>177</v>
      </c>
      <c r="N23" t="s">
        <v>117</v>
      </c>
      <c r="P23">
        <f t="shared" si="12"/>
        <v>216</v>
      </c>
      <c r="Q23" t="s">
        <v>130</v>
      </c>
      <c r="S23">
        <f t="shared" si="13"/>
        <v>255</v>
      </c>
      <c r="T23" t="s">
        <v>117</v>
      </c>
      <c r="V23" s="72">
        <f t="shared" si="14"/>
        <v>294</v>
      </c>
      <c r="W23" s="72" t="s">
        <v>130</v>
      </c>
    </row>
    <row r="24" spans="1:23" x14ac:dyDescent="0.3">
      <c r="A24">
        <f t="shared" si="7"/>
        <v>22</v>
      </c>
      <c r="B24" t="s">
        <v>260</v>
      </c>
      <c r="D24">
        <f t="shared" si="8"/>
        <v>61</v>
      </c>
      <c r="E24" t="s">
        <v>108</v>
      </c>
      <c r="G24">
        <f t="shared" si="9"/>
        <v>100</v>
      </c>
      <c r="H24" t="s">
        <v>260</v>
      </c>
      <c r="J24">
        <f t="shared" si="10"/>
        <v>139</v>
      </c>
      <c r="K24" t="s">
        <v>108</v>
      </c>
      <c r="M24">
        <f t="shared" si="11"/>
        <v>178</v>
      </c>
      <c r="N24" t="s">
        <v>260</v>
      </c>
      <c r="P24">
        <f t="shared" si="12"/>
        <v>217</v>
      </c>
      <c r="Q24" t="s">
        <v>433</v>
      </c>
      <c r="S24">
        <f t="shared" si="13"/>
        <v>256</v>
      </c>
      <c r="T24" t="s">
        <v>260</v>
      </c>
      <c r="V24" s="72">
        <f t="shared" si="14"/>
        <v>295</v>
      </c>
      <c r="W24" s="72" t="s">
        <v>108</v>
      </c>
    </row>
    <row r="25" spans="1:23" x14ac:dyDescent="0.3">
      <c r="A25">
        <f t="shared" si="7"/>
        <v>23</v>
      </c>
      <c r="B25" t="s">
        <v>259</v>
      </c>
      <c r="D25">
        <f t="shared" si="8"/>
        <v>62</v>
      </c>
      <c r="E25" t="s">
        <v>79</v>
      </c>
      <c r="G25">
        <f t="shared" si="9"/>
        <v>101</v>
      </c>
      <c r="H25" t="s">
        <v>259</v>
      </c>
      <c r="J25">
        <f t="shared" si="10"/>
        <v>140</v>
      </c>
      <c r="K25" t="s">
        <v>79</v>
      </c>
      <c r="M25">
        <f t="shared" si="11"/>
        <v>179</v>
      </c>
      <c r="N25" t="s">
        <v>453</v>
      </c>
      <c r="P25">
        <f t="shared" si="12"/>
        <v>218</v>
      </c>
      <c r="Q25" t="s">
        <v>79</v>
      </c>
      <c r="S25" s="72">
        <f t="shared" si="13"/>
        <v>257</v>
      </c>
      <c r="T25" s="72" t="s">
        <v>259</v>
      </c>
      <c r="V25" s="72">
        <f t="shared" si="14"/>
        <v>296</v>
      </c>
      <c r="W25" s="72" t="s">
        <v>79</v>
      </c>
    </row>
    <row r="26" spans="1:23" x14ac:dyDescent="0.3">
      <c r="A26">
        <f t="shared" si="7"/>
        <v>24</v>
      </c>
      <c r="B26" t="s">
        <v>258</v>
      </c>
      <c r="D26">
        <f t="shared" si="8"/>
        <v>63</v>
      </c>
      <c r="E26" t="s">
        <v>71</v>
      </c>
      <c r="G26">
        <f t="shared" si="9"/>
        <v>102</v>
      </c>
      <c r="H26" t="s">
        <v>258</v>
      </c>
      <c r="J26">
        <f t="shared" si="10"/>
        <v>141</v>
      </c>
      <c r="K26" t="s">
        <v>71</v>
      </c>
      <c r="M26">
        <f t="shared" si="11"/>
        <v>180</v>
      </c>
      <c r="N26" t="s">
        <v>432</v>
      </c>
      <c r="P26">
        <f t="shared" si="12"/>
        <v>219</v>
      </c>
      <c r="Q26" t="s">
        <v>71</v>
      </c>
      <c r="S26" s="72">
        <f t="shared" si="13"/>
        <v>258</v>
      </c>
      <c r="T26" s="72" t="s">
        <v>258</v>
      </c>
      <c r="V26" s="72">
        <f t="shared" si="14"/>
        <v>297</v>
      </c>
      <c r="W26" s="72" t="s">
        <v>71</v>
      </c>
    </row>
    <row r="27" spans="1:23" x14ac:dyDescent="0.3">
      <c r="A27">
        <f t="shared" si="7"/>
        <v>25</v>
      </c>
      <c r="B27" t="s">
        <v>421</v>
      </c>
      <c r="D27">
        <f t="shared" si="8"/>
        <v>64</v>
      </c>
      <c r="E27" t="s">
        <v>125</v>
      </c>
      <c r="G27">
        <f t="shared" si="9"/>
        <v>103</v>
      </c>
      <c r="H27" t="s">
        <v>257</v>
      </c>
      <c r="J27">
        <f t="shared" si="10"/>
        <v>142</v>
      </c>
      <c r="K27" t="s">
        <v>125</v>
      </c>
      <c r="M27">
        <f t="shared" si="11"/>
        <v>181</v>
      </c>
      <c r="N27" t="s">
        <v>257</v>
      </c>
      <c r="P27">
        <f t="shared" si="12"/>
        <v>220</v>
      </c>
      <c r="Q27" t="s">
        <v>125</v>
      </c>
      <c r="S27" s="72">
        <f t="shared" ref="S27:S42" si="15">S26+1</f>
        <v>259</v>
      </c>
      <c r="T27" s="72" t="s">
        <v>257</v>
      </c>
      <c r="V27" s="72">
        <f t="shared" si="14"/>
        <v>298</v>
      </c>
      <c r="W27" s="72" t="s">
        <v>125</v>
      </c>
    </row>
    <row r="28" spans="1:23" x14ac:dyDescent="0.3">
      <c r="A28">
        <f t="shared" si="7"/>
        <v>26</v>
      </c>
      <c r="B28" t="s">
        <v>374</v>
      </c>
      <c r="D28">
        <f t="shared" si="8"/>
        <v>65</v>
      </c>
      <c r="E28" t="s">
        <v>150</v>
      </c>
      <c r="G28">
        <f t="shared" si="9"/>
        <v>104</v>
      </c>
      <c r="H28" t="s">
        <v>374</v>
      </c>
      <c r="J28">
        <f t="shared" si="10"/>
        <v>143</v>
      </c>
      <c r="K28" t="s">
        <v>150</v>
      </c>
      <c r="M28">
        <f t="shared" si="11"/>
        <v>182</v>
      </c>
      <c r="N28" t="s">
        <v>374</v>
      </c>
      <c r="P28">
        <f t="shared" si="12"/>
        <v>221</v>
      </c>
      <c r="Q28" t="s">
        <v>150</v>
      </c>
      <c r="S28">
        <f t="shared" si="15"/>
        <v>260</v>
      </c>
      <c r="T28" t="s">
        <v>374</v>
      </c>
      <c r="V28" s="72">
        <f t="shared" si="14"/>
        <v>299</v>
      </c>
      <c r="W28" s="72" t="s">
        <v>150</v>
      </c>
    </row>
    <row r="29" spans="1:23" x14ac:dyDescent="0.3">
      <c r="A29" t="s">
        <v>400</v>
      </c>
      <c r="D29" t="s">
        <v>403</v>
      </c>
      <c r="G29" t="s">
        <v>406</v>
      </c>
      <c r="J29" t="s">
        <v>409</v>
      </c>
      <c r="M29" t="s">
        <v>412</v>
      </c>
      <c r="P29" t="s">
        <v>415</v>
      </c>
      <c r="S29" t="s">
        <v>418</v>
      </c>
    </row>
    <row r="30" spans="1:23" x14ac:dyDescent="0.3">
      <c r="A30">
        <f>A28+1</f>
        <v>27</v>
      </c>
      <c r="B30" t="s">
        <v>374</v>
      </c>
      <c r="D30">
        <f>D28+1</f>
        <v>66</v>
      </c>
      <c r="E30" t="s">
        <v>150</v>
      </c>
      <c r="G30">
        <f>G28+1</f>
        <v>105</v>
      </c>
      <c r="H30" t="s">
        <v>374</v>
      </c>
      <c r="J30">
        <f>J28+1</f>
        <v>144</v>
      </c>
      <c r="K30" t="s">
        <v>452</v>
      </c>
      <c r="M30">
        <f>M28+1</f>
        <v>183</v>
      </c>
      <c r="N30" t="s">
        <v>374</v>
      </c>
      <c r="P30">
        <f>P28+1</f>
        <v>222</v>
      </c>
      <c r="Q30" t="s">
        <v>150</v>
      </c>
      <c r="S30">
        <f>S28+1</f>
        <v>261</v>
      </c>
      <c r="T30" t="s">
        <v>374</v>
      </c>
    </row>
    <row r="31" spans="1:23" x14ac:dyDescent="0.3">
      <c r="A31">
        <f t="shared" si="7"/>
        <v>28</v>
      </c>
      <c r="B31" t="s">
        <v>257</v>
      </c>
      <c r="D31">
        <f t="shared" ref="D31:D42" si="16">D30+1</f>
        <v>67</v>
      </c>
      <c r="E31" t="s">
        <v>125</v>
      </c>
      <c r="G31">
        <f t="shared" ref="G31:G42" si="17">G30+1</f>
        <v>106</v>
      </c>
      <c r="H31" t="s">
        <v>257</v>
      </c>
      <c r="J31">
        <f t="shared" si="10"/>
        <v>145</v>
      </c>
      <c r="K31" t="s">
        <v>125</v>
      </c>
      <c r="M31">
        <f t="shared" ref="M31:M41" si="18">M30+1</f>
        <v>184</v>
      </c>
      <c r="N31" t="s">
        <v>257</v>
      </c>
      <c r="P31">
        <f t="shared" ref="P31:P42" si="19">P30+1</f>
        <v>223</v>
      </c>
      <c r="Q31" t="s">
        <v>125</v>
      </c>
      <c r="S31" s="72">
        <f t="shared" si="15"/>
        <v>262</v>
      </c>
      <c r="T31" s="72" t="s">
        <v>257</v>
      </c>
    </row>
    <row r="32" spans="1:23" x14ac:dyDescent="0.3">
      <c r="A32">
        <f t="shared" si="7"/>
        <v>29</v>
      </c>
      <c r="B32" t="s">
        <v>258</v>
      </c>
      <c r="D32">
        <f t="shared" si="16"/>
        <v>68</v>
      </c>
      <c r="E32" t="s">
        <v>71</v>
      </c>
      <c r="G32">
        <f t="shared" si="17"/>
        <v>107</v>
      </c>
      <c r="H32" t="s">
        <v>258</v>
      </c>
      <c r="J32">
        <f t="shared" si="10"/>
        <v>146</v>
      </c>
      <c r="K32" t="s">
        <v>71</v>
      </c>
      <c r="M32">
        <f t="shared" si="18"/>
        <v>185</v>
      </c>
      <c r="N32" t="s">
        <v>258</v>
      </c>
      <c r="P32">
        <f t="shared" si="19"/>
        <v>224</v>
      </c>
      <c r="Q32" t="s">
        <v>71</v>
      </c>
      <c r="S32" s="72">
        <f t="shared" si="15"/>
        <v>263</v>
      </c>
      <c r="T32" s="72" t="s">
        <v>258</v>
      </c>
    </row>
    <row r="33" spans="1:20" x14ac:dyDescent="0.3">
      <c r="A33">
        <f t="shared" si="7"/>
        <v>30</v>
      </c>
      <c r="B33" t="s">
        <v>259</v>
      </c>
      <c r="D33">
        <f t="shared" si="16"/>
        <v>69</v>
      </c>
      <c r="E33" t="s">
        <v>79</v>
      </c>
      <c r="G33">
        <f t="shared" si="17"/>
        <v>108</v>
      </c>
      <c r="H33" t="s">
        <v>259</v>
      </c>
      <c r="J33">
        <f t="shared" si="10"/>
        <v>147</v>
      </c>
      <c r="K33" t="s">
        <v>79</v>
      </c>
      <c r="M33">
        <f t="shared" si="18"/>
        <v>186</v>
      </c>
      <c r="N33" t="s">
        <v>259</v>
      </c>
      <c r="P33">
        <f t="shared" si="19"/>
        <v>225</v>
      </c>
      <c r="Q33" t="s">
        <v>79</v>
      </c>
      <c r="S33" s="72">
        <f t="shared" si="15"/>
        <v>264</v>
      </c>
      <c r="T33" s="72" t="s">
        <v>259</v>
      </c>
    </row>
    <row r="34" spans="1:20" x14ac:dyDescent="0.3">
      <c r="A34">
        <f t="shared" si="7"/>
        <v>31</v>
      </c>
      <c r="B34" t="s">
        <v>260</v>
      </c>
      <c r="D34">
        <f t="shared" si="16"/>
        <v>70</v>
      </c>
      <c r="E34" t="s">
        <v>108</v>
      </c>
      <c r="G34">
        <f t="shared" si="17"/>
        <v>109</v>
      </c>
      <c r="H34" t="s">
        <v>260</v>
      </c>
      <c r="J34">
        <f t="shared" si="10"/>
        <v>148</v>
      </c>
      <c r="K34" t="s">
        <v>108</v>
      </c>
      <c r="M34">
        <f t="shared" si="18"/>
        <v>187</v>
      </c>
      <c r="N34" t="s">
        <v>260</v>
      </c>
      <c r="P34">
        <f t="shared" si="19"/>
        <v>226</v>
      </c>
      <c r="Q34" t="s">
        <v>108</v>
      </c>
      <c r="S34" s="72">
        <f t="shared" si="15"/>
        <v>265</v>
      </c>
      <c r="T34" s="72" t="s">
        <v>260</v>
      </c>
    </row>
    <row r="35" spans="1:20" x14ac:dyDescent="0.3">
      <c r="A35">
        <f t="shared" si="7"/>
        <v>32</v>
      </c>
      <c r="B35" t="s">
        <v>117</v>
      </c>
      <c r="D35">
        <f t="shared" si="16"/>
        <v>71</v>
      </c>
      <c r="E35" t="s">
        <v>130</v>
      </c>
      <c r="G35">
        <f t="shared" si="17"/>
        <v>110</v>
      </c>
      <c r="H35" t="s">
        <v>117</v>
      </c>
      <c r="J35">
        <f t="shared" si="10"/>
        <v>149</v>
      </c>
      <c r="K35" t="s">
        <v>130</v>
      </c>
      <c r="M35">
        <f t="shared" si="18"/>
        <v>188</v>
      </c>
      <c r="N35" t="s">
        <v>117</v>
      </c>
      <c r="P35">
        <f t="shared" si="19"/>
        <v>227</v>
      </c>
      <c r="Q35" t="s">
        <v>130</v>
      </c>
      <c r="S35" s="72">
        <f t="shared" si="15"/>
        <v>266</v>
      </c>
      <c r="T35" s="72" t="s">
        <v>117</v>
      </c>
    </row>
    <row r="36" spans="1:20" x14ac:dyDescent="0.3">
      <c r="A36">
        <f t="shared" si="7"/>
        <v>33</v>
      </c>
      <c r="B36" t="s">
        <v>136</v>
      </c>
      <c r="D36">
        <f t="shared" si="16"/>
        <v>72</v>
      </c>
      <c r="E36" t="s">
        <v>136</v>
      </c>
      <c r="G36">
        <f t="shared" si="17"/>
        <v>111</v>
      </c>
      <c r="H36" t="s">
        <v>136</v>
      </c>
      <c r="J36">
        <f t="shared" si="10"/>
        <v>150</v>
      </c>
      <c r="K36" t="s">
        <v>136</v>
      </c>
      <c r="M36">
        <f t="shared" si="18"/>
        <v>189</v>
      </c>
      <c r="N36" t="s">
        <v>136</v>
      </c>
      <c r="P36">
        <f t="shared" si="19"/>
        <v>228</v>
      </c>
      <c r="Q36" t="s">
        <v>136</v>
      </c>
      <c r="S36" s="72">
        <f t="shared" si="15"/>
        <v>267</v>
      </c>
      <c r="T36" s="72" t="s">
        <v>136</v>
      </c>
    </row>
    <row r="37" spans="1:20" x14ac:dyDescent="0.3">
      <c r="A37">
        <f t="shared" si="7"/>
        <v>34</v>
      </c>
      <c r="B37" t="s">
        <v>422</v>
      </c>
      <c r="D37">
        <f t="shared" si="16"/>
        <v>73</v>
      </c>
      <c r="E37" t="s">
        <v>117</v>
      </c>
      <c r="G37">
        <f t="shared" si="17"/>
        <v>112</v>
      </c>
      <c r="H37" t="s">
        <v>130</v>
      </c>
      <c r="J37">
        <f t="shared" si="10"/>
        <v>151</v>
      </c>
      <c r="K37" t="s">
        <v>117</v>
      </c>
      <c r="M37">
        <f t="shared" si="18"/>
        <v>190</v>
      </c>
      <c r="N37" t="s">
        <v>422</v>
      </c>
      <c r="P37">
        <f t="shared" si="19"/>
        <v>229</v>
      </c>
      <c r="Q37" t="s">
        <v>117</v>
      </c>
      <c r="S37" s="72">
        <f t="shared" si="15"/>
        <v>268</v>
      </c>
      <c r="T37" s="72" t="s">
        <v>130</v>
      </c>
    </row>
    <row r="38" spans="1:20" x14ac:dyDescent="0.3">
      <c r="A38">
        <f t="shared" si="7"/>
        <v>35</v>
      </c>
      <c r="B38" t="s">
        <v>108</v>
      </c>
      <c r="D38">
        <f t="shared" si="16"/>
        <v>74</v>
      </c>
      <c r="E38" t="s">
        <v>260</v>
      </c>
      <c r="G38">
        <f t="shared" si="17"/>
        <v>113</v>
      </c>
      <c r="H38" t="s">
        <v>108</v>
      </c>
      <c r="J38">
        <f t="shared" si="10"/>
        <v>152</v>
      </c>
      <c r="K38" t="s">
        <v>260</v>
      </c>
      <c r="M38">
        <f t="shared" si="18"/>
        <v>191</v>
      </c>
      <c r="N38" t="s">
        <v>108</v>
      </c>
      <c r="P38">
        <f t="shared" si="19"/>
        <v>230</v>
      </c>
      <c r="Q38" t="s">
        <v>260</v>
      </c>
      <c r="S38" s="72">
        <f t="shared" si="15"/>
        <v>269</v>
      </c>
      <c r="T38" s="72" t="s">
        <v>108</v>
      </c>
    </row>
    <row r="39" spans="1:20" x14ac:dyDescent="0.3">
      <c r="A39">
        <f t="shared" si="7"/>
        <v>36</v>
      </c>
      <c r="B39" t="s">
        <v>79</v>
      </c>
      <c r="D39">
        <f t="shared" si="16"/>
        <v>75</v>
      </c>
      <c r="E39" t="s">
        <v>259</v>
      </c>
      <c r="G39">
        <f t="shared" si="17"/>
        <v>114</v>
      </c>
      <c r="H39" t="s">
        <v>79</v>
      </c>
      <c r="J39">
        <f t="shared" si="10"/>
        <v>153</v>
      </c>
      <c r="K39" t="s">
        <v>429</v>
      </c>
      <c r="M39">
        <f t="shared" si="18"/>
        <v>192</v>
      </c>
      <c r="N39" t="s">
        <v>79</v>
      </c>
      <c r="P39">
        <f t="shared" si="19"/>
        <v>231</v>
      </c>
      <c r="Q39" t="s">
        <v>430</v>
      </c>
      <c r="S39" s="72">
        <f t="shared" si="15"/>
        <v>270</v>
      </c>
      <c r="T39" s="72" t="s">
        <v>79</v>
      </c>
    </row>
    <row r="40" spans="1:20" x14ac:dyDescent="0.3">
      <c r="A40">
        <f t="shared" si="7"/>
        <v>37</v>
      </c>
      <c r="B40" t="s">
        <v>71</v>
      </c>
      <c r="D40">
        <f t="shared" si="16"/>
        <v>76</v>
      </c>
      <c r="E40" t="s">
        <v>423</v>
      </c>
      <c r="G40">
        <f t="shared" si="17"/>
        <v>115</v>
      </c>
      <c r="H40" t="s">
        <v>71</v>
      </c>
      <c r="J40">
        <f t="shared" si="10"/>
        <v>154</v>
      </c>
      <c r="K40" t="s">
        <v>258</v>
      </c>
      <c r="M40">
        <f t="shared" si="18"/>
        <v>193</v>
      </c>
      <c r="N40" t="s">
        <v>71</v>
      </c>
      <c r="P40">
        <f t="shared" si="19"/>
        <v>232</v>
      </c>
      <c r="Q40" t="s">
        <v>258</v>
      </c>
      <c r="S40">
        <f t="shared" si="15"/>
        <v>271</v>
      </c>
      <c r="T40" t="s">
        <v>71</v>
      </c>
    </row>
    <row r="41" spans="1:20" x14ac:dyDescent="0.3">
      <c r="A41">
        <f t="shared" si="7"/>
        <v>38</v>
      </c>
      <c r="B41" t="s">
        <v>125</v>
      </c>
      <c r="D41">
        <f t="shared" si="16"/>
        <v>77</v>
      </c>
      <c r="E41" t="s">
        <v>425</v>
      </c>
      <c r="G41">
        <f t="shared" si="17"/>
        <v>116</v>
      </c>
      <c r="H41" t="s">
        <v>125</v>
      </c>
      <c r="J41">
        <f t="shared" si="10"/>
        <v>155</v>
      </c>
      <c r="K41" t="s">
        <v>257</v>
      </c>
      <c r="M41">
        <f t="shared" si="18"/>
        <v>194</v>
      </c>
      <c r="N41" t="s">
        <v>125</v>
      </c>
      <c r="P41">
        <f t="shared" si="19"/>
        <v>233</v>
      </c>
      <c r="Q41" t="s">
        <v>257</v>
      </c>
      <c r="S41">
        <f t="shared" si="15"/>
        <v>272</v>
      </c>
      <c r="T41" t="s">
        <v>125</v>
      </c>
    </row>
    <row r="42" spans="1:20" x14ac:dyDescent="0.3">
      <c r="A42">
        <f t="shared" si="7"/>
        <v>39</v>
      </c>
      <c r="B42" t="s">
        <v>150</v>
      </c>
      <c r="D42">
        <f t="shared" si="16"/>
        <v>78</v>
      </c>
      <c r="E42" t="s">
        <v>374</v>
      </c>
      <c r="G42">
        <f t="shared" si="17"/>
        <v>117</v>
      </c>
      <c r="H42" t="s">
        <v>150</v>
      </c>
      <c r="J42">
        <f t="shared" si="10"/>
        <v>156</v>
      </c>
      <c r="K42" t="s">
        <v>374</v>
      </c>
      <c r="M42">
        <f>M41+1</f>
        <v>195</v>
      </c>
      <c r="N42" t="s">
        <v>150</v>
      </c>
      <c r="P42">
        <f t="shared" si="19"/>
        <v>234</v>
      </c>
      <c r="Q42" t="s">
        <v>374</v>
      </c>
      <c r="S42">
        <f t="shared" si="15"/>
        <v>273</v>
      </c>
      <c r="T42" t="s">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E25" sqref="E25"/>
    </sheetView>
  </sheetViews>
  <sheetFormatPr defaultRowHeight="14.4" x14ac:dyDescent="0.3"/>
  <cols>
    <col min="5" max="5" width="12.44140625" customWidth="1"/>
  </cols>
  <sheetData>
    <row r="1" spans="1:5" x14ac:dyDescent="0.3">
      <c r="A1" t="s">
        <v>375</v>
      </c>
    </row>
    <row r="3" spans="1:5" x14ac:dyDescent="0.3">
      <c r="A3" t="s">
        <v>376</v>
      </c>
      <c r="E3" t="s">
        <v>383</v>
      </c>
    </row>
    <row r="4" spans="1:5" x14ac:dyDescent="0.3">
      <c r="A4" t="s">
        <v>377</v>
      </c>
      <c r="E4" t="s">
        <v>384</v>
      </c>
    </row>
    <row r="5" spans="1:5" x14ac:dyDescent="0.3">
      <c r="A5" t="s">
        <v>378</v>
      </c>
      <c r="E5" t="s">
        <v>397</v>
      </c>
    </row>
    <row r="6" spans="1:5" x14ac:dyDescent="0.3">
      <c r="A6" t="s">
        <v>379</v>
      </c>
      <c r="E6" t="s">
        <v>382</v>
      </c>
    </row>
    <row r="8" spans="1:5" x14ac:dyDescent="0.3">
      <c r="A8" t="s">
        <v>380</v>
      </c>
    </row>
    <row r="9" spans="1:5" x14ac:dyDescent="0.3">
      <c r="A9" t="s">
        <v>381</v>
      </c>
      <c r="E9" t="s">
        <v>136</v>
      </c>
    </row>
    <row r="10" spans="1:5" x14ac:dyDescent="0.3">
      <c r="A10" t="s">
        <v>382</v>
      </c>
      <c r="E10" t="s">
        <v>388</v>
      </c>
    </row>
    <row r="12" spans="1:5" x14ac:dyDescent="0.3">
      <c r="E12" t="s">
        <v>79</v>
      </c>
    </row>
    <row r="13" spans="1:5" x14ac:dyDescent="0.3">
      <c r="A13" t="s">
        <v>150</v>
      </c>
      <c r="E13" t="s">
        <v>391</v>
      </c>
    </row>
    <row r="14" spans="1:5" x14ac:dyDescent="0.3">
      <c r="A14" t="s">
        <v>387</v>
      </c>
    </row>
    <row r="15" spans="1:5" x14ac:dyDescent="0.3">
      <c r="E15" t="s">
        <v>374</v>
      </c>
    </row>
    <row r="16" spans="1:5" x14ac:dyDescent="0.3">
      <c r="A16" t="s">
        <v>71</v>
      </c>
      <c r="E16" t="s">
        <v>394</v>
      </c>
    </row>
    <row r="17" spans="1:5" x14ac:dyDescent="0.3">
      <c r="A17" t="s">
        <v>390</v>
      </c>
    </row>
    <row r="18" spans="1:5" x14ac:dyDescent="0.3">
      <c r="E18" t="s">
        <v>130</v>
      </c>
    </row>
    <row r="19" spans="1:5" x14ac:dyDescent="0.3">
      <c r="A19" t="s">
        <v>260</v>
      </c>
      <c r="E19" t="s">
        <v>392</v>
      </c>
    </row>
    <row r="20" spans="1:5" x14ac:dyDescent="0.3">
      <c r="A20" t="s">
        <v>393</v>
      </c>
    </row>
    <row r="21" spans="1:5" x14ac:dyDescent="0.3">
      <c r="E21" t="s">
        <v>395</v>
      </c>
    </row>
    <row r="22" spans="1:5" x14ac:dyDescent="0.3">
      <c r="A22" t="s">
        <v>385</v>
      </c>
      <c r="E22" t="s">
        <v>396</v>
      </c>
    </row>
    <row r="23" spans="1:5" x14ac:dyDescent="0.3">
      <c r="A23" t="s">
        <v>386</v>
      </c>
    </row>
    <row r="24" spans="1:5" x14ac:dyDescent="0.3">
      <c r="E24" t="s">
        <v>518</v>
      </c>
    </row>
    <row r="25" spans="1:5" x14ac:dyDescent="0.3">
      <c r="A25" t="s">
        <v>108</v>
      </c>
      <c r="E25" t="s">
        <v>519</v>
      </c>
    </row>
    <row r="26" spans="1:5" x14ac:dyDescent="0.3">
      <c r="A26" t="s">
        <v>389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
  <sheetViews>
    <sheetView topLeftCell="A25" workbookViewId="0">
      <selection activeCell="F38" sqref="F38"/>
    </sheetView>
  </sheetViews>
  <sheetFormatPr defaultRowHeight="14.4" x14ac:dyDescent="0.3"/>
  <sheetData>
    <row r="1" spans="1:1" x14ac:dyDescent="0.3">
      <c r="A1" t="s">
        <v>311</v>
      </c>
    </row>
    <row r="2" spans="1:1" x14ac:dyDescent="0.3">
      <c r="A2" t="s">
        <v>312</v>
      </c>
    </row>
    <row r="3" spans="1:1" x14ac:dyDescent="0.3">
      <c r="A3" t="s">
        <v>339</v>
      </c>
    </row>
    <row r="6" spans="1:1" x14ac:dyDescent="0.3">
      <c r="A6" t="s">
        <v>313</v>
      </c>
    </row>
    <row r="8" spans="1:1" x14ac:dyDescent="0.3">
      <c r="A8" t="s">
        <v>314</v>
      </c>
    </row>
    <row r="9" spans="1:1" x14ac:dyDescent="0.3">
      <c r="A9" t="s">
        <v>335</v>
      </c>
    </row>
    <row r="11" spans="1:1" x14ac:dyDescent="0.3">
      <c r="A11" t="s">
        <v>315</v>
      </c>
    </row>
    <row r="12" spans="1:1" x14ac:dyDescent="0.3">
      <c r="A12" t="s">
        <v>316</v>
      </c>
    </row>
    <row r="14" spans="1:1" x14ac:dyDescent="0.3">
      <c r="A14" t="s">
        <v>317</v>
      </c>
    </row>
    <row r="15" spans="1:1" x14ac:dyDescent="0.3">
      <c r="A15" t="s">
        <v>318</v>
      </c>
    </row>
    <row r="17" spans="1:1" x14ac:dyDescent="0.3">
      <c r="A17" t="s">
        <v>319</v>
      </c>
    </row>
    <row r="18" spans="1:1" x14ac:dyDescent="0.3">
      <c r="A18" t="s">
        <v>320</v>
      </c>
    </row>
    <row r="20" spans="1:1" x14ac:dyDescent="0.3">
      <c r="A20" t="s">
        <v>321</v>
      </c>
    </row>
    <row r="21" spans="1:1" x14ac:dyDescent="0.3">
      <c r="A21" t="s">
        <v>322</v>
      </c>
    </row>
    <row r="23" spans="1:1" x14ac:dyDescent="0.3">
      <c r="A23" t="s">
        <v>323</v>
      </c>
    </row>
    <row r="24" spans="1:1" x14ac:dyDescent="0.3">
      <c r="A24" t="s">
        <v>324</v>
      </c>
    </row>
    <row r="26" spans="1:1" x14ac:dyDescent="0.3">
      <c r="A26" t="s">
        <v>325</v>
      </c>
    </row>
    <row r="27" spans="1:1" x14ac:dyDescent="0.3">
      <c r="A27" t="s">
        <v>326</v>
      </c>
    </row>
    <row r="29" spans="1:1" x14ac:dyDescent="0.3">
      <c r="A29" t="s">
        <v>327</v>
      </c>
    </row>
    <row r="30" spans="1:1" x14ac:dyDescent="0.3">
      <c r="A30" t="s">
        <v>328</v>
      </c>
    </row>
    <row r="32" spans="1:1" x14ac:dyDescent="0.3">
      <c r="A32" t="s">
        <v>329</v>
      </c>
    </row>
    <row r="33" spans="1:1" x14ac:dyDescent="0.3">
      <c r="A33" t="s">
        <v>336</v>
      </c>
    </row>
    <row r="35" spans="1:1" x14ac:dyDescent="0.3">
      <c r="A35" t="s">
        <v>330</v>
      </c>
    </row>
    <row r="36" spans="1:1" x14ac:dyDescent="0.3">
      <c r="A36" t="s">
        <v>331</v>
      </c>
    </row>
    <row r="38" spans="1:1" x14ac:dyDescent="0.3">
      <c r="A38" t="s">
        <v>332</v>
      </c>
    </row>
    <row r="39" spans="1:1" x14ac:dyDescent="0.3">
      <c r="A39" t="s">
        <v>333</v>
      </c>
    </row>
    <row r="41" spans="1:1" x14ac:dyDescent="0.3">
      <c r="A41" t="s">
        <v>334</v>
      </c>
    </row>
    <row r="42" spans="1:1" x14ac:dyDescent="0.3">
      <c r="A42" t="s">
        <v>338</v>
      </c>
    </row>
    <row r="44" spans="1:1" x14ac:dyDescent="0.3">
      <c r="A44" t="s">
        <v>337</v>
      </c>
    </row>
    <row r="45" spans="1:1" x14ac:dyDescent="0.3">
      <c r="A45" t="s">
        <v>502</v>
      </c>
    </row>
    <row r="47" spans="1:1" x14ac:dyDescent="0.3">
      <c r="A47" t="s">
        <v>462</v>
      </c>
    </row>
    <row r="48" spans="1:1" x14ac:dyDescent="0.3">
      <c r="A48" t="s">
        <v>463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7"/>
  <sheetViews>
    <sheetView topLeftCell="U1" zoomScale="110" zoomScaleNormal="110" workbookViewId="0">
      <selection activeCell="AB14" sqref="AB14"/>
    </sheetView>
  </sheetViews>
  <sheetFormatPr defaultRowHeight="14.4" x14ac:dyDescent="0.3"/>
  <cols>
    <col min="1" max="1" width="12.6640625" customWidth="1"/>
    <col min="11" max="11" width="11" bestFit="1" customWidth="1"/>
    <col min="31" max="31" width="10.6640625" customWidth="1"/>
    <col min="35" max="35" width="11.77734375" customWidth="1"/>
  </cols>
  <sheetData>
    <row r="1" spans="1:39" x14ac:dyDescent="0.3">
      <c r="A1" t="s">
        <v>108</v>
      </c>
      <c r="B1">
        <f ca="1">RAND()*100</f>
        <v>91.370189309581022</v>
      </c>
      <c r="AA1" t="s">
        <v>259</v>
      </c>
      <c r="AB1" t="s">
        <v>108</v>
      </c>
      <c r="AC1" t="s">
        <v>257</v>
      </c>
      <c r="AD1" t="s">
        <v>136</v>
      </c>
      <c r="AE1" t="s">
        <v>522</v>
      </c>
      <c r="AF1" t="s">
        <v>79</v>
      </c>
      <c r="AG1" t="s">
        <v>117</v>
      </c>
      <c r="AH1" t="s">
        <v>130</v>
      </c>
      <c r="AI1" t="s">
        <v>260</v>
      </c>
      <c r="AJ1" t="s">
        <v>71</v>
      </c>
      <c r="AK1" t="s">
        <v>150</v>
      </c>
      <c r="AL1" t="s">
        <v>258</v>
      </c>
      <c r="AM1" t="s">
        <v>374</v>
      </c>
    </row>
    <row r="2" spans="1:39" x14ac:dyDescent="0.3">
      <c r="A2" t="s">
        <v>259</v>
      </c>
      <c r="B2">
        <f ca="1">RAND()*100</f>
        <v>44.174123809499001</v>
      </c>
      <c r="AB2" t="s">
        <v>108</v>
      </c>
      <c r="AC2" t="s">
        <v>257</v>
      </c>
      <c r="AD2" t="s">
        <v>136</v>
      </c>
      <c r="AE2" t="s">
        <v>522</v>
      </c>
      <c r="AF2" t="s">
        <v>79</v>
      </c>
      <c r="AG2" t="s">
        <v>117</v>
      </c>
      <c r="AH2" t="s">
        <v>130</v>
      </c>
      <c r="AI2" t="s">
        <v>260</v>
      </c>
      <c r="AJ2" t="s">
        <v>71</v>
      </c>
      <c r="AK2" t="s">
        <v>150</v>
      </c>
      <c r="AL2" t="s">
        <v>258</v>
      </c>
      <c r="AM2" t="s">
        <v>374</v>
      </c>
    </row>
    <row r="3" spans="1:39" x14ac:dyDescent="0.3">
      <c r="A3" t="s">
        <v>108</v>
      </c>
      <c r="B3">
        <f ca="1">RAND()*100</f>
        <v>4.4232580130101891</v>
      </c>
      <c r="AC3" t="s">
        <v>257</v>
      </c>
      <c r="AD3" t="s">
        <v>136</v>
      </c>
      <c r="AE3" t="s">
        <v>522</v>
      </c>
      <c r="AF3" t="s">
        <v>79</v>
      </c>
      <c r="AG3" t="s">
        <v>117</v>
      </c>
      <c r="AH3" t="s">
        <v>130</v>
      </c>
      <c r="AI3" t="s">
        <v>260</v>
      </c>
      <c r="AJ3" t="s">
        <v>71</v>
      </c>
      <c r="AK3" t="s">
        <v>150</v>
      </c>
      <c r="AL3" t="s">
        <v>258</v>
      </c>
      <c r="AM3" t="s">
        <v>374</v>
      </c>
    </row>
    <row r="4" spans="1:39" x14ac:dyDescent="0.3">
      <c r="AD4" t="s">
        <v>136</v>
      </c>
      <c r="AE4" t="s">
        <v>522</v>
      </c>
      <c r="AF4" t="s">
        <v>79</v>
      </c>
      <c r="AG4" t="s">
        <v>117</v>
      </c>
      <c r="AH4" t="s">
        <v>130</v>
      </c>
      <c r="AI4" t="s">
        <v>260</v>
      </c>
      <c r="AJ4" t="s">
        <v>71</v>
      </c>
      <c r="AK4" t="s">
        <v>150</v>
      </c>
      <c r="AL4" t="s">
        <v>258</v>
      </c>
      <c r="AM4" t="s">
        <v>374</v>
      </c>
    </row>
    <row r="5" spans="1:39" x14ac:dyDescent="0.3">
      <c r="AE5" t="s">
        <v>522</v>
      </c>
      <c r="AF5" t="s">
        <v>79</v>
      </c>
      <c r="AG5" t="s">
        <v>117</v>
      </c>
      <c r="AH5" t="s">
        <v>130</v>
      </c>
      <c r="AI5" t="s">
        <v>260</v>
      </c>
      <c r="AJ5" t="s">
        <v>71</v>
      </c>
      <c r="AK5" t="s">
        <v>150</v>
      </c>
      <c r="AL5" t="s">
        <v>258</v>
      </c>
      <c r="AM5" t="s">
        <v>374</v>
      </c>
    </row>
    <row r="6" spans="1:39" x14ac:dyDescent="0.3">
      <c r="AF6" t="s">
        <v>79</v>
      </c>
      <c r="AG6" t="s">
        <v>117</v>
      </c>
      <c r="AH6" t="s">
        <v>130</v>
      </c>
      <c r="AI6" t="s">
        <v>260</v>
      </c>
      <c r="AJ6" t="s">
        <v>71</v>
      </c>
      <c r="AK6" t="s">
        <v>150</v>
      </c>
      <c r="AL6" t="s">
        <v>258</v>
      </c>
      <c r="AM6" t="s">
        <v>374</v>
      </c>
    </row>
    <row r="7" spans="1:39" x14ac:dyDescent="0.3">
      <c r="AG7" t="s">
        <v>117</v>
      </c>
      <c r="AH7" t="s">
        <v>130</v>
      </c>
      <c r="AI7" t="s">
        <v>260</v>
      </c>
      <c r="AJ7" t="s">
        <v>71</v>
      </c>
      <c r="AK7" t="s">
        <v>150</v>
      </c>
      <c r="AL7" t="s">
        <v>258</v>
      </c>
      <c r="AM7" t="s">
        <v>374</v>
      </c>
    </row>
    <row r="8" spans="1:39" x14ac:dyDescent="0.3">
      <c r="AH8" t="s">
        <v>130</v>
      </c>
      <c r="AI8" t="s">
        <v>260</v>
      </c>
      <c r="AJ8" t="s">
        <v>71</v>
      </c>
      <c r="AK8" t="s">
        <v>150</v>
      </c>
      <c r="AL8" t="s">
        <v>258</v>
      </c>
      <c r="AM8" t="s">
        <v>374</v>
      </c>
    </row>
    <row r="9" spans="1:39" x14ac:dyDescent="0.3">
      <c r="AI9" t="s">
        <v>260</v>
      </c>
      <c r="AJ9" t="s">
        <v>71</v>
      </c>
      <c r="AK9" t="s">
        <v>150</v>
      </c>
      <c r="AL9" t="s">
        <v>258</v>
      </c>
      <c r="AM9" t="s">
        <v>374</v>
      </c>
    </row>
    <row r="10" spans="1:39" x14ac:dyDescent="0.3">
      <c r="AJ10" t="s">
        <v>71</v>
      </c>
      <c r="AK10" t="s">
        <v>150</v>
      </c>
      <c r="AL10" t="s">
        <v>258</v>
      </c>
      <c r="AM10" t="s">
        <v>374</v>
      </c>
    </row>
    <row r="11" spans="1:39" x14ac:dyDescent="0.3">
      <c r="AJ11" s="72"/>
      <c r="AK11" t="s">
        <v>150</v>
      </c>
      <c r="AL11" t="s">
        <v>258</v>
      </c>
      <c r="AM11" t="s">
        <v>374</v>
      </c>
    </row>
    <row r="12" spans="1:39" x14ac:dyDescent="0.3">
      <c r="AK12" s="72"/>
      <c r="AL12" t="s">
        <v>258</v>
      </c>
      <c r="AM12" t="s">
        <v>374</v>
      </c>
    </row>
    <row r="13" spans="1:39" x14ac:dyDescent="0.3">
      <c r="AK13" s="72"/>
      <c r="AL13" s="72"/>
      <c r="AM13" t="s">
        <v>374</v>
      </c>
    </row>
    <row r="14" spans="1:39" x14ac:dyDescent="0.3">
      <c r="AA14">
        <v>13</v>
      </c>
      <c r="AB14">
        <v>12</v>
      </c>
      <c r="AC14">
        <v>11</v>
      </c>
      <c r="AD14">
        <v>10</v>
      </c>
      <c r="AE14">
        <v>9</v>
      </c>
      <c r="AF14">
        <v>8</v>
      </c>
      <c r="AG14">
        <v>7</v>
      </c>
      <c r="AH14">
        <v>6</v>
      </c>
      <c r="AI14">
        <v>5</v>
      </c>
      <c r="AJ14">
        <v>4</v>
      </c>
      <c r="AK14">
        <v>3</v>
      </c>
      <c r="AL14" s="72">
        <v>2</v>
      </c>
      <c r="AM14" s="72">
        <v>1</v>
      </c>
    </row>
    <row r="15" spans="1:39" x14ac:dyDescent="0.3">
      <c r="AL15" s="72"/>
      <c r="AM15" s="72"/>
    </row>
    <row r="16" spans="1:39" x14ac:dyDescent="0.3">
      <c r="AM16" s="72"/>
    </row>
    <row r="17" spans="39:39" x14ac:dyDescent="0.3">
      <c r="AM17" s="72"/>
    </row>
  </sheetData>
  <sortState ref="A1:B3">
    <sortCondition descending="1" ref="B1:B3"/>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tabSelected="1" topLeftCell="C1" workbookViewId="0">
      <selection activeCell="E3" sqref="E3"/>
    </sheetView>
  </sheetViews>
  <sheetFormatPr defaultRowHeight="14.4" x14ac:dyDescent="0.3"/>
  <cols>
    <col min="2" max="2" width="18.33203125" customWidth="1"/>
    <col min="5" max="5" width="15.77734375" customWidth="1"/>
    <col min="8" max="8" width="17.33203125" customWidth="1"/>
  </cols>
  <sheetData>
    <row r="1" spans="1:23" ht="15" thickBot="1" x14ac:dyDescent="0.35">
      <c r="A1" t="s">
        <v>398</v>
      </c>
      <c r="D1" t="s">
        <v>401</v>
      </c>
      <c r="G1" t="s">
        <v>404</v>
      </c>
      <c r="J1" t="s">
        <v>407</v>
      </c>
      <c r="M1" t="s">
        <v>410</v>
      </c>
      <c r="P1" t="s">
        <v>413</v>
      </c>
      <c r="S1" t="s">
        <v>416</v>
      </c>
      <c r="V1" t="s">
        <v>419</v>
      </c>
    </row>
    <row r="2" spans="1:23" ht="15" thickBot="1" x14ac:dyDescent="0.35">
      <c r="A2">
        <v>1</v>
      </c>
      <c r="B2" t="s">
        <v>117</v>
      </c>
      <c r="C2" s="124">
        <v>1</v>
      </c>
      <c r="D2">
        <f>A42+1</f>
        <v>40</v>
      </c>
      <c r="E2" t="s">
        <v>259</v>
      </c>
      <c r="F2" s="124">
        <v>40</v>
      </c>
      <c r="G2">
        <f>D42+1</f>
        <v>79</v>
      </c>
      <c r="H2" t="s">
        <v>117</v>
      </c>
      <c r="I2" s="124">
        <v>79</v>
      </c>
      <c r="J2">
        <f>G42+1</f>
        <v>118</v>
      </c>
      <c r="K2" t="s">
        <v>259</v>
      </c>
      <c r="L2">
        <v>118</v>
      </c>
      <c r="M2">
        <f>J42+1</f>
        <v>157</v>
      </c>
      <c r="N2" t="s">
        <v>117</v>
      </c>
      <c r="O2">
        <v>157</v>
      </c>
      <c r="P2">
        <f>M42+1</f>
        <v>196</v>
      </c>
      <c r="Q2" t="s">
        <v>259</v>
      </c>
      <c r="R2">
        <v>196</v>
      </c>
      <c r="S2">
        <f>P42+1</f>
        <v>235</v>
      </c>
      <c r="T2" t="s">
        <v>117</v>
      </c>
      <c r="U2">
        <v>235</v>
      </c>
      <c r="V2">
        <f>S42+1</f>
        <v>274</v>
      </c>
      <c r="W2" t="s">
        <v>259</v>
      </c>
    </row>
    <row r="3" spans="1:23" ht="15" thickBot="1" x14ac:dyDescent="0.35">
      <c r="A3">
        <f>A2+1</f>
        <v>2</v>
      </c>
      <c r="B3" t="s">
        <v>136</v>
      </c>
      <c r="C3" s="124">
        <v>2</v>
      </c>
      <c r="D3">
        <f t="shared" ref="D3:D14" si="0">D2+1</f>
        <v>41</v>
      </c>
      <c r="E3" t="s">
        <v>108</v>
      </c>
      <c r="F3" s="124">
        <v>64</v>
      </c>
      <c r="G3">
        <f t="shared" ref="G3:G14" si="1">G2+1</f>
        <v>80</v>
      </c>
      <c r="H3" t="s">
        <v>136</v>
      </c>
      <c r="I3" s="124">
        <v>77</v>
      </c>
      <c r="J3">
        <f t="shared" ref="J3:L14" si="2">J2+1</f>
        <v>119</v>
      </c>
      <c r="K3" t="s">
        <v>108</v>
      </c>
      <c r="L3">
        <v>142</v>
      </c>
      <c r="M3">
        <f t="shared" ref="M3:M14" si="3">M2+1</f>
        <v>158</v>
      </c>
      <c r="N3" t="s">
        <v>136</v>
      </c>
      <c r="O3">
        <v>158</v>
      </c>
      <c r="P3">
        <f t="shared" ref="P3:P14" si="4">P2+1</f>
        <v>197</v>
      </c>
      <c r="Q3" t="s">
        <v>108</v>
      </c>
      <c r="R3">
        <v>197</v>
      </c>
      <c r="S3">
        <f t="shared" ref="S3:S14" si="5">S2+1</f>
        <v>236</v>
      </c>
      <c r="T3" t="s">
        <v>524</v>
      </c>
      <c r="U3">
        <v>222</v>
      </c>
      <c r="V3" s="113">
        <f t="shared" ref="V3:V14" si="6">V2+1</f>
        <v>275</v>
      </c>
      <c r="W3" t="s">
        <v>108</v>
      </c>
    </row>
    <row r="4" spans="1:23" ht="15" thickBot="1" x14ac:dyDescent="0.35">
      <c r="A4">
        <f t="shared" ref="A4:A42" si="7">A3+1</f>
        <v>3</v>
      </c>
      <c r="B4" t="s">
        <v>130</v>
      </c>
      <c r="C4" s="124">
        <v>3</v>
      </c>
      <c r="D4">
        <f t="shared" si="0"/>
        <v>42</v>
      </c>
      <c r="E4" t="s">
        <v>71</v>
      </c>
      <c r="F4" s="124">
        <v>42</v>
      </c>
      <c r="G4">
        <f t="shared" si="1"/>
        <v>81</v>
      </c>
      <c r="H4" t="s">
        <v>130</v>
      </c>
      <c r="I4" s="124">
        <v>81</v>
      </c>
      <c r="J4">
        <f t="shared" si="2"/>
        <v>120</v>
      </c>
      <c r="K4" t="s">
        <v>71</v>
      </c>
      <c r="L4">
        <v>120</v>
      </c>
      <c r="M4">
        <f t="shared" si="3"/>
        <v>159</v>
      </c>
      <c r="N4" t="s">
        <v>130</v>
      </c>
      <c r="O4">
        <v>154</v>
      </c>
      <c r="P4">
        <f t="shared" si="4"/>
        <v>198</v>
      </c>
      <c r="Q4" t="s">
        <v>71</v>
      </c>
      <c r="R4">
        <v>198</v>
      </c>
      <c r="S4">
        <f t="shared" si="5"/>
        <v>237</v>
      </c>
      <c r="T4" t="s">
        <v>130</v>
      </c>
      <c r="U4">
        <v>237</v>
      </c>
      <c r="V4" s="113">
        <f t="shared" si="6"/>
        <v>276</v>
      </c>
      <c r="W4" t="s">
        <v>71</v>
      </c>
    </row>
    <row r="5" spans="1:23" ht="15" thickBot="1" x14ac:dyDescent="0.35">
      <c r="A5">
        <f t="shared" si="7"/>
        <v>4</v>
      </c>
      <c r="B5" t="s">
        <v>79</v>
      </c>
      <c r="C5" s="124">
        <v>4</v>
      </c>
      <c r="D5">
        <f t="shared" si="0"/>
        <v>43</v>
      </c>
      <c r="E5" t="s">
        <v>257</v>
      </c>
      <c r="F5" s="124">
        <v>62</v>
      </c>
      <c r="G5">
        <f t="shared" si="1"/>
        <v>82</v>
      </c>
      <c r="H5" t="s">
        <v>79</v>
      </c>
      <c r="I5" s="124">
        <v>82</v>
      </c>
      <c r="J5">
        <f t="shared" si="2"/>
        <v>121</v>
      </c>
      <c r="K5" t="s">
        <v>257</v>
      </c>
      <c r="L5">
        <v>121</v>
      </c>
      <c r="M5">
        <f t="shared" si="3"/>
        <v>160</v>
      </c>
      <c r="N5" t="s">
        <v>79</v>
      </c>
      <c r="O5">
        <v>160</v>
      </c>
      <c r="P5">
        <f t="shared" si="4"/>
        <v>199</v>
      </c>
      <c r="Q5" t="s">
        <v>257</v>
      </c>
      <c r="R5">
        <v>199</v>
      </c>
      <c r="S5">
        <f t="shared" si="5"/>
        <v>238</v>
      </c>
      <c r="T5" t="s">
        <v>79</v>
      </c>
      <c r="U5">
        <v>238</v>
      </c>
      <c r="V5" s="113">
        <f t="shared" si="6"/>
        <v>277</v>
      </c>
      <c r="W5" t="s">
        <v>257</v>
      </c>
    </row>
    <row r="6" spans="1:23" ht="15" thickBot="1" x14ac:dyDescent="0.35">
      <c r="A6">
        <f t="shared" si="7"/>
        <v>5</v>
      </c>
      <c r="B6" t="s">
        <v>374</v>
      </c>
      <c r="C6" s="124">
        <v>5</v>
      </c>
      <c r="D6">
        <f t="shared" si="0"/>
        <v>44</v>
      </c>
      <c r="E6" t="s">
        <v>260</v>
      </c>
      <c r="F6" s="124">
        <v>35</v>
      </c>
      <c r="G6">
        <f t="shared" si="1"/>
        <v>83</v>
      </c>
      <c r="H6" t="s">
        <v>374</v>
      </c>
      <c r="I6" s="124">
        <v>83</v>
      </c>
      <c r="J6">
        <f t="shared" si="2"/>
        <v>122</v>
      </c>
      <c r="K6" t="s">
        <v>260</v>
      </c>
      <c r="L6">
        <v>122</v>
      </c>
      <c r="M6">
        <f t="shared" si="3"/>
        <v>161</v>
      </c>
      <c r="N6" t="s">
        <v>374</v>
      </c>
      <c r="O6">
        <v>161</v>
      </c>
      <c r="P6">
        <f t="shared" si="4"/>
        <v>200</v>
      </c>
      <c r="Q6" t="s">
        <v>260</v>
      </c>
      <c r="R6">
        <v>200</v>
      </c>
      <c r="S6">
        <f t="shared" si="5"/>
        <v>239</v>
      </c>
      <c r="T6" t="s">
        <v>374</v>
      </c>
      <c r="U6">
        <v>239</v>
      </c>
      <c r="V6" s="113">
        <f t="shared" si="6"/>
        <v>278</v>
      </c>
      <c r="W6" t="s">
        <v>260</v>
      </c>
    </row>
    <row r="7" spans="1:23" ht="15" thickBot="1" x14ac:dyDescent="0.35">
      <c r="A7">
        <f t="shared" si="7"/>
        <v>6</v>
      </c>
      <c r="B7" t="s">
        <v>258</v>
      </c>
      <c r="C7" s="124">
        <v>6</v>
      </c>
      <c r="D7">
        <f t="shared" si="0"/>
        <v>45</v>
      </c>
      <c r="E7" t="s">
        <v>150</v>
      </c>
      <c r="F7" s="124">
        <v>34</v>
      </c>
      <c r="G7">
        <f t="shared" si="1"/>
        <v>84</v>
      </c>
      <c r="H7" t="s">
        <v>258</v>
      </c>
      <c r="I7" s="124">
        <v>84</v>
      </c>
      <c r="J7">
        <f t="shared" si="2"/>
        <v>123</v>
      </c>
      <c r="K7" t="s">
        <v>150</v>
      </c>
      <c r="L7">
        <v>123</v>
      </c>
      <c r="M7">
        <f t="shared" si="3"/>
        <v>162</v>
      </c>
      <c r="N7" t="s">
        <v>258</v>
      </c>
      <c r="O7">
        <v>162</v>
      </c>
      <c r="P7">
        <f t="shared" si="4"/>
        <v>201</v>
      </c>
      <c r="Q7" t="s">
        <v>150</v>
      </c>
      <c r="R7">
        <v>201</v>
      </c>
      <c r="S7">
        <f t="shared" si="5"/>
        <v>240</v>
      </c>
      <c r="T7" t="s">
        <v>258</v>
      </c>
      <c r="U7">
        <v>240</v>
      </c>
      <c r="V7" s="113">
        <f t="shared" si="6"/>
        <v>279</v>
      </c>
      <c r="W7" t="s">
        <v>150</v>
      </c>
    </row>
    <row r="8" spans="1:23" ht="15" thickBot="1" x14ac:dyDescent="0.35">
      <c r="A8">
        <f t="shared" si="7"/>
        <v>7</v>
      </c>
      <c r="B8" t="s">
        <v>518</v>
      </c>
      <c r="C8" s="124">
        <v>7</v>
      </c>
      <c r="D8">
        <f t="shared" si="0"/>
        <v>46</v>
      </c>
      <c r="E8" t="s">
        <v>518</v>
      </c>
      <c r="F8" s="124">
        <v>46</v>
      </c>
      <c r="G8">
        <f t="shared" si="1"/>
        <v>85</v>
      </c>
      <c r="H8" t="s">
        <v>518</v>
      </c>
      <c r="I8" s="124">
        <v>85</v>
      </c>
      <c r="J8">
        <f t="shared" si="2"/>
        <v>124</v>
      </c>
      <c r="K8" t="s">
        <v>518</v>
      </c>
      <c r="L8">
        <v>124</v>
      </c>
      <c r="M8">
        <f t="shared" si="3"/>
        <v>163</v>
      </c>
      <c r="N8" t="s">
        <v>518</v>
      </c>
      <c r="O8">
        <v>163</v>
      </c>
      <c r="P8">
        <f t="shared" si="4"/>
        <v>202</v>
      </c>
      <c r="Q8" t="s">
        <v>518</v>
      </c>
      <c r="R8">
        <v>202</v>
      </c>
      <c r="S8">
        <f t="shared" si="5"/>
        <v>241</v>
      </c>
      <c r="T8" t="s">
        <v>518</v>
      </c>
      <c r="U8">
        <v>241</v>
      </c>
      <c r="V8" s="113">
        <f t="shared" si="6"/>
        <v>280</v>
      </c>
      <c r="W8" t="s">
        <v>518</v>
      </c>
    </row>
    <row r="9" spans="1:23" ht="15" thickBot="1" x14ac:dyDescent="0.35">
      <c r="A9">
        <f t="shared" si="7"/>
        <v>8</v>
      </c>
      <c r="B9" t="s">
        <v>150</v>
      </c>
      <c r="C9" s="124">
        <v>8</v>
      </c>
      <c r="D9">
        <f t="shared" si="0"/>
        <v>47</v>
      </c>
      <c r="E9" t="s">
        <v>258</v>
      </c>
      <c r="F9" s="124">
        <v>47</v>
      </c>
      <c r="G9">
        <f t="shared" si="1"/>
        <v>86</v>
      </c>
      <c r="H9" t="s">
        <v>150</v>
      </c>
      <c r="I9" s="124">
        <v>86</v>
      </c>
      <c r="J9">
        <f t="shared" si="2"/>
        <v>125</v>
      </c>
      <c r="K9" t="s">
        <v>258</v>
      </c>
      <c r="L9">
        <v>110</v>
      </c>
      <c r="M9">
        <f t="shared" si="3"/>
        <v>164</v>
      </c>
      <c r="N9" t="s">
        <v>150</v>
      </c>
      <c r="O9">
        <v>164</v>
      </c>
      <c r="P9">
        <f t="shared" si="4"/>
        <v>203</v>
      </c>
      <c r="Q9" t="s">
        <v>258</v>
      </c>
      <c r="R9">
        <v>203</v>
      </c>
      <c r="S9">
        <f t="shared" si="5"/>
        <v>242</v>
      </c>
      <c r="T9" t="s">
        <v>150</v>
      </c>
      <c r="U9">
        <v>242</v>
      </c>
      <c r="V9" s="113">
        <f t="shared" si="6"/>
        <v>281</v>
      </c>
      <c r="W9" t="s">
        <v>258</v>
      </c>
    </row>
    <row r="10" spans="1:23" ht="15" thickBot="1" x14ac:dyDescent="0.35">
      <c r="A10">
        <f t="shared" si="7"/>
        <v>9</v>
      </c>
      <c r="B10" t="s">
        <v>260</v>
      </c>
      <c r="C10" s="124">
        <v>9</v>
      </c>
      <c r="D10">
        <f t="shared" si="0"/>
        <v>48</v>
      </c>
      <c r="E10" t="s">
        <v>374</v>
      </c>
      <c r="F10" s="124">
        <v>48</v>
      </c>
      <c r="G10">
        <f t="shared" si="1"/>
        <v>87</v>
      </c>
      <c r="H10" t="s">
        <v>260</v>
      </c>
      <c r="I10" s="124">
        <v>70</v>
      </c>
      <c r="J10">
        <f t="shared" si="2"/>
        <v>126</v>
      </c>
      <c r="K10" t="s">
        <v>374</v>
      </c>
      <c r="L10">
        <v>126</v>
      </c>
      <c r="M10">
        <f t="shared" si="3"/>
        <v>165</v>
      </c>
      <c r="N10" t="s">
        <v>260</v>
      </c>
      <c r="O10">
        <v>165</v>
      </c>
      <c r="P10">
        <f t="shared" si="4"/>
        <v>204</v>
      </c>
      <c r="Q10" t="s">
        <v>374</v>
      </c>
      <c r="R10">
        <v>204</v>
      </c>
      <c r="S10">
        <f t="shared" si="5"/>
        <v>243</v>
      </c>
      <c r="T10" t="s">
        <v>260</v>
      </c>
      <c r="U10">
        <v>243</v>
      </c>
      <c r="V10" s="113">
        <f t="shared" si="6"/>
        <v>282</v>
      </c>
      <c r="W10" t="s">
        <v>374</v>
      </c>
    </row>
    <row r="11" spans="1:23" ht="15" thickBot="1" x14ac:dyDescent="0.35">
      <c r="A11">
        <f t="shared" si="7"/>
        <v>10</v>
      </c>
      <c r="B11" t="s">
        <v>257</v>
      </c>
      <c r="C11" s="124">
        <v>10</v>
      </c>
      <c r="D11">
        <f t="shared" si="0"/>
        <v>49</v>
      </c>
      <c r="E11" t="s">
        <v>79</v>
      </c>
      <c r="F11" s="124">
        <v>49</v>
      </c>
      <c r="G11">
        <f t="shared" si="1"/>
        <v>88</v>
      </c>
      <c r="H11" t="s">
        <v>257</v>
      </c>
      <c r="I11" s="124">
        <v>88</v>
      </c>
      <c r="J11">
        <f t="shared" si="2"/>
        <v>127</v>
      </c>
      <c r="K11" t="s">
        <v>79</v>
      </c>
      <c r="L11">
        <v>127</v>
      </c>
      <c r="M11">
        <f t="shared" si="3"/>
        <v>166</v>
      </c>
      <c r="N11" t="s">
        <v>257</v>
      </c>
      <c r="O11">
        <v>166</v>
      </c>
      <c r="P11">
        <f t="shared" si="4"/>
        <v>205</v>
      </c>
      <c r="Q11" t="s">
        <v>79</v>
      </c>
      <c r="R11">
        <v>205</v>
      </c>
      <c r="S11">
        <f t="shared" si="5"/>
        <v>244</v>
      </c>
      <c r="T11" t="s">
        <v>257</v>
      </c>
      <c r="U11">
        <v>244</v>
      </c>
      <c r="V11" s="113">
        <f t="shared" si="6"/>
        <v>283</v>
      </c>
      <c r="W11" t="s">
        <v>79</v>
      </c>
    </row>
    <row r="12" spans="1:23" ht="15" thickBot="1" x14ac:dyDescent="0.35">
      <c r="A12">
        <f t="shared" si="7"/>
        <v>11</v>
      </c>
      <c r="B12" t="s">
        <v>71</v>
      </c>
      <c r="C12" s="124">
        <v>11</v>
      </c>
      <c r="D12">
        <f t="shared" si="0"/>
        <v>50</v>
      </c>
      <c r="E12" t="s">
        <v>130</v>
      </c>
      <c r="F12" s="124">
        <v>50</v>
      </c>
      <c r="G12">
        <f t="shared" si="1"/>
        <v>89</v>
      </c>
      <c r="H12" t="s">
        <v>533</v>
      </c>
      <c r="I12" s="124">
        <v>99</v>
      </c>
      <c r="J12">
        <f t="shared" si="2"/>
        <v>128</v>
      </c>
      <c r="K12" t="s">
        <v>535</v>
      </c>
      <c r="L12">
        <v>125</v>
      </c>
      <c r="M12">
        <f t="shared" si="3"/>
        <v>167</v>
      </c>
      <c r="N12" t="s">
        <v>71</v>
      </c>
      <c r="O12">
        <v>167</v>
      </c>
      <c r="P12">
        <f t="shared" si="4"/>
        <v>206</v>
      </c>
      <c r="Q12" t="s">
        <v>130</v>
      </c>
      <c r="R12">
        <v>206</v>
      </c>
      <c r="S12">
        <f t="shared" si="5"/>
        <v>245</v>
      </c>
      <c r="T12" t="s">
        <v>71</v>
      </c>
      <c r="U12">
        <v>245</v>
      </c>
      <c r="V12" s="113">
        <f t="shared" si="6"/>
        <v>284</v>
      </c>
      <c r="W12" t="s">
        <v>130</v>
      </c>
    </row>
    <row r="13" spans="1:23" ht="15" thickBot="1" x14ac:dyDescent="0.35">
      <c r="A13">
        <f t="shared" si="7"/>
        <v>12</v>
      </c>
      <c r="B13" t="s">
        <v>108</v>
      </c>
      <c r="C13" s="124">
        <v>12</v>
      </c>
      <c r="D13">
        <f t="shared" si="0"/>
        <v>51</v>
      </c>
      <c r="E13" t="s">
        <v>524</v>
      </c>
      <c r="F13" s="124">
        <v>65</v>
      </c>
      <c r="G13">
        <f t="shared" si="1"/>
        <v>90</v>
      </c>
      <c r="H13" t="s">
        <v>108</v>
      </c>
      <c r="I13" s="124">
        <v>93</v>
      </c>
      <c r="J13">
        <f t="shared" si="2"/>
        <v>129</v>
      </c>
      <c r="K13" t="s">
        <v>136</v>
      </c>
      <c r="L13">
        <v>129</v>
      </c>
      <c r="M13">
        <f t="shared" si="3"/>
        <v>168</v>
      </c>
      <c r="N13" t="s">
        <v>108</v>
      </c>
      <c r="O13">
        <v>171</v>
      </c>
      <c r="P13">
        <f t="shared" si="4"/>
        <v>207</v>
      </c>
      <c r="Q13" t="s">
        <v>136</v>
      </c>
      <c r="R13">
        <v>210</v>
      </c>
      <c r="S13">
        <f t="shared" si="5"/>
        <v>246</v>
      </c>
      <c r="T13" t="s">
        <v>108</v>
      </c>
      <c r="U13">
        <v>246</v>
      </c>
      <c r="V13" s="113">
        <f t="shared" si="6"/>
        <v>285</v>
      </c>
      <c r="W13" t="s">
        <v>136</v>
      </c>
    </row>
    <row r="14" spans="1:23" ht="15" thickBot="1" x14ac:dyDescent="0.35">
      <c r="A14">
        <f t="shared" si="7"/>
        <v>13</v>
      </c>
      <c r="B14" t="s">
        <v>259</v>
      </c>
      <c r="C14" s="124">
        <v>13</v>
      </c>
      <c r="D14">
        <f t="shared" si="0"/>
        <v>52</v>
      </c>
      <c r="E14" t="s">
        <v>117</v>
      </c>
      <c r="F14" s="124">
        <v>52</v>
      </c>
      <c r="G14">
        <f t="shared" si="1"/>
        <v>91</v>
      </c>
      <c r="H14" t="s">
        <v>259</v>
      </c>
      <c r="I14" s="124">
        <v>92</v>
      </c>
      <c r="J14">
        <f t="shared" si="2"/>
        <v>130</v>
      </c>
      <c r="K14" t="s">
        <v>117</v>
      </c>
      <c r="L14">
        <v>130</v>
      </c>
      <c r="M14">
        <f t="shared" si="3"/>
        <v>169</v>
      </c>
      <c r="N14" t="s">
        <v>259</v>
      </c>
      <c r="O14">
        <v>169</v>
      </c>
      <c r="P14">
        <f t="shared" si="4"/>
        <v>208</v>
      </c>
      <c r="Q14" t="s">
        <v>117</v>
      </c>
      <c r="R14">
        <v>208</v>
      </c>
      <c r="S14">
        <f t="shared" si="5"/>
        <v>247</v>
      </c>
      <c r="T14" t="s">
        <v>259</v>
      </c>
      <c r="U14">
        <v>247</v>
      </c>
      <c r="V14" s="113">
        <f t="shared" si="6"/>
        <v>286</v>
      </c>
      <c r="W14" t="s">
        <v>117</v>
      </c>
    </row>
    <row r="15" spans="1:23" ht="15" thickBot="1" x14ac:dyDescent="0.35">
      <c r="A15" t="s">
        <v>399</v>
      </c>
      <c r="C15" s="124"/>
      <c r="D15" t="s">
        <v>402</v>
      </c>
      <c r="F15" s="124"/>
      <c r="G15" t="s">
        <v>405</v>
      </c>
      <c r="I15" s="124"/>
      <c r="J15" t="s">
        <v>408</v>
      </c>
      <c r="M15" t="s">
        <v>411</v>
      </c>
      <c r="P15" t="s">
        <v>414</v>
      </c>
      <c r="S15" t="s">
        <v>417</v>
      </c>
      <c r="V15" s="113" t="s">
        <v>420</v>
      </c>
    </row>
    <row r="16" spans="1:23" ht="15" thickBot="1" x14ac:dyDescent="0.35">
      <c r="A16">
        <f>A14+1</f>
        <v>14</v>
      </c>
      <c r="B16" t="s">
        <v>259</v>
      </c>
      <c r="C16" s="124">
        <v>14</v>
      </c>
      <c r="D16">
        <f>D14+1</f>
        <v>53</v>
      </c>
      <c r="E16" t="s">
        <v>117</v>
      </c>
      <c r="F16" s="124">
        <v>53</v>
      </c>
      <c r="G16">
        <f>G14+1</f>
        <v>92</v>
      </c>
      <c r="H16" t="s">
        <v>259</v>
      </c>
      <c r="I16" s="124">
        <v>117</v>
      </c>
      <c r="J16">
        <f>J14+1</f>
        <v>131</v>
      </c>
      <c r="K16" t="s">
        <v>117</v>
      </c>
      <c r="L16">
        <v>131</v>
      </c>
      <c r="M16">
        <f>M14+1</f>
        <v>170</v>
      </c>
      <c r="N16" t="s">
        <v>525</v>
      </c>
      <c r="O16">
        <v>181</v>
      </c>
      <c r="P16">
        <f>P14+1</f>
        <v>209</v>
      </c>
      <c r="Q16" t="s">
        <v>117</v>
      </c>
      <c r="R16">
        <v>209</v>
      </c>
      <c r="S16">
        <f>S14+1</f>
        <v>248</v>
      </c>
      <c r="T16" t="s">
        <v>259</v>
      </c>
      <c r="V16" s="113">
        <f>V14+1</f>
        <v>287</v>
      </c>
      <c r="W16" t="s">
        <v>117</v>
      </c>
    </row>
    <row r="17" spans="1:23" ht="15" thickBot="1" x14ac:dyDescent="0.35">
      <c r="A17">
        <f t="shared" si="7"/>
        <v>15</v>
      </c>
      <c r="B17" t="s">
        <v>108</v>
      </c>
      <c r="C17" s="124">
        <v>15</v>
      </c>
      <c r="D17">
        <f t="shared" ref="D17:D28" si="8">D16+1</f>
        <v>54</v>
      </c>
      <c r="E17" t="s">
        <v>136</v>
      </c>
      <c r="F17" s="124">
        <v>51</v>
      </c>
      <c r="G17">
        <f t="shared" ref="G17:G28" si="9">G16+1</f>
        <v>93</v>
      </c>
      <c r="H17" t="s">
        <v>108</v>
      </c>
      <c r="I17" s="124">
        <v>116</v>
      </c>
      <c r="J17">
        <f t="shared" ref="J17:L42" si="10">J16+1</f>
        <v>132</v>
      </c>
      <c r="K17" t="s">
        <v>136</v>
      </c>
      <c r="L17">
        <v>132</v>
      </c>
      <c r="M17">
        <f t="shared" ref="M17:M28" si="11">M16+1</f>
        <v>171</v>
      </c>
      <c r="N17" t="s">
        <v>108</v>
      </c>
      <c r="O17">
        <v>194</v>
      </c>
      <c r="P17">
        <f t="shared" ref="P17:P28" si="12">P16+1</f>
        <v>210</v>
      </c>
      <c r="Q17" t="s">
        <v>136</v>
      </c>
      <c r="R17">
        <v>233</v>
      </c>
      <c r="S17">
        <f t="shared" ref="S17:S42" si="13">S16+1</f>
        <v>249</v>
      </c>
      <c r="T17" t="s">
        <v>108</v>
      </c>
      <c r="V17" s="113">
        <f t="shared" ref="V17:V28" si="14">V16+1</f>
        <v>288</v>
      </c>
      <c r="W17" t="s">
        <v>136</v>
      </c>
    </row>
    <row r="18" spans="1:23" ht="15" thickBot="1" x14ac:dyDescent="0.35">
      <c r="A18">
        <f t="shared" si="7"/>
        <v>16</v>
      </c>
      <c r="B18" t="s">
        <v>71</v>
      </c>
      <c r="C18" s="124">
        <v>16</v>
      </c>
      <c r="D18">
        <f t="shared" si="8"/>
        <v>55</v>
      </c>
      <c r="E18" t="s">
        <v>130</v>
      </c>
      <c r="F18" s="124">
        <v>55</v>
      </c>
      <c r="G18">
        <f t="shared" si="9"/>
        <v>94</v>
      </c>
      <c r="H18" t="s">
        <v>71</v>
      </c>
      <c r="I18" s="124">
        <v>89</v>
      </c>
      <c r="J18">
        <f t="shared" si="10"/>
        <v>133</v>
      </c>
      <c r="K18" t="s">
        <v>130</v>
      </c>
      <c r="L18">
        <v>128</v>
      </c>
      <c r="M18">
        <f t="shared" si="11"/>
        <v>172</v>
      </c>
      <c r="N18" t="s">
        <v>71</v>
      </c>
      <c r="O18">
        <v>172</v>
      </c>
      <c r="P18">
        <f t="shared" si="12"/>
        <v>211</v>
      </c>
      <c r="Q18" t="s">
        <v>130</v>
      </c>
      <c r="R18">
        <v>211</v>
      </c>
      <c r="S18" s="113">
        <f t="shared" si="13"/>
        <v>250</v>
      </c>
      <c r="T18" t="s">
        <v>71</v>
      </c>
      <c r="V18" s="113">
        <f t="shared" si="14"/>
        <v>289</v>
      </c>
      <c r="W18" t="s">
        <v>130</v>
      </c>
    </row>
    <row r="19" spans="1:23" ht="15" thickBot="1" x14ac:dyDescent="0.35">
      <c r="A19">
        <f t="shared" si="7"/>
        <v>17</v>
      </c>
      <c r="B19" t="s">
        <v>257</v>
      </c>
      <c r="C19" s="124">
        <v>17</v>
      </c>
      <c r="D19">
        <f t="shared" si="8"/>
        <v>56</v>
      </c>
      <c r="E19" t="s">
        <v>79</v>
      </c>
      <c r="F19" s="124">
        <v>56</v>
      </c>
      <c r="G19">
        <f t="shared" si="9"/>
        <v>95</v>
      </c>
      <c r="H19" t="s">
        <v>257</v>
      </c>
      <c r="I19" s="124">
        <v>95</v>
      </c>
      <c r="J19">
        <f t="shared" si="10"/>
        <v>134</v>
      </c>
      <c r="K19" t="s">
        <v>79</v>
      </c>
      <c r="L19">
        <v>134</v>
      </c>
      <c r="M19">
        <f t="shared" si="11"/>
        <v>173</v>
      </c>
      <c r="N19" t="s">
        <v>257</v>
      </c>
      <c r="O19">
        <v>173</v>
      </c>
      <c r="P19">
        <f t="shared" si="12"/>
        <v>212</v>
      </c>
      <c r="Q19" t="s">
        <v>79</v>
      </c>
      <c r="R19">
        <v>212</v>
      </c>
      <c r="S19" s="113">
        <f t="shared" si="13"/>
        <v>251</v>
      </c>
      <c r="T19" t="s">
        <v>257</v>
      </c>
      <c r="V19" s="113">
        <f t="shared" si="14"/>
        <v>290</v>
      </c>
      <c r="W19" t="s">
        <v>79</v>
      </c>
    </row>
    <row r="20" spans="1:23" ht="15" thickBot="1" x14ac:dyDescent="0.35">
      <c r="A20">
        <f t="shared" si="7"/>
        <v>18</v>
      </c>
      <c r="B20" t="s">
        <v>531</v>
      </c>
      <c r="C20" s="124">
        <v>38</v>
      </c>
      <c r="D20">
        <f t="shared" si="8"/>
        <v>57</v>
      </c>
      <c r="E20" t="s">
        <v>374</v>
      </c>
      <c r="F20" s="124">
        <v>57</v>
      </c>
      <c r="G20">
        <f t="shared" si="9"/>
        <v>96</v>
      </c>
      <c r="H20" t="s">
        <v>260</v>
      </c>
      <c r="I20" s="124">
        <v>87</v>
      </c>
      <c r="J20">
        <f t="shared" si="10"/>
        <v>135</v>
      </c>
      <c r="K20" t="s">
        <v>374</v>
      </c>
      <c r="L20">
        <v>135</v>
      </c>
      <c r="M20">
        <f t="shared" si="11"/>
        <v>174</v>
      </c>
      <c r="N20" t="s">
        <v>260</v>
      </c>
      <c r="O20">
        <v>174</v>
      </c>
      <c r="P20">
        <f t="shared" si="12"/>
        <v>213</v>
      </c>
      <c r="Q20" t="s">
        <v>374</v>
      </c>
      <c r="R20">
        <v>213</v>
      </c>
      <c r="S20" s="113">
        <f t="shared" si="13"/>
        <v>252</v>
      </c>
      <c r="T20" t="s">
        <v>260</v>
      </c>
      <c r="V20" s="113">
        <f t="shared" si="14"/>
        <v>291</v>
      </c>
      <c r="W20" t="s">
        <v>374</v>
      </c>
    </row>
    <row r="21" spans="1:23" ht="15" thickBot="1" x14ac:dyDescent="0.35">
      <c r="A21">
        <f t="shared" si="7"/>
        <v>19</v>
      </c>
      <c r="B21" t="s">
        <v>528</v>
      </c>
      <c r="C21" s="124">
        <v>36</v>
      </c>
      <c r="D21">
        <f t="shared" si="8"/>
        <v>58</v>
      </c>
      <c r="E21" t="s">
        <v>258</v>
      </c>
      <c r="F21" s="124">
        <v>58</v>
      </c>
      <c r="G21">
        <f t="shared" si="9"/>
        <v>97</v>
      </c>
      <c r="H21" t="s">
        <v>150</v>
      </c>
      <c r="I21" s="124">
        <v>97</v>
      </c>
      <c r="J21">
        <f t="shared" si="10"/>
        <v>136</v>
      </c>
      <c r="K21" t="s">
        <v>258</v>
      </c>
      <c r="L21">
        <v>136</v>
      </c>
      <c r="M21">
        <f t="shared" si="11"/>
        <v>175</v>
      </c>
      <c r="N21" t="s">
        <v>150</v>
      </c>
      <c r="O21">
        <v>175</v>
      </c>
      <c r="P21">
        <f t="shared" si="12"/>
        <v>214</v>
      </c>
      <c r="Q21" t="s">
        <v>258</v>
      </c>
      <c r="R21">
        <v>214</v>
      </c>
      <c r="S21" s="113">
        <f t="shared" si="13"/>
        <v>253</v>
      </c>
      <c r="T21" t="s">
        <v>150</v>
      </c>
      <c r="V21" s="113">
        <f t="shared" si="14"/>
        <v>292</v>
      </c>
      <c r="W21" t="s">
        <v>258</v>
      </c>
    </row>
    <row r="22" spans="1:23" ht="15" thickBot="1" x14ac:dyDescent="0.35">
      <c r="A22">
        <f t="shared" si="7"/>
        <v>20</v>
      </c>
      <c r="B22" t="s">
        <v>518</v>
      </c>
      <c r="C22" s="124">
        <v>20</v>
      </c>
      <c r="D22">
        <f t="shared" si="8"/>
        <v>59</v>
      </c>
      <c r="E22" t="s">
        <v>518</v>
      </c>
      <c r="F22" s="124">
        <v>59</v>
      </c>
      <c r="G22">
        <f t="shared" si="9"/>
        <v>98</v>
      </c>
      <c r="H22" t="s">
        <v>518</v>
      </c>
      <c r="I22" s="124">
        <v>98</v>
      </c>
      <c r="J22">
        <f t="shared" si="10"/>
        <v>137</v>
      </c>
      <c r="K22" t="s">
        <v>518</v>
      </c>
      <c r="L22">
        <f t="shared" si="10"/>
        <v>137</v>
      </c>
      <c r="M22">
        <f t="shared" si="11"/>
        <v>176</v>
      </c>
      <c r="N22" t="s">
        <v>518</v>
      </c>
      <c r="O22">
        <v>176</v>
      </c>
      <c r="P22">
        <f t="shared" si="12"/>
        <v>215</v>
      </c>
      <c r="Q22" t="s">
        <v>518</v>
      </c>
      <c r="R22">
        <v>215</v>
      </c>
      <c r="S22" s="113">
        <f t="shared" si="13"/>
        <v>254</v>
      </c>
      <c r="T22" t="s">
        <v>518</v>
      </c>
      <c r="V22" s="113">
        <f t="shared" si="14"/>
        <v>293</v>
      </c>
      <c r="W22" t="s">
        <v>518</v>
      </c>
    </row>
    <row r="23" spans="1:23" ht="15" thickBot="1" x14ac:dyDescent="0.35">
      <c r="A23">
        <f t="shared" si="7"/>
        <v>21</v>
      </c>
      <c r="B23" t="s">
        <v>258</v>
      </c>
      <c r="C23" s="124">
        <v>21</v>
      </c>
      <c r="D23">
        <f t="shared" si="8"/>
        <v>60</v>
      </c>
      <c r="E23" t="s">
        <v>150</v>
      </c>
      <c r="F23" s="124">
        <v>45</v>
      </c>
      <c r="G23">
        <f t="shared" si="9"/>
        <v>99</v>
      </c>
      <c r="H23" t="s">
        <v>526</v>
      </c>
      <c r="I23" s="124">
        <v>80</v>
      </c>
      <c r="J23">
        <f t="shared" si="10"/>
        <v>138</v>
      </c>
      <c r="K23" t="s">
        <v>150</v>
      </c>
      <c r="L23">
        <f t="shared" si="10"/>
        <v>138</v>
      </c>
      <c r="M23">
        <f t="shared" si="11"/>
        <v>177</v>
      </c>
      <c r="N23" t="s">
        <v>258</v>
      </c>
      <c r="O23">
        <v>177</v>
      </c>
      <c r="P23">
        <f t="shared" si="12"/>
        <v>216</v>
      </c>
      <c r="Q23" t="s">
        <v>150</v>
      </c>
      <c r="R23">
        <v>216</v>
      </c>
      <c r="S23" s="113">
        <f t="shared" si="13"/>
        <v>255</v>
      </c>
      <c r="T23" t="s">
        <v>258</v>
      </c>
      <c r="V23" s="113">
        <f t="shared" si="14"/>
        <v>294</v>
      </c>
      <c r="W23" t="s">
        <v>150</v>
      </c>
    </row>
    <row r="24" spans="1:23" ht="15" thickBot="1" x14ac:dyDescent="0.35">
      <c r="A24">
        <f t="shared" si="7"/>
        <v>22</v>
      </c>
      <c r="B24" t="s">
        <v>374</v>
      </c>
      <c r="C24" s="124">
        <v>22</v>
      </c>
      <c r="D24">
        <f t="shared" si="8"/>
        <v>61</v>
      </c>
      <c r="E24" t="s">
        <v>260</v>
      </c>
      <c r="F24" s="124">
        <v>44</v>
      </c>
      <c r="G24">
        <f t="shared" si="9"/>
        <v>100</v>
      </c>
      <c r="H24" t="s">
        <v>374</v>
      </c>
      <c r="I24" s="124">
        <v>100</v>
      </c>
      <c r="J24">
        <f t="shared" si="10"/>
        <v>139</v>
      </c>
      <c r="K24" t="s">
        <v>260</v>
      </c>
      <c r="L24">
        <f t="shared" si="10"/>
        <v>139</v>
      </c>
      <c r="M24">
        <f t="shared" si="11"/>
        <v>178</v>
      </c>
      <c r="N24" t="s">
        <v>374</v>
      </c>
      <c r="O24">
        <v>178</v>
      </c>
      <c r="P24">
        <f t="shared" si="12"/>
        <v>217</v>
      </c>
      <c r="Q24" t="s">
        <v>260</v>
      </c>
      <c r="R24">
        <v>217</v>
      </c>
      <c r="S24" s="113">
        <f t="shared" si="13"/>
        <v>256</v>
      </c>
      <c r="T24" t="s">
        <v>374</v>
      </c>
      <c r="V24" s="113">
        <f t="shared" si="14"/>
        <v>295</v>
      </c>
      <c r="W24" t="s">
        <v>260</v>
      </c>
    </row>
    <row r="25" spans="1:23" ht="15" thickBot="1" x14ac:dyDescent="0.35">
      <c r="A25">
        <f t="shared" si="7"/>
        <v>23</v>
      </c>
      <c r="B25" t="s">
        <v>79</v>
      </c>
      <c r="C25" s="124">
        <v>23</v>
      </c>
      <c r="D25">
        <f t="shared" si="8"/>
        <v>62</v>
      </c>
      <c r="E25" t="s">
        <v>257</v>
      </c>
      <c r="F25" s="124">
        <v>69</v>
      </c>
      <c r="G25">
        <f t="shared" si="9"/>
        <v>101</v>
      </c>
      <c r="H25" t="s">
        <v>79</v>
      </c>
      <c r="I25" s="124">
        <v>101</v>
      </c>
      <c r="J25">
        <f t="shared" si="10"/>
        <v>140</v>
      </c>
      <c r="K25" t="s">
        <v>257</v>
      </c>
      <c r="L25">
        <f t="shared" si="10"/>
        <v>140</v>
      </c>
      <c r="M25">
        <f t="shared" si="11"/>
        <v>179</v>
      </c>
      <c r="N25" t="s">
        <v>79</v>
      </c>
      <c r="O25">
        <v>179</v>
      </c>
      <c r="P25">
        <f t="shared" si="12"/>
        <v>218</v>
      </c>
      <c r="Q25" t="s">
        <v>257</v>
      </c>
      <c r="R25">
        <v>218</v>
      </c>
      <c r="S25" s="113">
        <f t="shared" si="13"/>
        <v>257</v>
      </c>
      <c r="T25" t="s">
        <v>79</v>
      </c>
      <c r="V25" s="113">
        <f t="shared" si="14"/>
        <v>296</v>
      </c>
      <c r="W25" t="s">
        <v>257</v>
      </c>
    </row>
    <row r="26" spans="1:23" ht="15" thickBot="1" x14ac:dyDescent="0.35">
      <c r="A26">
        <f t="shared" si="7"/>
        <v>24</v>
      </c>
      <c r="B26" t="s">
        <v>130</v>
      </c>
      <c r="C26" s="124">
        <v>24</v>
      </c>
      <c r="D26">
        <f t="shared" si="8"/>
        <v>63</v>
      </c>
      <c r="E26" t="s">
        <v>71</v>
      </c>
      <c r="F26" s="124">
        <v>63</v>
      </c>
      <c r="G26">
        <f t="shared" si="9"/>
        <v>102</v>
      </c>
      <c r="H26" t="s">
        <v>130</v>
      </c>
      <c r="I26" s="124">
        <v>102</v>
      </c>
      <c r="J26">
        <f t="shared" si="10"/>
        <v>141</v>
      </c>
      <c r="K26" t="s">
        <v>71</v>
      </c>
      <c r="L26">
        <f t="shared" si="10"/>
        <v>141</v>
      </c>
      <c r="M26">
        <f t="shared" si="11"/>
        <v>180</v>
      </c>
      <c r="N26" t="s">
        <v>130</v>
      </c>
      <c r="O26">
        <v>159</v>
      </c>
      <c r="P26">
        <f t="shared" si="12"/>
        <v>219</v>
      </c>
      <c r="Q26" t="s">
        <v>71</v>
      </c>
      <c r="R26">
        <v>219</v>
      </c>
      <c r="S26" s="113">
        <f t="shared" si="13"/>
        <v>258</v>
      </c>
      <c r="T26" t="s">
        <v>130</v>
      </c>
      <c r="V26" s="113">
        <f t="shared" si="14"/>
        <v>297</v>
      </c>
      <c r="W26" t="s">
        <v>71</v>
      </c>
    </row>
    <row r="27" spans="1:23" ht="15" thickBot="1" x14ac:dyDescent="0.35">
      <c r="A27">
        <f t="shared" si="7"/>
        <v>25</v>
      </c>
      <c r="B27" t="s">
        <v>136</v>
      </c>
      <c r="C27" s="124">
        <v>25</v>
      </c>
      <c r="D27">
        <f t="shared" si="8"/>
        <v>64</v>
      </c>
      <c r="E27" t="s">
        <v>108</v>
      </c>
      <c r="F27" s="124">
        <v>67</v>
      </c>
      <c r="G27">
        <f t="shared" si="9"/>
        <v>103</v>
      </c>
      <c r="H27" t="s">
        <v>136</v>
      </c>
      <c r="I27" s="124">
        <v>103</v>
      </c>
      <c r="J27">
        <f t="shared" si="10"/>
        <v>142</v>
      </c>
      <c r="K27" t="s">
        <v>108</v>
      </c>
      <c r="L27">
        <v>145</v>
      </c>
      <c r="M27">
        <f t="shared" si="11"/>
        <v>181</v>
      </c>
      <c r="N27" t="s">
        <v>136</v>
      </c>
      <c r="O27">
        <v>184</v>
      </c>
      <c r="P27">
        <f t="shared" si="12"/>
        <v>220</v>
      </c>
      <c r="Q27" t="s">
        <v>108</v>
      </c>
      <c r="R27">
        <v>220</v>
      </c>
      <c r="S27" s="113">
        <f t="shared" si="13"/>
        <v>259</v>
      </c>
      <c r="T27" t="s">
        <v>136</v>
      </c>
      <c r="V27" s="113">
        <f t="shared" si="14"/>
        <v>298</v>
      </c>
      <c r="W27" t="s">
        <v>108</v>
      </c>
    </row>
    <row r="28" spans="1:23" ht="15" thickBot="1" x14ac:dyDescent="0.35">
      <c r="A28">
        <f t="shared" si="7"/>
        <v>26</v>
      </c>
      <c r="B28" t="s">
        <v>117</v>
      </c>
      <c r="C28" s="124">
        <v>26</v>
      </c>
      <c r="D28">
        <f t="shared" si="8"/>
        <v>65</v>
      </c>
      <c r="E28" t="s">
        <v>259</v>
      </c>
      <c r="F28" s="124">
        <v>66</v>
      </c>
      <c r="G28">
        <f t="shared" si="9"/>
        <v>104</v>
      </c>
      <c r="H28" t="s">
        <v>117</v>
      </c>
      <c r="I28" s="124">
        <v>104</v>
      </c>
      <c r="J28">
        <f t="shared" si="10"/>
        <v>143</v>
      </c>
      <c r="K28" t="s">
        <v>259</v>
      </c>
      <c r="L28">
        <v>143</v>
      </c>
      <c r="M28">
        <f t="shared" si="11"/>
        <v>182</v>
      </c>
      <c r="N28" t="s">
        <v>117</v>
      </c>
      <c r="O28">
        <v>182</v>
      </c>
      <c r="P28">
        <f t="shared" si="12"/>
        <v>221</v>
      </c>
      <c r="Q28" t="s">
        <v>525</v>
      </c>
      <c r="R28">
        <v>236</v>
      </c>
      <c r="S28" s="113">
        <f t="shared" si="13"/>
        <v>260</v>
      </c>
      <c r="T28" t="s">
        <v>117</v>
      </c>
      <c r="V28" s="113">
        <f t="shared" si="14"/>
        <v>299</v>
      </c>
      <c r="W28" t="s">
        <v>259</v>
      </c>
    </row>
    <row r="29" spans="1:23" ht="15" thickBot="1" x14ac:dyDescent="0.35">
      <c r="A29" t="s">
        <v>400</v>
      </c>
      <c r="C29" s="124"/>
      <c r="D29" t="s">
        <v>403</v>
      </c>
      <c r="F29" s="124"/>
      <c r="G29" t="s">
        <v>406</v>
      </c>
      <c r="J29" t="s">
        <v>409</v>
      </c>
      <c r="M29" t="s">
        <v>412</v>
      </c>
      <c r="P29" t="s">
        <v>415</v>
      </c>
      <c r="S29" s="113" t="s">
        <v>418</v>
      </c>
      <c r="V29" s="113"/>
    </row>
    <row r="30" spans="1:23" ht="15" thickBot="1" x14ac:dyDescent="0.35">
      <c r="A30">
        <f>A28+1</f>
        <v>27</v>
      </c>
      <c r="B30" t="s">
        <v>117</v>
      </c>
      <c r="C30" s="124">
        <v>27</v>
      </c>
      <c r="D30">
        <f>D28+1</f>
        <v>66</v>
      </c>
      <c r="E30" t="s">
        <v>259</v>
      </c>
      <c r="F30" s="124">
        <v>91</v>
      </c>
      <c r="G30">
        <f>G28+1</f>
        <v>105</v>
      </c>
      <c r="H30" t="s">
        <v>117</v>
      </c>
      <c r="I30">
        <f>I28+1</f>
        <v>105</v>
      </c>
      <c r="J30">
        <f>J28+1</f>
        <v>144</v>
      </c>
      <c r="K30" t="s">
        <v>259</v>
      </c>
      <c r="L30">
        <v>144</v>
      </c>
      <c r="M30">
        <f>M28+1</f>
        <v>183</v>
      </c>
      <c r="N30" t="s">
        <v>117</v>
      </c>
      <c r="O30">
        <v>183</v>
      </c>
      <c r="P30">
        <f>P28+1</f>
        <v>222</v>
      </c>
      <c r="Q30" t="s">
        <v>259</v>
      </c>
      <c r="R30">
        <v>221</v>
      </c>
      <c r="S30" s="113">
        <f>S28+1</f>
        <v>261</v>
      </c>
      <c r="T30" t="s">
        <v>117</v>
      </c>
    </row>
    <row r="31" spans="1:23" ht="15" thickBot="1" x14ac:dyDescent="0.35">
      <c r="A31">
        <f t="shared" si="7"/>
        <v>28</v>
      </c>
      <c r="B31" t="s">
        <v>136</v>
      </c>
      <c r="C31" s="124">
        <v>28</v>
      </c>
      <c r="D31">
        <f t="shared" ref="D31:D42" si="15">D30+1</f>
        <v>67</v>
      </c>
      <c r="E31" t="s">
        <v>108</v>
      </c>
      <c r="F31" s="124">
        <v>90</v>
      </c>
      <c r="G31">
        <f t="shared" ref="G31:I42" si="16">G30+1</f>
        <v>106</v>
      </c>
      <c r="H31" t="s">
        <v>136</v>
      </c>
      <c r="I31">
        <f t="shared" si="16"/>
        <v>106</v>
      </c>
      <c r="J31">
        <f t="shared" si="10"/>
        <v>145</v>
      </c>
      <c r="K31" t="s">
        <v>108</v>
      </c>
      <c r="L31">
        <v>168</v>
      </c>
      <c r="M31">
        <f t="shared" ref="M31:O41" si="17">M30+1</f>
        <v>184</v>
      </c>
      <c r="N31" t="s">
        <v>136</v>
      </c>
      <c r="O31">
        <v>207</v>
      </c>
      <c r="P31">
        <f t="shared" ref="P31:P42" si="18">P30+1</f>
        <v>223</v>
      </c>
      <c r="Q31" t="s">
        <v>108</v>
      </c>
      <c r="R31">
        <v>223</v>
      </c>
      <c r="S31" s="113">
        <f t="shared" si="13"/>
        <v>262</v>
      </c>
      <c r="T31" t="s">
        <v>136</v>
      </c>
    </row>
    <row r="32" spans="1:23" ht="15" thickBot="1" x14ac:dyDescent="0.35">
      <c r="A32">
        <f t="shared" si="7"/>
        <v>29</v>
      </c>
      <c r="B32" t="s">
        <v>130</v>
      </c>
      <c r="C32" s="124">
        <v>29</v>
      </c>
      <c r="D32">
        <f t="shared" si="15"/>
        <v>68</v>
      </c>
      <c r="E32" t="s">
        <v>71</v>
      </c>
      <c r="F32" s="124">
        <v>68</v>
      </c>
      <c r="G32">
        <f t="shared" si="16"/>
        <v>107</v>
      </c>
      <c r="H32" t="s">
        <v>130</v>
      </c>
      <c r="I32">
        <f t="shared" si="16"/>
        <v>107</v>
      </c>
      <c r="J32">
        <f t="shared" si="10"/>
        <v>146</v>
      </c>
      <c r="K32" t="s">
        <v>71</v>
      </c>
      <c r="L32">
        <v>146</v>
      </c>
      <c r="M32">
        <f t="shared" si="17"/>
        <v>185</v>
      </c>
      <c r="N32" t="s">
        <v>130</v>
      </c>
      <c r="O32">
        <v>180</v>
      </c>
      <c r="P32">
        <f t="shared" si="18"/>
        <v>224</v>
      </c>
      <c r="Q32" t="s">
        <v>71</v>
      </c>
      <c r="R32">
        <v>224</v>
      </c>
      <c r="S32" s="113">
        <f t="shared" si="13"/>
        <v>263</v>
      </c>
      <c r="T32" t="s">
        <v>130</v>
      </c>
    </row>
    <row r="33" spans="1:20" ht="15" thickBot="1" x14ac:dyDescent="0.35">
      <c r="A33">
        <f t="shared" si="7"/>
        <v>30</v>
      </c>
      <c r="B33" t="s">
        <v>79</v>
      </c>
      <c r="C33" s="124">
        <v>30</v>
      </c>
      <c r="D33">
        <f t="shared" si="15"/>
        <v>69</v>
      </c>
      <c r="E33" t="s">
        <v>529</v>
      </c>
      <c r="F33" s="124">
        <v>60</v>
      </c>
      <c r="G33">
        <f t="shared" si="16"/>
        <v>108</v>
      </c>
      <c r="H33" t="s">
        <v>79</v>
      </c>
      <c r="I33">
        <f t="shared" si="16"/>
        <v>108</v>
      </c>
      <c r="J33">
        <f t="shared" si="10"/>
        <v>147</v>
      </c>
      <c r="K33" t="s">
        <v>257</v>
      </c>
      <c r="L33">
        <v>147</v>
      </c>
      <c r="M33">
        <f t="shared" si="17"/>
        <v>186</v>
      </c>
      <c r="N33" t="s">
        <v>79</v>
      </c>
      <c r="O33">
        <v>186</v>
      </c>
      <c r="P33">
        <f t="shared" si="18"/>
        <v>225</v>
      </c>
      <c r="Q33" t="s">
        <v>257</v>
      </c>
      <c r="R33">
        <v>225</v>
      </c>
      <c r="S33" s="113">
        <f t="shared" si="13"/>
        <v>264</v>
      </c>
      <c r="T33" t="s">
        <v>79</v>
      </c>
    </row>
    <row r="34" spans="1:20" ht="15" thickBot="1" x14ac:dyDescent="0.35">
      <c r="A34">
        <f t="shared" si="7"/>
        <v>31</v>
      </c>
      <c r="B34" t="s">
        <v>374</v>
      </c>
      <c r="C34" s="124">
        <v>31</v>
      </c>
      <c r="D34">
        <f t="shared" si="15"/>
        <v>70</v>
      </c>
      <c r="E34" t="s">
        <v>260</v>
      </c>
      <c r="F34" s="124">
        <v>61</v>
      </c>
      <c r="G34">
        <f t="shared" si="16"/>
        <v>109</v>
      </c>
      <c r="H34" t="s">
        <v>374</v>
      </c>
      <c r="I34">
        <f t="shared" si="16"/>
        <v>109</v>
      </c>
      <c r="J34">
        <f t="shared" si="10"/>
        <v>148</v>
      </c>
      <c r="K34" t="s">
        <v>260</v>
      </c>
      <c r="L34">
        <v>148</v>
      </c>
      <c r="M34">
        <f t="shared" si="17"/>
        <v>187</v>
      </c>
      <c r="N34" t="s">
        <v>374</v>
      </c>
      <c r="O34">
        <v>187</v>
      </c>
      <c r="P34">
        <f t="shared" si="18"/>
        <v>226</v>
      </c>
      <c r="Q34" t="s">
        <v>260</v>
      </c>
      <c r="R34">
        <v>226</v>
      </c>
      <c r="S34" s="113">
        <f t="shared" si="13"/>
        <v>265</v>
      </c>
      <c r="T34" t="s">
        <v>374</v>
      </c>
    </row>
    <row r="35" spans="1:20" ht="15" thickBot="1" x14ac:dyDescent="0.35">
      <c r="A35">
        <f t="shared" si="7"/>
        <v>32</v>
      </c>
      <c r="B35" t="s">
        <v>258</v>
      </c>
      <c r="C35" s="124">
        <v>32</v>
      </c>
      <c r="D35">
        <f t="shared" si="15"/>
        <v>71</v>
      </c>
      <c r="E35" t="s">
        <v>150</v>
      </c>
      <c r="F35" s="124">
        <v>71</v>
      </c>
      <c r="G35">
        <f t="shared" si="16"/>
        <v>110</v>
      </c>
      <c r="H35" t="s">
        <v>534</v>
      </c>
      <c r="I35">
        <v>94</v>
      </c>
      <c r="J35">
        <f t="shared" si="10"/>
        <v>149</v>
      </c>
      <c r="K35" t="s">
        <v>150</v>
      </c>
      <c r="L35">
        <v>149</v>
      </c>
      <c r="M35">
        <f t="shared" si="17"/>
        <v>188</v>
      </c>
      <c r="N35" t="s">
        <v>536</v>
      </c>
      <c r="O35">
        <v>185</v>
      </c>
      <c r="P35">
        <f t="shared" si="18"/>
        <v>227</v>
      </c>
      <c r="Q35" t="s">
        <v>150</v>
      </c>
      <c r="R35">
        <v>227</v>
      </c>
      <c r="S35" s="113">
        <f t="shared" si="13"/>
        <v>266</v>
      </c>
      <c r="T35" t="s">
        <v>258</v>
      </c>
    </row>
    <row r="36" spans="1:20" ht="15" thickBot="1" x14ac:dyDescent="0.35">
      <c r="A36">
        <f t="shared" si="7"/>
        <v>33</v>
      </c>
      <c r="B36" t="s">
        <v>518</v>
      </c>
      <c r="C36" s="124">
        <v>33</v>
      </c>
      <c r="D36">
        <f t="shared" si="15"/>
        <v>72</v>
      </c>
      <c r="E36" t="s">
        <v>518</v>
      </c>
      <c r="F36" s="124">
        <v>72</v>
      </c>
      <c r="G36">
        <f t="shared" si="16"/>
        <v>111</v>
      </c>
      <c r="H36" t="s">
        <v>518</v>
      </c>
      <c r="I36">
        <v>111</v>
      </c>
      <c r="J36">
        <f t="shared" si="10"/>
        <v>150</v>
      </c>
      <c r="K36" t="s">
        <v>518</v>
      </c>
      <c r="L36">
        <v>150</v>
      </c>
      <c r="M36">
        <f t="shared" si="17"/>
        <v>189</v>
      </c>
      <c r="N36" t="s">
        <v>518</v>
      </c>
      <c r="O36">
        <v>189</v>
      </c>
      <c r="P36">
        <f t="shared" si="18"/>
        <v>228</v>
      </c>
      <c r="Q36" t="s">
        <v>518</v>
      </c>
      <c r="R36">
        <v>228</v>
      </c>
      <c r="S36" s="113">
        <f t="shared" si="13"/>
        <v>267</v>
      </c>
      <c r="T36" t="s">
        <v>518</v>
      </c>
    </row>
    <row r="37" spans="1:20" ht="15" thickBot="1" x14ac:dyDescent="0.35">
      <c r="A37">
        <f t="shared" si="7"/>
        <v>34</v>
      </c>
      <c r="B37" t="s">
        <v>150</v>
      </c>
      <c r="C37" s="124">
        <v>19</v>
      </c>
      <c r="D37">
        <f t="shared" si="15"/>
        <v>73</v>
      </c>
      <c r="E37" t="s">
        <v>258</v>
      </c>
      <c r="F37" s="124">
        <v>73</v>
      </c>
      <c r="G37">
        <f t="shared" si="16"/>
        <v>112</v>
      </c>
      <c r="H37" t="s">
        <v>150</v>
      </c>
      <c r="I37">
        <v>112</v>
      </c>
      <c r="J37">
        <f t="shared" si="10"/>
        <v>151</v>
      </c>
      <c r="K37" t="s">
        <v>258</v>
      </c>
      <c r="L37">
        <v>151</v>
      </c>
      <c r="M37">
        <f t="shared" si="17"/>
        <v>190</v>
      </c>
      <c r="N37" t="s">
        <v>150</v>
      </c>
      <c r="O37">
        <v>190</v>
      </c>
      <c r="P37">
        <f t="shared" si="18"/>
        <v>229</v>
      </c>
      <c r="Q37" t="s">
        <v>258</v>
      </c>
      <c r="R37">
        <v>229</v>
      </c>
      <c r="S37" s="113">
        <f t="shared" si="13"/>
        <v>268</v>
      </c>
      <c r="T37" t="s">
        <v>150</v>
      </c>
    </row>
    <row r="38" spans="1:20" ht="15" thickBot="1" x14ac:dyDescent="0.35">
      <c r="A38">
        <f t="shared" si="7"/>
        <v>35</v>
      </c>
      <c r="B38" t="s">
        <v>260</v>
      </c>
      <c r="C38" s="124">
        <v>18</v>
      </c>
      <c r="D38">
        <f t="shared" si="15"/>
        <v>74</v>
      </c>
      <c r="E38" t="s">
        <v>374</v>
      </c>
      <c r="F38" s="124">
        <v>74</v>
      </c>
      <c r="G38">
        <f t="shared" si="16"/>
        <v>113</v>
      </c>
      <c r="H38" t="s">
        <v>260</v>
      </c>
      <c r="I38">
        <v>96</v>
      </c>
      <c r="J38">
        <f t="shared" si="10"/>
        <v>152</v>
      </c>
      <c r="K38" t="s">
        <v>374</v>
      </c>
      <c r="L38">
        <v>152</v>
      </c>
      <c r="M38">
        <f t="shared" si="17"/>
        <v>191</v>
      </c>
      <c r="N38" t="s">
        <v>260</v>
      </c>
      <c r="O38">
        <v>191</v>
      </c>
      <c r="P38">
        <f t="shared" si="18"/>
        <v>230</v>
      </c>
      <c r="Q38" t="s">
        <v>374</v>
      </c>
      <c r="R38">
        <v>230</v>
      </c>
      <c r="S38" s="113">
        <f t="shared" si="13"/>
        <v>269</v>
      </c>
      <c r="T38" t="s">
        <v>260</v>
      </c>
    </row>
    <row r="39" spans="1:20" ht="15" thickBot="1" x14ac:dyDescent="0.35">
      <c r="A39">
        <f t="shared" si="7"/>
        <v>36</v>
      </c>
      <c r="B39" t="s">
        <v>257</v>
      </c>
      <c r="C39" s="124">
        <v>43</v>
      </c>
      <c r="D39">
        <f t="shared" si="15"/>
        <v>75</v>
      </c>
      <c r="E39" t="s">
        <v>79</v>
      </c>
      <c r="F39" s="124">
        <v>75</v>
      </c>
      <c r="G39">
        <f t="shared" si="16"/>
        <v>114</v>
      </c>
      <c r="H39" t="s">
        <v>257</v>
      </c>
      <c r="I39">
        <v>114</v>
      </c>
      <c r="J39">
        <f t="shared" si="10"/>
        <v>153</v>
      </c>
      <c r="K39" t="s">
        <v>79</v>
      </c>
      <c r="L39">
        <v>153</v>
      </c>
      <c r="M39">
        <f t="shared" si="17"/>
        <v>192</v>
      </c>
      <c r="N39" t="s">
        <v>257</v>
      </c>
      <c r="O39">
        <v>192</v>
      </c>
      <c r="P39">
        <f t="shared" si="18"/>
        <v>231</v>
      </c>
      <c r="Q39" t="s">
        <v>79</v>
      </c>
      <c r="R39">
        <v>231</v>
      </c>
      <c r="S39" s="113">
        <f t="shared" si="13"/>
        <v>270</v>
      </c>
      <c r="T39" t="s">
        <v>257</v>
      </c>
    </row>
    <row r="40" spans="1:20" ht="15" thickBot="1" x14ac:dyDescent="0.35">
      <c r="A40">
        <f t="shared" si="7"/>
        <v>37</v>
      </c>
      <c r="B40" t="s">
        <v>71</v>
      </c>
      <c r="C40" s="124">
        <v>37</v>
      </c>
      <c r="D40">
        <f t="shared" si="15"/>
        <v>76</v>
      </c>
      <c r="E40" t="s">
        <v>130</v>
      </c>
      <c r="F40" s="124">
        <v>76</v>
      </c>
      <c r="G40">
        <f t="shared" si="16"/>
        <v>115</v>
      </c>
      <c r="H40" t="s">
        <v>71</v>
      </c>
      <c r="I40">
        <v>115</v>
      </c>
      <c r="J40">
        <f t="shared" si="10"/>
        <v>154</v>
      </c>
      <c r="K40" t="s">
        <v>130</v>
      </c>
      <c r="L40">
        <v>133</v>
      </c>
      <c r="M40">
        <f t="shared" si="17"/>
        <v>193</v>
      </c>
      <c r="N40" t="s">
        <v>71</v>
      </c>
      <c r="O40">
        <v>193</v>
      </c>
      <c r="P40">
        <f t="shared" si="18"/>
        <v>232</v>
      </c>
      <c r="Q40" t="s">
        <v>130</v>
      </c>
      <c r="R40">
        <v>232</v>
      </c>
      <c r="S40" s="113">
        <f t="shared" si="13"/>
        <v>271</v>
      </c>
      <c r="T40" t="s">
        <v>71</v>
      </c>
    </row>
    <row r="41" spans="1:20" ht="15" thickBot="1" x14ac:dyDescent="0.35">
      <c r="A41">
        <f t="shared" si="7"/>
        <v>38</v>
      </c>
      <c r="B41" t="s">
        <v>108</v>
      </c>
      <c r="C41" s="124">
        <v>41</v>
      </c>
      <c r="D41">
        <f t="shared" si="15"/>
        <v>77</v>
      </c>
      <c r="E41" t="s">
        <v>136</v>
      </c>
      <c r="F41" s="124">
        <v>54</v>
      </c>
      <c r="G41">
        <f t="shared" si="16"/>
        <v>116</v>
      </c>
      <c r="H41" t="s">
        <v>532</v>
      </c>
      <c r="I41">
        <v>113</v>
      </c>
      <c r="J41">
        <f t="shared" si="10"/>
        <v>155</v>
      </c>
      <c r="K41" t="s">
        <v>136</v>
      </c>
      <c r="L41">
        <v>155</v>
      </c>
      <c r="M41">
        <f t="shared" si="17"/>
        <v>194</v>
      </c>
      <c r="N41" t="s">
        <v>530</v>
      </c>
      <c r="O41">
        <v>170</v>
      </c>
      <c r="P41">
        <f t="shared" si="18"/>
        <v>233</v>
      </c>
      <c r="Q41" t="s">
        <v>527</v>
      </c>
      <c r="R41">
        <v>240</v>
      </c>
      <c r="S41" s="113">
        <f t="shared" si="13"/>
        <v>272</v>
      </c>
      <c r="T41" t="s">
        <v>108</v>
      </c>
    </row>
    <row r="42" spans="1:20" ht="15" thickBot="1" x14ac:dyDescent="0.35">
      <c r="A42">
        <f t="shared" si="7"/>
        <v>39</v>
      </c>
      <c r="B42" t="s">
        <v>259</v>
      </c>
      <c r="C42" s="124">
        <v>39</v>
      </c>
      <c r="D42">
        <f t="shared" si="15"/>
        <v>78</v>
      </c>
      <c r="E42" t="s">
        <v>117</v>
      </c>
      <c r="F42" s="124">
        <v>78</v>
      </c>
      <c r="G42">
        <f t="shared" si="16"/>
        <v>117</v>
      </c>
      <c r="H42" t="s">
        <v>431</v>
      </c>
      <c r="I42">
        <v>119</v>
      </c>
      <c r="J42">
        <f t="shared" si="10"/>
        <v>156</v>
      </c>
      <c r="K42" t="s">
        <v>117</v>
      </c>
      <c r="L42">
        <v>156</v>
      </c>
      <c r="M42">
        <f>M41+1</f>
        <v>195</v>
      </c>
      <c r="N42" t="s">
        <v>259</v>
      </c>
      <c r="O42">
        <v>195</v>
      </c>
      <c r="P42">
        <f t="shared" si="18"/>
        <v>234</v>
      </c>
      <c r="Q42" t="s">
        <v>117</v>
      </c>
      <c r="R42">
        <v>234</v>
      </c>
      <c r="S42" s="113">
        <f t="shared" si="13"/>
        <v>273</v>
      </c>
      <c r="T42" t="s">
        <v>259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E9" sqref="A1:M24"/>
    </sheetView>
  </sheetViews>
  <sheetFormatPr defaultRowHeight="14.4" x14ac:dyDescent="0.3"/>
  <sheetData>
    <row r="1" spans="1:13" ht="40.200000000000003" thickBot="1" x14ac:dyDescent="0.35">
      <c r="A1" s="120" t="s">
        <v>544</v>
      </c>
      <c r="B1" s="120" t="s">
        <v>545</v>
      </c>
      <c r="C1" s="120" t="s">
        <v>546</v>
      </c>
      <c r="D1" s="120" t="s">
        <v>547</v>
      </c>
      <c r="E1" s="120" t="s">
        <v>548</v>
      </c>
      <c r="F1" s="120" t="s">
        <v>549</v>
      </c>
      <c r="G1" s="120" t="s">
        <v>550</v>
      </c>
      <c r="H1" s="120" t="s">
        <v>551</v>
      </c>
      <c r="I1" s="120" t="s">
        <v>552</v>
      </c>
      <c r="J1" s="120" t="s">
        <v>553</v>
      </c>
      <c r="K1" s="120" t="s">
        <v>554</v>
      </c>
      <c r="L1" s="120" t="s">
        <v>555</v>
      </c>
      <c r="M1" s="120" t="s">
        <v>556</v>
      </c>
    </row>
    <row r="2" spans="1:13" ht="15" thickBot="1" x14ac:dyDescent="0.35">
      <c r="A2" s="121">
        <v>1</v>
      </c>
      <c r="B2" s="121">
        <v>2</v>
      </c>
      <c r="C2" s="121">
        <v>3</v>
      </c>
      <c r="D2" s="121">
        <v>4</v>
      </c>
      <c r="E2" s="121">
        <v>5</v>
      </c>
      <c r="F2" s="121">
        <v>6</v>
      </c>
      <c r="G2" s="121">
        <v>7</v>
      </c>
      <c r="H2" s="121">
        <v>8</v>
      </c>
      <c r="I2" s="121">
        <v>9</v>
      </c>
      <c r="J2" s="121">
        <v>10</v>
      </c>
      <c r="K2" s="121">
        <v>11</v>
      </c>
      <c r="L2" s="121">
        <v>12</v>
      </c>
      <c r="M2" s="121">
        <v>13</v>
      </c>
    </row>
    <row r="3" spans="1:13" ht="15" thickBot="1" x14ac:dyDescent="0.35">
      <c r="A3" s="121">
        <v>26</v>
      </c>
      <c r="B3" s="121">
        <v>25</v>
      </c>
      <c r="C3" s="121">
        <v>24</v>
      </c>
      <c r="D3" s="121">
        <v>23</v>
      </c>
      <c r="E3" s="121">
        <v>22</v>
      </c>
      <c r="F3" s="121">
        <v>21</v>
      </c>
      <c r="G3" s="121">
        <v>20</v>
      </c>
      <c r="H3" s="121">
        <v>19</v>
      </c>
      <c r="I3" s="121">
        <v>18</v>
      </c>
      <c r="J3" s="121">
        <v>17</v>
      </c>
      <c r="K3" s="121">
        <v>16</v>
      </c>
      <c r="L3" s="121">
        <v>15</v>
      </c>
      <c r="M3" s="121">
        <v>14</v>
      </c>
    </row>
    <row r="4" spans="1:13" ht="15" thickBot="1" x14ac:dyDescent="0.35">
      <c r="A4" s="121">
        <v>27</v>
      </c>
      <c r="B4" s="121">
        <v>28</v>
      </c>
      <c r="C4" s="121">
        <v>29</v>
      </c>
      <c r="D4" s="121">
        <v>30</v>
      </c>
      <c r="E4" s="121">
        <v>31</v>
      </c>
      <c r="F4" s="121">
        <v>32</v>
      </c>
      <c r="G4" s="121">
        <v>33</v>
      </c>
      <c r="H4" s="121">
        <v>34</v>
      </c>
      <c r="I4" s="121">
        <v>35</v>
      </c>
      <c r="J4" s="121">
        <v>36</v>
      </c>
      <c r="K4" s="121">
        <v>37</v>
      </c>
      <c r="L4" s="121">
        <v>38</v>
      </c>
      <c r="M4" s="121">
        <v>39</v>
      </c>
    </row>
    <row r="5" spans="1:13" ht="15" thickBot="1" x14ac:dyDescent="0.35">
      <c r="A5" s="121">
        <v>52</v>
      </c>
      <c r="B5" s="121">
        <v>51</v>
      </c>
      <c r="C5" s="121">
        <v>50</v>
      </c>
      <c r="D5" s="121">
        <v>49</v>
      </c>
      <c r="E5" s="121">
        <v>48</v>
      </c>
      <c r="F5" s="121">
        <v>47</v>
      </c>
      <c r="G5" s="121">
        <v>46</v>
      </c>
      <c r="H5" s="121">
        <v>45</v>
      </c>
      <c r="I5" s="121">
        <v>44</v>
      </c>
      <c r="J5" s="121">
        <v>43</v>
      </c>
      <c r="K5" s="121">
        <v>42</v>
      </c>
      <c r="L5" s="121">
        <v>41</v>
      </c>
      <c r="M5" s="121">
        <v>40</v>
      </c>
    </row>
    <row r="6" spans="1:13" ht="15" thickBot="1" x14ac:dyDescent="0.35">
      <c r="A6" s="121">
        <v>53</v>
      </c>
      <c r="B6" s="121">
        <v>54</v>
      </c>
      <c r="C6" s="121">
        <v>55</v>
      </c>
      <c r="D6" s="121">
        <v>56</v>
      </c>
      <c r="E6" s="121">
        <v>57</v>
      </c>
      <c r="F6" s="121">
        <v>58</v>
      </c>
      <c r="G6" s="121">
        <v>59</v>
      </c>
      <c r="H6" s="121">
        <v>60</v>
      </c>
      <c r="I6" s="121">
        <v>61</v>
      </c>
      <c r="J6" s="121">
        <v>62</v>
      </c>
      <c r="K6" s="121">
        <v>63</v>
      </c>
      <c r="L6" s="121">
        <v>64</v>
      </c>
      <c r="M6" s="121">
        <v>65</v>
      </c>
    </row>
    <row r="7" spans="1:13" ht="15" thickBot="1" x14ac:dyDescent="0.35">
      <c r="A7" s="121">
        <v>78</v>
      </c>
      <c r="B7" s="121">
        <v>77</v>
      </c>
      <c r="C7" s="121">
        <v>76</v>
      </c>
      <c r="D7" s="121">
        <v>75</v>
      </c>
      <c r="E7" s="121">
        <v>74</v>
      </c>
      <c r="F7" s="121">
        <v>73</v>
      </c>
      <c r="G7" s="121">
        <v>72</v>
      </c>
      <c r="H7" s="121">
        <v>71</v>
      </c>
      <c r="I7" s="121">
        <v>70</v>
      </c>
      <c r="J7" s="121">
        <v>69</v>
      </c>
      <c r="K7" s="121">
        <v>68</v>
      </c>
      <c r="L7" s="121">
        <v>67</v>
      </c>
      <c r="M7" s="121">
        <v>66</v>
      </c>
    </row>
    <row r="8" spans="1:13" ht="15" thickBot="1" x14ac:dyDescent="0.35">
      <c r="A8" s="121">
        <v>79</v>
      </c>
      <c r="B8" s="121">
        <v>80</v>
      </c>
      <c r="C8" s="121">
        <v>81</v>
      </c>
      <c r="D8" s="121">
        <v>82</v>
      </c>
      <c r="E8" s="121">
        <v>83</v>
      </c>
      <c r="F8" s="121">
        <v>84</v>
      </c>
      <c r="G8" s="121">
        <v>85</v>
      </c>
      <c r="H8" s="121">
        <v>86</v>
      </c>
      <c r="I8" s="121">
        <v>87</v>
      </c>
      <c r="J8" s="121">
        <v>88</v>
      </c>
      <c r="K8" s="121">
        <v>89</v>
      </c>
      <c r="L8" s="121">
        <v>90</v>
      </c>
      <c r="M8" s="121">
        <v>91</v>
      </c>
    </row>
    <row r="9" spans="1:13" ht="15" thickBot="1" x14ac:dyDescent="0.35">
      <c r="A9" s="122">
        <v>104</v>
      </c>
      <c r="B9" s="122">
        <v>103</v>
      </c>
      <c r="C9" s="122">
        <v>102</v>
      </c>
      <c r="D9" s="122">
        <v>101</v>
      </c>
      <c r="E9" s="122">
        <v>100</v>
      </c>
      <c r="F9" s="121">
        <v>99</v>
      </c>
      <c r="G9" s="121">
        <v>98</v>
      </c>
      <c r="H9" s="121">
        <v>97</v>
      </c>
      <c r="I9" s="122">
        <v>96</v>
      </c>
      <c r="J9" s="121">
        <v>95</v>
      </c>
      <c r="K9" s="122">
        <v>94</v>
      </c>
      <c r="L9" s="121">
        <v>93</v>
      </c>
      <c r="M9" s="121">
        <v>92</v>
      </c>
    </row>
    <row r="10" spans="1:13" ht="15" thickBot="1" x14ac:dyDescent="0.35">
      <c r="A10" s="122">
        <v>105</v>
      </c>
      <c r="B10" s="122">
        <v>106</v>
      </c>
      <c r="C10" s="122">
        <v>107</v>
      </c>
      <c r="D10" s="122">
        <v>108</v>
      </c>
      <c r="E10" s="122">
        <v>109</v>
      </c>
      <c r="F10" s="122">
        <v>110</v>
      </c>
      <c r="G10" s="122">
        <v>111</v>
      </c>
      <c r="H10" s="122">
        <v>112</v>
      </c>
      <c r="I10" s="122">
        <v>113</v>
      </c>
      <c r="J10" s="122">
        <v>114</v>
      </c>
      <c r="K10" s="122">
        <v>115</v>
      </c>
      <c r="L10" s="121">
        <v>116</v>
      </c>
      <c r="M10" s="121">
        <v>117</v>
      </c>
    </row>
    <row r="11" spans="1:13" ht="15" thickBot="1" x14ac:dyDescent="0.35">
      <c r="A11" s="122">
        <v>130</v>
      </c>
      <c r="B11" s="122">
        <v>129</v>
      </c>
      <c r="C11" s="122">
        <v>128</v>
      </c>
      <c r="D11" s="122">
        <v>127</v>
      </c>
      <c r="E11" s="122">
        <v>126</v>
      </c>
      <c r="F11" s="122">
        <v>125</v>
      </c>
      <c r="G11" s="122">
        <v>124</v>
      </c>
      <c r="H11" s="122">
        <v>123</v>
      </c>
      <c r="I11" s="122">
        <v>122</v>
      </c>
      <c r="J11" s="122">
        <v>121</v>
      </c>
      <c r="K11" s="122">
        <v>120</v>
      </c>
      <c r="L11" s="122">
        <v>119</v>
      </c>
      <c r="M11" s="122">
        <v>118</v>
      </c>
    </row>
    <row r="12" spans="1:13" ht="15" thickBot="1" x14ac:dyDescent="0.35">
      <c r="A12" s="122">
        <v>131</v>
      </c>
      <c r="B12" s="122">
        <v>132</v>
      </c>
      <c r="C12" s="122">
        <v>133</v>
      </c>
      <c r="D12" s="122">
        <v>134</v>
      </c>
      <c r="E12" s="122">
        <v>135</v>
      </c>
      <c r="F12" s="122">
        <v>136</v>
      </c>
      <c r="G12" s="122">
        <v>137</v>
      </c>
      <c r="H12" s="122">
        <v>138</v>
      </c>
      <c r="I12" s="122">
        <v>139</v>
      </c>
      <c r="J12" s="122">
        <v>140</v>
      </c>
      <c r="K12" s="122">
        <v>141</v>
      </c>
      <c r="L12" s="122">
        <v>142</v>
      </c>
      <c r="M12" s="122">
        <v>143</v>
      </c>
    </row>
    <row r="13" spans="1:13" ht="15" thickBot="1" x14ac:dyDescent="0.35">
      <c r="A13" s="122">
        <v>156</v>
      </c>
      <c r="B13" s="122">
        <v>155</v>
      </c>
      <c r="C13" s="122">
        <v>154</v>
      </c>
      <c r="D13" s="122">
        <v>153</v>
      </c>
      <c r="E13" s="122">
        <v>152</v>
      </c>
      <c r="F13" s="122">
        <v>151</v>
      </c>
      <c r="G13" s="122">
        <v>150</v>
      </c>
      <c r="H13" s="122">
        <v>149</v>
      </c>
      <c r="I13" s="122">
        <v>148</v>
      </c>
      <c r="J13" s="122">
        <v>147</v>
      </c>
      <c r="K13" s="122">
        <v>146</v>
      </c>
      <c r="L13" s="122">
        <v>145</v>
      </c>
      <c r="M13" s="122">
        <v>144</v>
      </c>
    </row>
    <row r="14" spans="1:13" ht="15" thickBot="1" x14ac:dyDescent="0.35">
      <c r="A14" s="122">
        <v>157</v>
      </c>
      <c r="B14" s="122">
        <v>158</v>
      </c>
      <c r="C14" s="122">
        <v>159</v>
      </c>
      <c r="D14" s="122">
        <v>160</v>
      </c>
      <c r="E14" s="122">
        <v>161</v>
      </c>
      <c r="F14" s="122">
        <v>162</v>
      </c>
      <c r="G14" s="122">
        <v>163</v>
      </c>
      <c r="H14" s="122">
        <v>164</v>
      </c>
      <c r="I14" s="122">
        <v>165</v>
      </c>
      <c r="J14" s="122">
        <v>166</v>
      </c>
      <c r="K14" s="122">
        <v>167</v>
      </c>
      <c r="L14" s="122">
        <v>168</v>
      </c>
      <c r="M14" s="122">
        <v>169</v>
      </c>
    </row>
    <row r="15" spans="1:13" ht="15" thickBot="1" x14ac:dyDescent="0.35">
      <c r="A15" s="122">
        <v>182</v>
      </c>
      <c r="B15" s="122">
        <v>181</v>
      </c>
      <c r="C15" s="122">
        <v>180</v>
      </c>
      <c r="D15" s="122">
        <v>179</v>
      </c>
      <c r="E15" s="122">
        <v>178</v>
      </c>
      <c r="F15" s="122">
        <v>177</v>
      </c>
      <c r="G15" s="122">
        <v>176</v>
      </c>
      <c r="H15" s="122">
        <v>175</v>
      </c>
      <c r="I15" s="122">
        <v>174</v>
      </c>
      <c r="J15" s="122">
        <v>173</v>
      </c>
      <c r="K15" s="122">
        <v>172</v>
      </c>
      <c r="L15" s="122">
        <v>171</v>
      </c>
      <c r="M15" s="122">
        <v>170</v>
      </c>
    </row>
    <row r="16" spans="1:13" ht="15" thickBot="1" x14ac:dyDescent="0.35">
      <c r="A16" s="122">
        <v>183</v>
      </c>
      <c r="B16" s="122">
        <v>184</v>
      </c>
      <c r="C16" s="122">
        <v>185</v>
      </c>
      <c r="D16" s="122">
        <v>186</v>
      </c>
      <c r="E16" s="122">
        <v>187</v>
      </c>
      <c r="F16" s="122">
        <v>188</v>
      </c>
      <c r="G16" s="122">
        <v>189</v>
      </c>
      <c r="H16" s="122">
        <v>190</v>
      </c>
      <c r="I16" s="122">
        <v>191</v>
      </c>
      <c r="J16" s="122">
        <v>192</v>
      </c>
      <c r="K16" s="122">
        <v>193</v>
      </c>
      <c r="L16" s="122">
        <v>194</v>
      </c>
      <c r="M16" s="122">
        <v>195</v>
      </c>
    </row>
    <row r="17" spans="1:13" ht="15" thickBot="1" x14ac:dyDescent="0.35">
      <c r="A17" s="122">
        <v>208</v>
      </c>
      <c r="B17" s="122">
        <v>207</v>
      </c>
      <c r="C17" s="122">
        <v>206</v>
      </c>
      <c r="D17" s="122">
        <v>205</v>
      </c>
      <c r="E17" s="122">
        <v>204</v>
      </c>
      <c r="F17" s="122">
        <v>203</v>
      </c>
      <c r="G17" s="122">
        <v>202</v>
      </c>
      <c r="H17" s="122">
        <v>201</v>
      </c>
      <c r="I17" s="122">
        <v>200</v>
      </c>
      <c r="J17" s="122">
        <v>199</v>
      </c>
      <c r="K17" s="122">
        <v>198</v>
      </c>
      <c r="L17" s="122">
        <v>197</v>
      </c>
      <c r="M17" s="122">
        <v>196</v>
      </c>
    </row>
    <row r="18" spans="1:13" ht="15" thickBot="1" x14ac:dyDescent="0.35">
      <c r="A18" s="122">
        <v>209</v>
      </c>
      <c r="B18" s="122">
        <v>210</v>
      </c>
      <c r="C18" s="122">
        <v>211</v>
      </c>
      <c r="D18" s="122">
        <v>212</v>
      </c>
      <c r="E18" s="122">
        <v>213</v>
      </c>
      <c r="F18" s="122">
        <v>214</v>
      </c>
      <c r="G18" s="122">
        <v>215</v>
      </c>
      <c r="H18" s="122">
        <v>216</v>
      </c>
      <c r="I18" s="122">
        <v>217</v>
      </c>
      <c r="J18" s="122">
        <v>218</v>
      </c>
      <c r="K18" s="122">
        <v>219</v>
      </c>
      <c r="L18" s="122">
        <v>220</v>
      </c>
      <c r="M18" s="122">
        <v>221</v>
      </c>
    </row>
    <row r="19" spans="1:13" ht="15" thickBot="1" x14ac:dyDescent="0.35">
      <c r="A19" s="122">
        <v>234</v>
      </c>
      <c r="B19" s="122">
        <v>233</v>
      </c>
      <c r="C19" s="122">
        <v>232</v>
      </c>
      <c r="D19" s="122">
        <v>231</v>
      </c>
      <c r="E19" s="122">
        <v>230</v>
      </c>
      <c r="F19" s="122">
        <v>229</v>
      </c>
      <c r="G19" s="122">
        <v>228</v>
      </c>
      <c r="H19" s="122">
        <v>227</v>
      </c>
      <c r="I19" s="122">
        <v>226</v>
      </c>
      <c r="J19" s="122">
        <v>225</v>
      </c>
      <c r="K19" s="122">
        <v>224</v>
      </c>
      <c r="L19" s="122">
        <v>223</v>
      </c>
      <c r="M19" s="122">
        <v>222</v>
      </c>
    </row>
    <row r="20" spans="1:13" ht="15" thickBot="1" x14ac:dyDescent="0.35">
      <c r="A20" s="122">
        <v>235</v>
      </c>
      <c r="B20" s="122">
        <v>236</v>
      </c>
      <c r="C20" s="122">
        <v>237</v>
      </c>
      <c r="D20" s="122">
        <v>238</v>
      </c>
      <c r="E20" s="122">
        <v>239</v>
      </c>
      <c r="F20" s="122">
        <v>240</v>
      </c>
      <c r="G20" s="122">
        <v>241</v>
      </c>
      <c r="H20" s="122">
        <v>242</v>
      </c>
      <c r="I20" s="122">
        <v>243</v>
      </c>
      <c r="J20" s="122">
        <v>244</v>
      </c>
      <c r="K20" s="122">
        <v>245</v>
      </c>
      <c r="L20" s="122">
        <v>246</v>
      </c>
      <c r="M20" s="122">
        <v>247</v>
      </c>
    </row>
    <row r="21" spans="1:13" ht="15" thickBot="1" x14ac:dyDescent="0.35">
      <c r="A21" s="122">
        <v>260</v>
      </c>
      <c r="B21" s="122">
        <v>259</v>
      </c>
      <c r="C21" s="122">
        <v>258</v>
      </c>
      <c r="D21" s="122">
        <v>257</v>
      </c>
      <c r="E21" s="123">
        <v>256</v>
      </c>
      <c r="F21" s="123">
        <v>255</v>
      </c>
      <c r="G21" s="122">
        <v>254</v>
      </c>
      <c r="H21" s="122">
        <v>253</v>
      </c>
      <c r="I21" s="123">
        <v>252</v>
      </c>
      <c r="J21" s="123">
        <v>251</v>
      </c>
      <c r="K21" s="122">
        <v>250</v>
      </c>
      <c r="L21" s="122">
        <v>249</v>
      </c>
      <c r="M21" s="123">
        <v>248</v>
      </c>
    </row>
    <row r="22" spans="1:13" ht="15" thickBot="1" x14ac:dyDescent="0.35">
      <c r="A22" s="123">
        <v>261</v>
      </c>
      <c r="B22" s="122">
        <v>262</v>
      </c>
      <c r="C22" s="123">
        <v>263</v>
      </c>
      <c r="D22" s="122">
        <v>264</v>
      </c>
      <c r="E22" s="123">
        <v>265</v>
      </c>
      <c r="F22" s="123">
        <v>266</v>
      </c>
      <c r="G22" s="122">
        <v>267</v>
      </c>
      <c r="H22" s="122">
        <v>268</v>
      </c>
      <c r="I22" s="123">
        <v>269</v>
      </c>
      <c r="J22" s="123">
        <v>270</v>
      </c>
      <c r="K22" s="122">
        <v>271</v>
      </c>
      <c r="L22" s="123">
        <v>272</v>
      </c>
      <c r="M22" s="123">
        <v>273</v>
      </c>
    </row>
    <row r="23" spans="1:13" ht="15" thickBot="1" x14ac:dyDescent="0.35">
      <c r="A23" s="123">
        <v>286</v>
      </c>
      <c r="B23" s="123">
        <v>285</v>
      </c>
      <c r="C23" s="123">
        <v>284</v>
      </c>
      <c r="D23" s="123">
        <v>283</v>
      </c>
      <c r="E23" s="123">
        <v>282</v>
      </c>
      <c r="F23" s="123">
        <v>281</v>
      </c>
      <c r="G23" s="123">
        <v>280</v>
      </c>
      <c r="H23" s="123">
        <v>279</v>
      </c>
      <c r="I23" s="123">
        <v>278</v>
      </c>
      <c r="J23" s="123">
        <v>277</v>
      </c>
      <c r="K23" s="123">
        <v>276</v>
      </c>
      <c r="L23" s="123">
        <v>275</v>
      </c>
      <c r="M23" s="123">
        <v>274</v>
      </c>
    </row>
    <row r="24" spans="1:13" ht="15" thickBot="1" x14ac:dyDescent="0.35">
      <c r="A24" s="123">
        <v>287</v>
      </c>
      <c r="B24" s="123">
        <v>288</v>
      </c>
      <c r="C24" s="123">
        <v>289</v>
      </c>
      <c r="D24" s="123">
        <v>290</v>
      </c>
      <c r="E24" s="123">
        <v>291</v>
      </c>
      <c r="F24" s="123">
        <v>292</v>
      </c>
      <c r="G24" s="123">
        <v>293</v>
      </c>
      <c r="H24" s="123">
        <v>294</v>
      </c>
      <c r="I24" s="123">
        <v>295</v>
      </c>
      <c r="J24" s="123">
        <v>296</v>
      </c>
      <c r="K24" s="123">
        <v>297</v>
      </c>
      <c r="L24" s="123">
        <v>298</v>
      </c>
      <c r="M24" s="123">
        <v>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Overall</vt:lpstr>
      <vt:lpstr>18-19 season</vt:lpstr>
      <vt:lpstr>2019-20 Draft</vt:lpstr>
      <vt:lpstr>2018-19 Draft picks</vt:lpstr>
      <vt:lpstr>GM Contacts</vt:lpstr>
      <vt:lpstr>Quick History</vt:lpstr>
      <vt:lpstr>Lotto draw</vt:lpstr>
      <vt:lpstr>2019-20 Draft picks</vt:lpstr>
      <vt:lpstr>Sheet1</vt:lpstr>
      <vt:lpstr>Sheet4</vt:lpstr>
      <vt:lpstr>Sheet5</vt:lpstr>
      <vt:lpstr>Sheet6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Harrington</dc:creator>
  <cp:lastModifiedBy>Michael Harrington</cp:lastModifiedBy>
  <cp:revision>0</cp:revision>
  <cp:lastPrinted>2017-09-19T05:56:57Z</cp:lastPrinted>
  <dcterms:created xsi:type="dcterms:W3CDTF">2012-09-19T00:47:08Z</dcterms:created>
  <dcterms:modified xsi:type="dcterms:W3CDTF">2019-09-28T07:23:53Z</dcterms:modified>
  <dc:language>en-CA</dc:language>
</cp:coreProperties>
</file>