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<sst xmlns="http://schemas.openxmlformats.org/spreadsheetml/2006/main" count="2187" uniqueCount="606">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</sst>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CCCCFF"/>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336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4.4"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4.4"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4.4"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4.4"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49" customFormat="false" ht="14.4" hidden="false" customHeight="false" outlineLevel="0" collapsed="false"/>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4.4"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530</v>
      </c>
      <c r="I2" s="75" t="s">
        <v>531</v>
      </c>
      <c r="J2" s="76"/>
    </row>
    <row r="3" customFormat="false" ht="14.4" hidden="false" customHeight="false" outlineLevel="0" collapsed="false">
      <c r="A3" s="1"/>
      <c r="B3" s="1" t="s">
        <v>30</v>
      </c>
      <c r="C3" s="8"/>
      <c r="D3" s="9" t="s">
        <v>22</v>
      </c>
      <c r="E3" s="9" t="s">
        <v>31</v>
      </c>
      <c r="F3" s="9" t="s">
        <v>32</v>
      </c>
      <c r="G3" s="10" t="s">
        <v>33</v>
      </c>
      <c r="H3" s="10" t="s">
        <v>34</v>
      </c>
      <c r="I3" s="77" t="s">
        <v>532</v>
      </c>
      <c r="J3" s="76"/>
    </row>
    <row r="4" customFormat="false" ht="14.4" hidden="false" customHeight="false" outlineLevel="0" collapsed="false">
      <c r="A4" s="1"/>
      <c r="B4" s="1" t="s">
        <v>41</v>
      </c>
      <c r="C4" s="9" t="s">
        <v>22</v>
      </c>
      <c r="D4" s="9" t="s">
        <v>31</v>
      </c>
      <c r="E4" s="9" t="s">
        <v>32</v>
      </c>
      <c r="F4" s="9" t="s">
        <v>33</v>
      </c>
      <c r="G4" s="10" t="s">
        <v>34</v>
      </c>
      <c r="H4" s="10" t="s">
        <v>532</v>
      </c>
      <c r="I4" s="29" t="s">
        <v>533</v>
      </c>
      <c r="J4" s="76"/>
    </row>
    <row r="5" customFormat="false" ht="14.4" hidden="false" customHeight="false" outlineLevel="0" collapsed="false">
      <c r="A5" s="1"/>
      <c r="B5" s="1"/>
      <c r="C5" s="1"/>
      <c r="D5" s="1"/>
      <c r="E5" s="1"/>
      <c r="F5" s="1"/>
      <c r="G5" s="1"/>
      <c r="I5" s="29"/>
      <c r="J5" s="76"/>
    </row>
    <row r="6" customFormat="false" ht="14.4" hidden="false" customHeight="false" outlineLevel="0" collapsed="false">
      <c r="A6" s="1" t="s">
        <v>49</v>
      </c>
      <c r="B6" s="1" t="s">
        <v>16</v>
      </c>
      <c r="C6" s="2" t="s">
        <v>19</v>
      </c>
      <c r="D6" s="2" t="s">
        <v>50</v>
      </c>
      <c r="E6" s="2" t="s">
        <v>51</v>
      </c>
      <c r="F6" s="2" t="s">
        <v>52</v>
      </c>
      <c r="G6" s="3" t="s">
        <v>52</v>
      </c>
      <c r="H6" s="2" t="s">
        <v>534</v>
      </c>
      <c r="I6" s="75" t="s">
        <v>535</v>
      </c>
      <c r="J6" s="76"/>
    </row>
    <row r="7" customFormat="false" ht="14.4" hidden="false" customHeight="false" outlineLevel="0" collapsed="false">
      <c r="A7" s="1"/>
      <c r="B7" s="1" t="s">
        <v>30</v>
      </c>
      <c r="C7" s="8"/>
      <c r="D7" s="8"/>
      <c r="E7" s="8"/>
      <c r="F7" s="9" t="s">
        <v>60</v>
      </c>
      <c r="G7" s="10" t="s">
        <v>61</v>
      </c>
      <c r="H7" s="8"/>
      <c r="I7" s="29"/>
      <c r="J7" s="76"/>
    </row>
    <row r="8" customFormat="false" ht="14.4" hidden="false" customHeight="false" outlineLevel="0" collapsed="false">
      <c r="A8" s="1"/>
      <c r="B8" s="1" t="s">
        <v>41</v>
      </c>
      <c r="C8" s="8"/>
      <c r="D8" s="9" t="s">
        <v>68</v>
      </c>
      <c r="E8" s="9" t="s">
        <v>60</v>
      </c>
      <c r="F8" s="9" t="s">
        <v>61</v>
      </c>
      <c r="G8" s="10" t="s">
        <v>69</v>
      </c>
      <c r="H8" s="10" t="s">
        <v>536</v>
      </c>
      <c r="I8" s="29" t="s">
        <v>537</v>
      </c>
      <c r="J8" s="76"/>
    </row>
    <row r="9" customFormat="false" ht="14.4" hidden="false" customHeight="false" outlineLevel="0" collapsed="false">
      <c r="A9" s="1"/>
      <c r="B9" s="1"/>
      <c r="C9" s="1"/>
      <c r="D9" s="1"/>
      <c r="E9" s="1"/>
      <c r="F9" s="1"/>
      <c r="G9" s="1"/>
      <c r="I9" s="29"/>
      <c r="J9" s="76"/>
    </row>
    <row r="10" customFormat="false" ht="14.4"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4.4" hidden="false" customHeight="false" outlineLevel="0" collapsed="false">
      <c r="A11" s="1"/>
      <c r="B11" s="1" t="s">
        <v>30</v>
      </c>
      <c r="C11" s="8"/>
      <c r="D11" s="8"/>
      <c r="E11" s="9" t="s">
        <v>77</v>
      </c>
      <c r="F11" s="9" t="s">
        <v>85</v>
      </c>
      <c r="G11" s="10" t="s">
        <v>86</v>
      </c>
      <c r="H11" s="8"/>
      <c r="I11" s="77" t="s">
        <v>540</v>
      </c>
      <c r="J11" s="76"/>
    </row>
    <row r="12" customFormat="false" ht="14.4" hidden="false" customHeight="false" outlineLevel="0" collapsed="false">
      <c r="A12" s="1"/>
      <c r="B12" s="1" t="s">
        <v>41</v>
      </c>
      <c r="C12" s="9" t="s">
        <v>96</v>
      </c>
      <c r="D12" s="9" t="s">
        <v>77</v>
      </c>
      <c r="E12" s="9" t="s">
        <v>85</v>
      </c>
      <c r="F12" s="9" t="s">
        <v>86</v>
      </c>
      <c r="G12" s="10" t="s">
        <v>97</v>
      </c>
      <c r="H12" s="10" t="s">
        <v>540</v>
      </c>
      <c r="I12" s="29" t="s">
        <v>541</v>
      </c>
      <c r="J12" s="76"/>
    </row>
    <row r="13" customFormat="false" ht="14.4" hidden="false" customHeight="false" outlineLevel="0" collapsed="false">
      <c r="A13" s="1"/>
      <c r="B13" s="1"/>
      <c r="C13" s="1"/>
      <c r="D13" s="1"/>
      <c r="E13" s="1"/>
      <c r="F13" s="1"/>
      <c r="G13" s="1"/>
      <c r="H13" s="78"/>
      <c r="I13" s="29"/>
      <c r="J13" s="76"/>
    </row>
    <row r="14" customFormat="false" ht="14.4"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4.4" hidden="false" customHeight="false" outlineLevel="0" collapsed="false">
      <c r="A15" s="1"/>
      <c r="B15" s="1" t="s">
        <v>30</v>
      </c>
      <c r="C15" s="8"/>
      <c r="D15" s="8"/>
      <c r="E15" s="9" t="s">
        <v>148</v>
      </c>
      <c r="F15" s="9" t="s">
        <v>149</v>
      </c>
      <c r="G15" s="10" t="s">
        <v>150</v>
      </c>
      <c r="H15" s="10" t="s">
        <v>151</v>
      </c>
      <c r="I15" s="80" t="s">
        <v>543</v>
      </c>
      <c r="J15" s="76"/>
    </row>
    <row r="16" customFormat="false" ht="14.4" hidden="false" customHeight="false" outlineLevel="0" collapsed="false">
      <c r="A16" s="1"/>
      <c r="B16" s="1" t="s">
        <v>41</v>
      </c>
      <c r="C16" s="8"/>
      <c r="D16" s="9" t="s">
        <v>148</v>
      </c>
      <c r="E16" s="9" t="s">
        <v>149</v>
      </c>
      <c r="F16" s="9" t="s">
        <v>150</v>
      </c>
      <c r="G16" s="10" t="s">
        <v>151</v>
      </c>
      <c r="H16" s="10" t="s">
        <v>543</v>
      </c>
      <c r="I16" s="81" t="s">
        <v>544</v>
      </c>
      <c r="J16" s="76"/>
    </row>
    <row r="17" customFormat="false" ht="14.4" hidden="false" customHeight="false" outlineLevel="0" collapsed="false">
      <c r="A17" s="1"/>
      <c r="B17" s="1"/>
      <c r="C17" s="10"/>
      <c r="D17" s="9"/>
      <c r="E17" s="9"/>
      <c r="F17" s="9"/>
      <c r="G17" s="10"/>
      <c r="H17" s="79"/>
      <c r="I17" s="29"/>
      <c r="J17" s="76"/>
    </row>
    <row r="18" customFormat="false" ht="14.4" hidden="false" customHeight="false" outlineLevel="0" collapsed="false">
      <c r="A18" s="1" t="s">
        <v>187</v>
      </c>
      <c r="B18" s="1" t="s">
        <v>16</v>
      </c>
      <c r="C18" s="8"/>
      <c r="D18" s="8"/>
      <c r="E18" s="8"/>
      <c r="F18" s="2" t="s">
        <v>188</v>
      </c>
      <c r="G18" s="3" t="s">
        <v>188</v>
      </c>
      <c r="H18" s="2" t="s">
        <v>545</v>
      </c>
      <c r="I18" s="29" t="s">
        <v>546</v>
      </c>
      <c r="J18" s="76"/>
    </row>
    <row r="19" customFormat="false" ht="14.4" hidden="false" customHeight="false" outlineLevel="0" collapsed="false">
      <c r="A19" s="1"/>
      <c r="B19" s="1" t="s">
        <v>30</v>
      </c>
      <c r="C19" s="8"/>
      <c r="D19" s="8"/>
      <c r="E19" s="8"/>
      <c r="F19" s="8"/>
      <c r="G19" s="10" t="s">
        <v>194</v>
      </c>
      <c r="H19" s="10" t="s">
        <v>195</v>
      </c>
      <c r="I19" s="29"/>
      <c r="J19" s="76"/>
    </row>
    <row r="20" customFormat="false" ht="14.4" hidden="false" customHeight="false" outlineLevel="0" collapsed="false">
      <c r="A20" s="1"/>
      <c r="B20" s="1" t="s">
        <v>41</v>
      </c>
      <c r="C20" s="8"/>
      <c r="D20" s="8"/>
      <c r="E20" s="8"/>
      <c r="F20" s="9" t="s">
        <v>194</v>
      </c>
      <c r="G20" s="10" t="s">
        <v>195</v>
      </c>
      <c r="H20" s="8"/>
      <c r="I20" s="29" t="s">
        <v>547</v>
      </c>
      <c r="J20" s="76"/>
    </row>
    <row r="21" customFormat="false" ht="14.4" hidden="false" customHeight="false" outlineLevel="0" collapsed="false">
      <c r="H21" s="78"/>
      <c r="I21" s="29"/>
      <c r="J21" s="76"/>
    </row>
    <row r="22" customFormat="false" ht="14.4" hidden="false" customHeight="false" outlineLevel="0" collapsed="false">
      <c r="A22" s="0" t="s">
        <v>258</v>
      </c>
      <c r="B22" s="1" t="s">
        <v>16</v>
      </c>
      <c r="C22" s="20"/>
      <c r="D22" s="20"/>
      <c r="E22" s="20"/>
      <c r="F22" s="20"/>
      <c r="G22" s="20"/>
      <c r="H22" s="2" t="s">
        <v>548</v>
      </c>
      <c r="I22" s="29" t="s">
        <v>549</v>
      </c>
      <c r="J22" s="76"/>
    </row>
    <row r="23" customFormat="false" ht="14.4" hidden="false" customHeight="false" outlineLevel="0" collapsed="false">
      <c r="B23" s="1" t="s">
        <v>30</v>
      </c>
      <c r="C23" s="20"/>
      <c r="D23" s="20"/>
      <c r="E23" s="20"/>
      <c r="F23" s="20"/>
      <c r="G23" s="20"/>
      <c r="H23" s="8"/>
      <c r="I23" s="29"/>
      <c r="J23" s="76"/>
    </row>
    <row r="24" customFormat="false" ht="14.4" hidden="false" customHeight="false" outlineLevel="0" collapsed="false">
      <c r="B24" s="1" t="s">
        <v>41</v>
      </c>
      <c r="C24" s="20"/>
      <c r="D24" s="20"/>
      <c r="E24" s="20"/>
      <c r="F24" s="20"/>
      <c r="G24" s="20"/>
      <c r="H24" s="10" t="s">
        <v>264</v>
      </c>
      <c r="I24" s="29"/>
      <c r="J24" s="76"/>
    </row>
    <row r="25" customFormat="false" ht="14.4" hidden="false" customHeight="false" outlineLevel="0" collapsed="false">
      <c r="A25" s="1"/>
      <c r="B25" s="1"/>
      <c r="C25" s="1"/>
      <c r="D25" s="1"/>
      <c r="E25" s="1"/>
      <c r="F25" s="1"/>
      <c r="G25" s="1"/>
      <c r="H25" s="78"/>
      <c r="I25" s="29"/>
      <c r="J25" s="76"/>
    </row>
    <row r="26" customFormat="false" ht="14.4" hidden="false" customHeight="false" outlineLevel="0" collapsed="false">
      <c r="A26" s="1" t="s">
        <v>204</v>
      </c>
      <c r="B26" s="1" t="s">
        <v>16</v>
      </c>
      <c r="C26" s="22"/>
      <c r="D26" s="30" t="s">
        <v>205</v>
      </c>
      <c r="E26" s="30" t="s">
        <v>169</v>
      </c>
      <c r="F26" s="22"/>
      <c r="G26" s="3" t="s">
        <v>169</v>
      </c>
      <c r="H26" s="2" t="s">
        <v>550</v>
      </c>
      <c r="I26" s="29" t="s">
        <v>551</v>
      </c>
      <c r="J26" s="76"/>
    </row>
    <row r="27" customFormat="false" ht="14.4" hidden="false" customHeight="false" outlineLevel="0" collapsed="false">
      <c r="A27" s="1"/>
      <c r="B27" s="1" t="s">
        <v>30</v>
      </c>
      <c r="C27" s="22"/>
      <c r="D27" s="22"/>
      <c r="E27" s="1" t="s">
        <v>209</v>
      </c>
      <c r="F27" s="22"/>
      <c r="G27" s="8"/>
      <c r="H27" s="8"/>
      <c r="I27" s="29"/>
      <c r="J27" s="76"/>
    </row>
    <row r="28" customFormat="false" ht="14.4" hidden="false" customHeight="false" outlineLevel="0" collapsed="false">
      <c r="A28" s="1"/>
      <c r="B28" s="1" t="s">
        <v>41</v>
      </c>
      <c r="C28" s="22"/>
      <c r="D28" s="1" t="s">
        <v>209</v>
      </c>
      <c r="E28" s="1" t="s">
        <v>79</v>
      </c>
      <c r="F28" s="22"/>
      <c r="G28" s="8"/>
      <c r="H28" s="8"/>
      <c r="I28" s="29" t="s">
        <v>343</v>
      </c>
      <c r="J28" s="76"/>
    </row>
    <row r="29" customFormat="false" ht="14.4" hidden="false" customHeight="false" outlineLevel="0" collapsed="false">
      <c r="A29" s="35"/>
      <c r="B29" s="35"/>
      <c r="C29" s="35"/>
      <c r="D29" s="35"/>
      <c r="E29" s="35"/>
      <c r="F29" s="35"/>
      <c r="G29" s="35"/>
      <c r="I29" s="29"/>
      <c r="J29" s="76"/>
    </row>
    <row r="30" customFormat="false" ht="14.4"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4.4" hidden="false" customHeight="false" outlineLevel="0" collapsed="false">
      <c r="A31" s="1"/>
      <c r="B31" s="1" t="s">
        <v>30</v>
      </c>
      <c r="C31" s="8"/>
      <c r="D31" s="8"/>
      <c r="E31" s="9" t="s">
        <v>21</v>
      </c>
      <c r="F31" s="9" t="s">
        <v>173</v>
      </c>
      <c r="G31" s="10" t="s">
        <v>144</v>
      </c>
      <c r="H31" s="10" t="s">
        <v>174</v>
      </c>
      <c r="I31" s="29"/>
      <c r="J31" s="76"/>
    </row>
    <row r="32" customFormat="false" ht="14.4" hidden="false" customHeight="false" outlineLevel="0" collapsed="false">
      <c r="A32" s="1"/>
      <c r="B32" s="1" t="s">
        <v>41</v>
      </c>
      <c r="C32" s="8"/>
      <c r="D32" s="9" t="s">
        <v>21</v>
      </c>
      <c r="E32" s="9" t="s">
        <v>173</v>
      </c>
      <c r="F32" s="9" t="s">
        <v>144</v>
      </c>
      <c r="G32" s="10" t="s">
        <v>174</v>
      </c>
      <c r="H32" s="10" t="s">
        <v>554</v>
      </c>
      <c r="I32" s="29" t="s">
        <v>555</v>
      </c>
      <c r="J32" s="76"/>
    </row>
    <row r="33" customFormat="false" ht="14.4" hidden="false" customHeight="false" outlineLevel="0" collapsed="false">
      <c r="A33" s="1"/>
      <c r="B33" s="1"/>
      <c r="C33" s="1"/>
      <c r="D33" s="1"/>
      <c r="E33" s="1"/>
      <c r="F33" s="1"/>
      <c r="G33" s="1"/>
      <c r="H33" s="78"/>
      <c r="I33" s="29"/>
      <c r="J33" s="76"/>
    </row>
    <row r="34" customFormat="false" ht="14.4"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4.4" hidden="false" customHeight="false" outlineLevel="0" collapsed="false">
      <c r="A35" s="1"/>
      <c r="B35" s="1" t="s">
        <v>30</v>
      </c>
      <c r="C35" s="8"/>
      <c r="D35" s="8"/>
      <c r="E35" s="8"/>
      <c r="F35" s="8"/>
      <c r="G35" s="8"/>
      <c r="H35" s="8"/>
      <c r="I35" s="77" t="s">
        <v>558</v>
      </c>
      <c r="J35" s="76"/>
    </row>
    <row r="36" customFormat="false" ht="14.4" hidden="false" customHeight="false" outlineLevel="0" collapsed="false">
      <c r="A36" s="1"/>
      <c r="B36" s="1" t="s">
        <v>41</v>
      </c>
      <c r="C36" s="8"/>
      <c r="D36" s="8"/>
      <c r="E36" s="8"/>
      <c r="F36" s="8"/>
      <c r="G36" s="8"/>
      <c r="H36" s="10" t="s">
        <v>558</v>
      </c>
      <c r="I36" s="29"/>
      <c r="J36" s="76"/>
    </row>
    <row r="37" customFormat="false" ht="14.4" hidden="false" customHeight="false" outlineLevel="0" collapsed="false">
      <c r="A37" s="1"/>
      <c r="B37" s="1"/>
      <c r="C37" s="1"/>
      <c r="D37" s="1"/>
      <c r="E37" s="1"/>
      <c r="F37" s="1"/>
      <c r="G37" s="1"/>
      <c r="H37" s="78"/>
      <c r="I37" s="29"/>
      <c r="J37" s="76"/>
    </row>
    <row r="38" customFormat="false" ht="14.4"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4.4" hidden="false" customHeight="false" outlineLevel="0" collapsed="false">
      <c r="A39" s="1"/>
      <c r="B39" s="1" t="s">
        <v>30</v>
      </c>
      <c r="C39" s="8"/>
      <c r="D39" s="9" t="s">
        <v>125</v>
      </c>
      <c r="E39" s="9" t="s">
        <v>126</v>
      </c>
      <c r="F39" s="9" t="s">
        <v>127</v>
      </c>
      <c r="G39" s="10" t="s">
        <v>128</v>
      </c>
      <c r="H39" s="10" t="s">
        <v>129</v>
      </c>
      <c r="I39" s="77" t="s">
        <v>561</v>
      </c>
      <c r="J39" s="76"/>
    </row>
    <row r="40" customFormat="false" ht="14.4"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4.4" hidden="false" customHeight="false" outlineLevel="0" collapsed="false">
      <c r="A41" s="1"/>
      <c r="B41" s="1"/>
      <c r="C41" s="1"/>
      <c r="D41" s="1"/>
      <c r="E41" s="1"/>
      <c r="F41" s="1"/>
      <c r="G41" s="1"/>
      <c r="H41" s="78"/>
      <c r="I41" s="29"/>
      <c r="J41" s="76"/>
    </row>
    <row r="42" customFormat="false" ht="14.4" hidden="false" customHeight="false" outlineLevel="0" collapsed="false">
      <c r="A42" s="0" t="s">
        <v>218</v>
      </c>
      <c r="B42" s="1" t="s">
        <v>16</v>
      </c>
      <c r="C42" s="20"/>
      <c r="D42" s="20"/>
      <c r="E42" s="20"/>
      <c r="F42" s="20"/>
      <c r="G42" s="20"/>
      <c r="H42" s="8" t="s">
        <v>219</v>
      </c>
      <c r="I42" s="29" t="s">
        <v>563</v>
      </c>
      <c r="J42" s="76"/>
    </row>
    <row r="43" customFormat="false" ht="14.4" hidden="false" customHeight="false" outlineLevel="0" collapsed="false">
      <c r="B43" s="1" t="s">
        <v>30</v>
      </c>
      <c r="C43" s="20"/>
      <c r="D43" s="20"/>
      <c r="E43" s="20"/>
      <c r="F43" s="20"/>
      <c r="G43" s="20"/>
      <c r="H43" s="8"/>
      <c r="I43" s="29"/>
      <c r="J43" s="76"/>
    </row>
    <row r="44" customFormat="false" ht="14.4" hidden="false" customHeight="false" outlineLevel="0" collapsed="false">
      <c r="B44" s="1" t="s">
        <v>41</v>
      </c>
      <c r="C44" s="20"/>
      <c r="D44" s="20"/>
      <c r="E44" s="20"/>
      <c r="F44" s="20"/>
      <c r="G44" s="20"/>
      <c r="H44" s="8"/>
      <c r="I44" s="29" t="s">
        <v>564</v>
      </c>
      <c r="J44" s="76"/>
    </row>
    <row r="45" customFormat="false" ht="14.4" hidden="false" customHeight="false" outlineLevel="0" collapsed="false">
      <c r="I45" s="29"/>
      <c r="J45" s="76"/>
    </row>
    <row r="46" customFormat="false" ht="14.4" hidden="false" customHeight="false" outlineLevel="0" collapsed="false">
      <c r="A46" s="0" t="s">
        <v>283</v>
      </c>
      <c r="B46" s="1" t="s">
        <v>16</v>
      </c>
      <c r="C46" s="20"/>
      <c r="D46" s="20"/>
      <c r="E46" s="20"/>
      <c r="F46" s="20"/>
      <c r="G46" s="20"/>
      <c r="H46" s="8" t="s">
        <v>219</v>
      </c>
      <c r="I46" s="29" t="s">
        <v>565</v>
      </c>
      <c r="J46" s="76"/>
    </row>
    <row r="47" customFormat="false" ht="14.4" hidden="false" customHeight="false" outlineLevel="0" collapsed="false">
      <c r="B47" s="1" t="s">
        <v>30</v>
      </c>
      <c r="C47" s="20"/>
      <c r="D47" s="20"/>
      <c r="E47" s="20"/>
      <c r="F47" s="20"/>
      <c r="G47" s="20"/>
      <c r="H47" s="8"/>
      <c r="I47" s="29"/>
      <c r="J47" s="76"/>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285</v>
      </c>
      <c r="B50" s="1" t="s">
        <v>16</v>
      </c>
      <c r="C50" s="20"/>
      <c r="D50" s="20"/>
      <c r="E50" s="20"/>
      <c r="F50" s="20"/>
      <c r="G50" s="20"/>
      <c r="H50" s="22"/>
    </row>
    <row r="51" customFormat="false" ht="14.4" hidden="false" customHeight="false" outlineLevel="0" collapsed="false">
      <c r="B51" s="1" t="s">
        <v>30</v>
      </c>
      <c r="C51" s="20"/>
      <c r="D51" s="20"/>
      <c r="E51" s="20"/>
      <c r="F51" s="20"/>
      <c r="G51" s="20"/>
      <c r="H51" s="22"/>
    </row>
    <row r="52" customFormat="false" ht="14.4" hidden="false" customHeight="false" outlineLevel="0" collapsed="false">
      <c r="B52" s="1" t="s">
        <v>41</v>
      </c>
      <c r="C52" s="20"/>
      <c r="D52" s="20"/>
      <c r="E52" s="20"/>
      <c r="F52" s="20"/>
      <c r="G52" s="20"/>
      <c r="H52" s="22"/>
    </row>
    <row r="54" customFormat="false" ht="14.4" hidden="false" customHeight="false" outlineLevel="0" collapsed="false">
      <c r="A54" s="1" t="s">
        <v>266</v>
      </c>
      <c r="B54" s="1" t="s">
        <v>16</v>
      </c>
      <c r="C54" s="2" t="s">
        <v>188</v>
      </c>
      <c r="D54" s="2" t="s">
        <v>267</v>
      </c>
      <c r="E54" s="2" t="s">
        <v>268</v>
      </c>
      <c r="F54" s="2" t="s">
        <v>269</v>
      </c>
      <c r="G54" s="2" t="s">
        <v>270</v>
      </c>
      <c r="H54" s="82" t="s">
        <v>566</v>
      </c>
    </row>
    <row r="55" customFormat="false" ht="14.4" hidden="false" customHeight="false" outlineLevel="0" collapsed="false">
      <c r="A55" s="1"/>
      <c r="B55" s="1" t="s">
        <v>30</v>
      </c>
      <c r="C55" s="8"/>
      <c r="D55" s="9" t="s">
        <v>272</v>
      </c>
      <c r="E55" s="9" t="s">
        <v>273</v>
      </c>
      <c r="F55" s="9" t="s">
        <v>206</v>
      </c>
      <c r="G55" s="10" t="s">
        <v>271</v>
      </c>
      <c r="H55" s="22"/>
    </row>
    <row r="56" customFormat="false" ht="14.4" hidden="false" customHeight="false" outlineLevel="0" collapsed="false">
      <c r="A56" s="1"/>
      <c r="B56" s="1" t="s">
        <v>41</v>
      </c>
      <c r="C56" s="9" t="s">
        <v>272</v>
      </c>
      <c r="D56" s="9" t="s">
        <v>273</v>
      </c>
      <c r="E56" s="9" t="s">
        <v>206</v>
      </c>
      <c r="F56" s="9" t="s">
        <v>271</v>
      </c>
      <c r="G56" s="10" t="s">
        <v>274</v>
      </c>
      <c r="H56" s="83"/>
    </row>
    <row r="57" customFormat="false" ht="14.4" hidden="false" customHeight="false" outlineLevel="0" collapsed="false">
      <c r="A57" s="1"/>
      <c r="B57" s="1"/>
      <c r="C57" s="1"/>
      <c r="D57" s="1"/>
      <c r="E57" s="1"/>
      <c r="F57" s="1"/>
      <c r="G57" s="1"/>
    </row>
    <row r="58" customFormat="false" ht="14.4" hidden="false" customHeight="false" outlineLevel="0" collapsed="false">
      <c r="A58" s="84" t="s">
        <v>286</v>
      </c>
      <c r="B58" s="84" t="s">
        <v>16</v>
      </c>
      <c r="C58" s="85"/>
      <c r="D58" s="85"/>
      <c r="E58" s="85"/>
      <c r="F58" s="86" t="s">
        <v>287</v>
      </c>
      <c r="G58" s="86" t="s">
        <v>288</v>
      </c>
      <c r="H58" s="84" t="s">
        <v>567</v>
      </c>
    </row>
    <row r="59" customFormat="false" ht="14.4" hidden="false" customHeight="false" outlineLevel="0" collapsed="false">
      <c r="A59" s="84"/>
      <c r="B59" s="84" t="s">
        <v>30</v>
      </c>
      <c r="C59" s="85"/>
      <c r="D59" s="85"/>
      <c r="E59" s="85"/>
      <c r="F59" s="85"/>
      <c r="G59" s="87" t="s">
        <v>289</v>
      </c>
      <c r="H59" s="84"/>
    </row>
    <row r="60" customFormat="false" ht="14.4" hidden="false" customHeight="false" outlineLevel="0" collapsed="false">
      <c r="A60" s="84"/>
      <c r="B60" s="84" t="s">
        <v>41</v>
      </c>
      <c r="C60" s="85"/>
      <c r="D60" s="85"/>
      <c r="E60" s="85"/>
      <c r="F60" s="88" t="s">
        <v>289</v>
      </c>
      <c r="G60" s="88"/>
      <c r="H60" s="84" t="s">
        <v>568</v>
      </c>
    </row>
    <row r="61" customFormat="false" ht="14.4" hidden="false" customHeight="false" outlineLevel="0" collapsed="false">
      <c r="A61" s="1"/>
      <c r="B61" s="1"/>
      <c r="C61" s="1"/>
      <c r="D61" s="1"/>
      <c r="E61" s="1"/>
      <c r="F61" s="1"/>
      <c r="G61" s="1"/>
    </row>
    <row r="62" customFormat="false" ht="14.4" hidden="false" customHeight="false" outlineLevel="0" collapsed="false">
      <c r="A62" s="84" t="s">
        <v>290</v>
      </c>
      <c r="B62" s="84" t="s">
        <v>16</v>
      </c>
      <c r="C62" s="89"/>
      <c r="D62" s="89"/>
      <c r="E62" s="89"/>
      <c r="F62" s="90" t="s">
        <v>190</v>
      </c>
      <c r="G62" s="86" t="s">
        <v>291</v>
      </c>
      <c r="H62" s="84" t="s">
        <v>569</v>
      </c>
    </row>
    <row r="63" customFormat="false" ht="14.4" hidden="false" customHeight="false" outlineLevel="0" collapsed="false">
      <c r="A63" s="84"/>
      <c r="B63" s="84" t="s">
        <v>30</v>
      </c>
      <c r="C63" s="89"/>
      <c r="D63" s="89"/>
      <c r="E63" s="89"/>
      <c r="F63" s="89"/>
      <c r="G63" s="87" t="s">
        <v>292</v>
      </c>
      <c r="H63" s="84"/>
    </row>
    <row r="64" customFormat="false" ht="14.4"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530</v>
      </c>
      <c r="D2" s="14" t="s">
        <v>571</v>
      </c>
      <c r="E2" s="14" t="s">
        <v>572</v>
      </c>
    </row>
    <row r="3" customFormat="false" ht="14.4" hidden="false" customHeight="false" outlineLevel="0" collapsed="false">
      <c r="A3" s="1"/>
      <c r="B3" s="1" t="s">
        <v>30</v>
      </c>
      <c r="C3" s="10" t="s">
        <v>34</v>
      </c>
      <c r="D3" s="77" t="s">
        <v>532</v>
      </c>
      <c r="E3" s="77" t="s">
        <v>573</v>
      </c>
    </row>
    <row r="4" customFormat="false" ht="14.4" hidden="false" customHeight="false" outlineLevel="0" collapsed="false">
      <c r="A4" s="1"/>
      <c r="B4" s="1" t="s">
        <v>41</v>
      </c>
      <c r="C4" s="10" t="s">
        <v>532</v>
      </c>
      <c r="D4" s="77" t="s">
        <v>573</v>
      </c>
      <c r="E4" s="77" t="s">
        <v>574</v>
      </c>
    </row>
    <row r="5" customFormat="false" ht="14.4" hidden="false" customHeight="false" outlineLevel="0" collapsed="false">
      <c r="A5" s="1"/>
      <c r="B5" s="1"/>
      <c r="C5" s="1"/>
      <c r="D5" s="29"/>
      <c r="E5" s="29"/>
    </row>
    <row r="6" customFormat="false" ht="14.4" hidden="false" customHeight="false" outlineLevel="0" collapsed="false">
      <c r="A6" s="1" t="s">
        <v>49</v>
      </c>
      <c r="B6" s="1" t="s">
        <v>16</v>
      </c>
      <c r="C6" s="2" t="s">
        <v>534</v>
      </c>
      <c r="D6" s="14" t="s">
        <v>575</v>
      </c>
      <c r="E6" s="91" t="s">
        <v>575</v>
      </c>
    </row>
    <row r="7" customFormat="false" ht="14.4" hidden="false" customHeight="false" outlineLevel="0" collapsed="false">
      <c r="A7" s="1"/>
      <c r="B7" s="1" t="s">
        <v>30</v>
      </c>
      <c r="C7" s="8"/>
      <c r="D7" s="77"/>
      <c r="E7" s="77" t="s">
        <v>537</v>
      </c>
    </row>
    <row r="8" customFormat="false" ht="14.4" hidden="false" customHeight="false" outlineLevel="0" collapsed="false">
      <c r="A8" s="1"/>
      <c r="B8" s="1" t="s">
        <v>41</v>
      </c>
      <c r="C8" s="10" t="s">
        <v>536</v>
      </c>
      <c r="D8" s="77" t="s">
        <v>537</v>
      </c>
      <c r="E8" s="77" t="s">
        <v>576</v>
      </c>
    </row>
    <row r="9" customFormat="false" ht="14.4" hidden="false" customHeight="false" outlineLevel="0" collapsed="false">
      <c r="A9" s="1"/>
      <c r="B9" s="1"/>
      <c r="C9" s="1"/>
      <c r="D9" s="29"/>
      <c r="E9" s="29"/>
    </row>
    <row r="10" customFormat="false" ht="14.4" hidden="false" customHeight="false" outlineLevel="0" collapsed="false">
      <c r="A10" s="1" t="s">
        <v>75</v>
      </c>
      <c r="B10" s="1" t="s">
        <v>16</v>
      </c>
      <c r="C10" s="2" t="s">
        <v>538</v>
      </c>
      <c r="D10" s="14" t="s">
        <v>577</v>
      </c>
      <c r="E10" s="91" t="s">
        <v>577</v>
      </c>
    </row>
    <row r="11" customFormat="false" ht="14.4" hidden="false" customHeight="false" outlineLevel="0" collapsed="false">
      <c r="A11" s="1"/>
      <c r="B11" s="1" t="s">
        <v>30</v>
      </c>
      <c r="C11" s="8"/>
      <c r="D11" s="77" t="s">
        <v>540</v>
      </c>
      <c r="E11" s="77" t="s">
        <v>541</v>
      </c>
    </row>
    <row r="12" customFormat="false" ht="14.4" hidden="false" customHeight="false" outlineLevel="0" collapsed="false">
      <c r="A12" s="1"/>
      <c r="B12" s="1" t="s">
        <v>41</v>
      </c>
      <c r="C12" s="10" t="s">
        <v>540</v>
      </c>
      <c r="D12" s="77" t="s">
        <v>541</v>
      </c>
      <c r="E12" s="77" t="s">
        <v>578</v>
      </c>
    </row>
    <row r="13" customFormat="false" ht="14.4" hidden="false" customHeight="false" outlineLevel="0" collapsed="false">
      <c r="A13" s="1"/>
      <c r="B13" s="1"/>
      <c r="C13" s="78"/>
      <c r="D13" s="29"/>
      <c r="E13" s="29"/>
    </row>
    <row r="14" customFormat="false" ht="14.4" hidden="false" customHeight="false" outlineLevel="0" collapsed="false">
      <c r="A14" s="1" t="s">
        <v>140</v>
      </c>
      <c r="B14" s="1" t="s">
        <v>16</v>
      </c>
      <c r="C14" s="3" t="s">
        <v>579</v>
      </c>
      <c r="D14" s="92" t="s">
        <v>538</v>
      </c>
      <c r="E14" s="14" t="s">
        <v>580</v>
      </c>
    </row>
    <row r="15" customFormat="false" ht="14.4" hidden="false" customHeight="false" outlineLevel="0" collapsed="false">
      <c r="A15" s="1"/>
      <c r="B15" s="1" t="s">
        <v>30</v>
      </c>
      <c r="C15" s="10" t="s">
        <v>151</v>
      </c>
      <c r="D15" s="80" t="s">
        <v>543</v>
      </c>
      <c r="E15" s="80" t="s">
        <v>581</v>
      </c>
    </row>
    <row r="16" customFormat="false" ht="14.4" hidden="false" customHeight="false" outlineLevel="0" collapsed="false">
      <c r="A16" s="1"/>
      <c r="B16" s="1" t="s">
        <v>41</v>
      </c>
      <c r="C16" s="10" t="s">
        <v>543</v>
      </c>
      <c r="D16" s="80" t="s">
        <v>581</v>
      </c>
      <c r="E16" s="77" t="s">
        <v>582</v>
      </c>
    </row>
    <row r="17" customFormat="false" ht="14.4" hidden="false" customHeight="false" outlineLevel="0" collapsed="false">
      <c r="A17" s="1"/>
      <c r="B17" s="1"/>
      <c r="C17" s="79"/>
      <c r="D17" s="29"/>
      <c r="E17" s="29"/>
    </row>
    <row r="18" customFormat="false" ht="14.4" hidden="false" customHeight="false" outlineLevel="0" collapsed="false">
      <c r="A18" s="1" t="s">
        <v>187</v>
      </c>
      <c r="B18" s="1" t="s">
        <v>16</v>
      </c>
      <c r="C18" s="2" t="s">
        <v>545</v>
      </c>
      <c r="D18" s="14" t="s">
        <v>322</v>
      </c>
      <c r="E18" s="91" t="s">
        <v>322</v>
      </c>
    </row>
    <row r="19" customFormat="false" ht="14.4" hidden="false" customHeight="false" outlineLevel="0" collapsed="false">
      <c r="A19" s="1"/>
      <c r="B19" s="1" t="s">
        <v>30</v>
      </c>
      <c r="C19" s="10" t="s">
        <v>195</v>
      </c>
      <c r="D19" s="77"/>
      <c r="E19" s="77" t="s">
        <v>583</v>
      </c>
    </row>
    <row r="20" customFormat="false" ht="14.4" hidden="false" customHeight="false" outlineLevel="0" collapsed="false">
      <c r="A20" s="1"/>
      <c r="B20" s="1" t="s">
        <v>41</v>
      </c>
      <c r="C20" s="8"/>
      <c r="D20" s="77" t="s">
        <v>583</v>
      </c>
      <c r="E20" s="29"/>
    </row>
    <row r="21" customFormat="false" ht="14.4" hidden="false" customHeight="false" outlineLevel="0" collapsed="false">
      <c r="C21" s="78"/>
      <c r="D21" s="29"/>
      <c r="E21" s="29"/>
    </row>
    <row r="22" customFormat="false" ht="14.4" hidden="false" customHeight="false" outlineLevel="0" collapsed="false">
      <c r="A22" s="0" t="s">
        <v>258</v>
      </c>
      <c r="B22" s="1" t="s">
        <v>16</v>
      </c>
      <c r="C22" s="2" t="s">
        <v>548</v>
      </c>
      <c r="D22" s="91" t="s">
        <v>548</v>
      </c>
      <c r="E22" s="77" t="s">
        <v>559</v>
      </c>
    </row>
    <row r="23" customFormat="false" ht="14.4" hidden="false" customHeight="false" outlineLevel="0" collapsed="false">
      <c r="B23" s="1" t="s">
        <v>30</v>
      </c>
      <c r="C23" s="8"/>
      <c r="D23" s="77"/>
      <c r="E23" s="75"/>
    </row>
    <row r="24" customFormat="false" ht="14.4" hidden="false" customHeight="false" outlineLevel="0" collapsed="false">
      <c r="B24" s="1" t="s">
        <v>41</v>
      </c>
      <c r="C24" s="10" t="s">
        <v>264</v>
      </c>
      <c r="D24" s="77"/>
      <c r="E24" s="77" t="s">
        <v>584</v>
      </c>
    </row>
    <row r="25" customFormat="false" ht="14.4" hidden="false" customHeight="false" outlineLevel="0" collapsed="false">
      <c r="A25" s="1"/>
      <c r="B25" s="1"/>
      <c r="C25" s="78"/>
      <c r="D25" s="29"/>
      <c r="E25" s="29"/>
    </row>
    <row r="26" customFormat="false" ht="14.4" hidden="false" customHeight="false" outlineLevel="0" collapsed="false">
      <c r="A26" s="1" t="s">
        <v>204</v>
      </c>
      <c r="B26" s="1" t="s">
        <v>16</v>
      </c>
      <c r="C26" s="2" t="s">
        <v>550</v>
      </c>
      <c r="D26" s="14" t="s">
        <v>585</v>
      </c>
      <c r="E26" s="14" t="s">
        <v>351</v>
      </c>
    </row>
    <row r="27" customFormat="false" ht="14.4" hidden="false" customHeight="false" outlineLevel="0" collapsed="false">
      <c r="A27" s="1"/>
      <c r="B27" s="1" t="s">
        <v>30</v>
      </c>
      <c r="C27" s="8"/>
      <c r="D27" s="77"/>
      <c r="E27" s="77" t="s">
        <v>343</v>
      </c>
    </row>
    <row r="28" customFormat="false" ht="14.4" hidden="false" customHeight="false" outlineLevel="0" collapsed="false">
      <c r="A28" s="1"/>
      <c r="B28" s="1" t="s">
        <v>41</v>
      </c>
      <c r="C28" s="8"/>
      <c r="D28" s="77" t="s">
        <v>343</v>
      </c>
      <c r="E28" s="29" t="s">
        <v>586</v>
      </c>
    </row>
    <row r="29" customFormat="false" ht="14.4" hidden="false" customHeight="false" outlineLevel="0" collapsed="false">
      <c r="A29" s="35"/>
      <c r="B29" s="35"/>
      <c r="C29" s="1"/>
      <c r="D29" s="29"/>
      <c r="E29" s="29"/>
    </row>
    <row r="30" customFormat="false" ht="14.4" hidden="false" customHeight="false" outlineLevel="0" collapsed="false">
      <c r="A30" s="1" t="s">
        <v>164</v>
      </c>
      <c r="B30" s="1" t="s">
        <v>16</v>
      </c>
      <c r="C30" s="3" t="s">
        <v>552</v>
      </c>
      <c r="D30" s="14" t="s">
        <v>587</v>
      </c>
      <c r="E30" s="14" t="s">
        <v>587</v>
      </c>
    </row>
    <row r="31" customFormat="false" ht="14.4" hidden="false" customHeight="false" outlineLevel="0" collapsed="false">
      <c r="A31" s="1"/>
      <c r="B31" s="1" t="s">
        <v>30</v>
      </c>
      <c r="C31" s="10" t="s">
        <v>174</v>
      </c>
      <c r="D31" s="77" t="s">
        <v>554</v>
      </c>
      <c r="E31" s="77" t="s">
        <v>588</v>
      </c>
    </row>
    <row r="32" customFormat="false" ht="14.4" hidden="false" customHeight="false" outlineLevel="0" collapsed="false">
      <c r="A32" s="1"/>
      <c r="B32" s="1" t="s">
        <v>41</v>
      </c>
      <c r="C32" s="10" t="s">
        <v>554</v>
      </c>
      <c r="D32" s="77" t="s">
        <v>588</v>
      </c>
      <c r="E32" s="29"/>
    </row>
    <row r="33" customFormat="false" ht="14.4" hidden="false" customHeight="false" outlineLevel="0" collapsed="false">
      <c r="A33" s="1"/>
      <c r="B33" s="1"/>
      <c r="C33" s="78"/>
      <c r="D33" s="29"/>
      <c r="E33" s="29"/>
    </row>
    <row r="34" customFormat="false" ht="14.4" hidden="false" customHeight="false" outlineLevel="0" collapsed="false">
      <c r="A34" s="1" t="s">
        <v>105</v>
      </c>
      <c r="B34" s="1" t="s">
        <v>16</v>
      </c>
      <c r="C34" s="2" t="s">
        <v>556</v>
      </c>
      <c r="D34" s="14" t="s">
        <v>589</v>
      </c>
      <c r="E34" s="14" t="s">
        <v>590</v>
      </c>
    </row>
    <row r="35" customFormat="false" ht="14.4" hidden="false" customHeight="false" outlineLevel="0" collapsed="false">
      <c r="A35" s="1"/>
      <c r="B35" s="1" t="s">
        <v>30</v>
      </c>
      <c r="C35" s="8"/>
      <c r="D35" s="93" t="s">
        <v>558</v>
      </c>
      <c r="E35" s="29"/>
    </row>
    <row r="36" customFormat="false" ht="14.4" hidden="false" customHeight="false" outlineLevel="0" collapsed="false">
      <c r="A36" s="1"/>
      <c r="B36" s="1" t="s">
        <v>41</v>
      </c>
      <c r="C36" s="10" t="s">
        <v>558</v>
      </c>
      <c r="D36" s="77"/>
      <c r="E36" s="29"/>
    </row>
    <row r="37" customFormat="false" ht="14.4" hidden="false" customHeight="false" outlineLevel="0" collapsed="false">
      <c r="A37" s="1"/>
      <c r="B37" s="1"/>
      <c r="C37" s="78"/>
      <c r="D37" s="29"/>
      <c r="E37" s="29"/>
    </row>
    <row r="38" customFormat="false" ht="14.4" hidden="false" customHeight="false" outlineLevel="0" collapsed="false">
      <c r="A38" s="1" t="s">
        <v>118</v>
      </c>
      <c r="B38" s="1" t="s">
        <v>16</v>
      </c>
      <c r="C38" s="2" t="s">
        <v>559</v>
      </c>
      <c r="D38" s="14" t="s">
        <v>591</v>
      </c>
      <c r="E38" s="14" t="s">
        <v>592</v>
      </c>
    </row>
    <row r="39" customFormat="false" ht="14.4" hidden="false" customHeight="false" outlineLevel="0" collapsed="false">
      <c r="A39" s="1"/>
      <c r="B39" s="1" t="s">
        <v>30</v>
      </c>
      <c r="C39" s="10" t="s">
        <v>129</v>
      </c>
      <c r="D39" s="77" t="s">
        <v>561</v>
      </c>
      <c r="E39" s="77" t="s">
        <v>593</v>
      </c>
    </row>
    <row r="40" customFormat="false" ht="14.4" hidden="false" customHeight="false" outlineLevel="0" collapsed="false">
      <c r="A40" s="1"/>
      <c r="B40" s="1" t="s">
        <v>41</v>
      </c>
      <c r="C40" s="10" t="s">
        <v>561</v>
      </c>
      <c r="D40" s="77" t="s">
        <v>593</v>
      </c>
      <c r="E40" s="77" t="s">
        <v>594</v>
      </c>
    </row>
    <row r="41" customFormat="false" ht="14.4" hidden="false" customHeight="false" outlineLevel="0" collapsed="false">
      <c r="A41" s="1"/>
      <c r="B41" s="1"/>
      <c r="C41" s="78"/>
      <c r="D41" s="29"/>
      <c r="E41" s="29"/>
    </row>
    <row r="42" customFormat="false" ht="14.4" hidden="false" customHeight="false" outlineLevel="0" collapsed="false">
      <c r="A42" s="1" t="s">
        <v>218</v>
      </c>
      <c r="B42" s="1" t="s">
        <v>16</v>
      </c>
      <c r="C42" s="94" t="s">
        <v>595</v>
      </c>
      <c r="D42" s="14" t="s">
        <v>596</v>
      </c>
      <c r="E42" s="91" t="s">
        <v>596</v>
      </c>
    </row>
    <row r="43" customFormat="false" ht="14.4" hidden="false" customHeight="false" outlineLevel="0" collapsed="false">
      <c r="B43" s="1" t="s">
        <v>30</v>
      </c>
      <c r="C43" s="8"/>
      <c r="D43" s="77"/>
      <c r="E43" s="77" t="s">
        <v>597</v>
      </c>
    </row>
    <row r="44" customFormat="false" ht="14.4" hidden="false" customHeight="false" outlineLevel="0" collapsed="false">
      <c r="B44" s="1" t="s">
        <v>41</v>
      </c>
      <c r="C44" s="8"/>
      <c r="D44" s="77" t="s">
        <v>597</v>
      </c>
      <c r="E44" s="95" t="s">
        <v>598</v>
      </c>
    </row>
    <row r="45" customFormat="false" ht="14.4" hidden="false" customHeight="false" outlineLevel="0" collapsed="false">
      <c r="B45" s="1"/>
      <c r="C45" s="16"/>
      <c r="D45" s="29"/>
      <c r="E45" s="29"/>
    </row>
    <row r="46" customFormat="false" ht="14.4" hidden="false" customHeight="false" outlineLevel="0" collapsed="false">
      <c r="B46" s="1"/>
      <c r="C46" s="16"/>
      <c r="D46" s="29"/>
      <c r="E46" s="29"/>
    </row>
    <row r="47" customFormat="false" ht="14.4" hidden="false" customHeight="false" outlineLevel="0" collapsed="false">
      <c r="C47" s="1"/>
      <c r="D47" s="29"/>
      <c r="E47" s="29"/>
    </row>
    <row r="48" customFormat="false" ht="14.4" hidden="false" customHeight="false" outlineLevel="0" collapsed="false">
      <c r="A48" s="1" t="s">
        <v>283</v>
      </c>
      <c r="B48" s="1" t="s">
        <v>16</v>
      </c>
      <c r="C48" s="96" t="s">
        <v>595</v>
      </c>
      <c r="D48" s="14" t="s">
        <v>599</v>
      </c>
      <c r="E48" s="91" t="s">
        <v>599</v>
      </c>
    </row>
    <row r="49" customFormat="false" ht="14.4" hidden="false" customHeight="false" outlineLevel="0" collapsed="false">
      <c r="B49" s="1" t="s">
        <v>30</v>
      </c>
      <c r="C49" s="8"/>
      <c r="D49" s="77"/>
      <c r="E49" s="29"/>
    </row>
    <row r="50" customFormat="false" ht="14.4" hidden="false" customHeight="false" outlineLevel="0" collapsed="false">
      <c r="B50" s="1" t="s">
        <v>41</v>
      </c>
      <c r="C50" s="8"/>
      <c r="D50" s="97"/>
      <c r="E50" s="1"/>
    </row>
    <row r="51" customFormat="false" ht="14.4" hidden="false" customHeight="false" outlineLevel="0" collapsed="false">
      <c r="C51" s="1"/>
      <c r="E51" s="1"/>
    </row>
    <row r="52" customFormat="false" ht="14.4" hidden="false" customHeight="false" outlineLevel="0" collapsed="false">
      <c r="A52" s="0" t="s">
        <v>285</v>
      </c>
      <c r="B52" s="1" t="s">
        <v>16</v>
      </c>
      <c r="C52" s="22"/>
      <c r="D52" s="20"/>
      <c r="E52" s="30" t="s">
        <v>579</v>
      </c>
    </row>
    <row r="53" customFormat="false" ht="14.4" hidden="false" customHeight="false" outlineLevel="0" collapsed="false">
      <c r="B53" s="1" t="s">
        <v>30</v>
      </c>
      <c r="C53" s="22"/>
      <c r="D53" s="20"/>
      <c r="E53" s="1"/>
    </row>
    <row r="54" customFormat="false" ht="14.4" hidden="false" customHeight="false" outlineLevel="0" collapsed="false">
      <c r="B54" s="1" t="s">
        <v>41</v>
      </c>
      <c r="C54" s="22"/>
      <c r="D54" s="20"/>
      <c r="E54" s="1"/>
    </row>
    <row r="55" customFormat="false" ht="14.4" hidden="false" customHeight="false" outlineLevel="0" collapsed="false">
      <c r="C55" s="1"/>
      <c r="E55" s="1"/>
    </row>
    <row r="56" customFormat="false" ht="14.4" hidden="false" customHeight="false" outlineLevel="0" collapsed="false">
      <c r="A56" s="1" t="s">
        <v>266</v>
      </c>
      <c r="B56" s="1" t="s">
        <v>16</v>
      </c>
      <c r="C56" s="83"/>
      <c r="D56" s="30" t="s">
        <v>600</v>
      </c>
      <c r="E56" s="18" t="s">
        <v>600</v>
      </c>
    </row>
    <row r="57" customFormat="false" ht="14.4" hidden="false" customHeight="false" outlineLevel="0" collapsed="false">
      <c r="A57" s="1"/>
      <c r="B57" s="1" t="s">
        <v>30</v>
      </c>
      <c r="C57" s="22"/>
      <c r="D57" s="20"/>
      <c r="E57" s="78"/>
    </row>
    <row r="58" customFormat="false" ht="14.4"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266</v>
      </c>
      <c r="B2" s="1" t="s">
        <v>16</v>
      </c>
      <c r="C2" s="3" t="s">
        <v>166</v>
      </c>
      <c r="D2" s="98" t="s">
        <v>271</v>
      </c>
    </row>
    <row r="3" customFormat="false" ht="14.4" hidden="false" customHeight="false" outlineLevel="0" collapsed="false">
      <c r="A3" s="1"/>
      <c r="B3" s="1" t="s">
        <v>30</v>
      </c>
      <c r="C3" s="9"/>
      <c r="D3" s="99" t="s">
        <v>275</v>
      </c>
    </row>
    <row r="4" customFormat="false" ht="14.4" hidden="false" customHeight="false" outlineLevel="0" collapsed="false">
      <c r="A4" s="1"/>
      <c r="B4" s="1" t="s">
        <v>41</v>
      </c>
      <c r="C4" s="9" t="s">
        <v>275</v>
      </c>
      <c r="D4" s="98" t="s">
        <v>278</v>
      </c>
    </row>
    <row r="5" customFormat="false" ht="14.4" hidden="false" customHeight="false" outlineLevel="0" collapsed="false">
      <c r="A5" s="1"/>
      <c r="B5" s="1"/>
    </row>
    <row r="6" customFormat="false" ht="14.4" hidden="false" customHeight="false" outlineLevel="0" collapsed="false">
      <c r="A6" s="1" t="s">
        <v>15</v>
      </c>
      <c r="B6" s="1" t="s">
        <v>16</v>
      </c>
      <c r="C6" s="2" t="s">
        <v>23</v>
      </c>
      <c r="D6" s="100" t="s">
        <v>24</v>
      </c>
    </row>
    <row r="7" customFormat="false" ht="14.4" hidden="false" customHeight="false" outlineLevel="0" collapsed="false">
      <c r="A7" s="1"/>
      <c r="B7" s="1" t="s">
        <v>30</v>
      </c>
      <c r="C7" s="9" t="s">
        <v>36</v>
      </c>
      <c r="D7" s="99" t="s">
        <v>37</v>
      </c>
    </row>
    <row r="8" customFormat="false" ht="14.4" hidden="false" customHeight="false" outlineLevel="0" collapsed="false">
      <c r="A8" s="1"/>
      <c r="B8" s="1" t="s">
        <v>41</v>
      </c>
      <c r="C8" s="9" t="s">
        <v>37</v>
      </c>
      <c r="D8" s="100"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100" t="s">
        <v>54</v>
      </c>
    </row>
    <row r="11" customFormat="false" ht="14.4" hidden="false" customHeight="false" outlineLevel="0" collapsed="false">
      <c r="A11" s="1"/>
      <c r="B11" s="1" t="s">
        <v>30</v>
      </c>
      <c r="C11" s="10" t="s">
        <v>62</v>
      </c>
      <c r="D11" s="101" t="s">
        <v>63</v>
      </c>
    </row>
    <row r="12" customFormat="false" ht="14.4" hidden="false" customHeight="false" outlineLevel="0" collapsed="false">
      <c r="A12" s="1"/>
      <c r="B12" s="1" t="s">
        <v>41</v>
      </c>
      <c r="C12" s="10" t="s">
        <v>63</v>
      </c>
      <c r="D12" s="100"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100" t="s">
        <v>188</v>
      </c>
    </row>
    <row r="15" customFormat="false" ht="14.4" hidden="false" customHeight="false" outlineLevel="0" collapsed="false">
      <c r="A15" s="1"/>
      <c r="B15" s="1" t="s">
        <v>30</v>
      </c>
      <c r="C15" s="10" t="s">
        <v>88</v>
      </c>
      <c r="D15" s="101" t="s">
        <v>89</v>
      </c>
    </row>
    <row r="16" customFormat="false" ht="14.4" hidden="false" customHeight="false" outlineLevel="0" collapsed="false">
      <c r="A16" s="1"/>
      <c r="B16" s="1" t="s">
        <v>41</v>
      </c>
      <c r="C16" s="10" t="s">
        <v>89</v>
      </c>
      <c r="D16" s="100" t="s">
        <v>602</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100" t="s">
        <v>110</v>
      </c>
    </row>
    <row r="19" customFormat="false" ht="14.4" hidden="false" customHeight="false" outlineLevel="0" collapsed="false">
      <c r="A19" s="1"/>
      <c r="B19" s="1" t="s">
        <v>30</v>
      </c>
      <c r="C19" s="102"/>
      <c r="D19" s="103"/>
    </row>
    <row r="20" customFormat="false" ht="14.4" hidden="false" customHeight="false" outlineLevel="0" collapsed="false">
      <c r="A20" s="1"/>
      <c r="B20" s="1" t="s">
        <v>41</v>
      </c>
      <c r="C20" s="102"/>
      <c r="D20" s="100"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100" t="s">
        <v>21</v>
      </c>
    </row>
    <row r="23" customFormat="false" ht="14.4" hidden="false" customHeight="false" outlineLevel="0" collapsed="false">
      <c r="A23" s="1"/>
      <c r="B23" s="1" t="s">
        <v>30</v>
      </c>
      <c r="C23" s="9" t="s">
        <v>131</v>
      </c>
      <c r="D23" s="99" t="s">
        <v>123</v>
      </c>
    </row>
    <row r="24" customFormat="false" ht="14.4" hidden="false" customHeight="false" outlineLevel="0" collapsed="false">
      <c r="A24" s="1"/>
      <c r="B24" s="1" t="s">
        <v>41</v>
      </c>
      <c r="C24" s="9" t="s">
        <v>123</v>
      </c>
      <c r="D24" s="98"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100" t="s">
        <v>144</v>
      </c>
    </row>
    <row r="27" customFormat="false" ht="14.4" hidden="false" customHeight="false" outlineLevel="0" collapsed="false">
      <c r="A27" s="1"/>
      <c r="B27" s="1" t="s">
        <v>30</v>
      </c>
      <c r="C27" s="10" t="s">
        <v>153</v>
      </c>
      <c r="D27" s="101" t="s">
        <v>154</v>
      </c>
    </row>
    <row r="28" customFormat="false" ht="14.4" hidden="false" customHeight="false" outlineLevel="0" collapsed="false">
      <c r="A28" s="1"/>
      <c r="B28" s="1" t="s">
        <v>41</v>
      </c>
      <c r="C28" s="10" t="s">
        <v>154</v>
      </c>
      <c r="D28" s="100" t="s">
        <v>603</v>
      </c>
    </row>
    <row r="29" customFormat="false" ht="14.4" hidden="false" customHeight="false" outlineLevel="0" collapsed="false">
      <c r="A29" s="1"/>
      <c r="B29" s="1"/>
    </row>
    <row r="30" customFormat="false" ht="14.4" hidden="false" customHeight="false" outlineLevel="0" collapsed="false">
      <c r="A30" s="1" t="s">
        <v>164</v>
      </c>
      <c r="B30" s="1" t="s">
        <v>16</v>
      </c>
      <c r="C30" s="104" t="s">
        <v>167</v>
      </c>
      <c r="D30" s="100" t="s">
        <v>168</v>
      </c>
    </row>
    <row r="31" customFormat="false" ht="14.4" hidden="false" customHeight="false" outlineLevel="0" collapsed="false">
      <c r="A31" s="1"/>
      <c r="B31" s="1" t="s">
        <v>30</v>
      </c>
      <c r="C31" s="102" t="s">
        <v>176</v>
      </c>
      <c r="D31" s="100"/>
    </row>
    <row r="32" customFormat="false" ht="14.4" hidden="false" customHeight="false" outlineLevel="0" collapsed="false">
      <c r="A32" s="1"/>
      <c r="B32" s="1" t="s">
        <v>41</v>
      </c>
      <c r="C32" s="102"/>
      <c r="D32" s="100" t="s">
        <v>177</v>
      </c>
    </row>
    <row r="33" customFormat="false" ht="14.4" hidden="false" customHeight="false" outlineLevel="0" collapsed="false">
      <c r="A33" s="1"/>
      <c r="B33" s="1"/>
    </row>
    <row r="34" customFormat="false" ht="14.4" hidden="false" customHeight="false" outlineLevel="0" collapsed="false">
      <c r="A34" s="1" t="s">
        <v>187</v>
      </c>
      <c r="B34" s="1" t="s">
        <v>16</v>
      </c>
      <c r="C34" s="3" t="s">
        <v>169</v>
      </c>
      <c r="D34" s="100" t="s">
        <v>190</v>
      </c>
    </row>
    <row r="35" customFormat="false" ht="14.4" hidden="false" customHeight="false" outlineLevel="0" collapsed="false">
      <c r="A35" s="1"/>
      <c r="B35" s="1" t="s">
        <v>30</v>
      </c>
      <c r="C35" s="9" t="s">
        <v>196</v>
      </c>
      <c r="D35" s="100"/>
    </row>
    <row r="36" customFormat="false" ht="14.4" hidden="false" customHeight="false" outlineLevel="0" collapsed="false">
      <c r="A36" s="1"/>
      <c r="B36" s="1" t="s">
        <v>41</v>
      </c>
      <c r="C36" s="102"/>
      <c r="D36" s="100" t="s">
        <v>201</v>
      </c>
    </row>
    <row r="37" customFormat="false" ht="14.4" hidden="false" customHeight="false" outlineLevel="0" collapsed="false">
      <c r="A37" s="1"/>
      <c r="B37" s="1"/>
    </row>
    <row r="38" customFormat="false" ht="14.4" hidden="false" customHeight="false" outlineLevel="0" collapsed="false">
      <c r="A38" s="0" t="s">
        <v>258</v>
      </c>
      <c r="B38" s="1" t="s">
        <v>16</v>
      </c>
      <c r="C38" s="105" t="s">
        <v>121</v>
      </c>
      <c r="D38" s="100" t="s">
        <v>259</v>
      </c>
    </row>
    <row r="39" customFormat="false" ht="14.4" hidden="false" customHeight="false" outlineLevel="0" collapsed="false">
      <c r="B39" s="1" t="s">
        <v>30</v>
      </c>
      <c r="C39" s="106"/>
      <c r="D39" s="101" t="s">
        <v>260</v>
      </c>
    </row>
    <row r="40" customFormat="false" ht="14.4" hidden="false" customHeight="false" outlineLevel="0" collapsed="false">
      <c r="B40" s="1" t="s">
        <v>41</v>
      </c>
      <c r="C40" s="106" t="s">
        <v>260</v>
      </c>
      <c r="D40" s="100" t="s">
        <v>262</v>
      </c>
    </row>
    <row r="41" customFormat="false" ht="14.4" hidden="false" customHeight="false" outlineLevel="0" collapsed="false">
      <c r="B41" s="1"/>
      <c r="C41" s="76"/>
    </row>
    <row r="42" customFormat="false" ht="14.4" hidden="false" customHeight="false" outlineLevel="0" collapsed="false">
      <c r="A42" s="1" t="s">
        <v>204</v>
      </c>
      <c r="B42" s="1" t="s">
        <v>16</v>
      </c>
      <c r="C42" s="2" t="s">
        <v>206</v>
      </c>
      <c r="D42" s="100" t="s">
        <v>206</v>
      </c>
    </row>
    <row r="43" customFormat="false" ht="14.4" hidden="false" customHeight="false" outlineLevel="0" collapsed="false">
      <c r="A43" s="1"/>
      <c r="B43" s="1" t="s">
        <v>30</v>
      </c>
      <c r="C43" s="10" t="s">
        <v>210</v>
      </c>
      <c r="D43" s="101" t="s">
        <v>211</v>
      </c>
    </row>
    <row r="44" customFormat="false" ht="14.4" hidden="false" customHeight="false" outlineLevel="0" collapsed="false">
      <c r="A44" s="1"/>
      <c r="B44" s="1" t="s">
        <v>41</v>
      </c>
      <c r="C44" s="9" t="s">
        <v>211</v>
      </c>
      <c r="D44" s="100" t="s">
        <v>212</v>
      </c>
    </row>
    <row r="46" customFormat="false" ht="14.4" hidden="false" customHeight="false" outlineLevel="0" collapsed="false">
      <c r="A46" s="0" t="s">
        <v>218</v>
      </c>
      <c r="B46" s="1" t="s">
        <v>16</v>
      </c>
      <c r="C46" s="3" t="s">
        <v>125</v>
      </c>
      <c r="D46" s="36" t="s">
        <v>220</v>
      </c>
    </row>
    <row r="47" customFormat="false" ht="14.4" hidden="false" customHeight="false" outlineLevel="0" collapsed="false">
      <c r="B47" s="1" t="s">
        <v>30</v>
      </c>
      <c r="C47" s="10" t="s">
        <v>221</v>
      </c>
      <c r="D47" s="99" t="s">
        <v>222</v>
      </c>
    </row>
    <row r="48" customFormat="false" ht="14.4" hidden="false" customHeight="false" outlineLevel="0" collapsed="false">
      <c r="B48" s="1" t="s">
        <v>41</v>
      </c>
      <c r="C48" s="9" t="s">
        <v>222</v>
      </c>
      <c r="D48" s="98" t="s">
        <v>223</v>
      </c>
    </row>
    <row r="50" customFormat="false" ht="14.4" hidden="false" customHeight="false" outlineLevel="0" collapsed="false">
      <c r="A50" s="0" t="s">
        <v>283</v>
      </c>
      <c r="B50" s="1" t="s">
        <v>16</v>
      </c>
      <c r="C50" s="3" t="s">
        <v>77</v>
      </c>
      <c r="D50" s="36" t="s">
        <v>284</v>
      </c>
    </row>
    <row r="51" customFormat="false" ht="14.4" hidden="false" customHeight="false" outlineLevel="0" collapsed="false">
      <c r="B51" s="1" t="s">
        <v>30</v>
      </c>
      <c r="C51" s="102"/>
    </row>
    <row r="52" customFormat="false" ht="14.4" hidden="false" customHeight="false" outlineLevel="0" collapsed="false">
      <c r="B52" s="1" t="s">
        <v>41</v>
      </c>
      <c r="C52" s="102"/>
    </row>
    <row r="54" customFormat="false" ht="14.4" hidden="false" customHeight="false" outlineLevel="0" collapsed="false">
      <c r="A54" s="0" t="s">
        <v>285</v>
      </c>
      <c r="B54" s="1" t="s">
        <v>16</v>
      </c>
      <c r="C54" s="105" t="s">
        <v>192</v>
      </c>
      <c r="D54" s="36" t="s">
        <v>192</v>
      </c>
    </row>
    <row r="55" customFormat="false" ht="14.4" hidden="false" customHeight="false" outlineLevel="0" collapsed="false">
      <c r="B55" s="1" t="s">
        <v>30</v>
      </c>
      <c r="C55" s="102"/>
    </row>
    <row r="56" customFormat="false" ht="14.4" hidden="false" customHeight="false" outlineLevel="0" collapsed="false">
      <c r="B56" s="1" t="s">
        <v>41</v>
      </c>
      <c r="C56" s="102"/>
      <c r="D56" s="107"/>
    </row>
    <row r="58" customFormat="false" ht="14.4" hidden="false" customHeight="false" outlineLevel="0" collapsed="false">
      <c r="A58" s="1" t="s">
        <v>286</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290</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293</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12" activeCellId="0" sqref="D12"/>
    </sheetView>
  </sheetViews>
  <sheetFormatPr defaultColWidth="9.14453125" defaultRowHeight="12.8" zeroHeight="false" outlineLevelRow="0" outlineLevelCol="0"/>
  <cols>
    <col collapsed="false" customWidth="true" hidden="false" outlineLevel="0" max="1" min="1" style="0" width="10.36"/>
  </cols>
  <sheetData>
    <row r="1" customFormat="false" ht="14.3" hidden="false" customHeight="false" outlineLevel="0" collapsed="false">
      <c r="A1" s="108" t="n">
        <v>44842</v>
      </c>
      <c r="B1" s="0" t="s">
        <v>307</v>
      </c>
      <c r="E1" s="35" t="s">
        <v>604</v>
      </c>
      <c r="F1" s="35" t="s">
        <v>605</v>
      </c>
    </row>
    <row r="2" customFormat="false" ht="13.8" hidden="false" customHeight="false" outlineLevel="0" collapsed="false">
      <c r="A2" s="108" t="n">
        <v>44843</v>
      </c>
      <c r="B2" s="0" t="s">
        <v>306</v>
      </c>
      <c r="E2" s="0" t="s">
        <v>306</v>
      </c>
      <c r="F2" s="0" t="n">
        <f aca="false">COUNTIF(B1:B400,"Patrick")</f>
        <v>4</v>
      </c>
    </row>
    <row r="3" customFormat="false" ht="13.8" hidden="false" customHeight="false" outlineLevel="0" collapsed="false">
      <c r="A3" s="109" t="n">
        <v>44844</v>
      </c>
      <c r="B3" s="0" t="s">
        <v>306</v>
      </c>
      <c r="E3" s="0" t="s">
        <v>307</v>
      </c>
      <c r="F3" s="0" t="n">
        <f aca="false">COUNTIF(B2:B401,"Harrington")</f>
        <v>0</v>
      </c>
    </row>
    <row r="4" customFormat="false" ht="13.8" hidden="false" customHeight="false" outlineLevel="0" collapsed="false">
      <c r="A4" s="109" t="n">
        <v>44845</v>
      </c>
      <c r="B4" s="0" t="s">
        <v>306</v>
      </c>
      <c r="E4" s="0" t="s">
        <v>305</v>
      </c>
      <c r="F4" s="0" t="n">
        <f aca="false">COUNTIF(B3:B402,"Symmington")</f>
        <v>1</v>
      </c>
    </row>
    <row r="5" customFormat="false" ht="13.8" hidden="false" customHeight="false" outlineLevel="0" collapsed="false">
      <c r="A5" s="109" t="n">
        <v>44846</v>
      </c>
      <c r="B5" s="0" t="s">
        <v>305</v>
      </c>
      <c r="E5" s="0" t="s">
        <v>229</v>
      </c>
      <c r="F5" s="0" t="n">
        <f aca="false">COUNTIF(B1:B403,"Anthony")</f>
        <v>0</v>
      </c>
    </row>
    <row r="6" customFormat="false" ht="13.8" hidden="false" customHeight="false" outlineLevel="0" collapsed="false">
      <c r="A6" s="109" t="n">
        <v>44847</v>
      </c>
      <c r="B6" s="0" t="s">
        <v>306</v>
      </c>
      <c r="E6" s="0" t="s">
        <v>304</v>
      </c>
      <c r="F6" s="0" t="n">
        <f aca="false">COUNTIF(B1:B404,"Duggan")</f>
        <v>0</v>
      </c>
    </row>
    <row r="7" customFormat="false" ht="13.8" hidden="false" customHeight="false" outlineLevel="0" collapsed="false">
      <c r="A7" s="108" t="n">
        <f aca="false">A6+1</f>
        <v>44848</v>
      </c>
      <c r="E7" s="0" t="s">
        <v>187</v>
      </c>
      <c r="F7" s="0" t="n">
        <f aca="false">COUNTIF(B1:B405,"Duncan")</f>
        <v>0</v>
      </c>
    </row>
    <row r="8" customFormat="false" ht="13.8" hidden="false" customHeight="false" outlineLevel="0" collapsed="false">
      <c r="A8" s="108" t="n">
        <f aca="false">A7+1</f>
        <v>44849</v>
      </c>
      <c r="E8" s="0" t="s">
        <v>204</v>
      </c>
      <c r="F8" s="0" t="n">
        <f aca="false">COUNTIF(B4:B406,"Egan")</f>
        <v>0</v>
      </c>
    </row>
    <row r="9" customFormat="false" ht="13.8" hidden="false" customHeight="false" outlineLevel="0" collapsed="false">
      <c r="A9" s="108" t="n">
        <f aca="false">A8+1</f>
        <v>44850</v>
      </c>
      <c r="E9" s="0" t="s">
        <v>164</v>
      </c>
      <c r="F9" s="0" t="n">
        <f aca="false">COUNTIF(B1:B407,"Jadrian")</f>
        <v>0</v>
      </c>
    </row>
    <row r="10" customFormat="false" ht="13.8" hidden="false" customHeight="false" outlineLevel="0" collapsed="false">
      <c r="A10" s="108" t="n">
        <f aca="false">A9+1</f>
        <v>44851</v>
      </c>
      <c r="E10" s="0" t="s">
        <v>249</v>
      </c>
      <c r="F10" s="0" t="n">
        <f aca="false">COUNTIF(B1:B408,"Kevin")</f>
        <v>0</v>
      </c>
    </row>
    <row r="11" customFormat="false" ht="13.8" hidden="false" customHeight="false" outlineLevel="0" collapsed="false">
      <c r="A11" s="108" t="n">
        <f aca="false">A10+1</f>
        <v>44852</v>
      </c>
      <c r="E11" s="0" t="s">
        <v>266</v>
      </c>
      <c r="F11" s="0" t="n">
        <f aca="false">COUNTIF(B1:B409,"Kurtis")</f>
        <v>0</v>
      </c>
    </row>
    <row r="12" customFormat="false" ht="13.8" hidden="false" customHeight="false" outlineLevel="0" collapsed="false">
      <c r="A12" s="108" t="n">
        <f aca="false">A11+1</f>
        <v>44853</v>
      </c>
      <c r="E12" s="0" t="s">
        <v>238</v>
      </c>
      <c r="F12" s="0" t="n">
        <f aca="false">COUNTIF(B4:B410,"Maran")</f>
        <v>0</v>
      </c>
    </row>
    <row r="13" customFormat="false" ht="13.8" hidden="false" customHeight="false" outlineLevel="0" collapsed="false">
      <c r="A13" s="108" t="n">
        <f aca="false">A12+1</f>
        <v>44854</v>
      </c>
      <c r="E13" s="0" t="s">
        <v>218</v>
      </c>
      <c r="F13" s="0" t="n">
        <f aca="false">COUNTIF(B6:B411,"Martin")</f>
        <v>0</v>
      </c>
    </row>
    <row r="14" customFormat="false" ht="13.8" hidden="false" customHeight="false" outlineLevel="0" collapsed="false">
      <c r="A14" s="108" t="n">
        <f aca="false">A13+1</f>
        <v>44855</v>
      </c>
      <c r="E14" s="0" t="s">
        <v>118</v>
      </c>
      <c r="F14" s="0" t="n">
        <f aca="false">COUNTIF(B9:B412,"Mulvihill")</f>
        <v>0</v>
      </c>
    </row>
    <row r="15" customFormat="false" ht="13.8" hidden="false" customHeight="false" outlineLevel="0" collapsed="false">
      <c r="A15" s="108" t="n">
        <f aca="false">A14+1</f>
        <v>44856</v>
      </c>
    </row>
    <row r="16" customFormat="false" ht="13.8" hidden="false" customHeight="false" outlineLevel="0" collapsed="false">
      <c r="A16" s="108" t="n">
        <f aca="false">A15+1</f>
        <v>44857</v>
      </c>
    </row>
    <row r="17" customFormat="false" ht="13.8" hidden="false" customHeight="false" outlineLevel="0" collapsed="false">
      <c r="A17" s="108" t="n">
        <f aca="false">A16+1</f>
        <v>44858</v>
      </c>
    </row>
    <row r="18" customFormat="false" ht="13.8" hidden="false" customHeight="false" outlineLevel="0" collapsed="false">
      <c r="A18" s="108" t="n">
        <f aca="false">A17+1</f>
        <v>44859</v>
      </c>
    </row>
    <row r="19" customFormat="false" ht="13.8" hidden="false" customHeight="false" outlineLevel="0" collapsed="false">
      <c r="A19" s="108" t="n">
        <f aca="false">A18+1</f>
        <v>44860</v>
      </c>
    </row>
    <row r="20" customFormat="false" ht="13.8" hidden="false" customHeight="false" outlineLevel="0" collapsed="false">
      <c r="A20" s="108" t="n">
        <f aca="false">A19+1</f>
        <v>44861</v>
      </c>
    </row>
    <row r="21" customFormat="false" ht="13.8" hidden="false" customHeight="false" outlineLevel="0" collapsed="false">
      <c r="A21" s="108" t="n">
        <f aca="false">A20+1</f>
        <v>44862</v>
      </c>
    </row>
    <row r="22" customFormat="false" ht="13.8" hidden="false" customHeight="false" outlineLevel="0" collapsed="false">
      <c r="A22" s="108" t="n">
        <f aca="false">A21+1</f>
        <v>44863</v>
      </c>
    </row>
    <row r="23" customFormat="false" ht="13.8" hidden="false" customHeight="false" outlineLevel="0" collapsed="false">
      <c r="A23" s="108" t="n">
        <f aca="false">A22+1</f>
        <v>44864</v>
      </c>
    </row>
    <row r="24" customFormat="false" ht="13.8" hidden="false" customHeight="false" outlineLevel="0" collapsed="false">
      <c r="A24" s="108" t="n">
        <f aca="false">A23+1</f>
        <v>44865</v>
      </c>
    </row>
    <row r="25" customFormat="false" ht="13.8" hidden="false" customHeight="false" outlineLevel="0" collapsed="false">
      <c r="A25" s="108" t="n">
        <f aca="false">A24+1</f>
        <v>44866</v>
      </c>
    </row>
    <row r="26" customFormat="false" ht="13.8" hidden="false" customHeight="false" outlineLevel="0" collapsed="false">
      <c r="A26" s="108" t="n">
        <f aca="false">A25+1</f>
        <v>44867</v>
      </c>
    </row>
    <row r="27" customFormat="false" ht="13.8" hidden="false" customHeight="false" outlineLevel="0" collapsed="false">
      <c r="A27" s="108" t="n">
        <f aca="false">A26+1</f>
        <v>44868</v>
      </c>
    </row>
    <row r="28" customFormat="false" ht="13.8" hidden="false" customHeight="false" outlineLevel="0" collapsed="false">
      <c r="A28" s="108" t="n">
        <f aca="false">A27+1</f>
        <v>44869</v>
      </c>
    </row>
    <row r="29" customFormat="false" ht="13.8" hidden="false" customHeight="false" outlineLevel="0" collapsed="false">
      <c r="A29" s="108" t="n">
        <f aca="false">A28+1</f>
        <v>44870</v>
      </c>
    </row>
    <row r="30" customFormat="false" ht="13.8" hidden="false" customHeight="false" outlineLevel="0" collapsed="false">
      <c r="A30" s="108" t="n">
        <f aca="false">A29+1</f>
        <v>44871</v>
      </c>
    </row>
    <row r="31" customFormat="false" ht="13.8" hidden="false" customHeight="false" outlineLevel="0" collapsed="false">
      <c r="A31" s="108" t="n">
        <f aca="false">A30+1</f>
        <v>44872</v>
      </c>
    </row>
    <row r="32" customFormat="false" ht="13.8" hidden="false" customHeight="false" outlineLevel="0" collapsed="false">
      <c r="A32" s="108" t="n">
        <f aca="false">A31+1</f>
        <v>44873</v>
      </c>
    </row>
    <row r="33" customFormat="false" ht="13.8" hidden="false" customHeight="false" outlineLevel="0" collapsed="false">
      <c r="A33" s="108" t="n">
        <f aca="false">A32+1</f>
        <v>44874</v>
      </c>
    </row>
    <row r="34" customFormat="false" ht="13.8" hidden="false" customHeight="false" outlineLevel="0" collapsed="false">
      <c r="A34" s="108" t="n">
        <f aca="false">A33+1</f>
        <v>44875</v>
      </c>
    </row>
    <row r="35" customFormat="false" ht="13.8" hidden="false" customHeight="false" outlineLevel="0" collapsed="false">
      <c r="A35" s="108" t="n">
        <f aca="false">A34+1</f>
        <v>44876</v>
      </c>
    </row>
    <row r="36" customFormat="false" ht="13.8" hidden="false" customHeight="false" outlineLevel="0" collapsed="false">
      <c r="A36" s="108" t="n">
        <f aca="false">A35+1</f>
        <v>44877</v>
      </c>
    </row>
    <row r="37" customFormat="false" ht="13.8" hidden="false" customHeight="false" outlineLevel="0" collapsed="false">
      <c r="A37" s="108" t="n">
        <f aca="false">A36+1</f>
        <v>44878</v>
      </c>
    </row>
    <row r="38" customFormat="false" ht="13.8" hidden="false" customHeight="false" outlineLevel="0" collapsed="false">
      <c r="A38" s="108" t="n">
        <f aca="false">A37+1</f>
        <v>44879</v>
      </c>
    </row>
    <row r="39" customFormat="false" ht="13.8" hidden="false" customHeight="false" outlineLevel="0" collapsed="false">
      <c r="A39" s="108" t="n">
        <f aca="false">A38+1</f>
        <v>44880</v>
      </c>
    </row>
    <row r="40" customFormat="false" ht="13.8" hidden="false" customHeight="false" outlineLevel="0" collapsed="false">
      <c r="A40" s="108" t="n">
        <f aca="false">A39+1</f>
        <v>44881</v>
      </c>
    </row>
    <row r="41" customFormat="false" ht="13.8" hidden="false" customHeight="false" outlineLevel="0" collapsed="false">
      <c r="A41" s="108" t="n">
        <f aca="false">A40+1</f>
        <v>44882</v>
      </c>
    </row>
    <row r="42" customFormat="false" ht="13.8" hidden="false" customHeight="false" outlineLevel="0" collapsed="false">
      <c r="A42" s="108" t="n">
        <f aca="false">A41+1</f>
        <v>44883</v>
      </c>
    </row>
    <row r="43" customFormat="false" ht="13.8" hidden="false" customHeight="false" outlineLevel="0" collapsed="false">
      <c r="A43" s="108" t="n">
        <f aca="false">A42+1</f>
        <v>44884</v>
      </c>
    </row>
    <row r="44" customFormat="false" ht="13.8" hidden="false" customHeight="false" outlineLevel="0" collapsed="false">
      <c r="A44" s="108" t="n">
        <f aca="false">A43+1</f>
        <v>44885</v>
      </c>
    </row>
    <row r="45" customFormat="false" ht="13.8" hidden="false" customHeight="false" outlineLevel="0" collapsed="false">
      <c r="A45" s="108" t="n">
        <f aca="false">A44+1</f>
        <v>44886</v>
      </c>
    </row>
    <row r="46" customFormat="false" ht="13.8" hidden="false" customHeight="false" outlineLevel="0" collapsed="false">
      <c r="A46" s="108" t="n">
        <f aca="false">A45+1</f>
        <v>44887</v>
      </c>
    </row>
    <row r="47" customFormat="false" ht="13.8" hidden="false" customHeight="false" outlineLevel="0" collapsed="false">
      <c r="A47" s="108" t="n">
        <f aca="false">A46+1</f>
        <v>44888</v>
      </c>
    </row>
    <row r="48" customFormat="false" ht="13.8" hidden="false" customHeight="false" outlineLevel="0" collapsed="false">
      <c r="A48" s="108" t="n">
        <f aca="false">A47+1</f>
        <v>44889</v>
      </c>
    </row>
    <row r="49" customFormat="false" ht="13.8" hidden="false" customHeight="false" outlineLevel="0" collapsed="false">
      <c r="A49" s="108" t="n">
        <f aca="false">A48+1</f>
        <v>44890</v>
      </c>
    </row>
    <row r="50" customFormat="false" ht="13.8" hidden="false" customHeight="false" outlineLevel="0" collapsed="false">
      <c r="A50" s="108" t="n">
        <f aca="false">A49+1</f>
        <v>44891</v>
      </c>
    </row>
    <row r="51" customFormat="false" ht="13.8" hidden="false" customHeight="false" outlineLevel="0" collapsed="false">
      <c r="A51" s="108" t="n">
        <f aca="false">A50+1</f>
        <v>44892</v>
      </c>
    </row>
    <row r="52" customFormat="false" ht="13.8" hidden="false" customHeight="false" outlineLevel="0" collapsed="false">
      <c r="A52" s="108" t="n">
        <f aca="false">A51+1</f>
        <v>44893</v>
      </c>
    </row>
    <row r="53" customFormat="false" ht="13.8" hidden="false" customHeight="false" outlineLevel="0" collapsed="false">
      <c r="A53" s="108" t="n">
        <f aca="false">A52+1</f>
        <v>44894</v>
      </c>
    </row>
    <row r="54" customFormat="false" ht="13.8" hidden="false" customHeight="false" outlineLevel="0" collapsed="false">
      <c r="A54" s="108" t="n">
        <f aca="false">A53+1</f>
        <v>44895</v>
      </c>
    </row>
    <row r="55" customFormat="false" ht="13.8" hidden="false" customHeight="false" outlineLevel="0" collapsed="false">
      <c r="A55" s="108" t="n">
        <f aca="false">A54+1</f>
        <v>44896</v>
      </c>
    </row>
    <row r="56" customFormat="false" ht="13.8" hidden="false" customHeight="false" outlineLevel="0" collapsed="false">
      <c r="A56" s="108" t="n">
        <f aca="false">A55+1</f>
        <v>44897</v>
      </c>
    </row>
    <row r="57" customFormat="false" ht="13.8" hidden="false" customHeight="false" outlineLevel="0" collapsed="false">
      <c r="A57" s="108" t="n">
        <f aca="false">A56+1</f>
        <v>44898</v>
      </c>
    </row>
    <row r="58" customFormat="false" ht="13.8" hidden="false" customHeight="false" outlineLevel="0" collapsed="false">
      <c r="A58" s="108" t="n">
        <f aca="false">A57+1</f>
        <v>44899</v>
      </c>
    </row>
    <row r="59" customFormat="false" ht="13.8" hidden="false" customHeight="false" outlineLevel="0" collapsed="false">
      <c r="A59" s="108" t="n">
        <f aca="false">A58+1</f>
        <v>44900</v>
      </c>
    </row>
    <row r="60" customFormat="false" ht="13.8" hidden="false" customHeight="false" outlineLevel="0" collapsed="false">
      <c r="A60" s="108" t="n">
        <f aca="false">A59+1</f>
        <v>44901</v>
      </c>
    </row>
    <row r="61" customFormat="false" ht="13.8" hidden="false" customHeight="false" outlineLevel="0" collapsed="false">
      <c r="A61" s="108" t="n">
        <f aca="false">A60+1</f>
        <v>44902</v>
      </c>
    </row>
    <row r="62" customFormat="false" ht="13.8" hidden="false" customHeight="false" outlineLevel="0" collapsed="false">
      <c r="A62" s="108" t="n">
        <f aca="false">A61+1</f>
        <v>44903</v>
      </c>
    </row>
    <row r="63" customFormat="false" ht="13.8" hidden="false" customHeight="false" outlineLevel="0" collapsed="false">
      <c r="A63" s="108" t="n">
        <f aca="false">A62+1</f>
        <v>44904</v>
      </c>
    </row>
    <row r="64" customFormat="false" ht="13.8" hidden="false" customHeight="false" outlineLevel="0" collapsed="false">
      <c r="A64" s="108" t="n">
        <f aca="false">A63+1</f>
        <v>44905</v>
      </c>
    </row>
    <row r="65" customFormat="false" ht="13.8" hidden="false" customHeight="false" outlineLevel="0" collapsed="false">
      <c r="A65" s="108" t="n">
        <f aca="false">A64+1</f>
        <v>44906</v>
      </c>
    </row>
    <row r="66" customFormat="false" ht="13.8" hidden="false" customHeight="false" outlineLevel="0" collapsed="false">
      <c r="A66" s="108" t="n">
        <f aca="false">A65+1</f>
        <v>44907</v>
      </c>
    </row>
    <row r="67" customFormat="false" ht="13.8" hidden="false" customHeight="false" outlineLevel="0" collapsed="false">
      <c r="A67" s="108" t="n">
        <f aca="false">A66+1</f>
        <v>44908</v>
      </c>
    </row>
    <row r="68" customFormat="false" ht="13.8" hidden="false" customHeight="false" outlineLevel="0" collapsed="false">
      <c r="A68" s="108" t="n">
        <f aca="false">A67+1</f>
        <v>44909</v>
      </c>
    </row>
    <row r="69" customFormat="false" ht="13.8" hidden="false" customHeight="false" outlineLevel="0" collapsed="false">
      <c r="A69" s="108" t="n">
        <f aca="false">A68+1</f>
        <v>44910</v>
      </c>
    </row>
    <row r="70" customFormat="false" ht="13.8" hidden="false" customHeight="false" outlineLevel="0" collapsed="false">
      <c r="A70" s="108" t="n">
        <f aca="false">A69+1</f>
        <v>44911</v>
      </c>
    </row>
    <row r="71" customFormat="false" ht="13.8" hidden="false" customHeight="false" outlineLevel="0" collapsed="false">
      <c r="A71" s="108" t="n">
        <f aca="false">A70+1</f>
        <v>44912</v>
      </c>
    </row>
    <row r="72" customFormat="false" ht="13.8" hidden="false" customHeight="false" outlineLevel="0" collapsed="false">
      <c r="A72" s="108" t="n">
        <f aca="false">A71+1</f>
        <v>44913</v>
      </c>
    </row>
    <row r="73" customFormat="false" ht="13.8" hidden="false" customHeight="false" outlineLevel="0" collapsed="false">
      <c r="A73" s="108" t="n">
        <f aca="false">A72+1</f>
        <v>44914</v>
      </c>
    </row>
    <row r="74" customFormat="false" ht="13.8" hidden="false" customHeight="false" outlineLevel="0" collapsed="false">
      <c r="A74" s="108" t="n">
        <f aca="false">A73+1</f>
        <v>44915</v>
      </c>
    </row>
    <row r="75" customFormat="false" ht="13.8" hidden="false" customHeight="false" outlineLevel="0" collapsed="false">
      <c r="A75" s="108" t="n">
        <f aca="false">A74+1</f>
        <v>44916</v>
      </c>
    </row>
    <row r="76" customFormat="false" ht="13.8" hidden="false" customHeight="false" outlineLevel="0" collapsed="false">
      <c r="A76" s="108" t="n">
        <f aca="false">A75+1</f>
        <v>44917</v>
      </c>
    </row>
    <row r="77" customFormat="false" ht="13.8" hidden="false" customHeight="false" outlineLevel="0" collapsed="false">
      <c r="A77" s="108" t="n">
        <f aca="false">A76+1</f>
        <v>44918</v>
      </c>
    </row>
    <row r="78" customFormat="false" ht="13.8" hidden="false" customHeight="false" outlineLevel="0" collapsed="false">
      <c r="A78" s="108" t="n">
        <f aca="false">A77+1</f>
        <v>44919</v>
      </c>
    </row>
    <row r="79" customFormat="false" ht="13.8" hidden="false" customHeight="false" outlineLevel="0" collapsed="false">
      <c r="A79" s="108" t="n">
        <f aca="false">A78+1</f>
        <v>44920</v>
      </c>
    </row>
    <row r="80" customFormat="false" ht="13.8" hidden="false" customHeight="false" outlineLevel="0" collapsed="false">
      <c r="A80" s="108" t="n">
        <f aca="false">A79+1</f>
        <v>44921</v>
      </c>
    </row>
    <row r="81" customFormat="false" ht="13.8" hidden="false" customHeight="false" outlineLevel="0" collapsed="false">
      <c r="A81" s="108" t="n">
        <f aca="false">A80+1</f>
        <v>44922</v>
      </c>
    </row>
    <row r="82" customFormat="false" ht="13.8" hidden="false" customHeight="false" outlineLevel="0" collapsed="false">
      <c r="A82" s="108" t="n">
        <f aca="false">A81+1</f>
        <v>44923</v>
      </c>
    </row>
    <row r="83" customFormat="false" ht="13.8" hidden="false" customHeight="false" outlineLevel="0" collapsed="false">
      <c r="A83" s="108" t="n">
        <f aca="false">A82+1</f>
        <v>44924</v>
      </c>
    </row>
    <row r="84" customFormat="false" ht="13.8" hidden="false" customHeight="false" outlineLevel="0" collapsed="false">
      <c r="A84" s="108" t="n">
        <f aca="false">A83+1</f>
        <v>44925</v>
      </c>
    </row>
    <row r="85" customFormat="false" ht="13.8" hidden="false" customHeight="false" outlineLevel="0" collapsed="false">
      <c r="A85" s="108" t="n">
        <f aca="false">A84+1</f>
        <v>44926</v>
      </c>
    </row>
    <row r="86" customFormat="false" ht="13.8" hidden="false" customHeight="false" outlineLevel="0" collapsed="false">
      <c r="A86" s="108" t="n">
        <f aca="false">A85+1</f>
        <v>44927</v>
      </c>
    </row>
    <row r="87" customFormat="false" ht="13.8" hidden="false" customHeight="false" outlineLevel="0" collapsed="false">
      <c r="A87" s="108" t="n">
        <f aca="false">A86+1</f>
        <v>44928</v>
      </c>
    </row>
    <row r="88" customFormat="false" ht="13.8" hidden="false" customHeight="false" outlineLevel="0" collapsed="false">
      <c r="A88" s="108" t="n">
        <f aca="false">A87+1</f>
        <v>44929</v>
      </c>
    </row>
    <row r="89" customFormat="false" ht="13.8" hidden="false" customHeight="false" outlineLevel="0" collapsed="false">
      <c r="A89" s="108" t="n">
        <f aca="false">A88+1</f>
        <v>44930</v>
      </c>
    </row>
    <row r="90" customFormat="false" ht="13.8" hidden="false" customHeight="false" outlineLevel="0" collapsed="false">
      <c r="A90" s="108" t="n">
        <f aca="false">A89+1</f>
        <v>44931</v>
      </c>
    </row>
    <row r="91" customFormat="false" ht="13.8" hidden="false" customHeight="false" outlineLevel="0" collapsed="false">
      <c r="A91" s="108" t="n">
        <f aca="false">A90+1</f>
        <v>44932</v>
      </c>
    </row>
    <row r="92" customFormat="false" ht="13.8" hidden="false" customHeight="false" outlineLevel="0" collapsed="false">
      <c r="A92" s="108" t="n">
        <f aca="false">A91+1</f>
        <v>44933</v>
      </c>
    </row>
    <row r="93" customFormat="false" ht="13.8" hidden="false" customHeight="false" outlineLevel="0" collapsed="false">
      <c r="A93" s="108" t="n">
        <f aca="false">A92+1</f>
        <v>44934</v>
      </c>
    </row>
    <row r="94" customFormat="false" ht="13.8" hidden="false" customHeight="false" outlineLevel="0" collapsed="false">
      <c r="A94" s="108" t="n">
        <f aca="false">A93+1</f>
        <v>44935</v>
      </c>
    </row>
    <row r="95" customFormat="false" ht="13.8" hidden="false" customHeight="false" outlineLevel="0" collapsed="false">
      <c r="A95" s="108" t="n">
        <f aca="false">A94+1</f>
        <v>44936</v>
      </c>
    </row>
    <row r="96" customFormat="false" ht="13.8" hidden="false" customHeight="false" outlineLevel="0" collapsed="false">
      <c r="A96" s="108" t="n">
        <f aca="false">A95+1</f>
        <v>44937</v>
      </c>
    </row>
    <row r="97" customFormat="false" ht="13.8" hidden="false" customHeight="false" outlineLevel="0" collapsed="false">
      <c r="A97" s="108" t="n">
        <f aca="false">A96+1</f>
        <v>44938</v>
      </c>
    </row>
    <row r="98" customFormat="false" ht="13.8" hidden="false" customHeight="false" outlineLevel="0" collapsed="false">
      <c r="A98" s="108" t="n">
        <f aca="false">A97+1</f>
        <v>44939</v>
      </c>
    </row>
    <row r="99" customFormat="false" ht="13.8" hidden="false" customHeight="false" outlineLevel="0" collapsed="false">
      <c r="A99" s="108" t="n">
        <f aca="false">A98+1</f>
        <v>44940</v>
      </c>
    </row>
    <row r="100" customFormat="false" ht="13.8" hidden="false" customHeight="false" outlineLevel="0" collapsed="false">
      <c r="A100" s="108" t="n">
        <f aca="false">A99+1</f>
        <v>44941</v>
      </c>
    </row>
    <row r="101" customFormat="false" ht="13.8" hidden="false" customHeight="false" outlineLevel="0" collapsed="false">
      <c r="A101" s="108" t="n">
        <f aca="false">A100+1</f>
        <v>44942</v>
      </c>
    </row>
    <row r="102" customFormat="false" ht="13.8" hidden="false" customHeight="false" outlineLevel="0" collapsed="false">
      <c r="A102" s="108" t="n">
        <f aca="false">A101+1</f>
        <v>44943</v>
      </c>
    </row>
    <row r="103" customFormat="false" ht="13.8" hidden="false" customHeight="false" outlineLevel="0" collapsed="false">
      <c r="A103" s="108" t="n">
        <f aca="false">A102+1</f>
        <v>44944</v>
      </c>
    </row>
    <row r="104" customFormat="false" ht="13.8" hidden="false" customHeight="false" outlineLevel="0" collapsed="false">
      <c r="A104" s="108" t="n">
        <f aca="false">A103+1</f>
        <v>44945</v>
      </c>
    </row>
    <row r="105" customFormat="false" ht="13.8" hidden="false" customHeight="false" outlineLevel="0" collapsed="false">
      <c r="A105" s="108" t="n">
        <f aca="false">A104+1</f>
        <v>44946</v>
      </c>
    </row>
    <row r="106" customFormat="false" ht="13.8" hidden="false" customHeight="false" outlineLevel="0" collapsed="false">
      <c r="A106" s="108" t="n">
        <f aca="false">A105+1</f>
        <v>44947</v>
      </c>
    </row>
    <row r="107" customFormat="false" ht="13.8" hidden="false" customHeight="false" outlineLevel="0" collapsed="false">
      <c r="A107" s="108" t="n">
        <f aca="false">A106+1</f>
        <v>44948</v>
      </c>
    </row>
    <row r="108" customFormat="false" ht="13.8" hidden="false" customHeight="false" outlineLevel="0" collapsed="false">
      <c r="A108" s="108" t="n">
        <f aca="false">A107+1</f>
        <v>44949</v>
      </c>
    </row>
    <row r="109" customFormat="false" ht="13.8" hidden="false" customHeight="false" outlineLevel="0" collapsed="false">
      <c r="A109" s="108" t="n">
        <f aca="false">A108+1</f>
        <v>44950</v>
      </c>
    </row>
    <row r="110" customFormat="false" ht="13.8" hidden="false" customHeight="false" outlineLevel="0" collapsed="false">
      <c r="A110" s="108" t="n">
        <f aca="false">A109+1</f>
        <v>44951</v>
      </c>
    </row>
    <row r="111" customFormat="false" ht="13.8" hidden="false" customHeight="false" outlineLevel="0" collapsed="false">
      <c r="A111" s="108" t="n">
        <f aca="false">A110+1</f>
        <v>44952</v>
      </c>
    </row>
    <row r="112" customFormat="false" ht="13.8" hidden="false" customHeight="false" outlineLevel="0" collapsed="false">
      <c r="A112" s="108" t="n">
        <f aca="false">A111+1</f>
        <v>44953</v>
      </c>
    </row>
    <row r="113" customFormat="false" ht="13.8" hidden="false" customHeight="false" outlineLevel="0" collapsed="false">
      <c r="A113" s="108" t="n">
        <f aca="false">A112+1</f>
        <v>44954</v>
      </c>
    </row>
    <row r="114" customFormat="false" ht="13.8" hidden="false" customHeight="false" outlineLevel="0" collapsed="false">
      <c r="A114" s="108" t="n">
        <f aca="false">A113+1</f>
        <v>44955</v>
      </c>
    </row>
    <row r="115" customFormat="false" ht="13.8" hidden="false" customHeight="false" outlineLevel="0" collapsed="false">
      <c r="A115" s="108" t="n">
        <f aca="false">A114+1</f>
        <v>44956</v>
      </c>
    </row>
    <row r="116" customFormat="false" ht="13.8" hidden="false" customHeight="false" outlineLevel="0" collapsed="false">
      <c r="A116" s="108" t="n">
        <f aca="false">A115+1</f>
        <v>44957</v>
      </c>
    </row>
    <row r="117" customFormat="false" ht="13.8" hidden="false" customHeight="false" outlineLevel="0" collapsed="false">
      <c r="A117" s="108" t="n">
        <f aca="false">A116+1</f>
        <v>44958</v>
      </c>
    </row>
    <row r="118" customFormat="false" ht="13.8" hidden="false" customHeight="false" outlineLevel="0" collapsed="false">
      <c r="A118" s="108" t="n">
        <f aca="false">A117+1</f>
        <v>44959</v>
      </c>
    </row>
    <row r="119" customFormat="false" ht="13.8" hidden="false" customHeight="false" outlineLevel="0" collapsed="false">
      <c r="A119" s="108" t="n">
        <f aca="false">A118+1</f>
        <v>44960</v>
      </c>
    </row>
    <row r="120" customFormat="false" ht="13.8" hidden="false" customHeight="false" outlineLevel="0" collapsed="false">
      <c r="A120" s="108" t="n">
        <f aca="false">A119+1</f>
        <v>44961</v>
      </c>
    </row>
    <row r="121" customFormat="false" ht="13.8" hidden="false" customHeight="false" outlineLevel="0" collapsed="false">
      <c r="A121" s="108" t="n">
        <f aca="false">A120+1</f>
        <v>44962</v>
      </c>
    </row>
    <row r="122" customFormat="false" ht="13.8" hidden="false" customHeight="false" outlineLevel="0" collapsed="false">
      <c r="A122" s="108" t="n">
        <f aca="false">A121+1</f>
        <v>44963</v>
      </c>
    </row>
    <row r="123" customFormat="false" ht="13.8" hidden="false" customHeight="false" outlineLevel="0" collapsed="false">
      <c r="A123" s="108" t="n">
        <f aca="false">A122+1</f>
        <v>44964</v>
      </c>
    </row>
    <row r="124" customFormat="false" ht="13.8" hidden="false" customHeight="false" outlineLevel="0" collapsed="false">
      <c r="A124" s="108" t="n">
        <f aca="false">A123+1</f>
        <v>44965</v>
      </c>
    </row>
    <row r="125" customFormat="false" ht="13.8" hidden="false" customHeight="false" outlineLevel="0" collapsed="false">
      <c r="A125" s="108" t="n">
        <f aca="false">A124+1</f>
        <v>44966</v>
      </c>
    </row>
    <row r="126" customFormat="false" ht="13.8" hidden="false" customHeight="false" outlineLevel="0" collapsed="false">
      <c r="A126" s="108" t="n">
        <f aca="false">A125+1</f>
        <v>44967</v>
      </c>
    </row>
    <row r="127" customFormat="false" ht="13.8" hidden="false" customHeight="false" outlineLevel="0" collapsed="false">
      <c r="A127" s="108" t="n">
        <f aca="false">A126+1</f>
        <v>44968</v>
      </c>
    </row>
    <row r="128" customFormat="false" ht="13.8" hidden="false" customHeight="false" outlineLevel="0" collapsed="false">
      <c r="A128" s="108" t="n">
        <f aca="false">A127+1</f>
        <v>44969</v>
      </c>
    </row>
    <row r="129" customFormat="false" ht="13.8" hidden="false" customHeight="false" outlineLevel="0" collapsed="false">
      <c r="A129" s="108" t="n">
        <f aca="false">A128+1</f>
        <v>44970</v>
      </c>
    </row>
    <row r="130" customFormat="false" ht="13.8" hidden="false" customHeight="false" outlineLevel="0" collapsed="false">
      <c r="A130" s="108" t="n">
        <f aca="false">A129+1</f>
        <v>44971</v>
      </c>
    </row>
    <row r="131" customFormat="false" ht="13.8" hidden="false" customHeight="false" outlineLevel="0" collapsed="false">
      <c r="A131" s="108" t="n">
        <f aca="false">A130+1</f>
        <v>44972</v>
      </c>
    </row>
    <row r="132" customFormat="false" ht="13.8" hidden="false" customHeight="false" outlineLevel="0" collapsed="false">
      <c r="A132" s="108" t="n">
        <f aca="false">A131+1</f>
        <v>44973</v>
      </c>
    </row>
    <row r="133" customFormat="false" ht="13.8" hidden="false" customHeight="false" outlineLevel="0" collapsed="false">
      <c r="A133" s="108" t="n">
        <f aca="false">A132+1</f>
        <v>44974</v>
      </c>
    </row>
    <row r="134" customFormat="false" ht="13.8" hidden="false" customHeight="false" outlineLevel="0" collapsed="false">
      <c r="A134" s="108" t="n">
        <f aca="false">A133+1</f>
        <v>44975</v>
      </c>
    </row>
    <row r="135" customFormat="false" ht="13.8" hidden="false" customHeight="false" outlineLevel="0" collapsed="false">
      <c r="A135" s="108" t="n">
        <f aca="false">A134+1</f>
        <v>44976</v>
      </c>
    </row>
    <row r="136" customFormat="false" ht="13.8" hidden="false" customHeight="false" outlineLevel="0" collapsed="false">
      <c r="A136" s="108" t="n">
        <f aca="false">A135+1</f>
        <v>44977</v>
      </c>
    </row>
    <row r="137" customFormat="false" ht="13.8" hidden="false" customHeight="false" outlineLevel="0" collapsed="false">
      <c r="A137" s="108" t="n">
        <f aca="false">A136+1</f>
        <v>44978</v>
      </c>
    </row>
    <row r="138" customFormat="false" ht="13.8" hidden="false" customHeight="false" outlineLevel="0" collapsed="false">
      <c r="A138" s="108" t="n">
        <f aca="false">A137+1</f>
        <v>44979</v>
      </c>
    </row>
    <row r="139" customFormat="false" ht="13.8" hidden="false" customHeight="false" outlineLevel="0" collapsed="false">
      <c r="A139" s="108" t="n">
        <f aca="false">A138+1</f>
        <v>44980</v>
      </c>
    </row>
    <row r="140" customFormat="false" ht="13.8" hidden="false" customHeight="false" outlineLevel="0" collapsed="false">
      <c r="A140" s="108" t="n">
        <f aca="false">A139+1</f>
        <v>44981</v>
      </c>
    </row>
    <row r="141" customFormat="false" ht="13.8" hidden="false" customHeight="false" outlineLevel="0" collapsed="false">
      <c r="A141" s="108" t="n">
        <f aca="false">A140+1</f>
        <v>44982</v>
      </c>
    </row>
    <row r="142" customFormat="false" ht="13.8" hidden="false" customHeight="false" outlineLevel="0" collapsed="false">
      <c r="A142" s="108" t="n">
        <f aca="false">A141+1</f>
        <v>44983</v>
      </c>
    </row>
    <row r="143" customFormat="false" ht="13.8" hidden="false" customHeight="false" outlineLevel="0" collapsed="false">
      <c r="A143" s="108" t="n">
        <f aca="false">A142+1</f>
        <v>44984</v>
      </c>
    </row>
    <row r="144" customFormat="false" ht="13.8" hidden="false" customHeight="false" outlineLevel="0" collapsed="false">
      <c r="A144" s="108" t="n">
        <f aca="false">A143+1</f>
        <v>44985</v>
      </c>
    </row>
    <row r="145" customFormat="false" ht="13.8" hidden="false" customHeight="false" outlineLevel="0" collapsed="false">
      <c r="A145" s="108" t="n">
        <f aca="false">A144+1</f>
        <v>44986</v>
      </c>
    </row>
    <row r="146" customFormat="false" ht="13.8" hidden="false" customHeight="false" outlineLevel="0" collapsed="false">
      <c r="A146" s="108" t="n">
        <f aca="false">A145+1</f>
        <v>44987</v>
      </c>
    </row>
    <row r="147" customFormat="false" ht="13.8" hidden="false" customHeight="false" outlineLevel="0" collapsed="false">
      <c r="A147" s="108" t="n">
        <f aca="false">A146+1</f>
        <v>44988</v>
      </c>
    </row>
    <row r="148" customFormat="false" ht="13.8" hidden="false" customHeight="false" outlineLevel="0" collapsed="false">
      <c r="A148" s="108" t="n">
        <f aca="false">A147+1</f>
        <v>44989</v>
      </c>
    </row>
    <row r="149" customFormat="false" ht="13.8" hidden="false" customHeight="false" outlineLevel="0" collapsed="false">
      <c r="A149" s="108" t="n">
        <f aca="false">A148+1</f>
        <v>44990</v>
      </c>
    </row>
    <row r="150" customFormat="false" ht="13.8" hidden="false" customHeight="false" outlineLevel="0" collapsed="false">
      <c r="A150" s="108" t="n">
        <f aca="false">A149+1</f>
        <v>44991</v>
      </c>
    </row>
    <row r="151" customFormat="false" ht="13.8" hidden="false" customHeight="false" outlineLevel="0" collapsed="false">
      <c r="A151" s="108" t="n">
        <f aca="false">A150+1</f>
        <v>44992</v>
      </c>
    </row>
    <row r="152" customFormat="false" ht="13.8" hidden="false" customHeight="false" outlineLevel="0" collapsed="false">
      <c r="A152" s="108" t="n">
        <f aca="false">A151+1</f>
        <v>44993</v>
      </c>
    </row>
    <row r="153" customFormat="false" ht="13.8" hidden="false" customHeight="false" outlineLevel="0" collapsed="false">
      <c r="A153" s="108" t="n">
        <f aca="false">A152+1</f>
        <v>44994</v>
      </c>
    </row>
    <row r="154" customFormat="false" ht="13.8" hidden="false" customHeight="false" outlineLevel="0" collapsed="false">
      <c r="A154" s="108" t="n">
        <f aca="false">A153+1</f>
        <v>44995</v>
      </c>
    </row>
    <row r="155" customFormat="false" ht="13.8" hidden="false" customHeight="false" outlineLevel="0" collapsed="false">
      <c r="A155" s="108" t="n">
        <f aca="false">A154+1</f>
        <v>44996</v>
      </c>
    </row>
    <row r="156" customFormat="false" ht="13.8" hidden="false" customHeight="false" outlineLevel="0" collapsed="false">
      <c r="A156" s="108" t="n">
        <f aca="false">A155+1</f>
        <v>44997</v>
      </c>
    </row>
    <row r="157" customFormat="false" ht="13.8" hidden="false" customHeight="false" outlineLevel="0" collapsed="false">
      <c r="A157" s="108" t="n">
        <f aca="false">A156+1</f>
        <v>44998</v>
      </c>
    </row>
    <row r="158" customFormat="false" ht="13.8" hidden="false" customHeight="false" outlineLevel="0" collapsed="false">
      <c r="A158" s="108" t="n">
        <f aca="false">A157+1</f>
        <v>44999</v>
      </c>
    </row>
    <row r="159" customFormat="false" ht="13.8" hidden="false" customHeight="false" outlineLevel="0" collapsed="false">
      <c r="A159" s="108" t="n">
        <f aca="false">A158+1</f>
        <v>45000</v>
      </c>
    </row>
    <row r="160" customFormat="false" ht="13.8" hidden="false" customHeight="false" outlineLevel="0" collapsed="false">
      <c r="A160" s="108" t="n">
        <f aca="false">A159+1</f>
        <v>45001</v>
      </c>
    </row>
    <row r="161" customFormat="false" ht="13.8" hidden="false" customHeight="false" outlineLevel="0" collapsed="false">
      <c r="A161" s="108" t="n">
        <f aca="false">A160+1</f>
        <v>45002</v>
      </c>
    </row>
    <row r="162" customFormat="false" ht="13.8" hidden="false" customHeight="false" outlineLevel="0" collapsed="false">
      <c r="A162" s="108" t="n">
        <f aca="false">A161+1</f>
        <v>45003</v>
      </c>
    </row>
    <row r="163" customFormat="false" ht="13.8" hidden="false" customHeight="false" outlineLevel="0" collapsed="false">
      <c r="A163" s="108" t="n">
        <f aca="false">A162+1</f>
        <v>45004</v>
      </c>
    </row>
    <row r="164" customFormat="false" ht="13.8" hidden="false" customHeight="false" outlineLevel="0" collapsed="false">
      <c r="A164" s="108" t="n">
        <f aca="false">A163+1</f>
        <v>45005</v>
      </c>
    </row>
    <row r="165" customFormat="false" ht="13.8" hidden="false" customHeight="false" outlineLevel="0" collapsed="false">
      <c r="A165" s="108" t="n">
        <f aca="false">A164+1</f>
        <v>45006</v>
      </c>
    </row>
    <row r="166" customFormat="false" ht="13.8" hidden="false" customHeight="false" outlineLevel="0" collapsed="false">
      <c r="A166" s="108" t="n">
        <f aca="false">A165+1</f>
        <v>45007</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5" width="31.22"/>
    <col collapsed="false" customWidth="true" hidden="false" outlineLevel="0" max="5" min="5" style="0" width="19.89"/>
  </cols>
  <sheetData>
    <row r="1" customFormat="false" ht="14.4" hidden="false" customHeight="false" outlineLevel="0" collapsed="false">
      <c r="A1" s="1"/>
      <c r="B1" s="1"/>
      <c r="C1" s="1" t="s">
        <v>9</v>
      </c>
      <c r="D1" s="35"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7" t="s">
        <v>25</v>
      </c>
      <c r="D3" s="38" t="s">
        <v>26</v>
      </c>
      <c r="E3" s="18" t="s">
        <v>111</v>
      </c>
    </row>
    <row r="4" customFormat="false" ht="14.4" hidden="false" customHeight="false" outlineLevel="0" collapsed="false">
      <c r="A4" s="1"/>
      <c r="B4" s="1" t="s">
        <v>30</v>
      </c>
      <c r="C4" s="37" t="s">
        <v>26</v>
      </c>
      <c r="D4" s="38" t="s">
        <v>38</v>
      </c>
    </row>
    <row r="5" customFormat="false" ht="14.4" hidden="false" customHeight="false" outlineLevel="0" collapsed="false">
      <c r="A5" s="1"/>
      <c r="B5" s="1" t="s">
        <v>41</v>
      </c>
      <c r="C5" s="39" t="s">
        <v>297</v>
      </c>
      <c r="D5" s="38" t="s">
        <v>44</v>
      </c>
    </row>
    <row r="6" customFormat="false" ht="14.4" hidden="false" customHeight="false" outlineLevel="0" collapsed="false">
      <c r="A6" s="1"/>
      <c r="B6" s="1"/>
      <c r="C6" s="1"/>
    </row>
    <row r="7" customFormat="false" ht="14.4" hidden="false" customHeight="false" outlineLevel="0" collapsed="false">
      <c r="A7" s="1" t="s">
        <v>49</v>
      </c>
      <c r="B7" s="1" t="s">
        <v>16</v>
      </c>
      <c r="C7" s="37" t="s">
        <v>55</v>
      </c>
      <c r="D7" s="38" t="s">
        <v>56</v>
      </c>
    </row>
    <row r="8" customFormat="false" ht="14.4" hidden="false" customHeight="false" outlineLevel="0" collapsed="false">
      <c r="A8" s="1"/>
      <c r="B8" s="1" t="s">
        <v>30</v>
      </c>
      <c r="C8" s="37" t="s">
        <v>64</v>
      </c>
      <c r="D8" s="38" t="s">
        <v>298</v>
      </c>
    </row>
    <row r="9" customFormat="false" ht="14.4" hidden="false" customHeight="false" outlineLevel="0" collapsed="false">
      <c r="A9" s="1"/>
      <c r="B9" s="1" t="s">
        <v>41</v>
      </c>
      <c r="C9" s="37" t="s">
        <v>71</v>
      </c>
      <c r="D9" s="38"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8" t="s">
        <v>81</v>
      </c>
    </row>
    <row r="12" customFormat="false" ht="14.4" hidden="false" customHeight="false" outlineLevel="0" collapsed="false">
      <c r="A12" s="1"/>
      <c r="B12" s="1" t="s">
        <v>30</v>
      </c>
      <c r="C12" s="37" t="s">
        <v>90</v>
      </c>
      <c r="D12" s="38" t="s">
        <v>91</v>
      </c>
    </row>
    <row r="13" customFormat="false" ht="14.4" hidden="false" customHeight="false" outlineLevel="0" collapsed="false">
      <c r="A13" s="1"/>
      <c r="B13" s="1" t="s">
        <v>41</v>
      </c>
      <c r="C13" s="37" t="s">
        <v>299</v>
      </c>
      <c r="D13" s="38"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7" t="s">
        <v>111</v>
      </c>
      <c r="D15" s="18" t="s">
        <v>111</v>
      </c>
    </row>
    <row r="16" customFormat="false" ht="14.4" hidden="false" customHeight="false" outlineLevel="0" collapsed="false">
      <c r="A16" s="1"/>
      <c r="B16" s="1" t="s">
        <v>30</v>
      </c>
      <c r="C16" s="37" t="s">
        <v>114</v>
      </c>
      <c r="D16" s="40"/>
    </row>
    <row r="17" customFormat="false" ht="14.4" hidden="false" customHeight="false" outlineLevel="0" collapsed="false">
      <c r="A17" s="1"/>
      <c r="B17" s="1" t="s">
        <v>41</v>
      </c>
      <c r="C17" s="1"/>
      <c r="D17" s="40"/>
    </row>
    <row r="18" customFormat="false" ht="14.4" hidden="false" customHeight="false" outlineLevel="0" collapsed="false">
      <c r="A18" s="1"/>
      <c r="B18" s="1"/>
      <c r="C18" s="1"/>
    </row>
    <row r="19" customFormat="false" ht="14.4" hidden="false" customHeight="false" outlineLevel="0" collapsed="false">
      <c r="A19" s="1" t="s">
        <v>118</v>
      </c>
      <c r="B19" s="1" t="s">
        <v>16</v>
      </c>
      <c r="C19" s="37" t="s">
        <v>123</v>
      </c>
      <c r="D19" s="38" t="s">
        <v>83</v>
      </c>
      <c r="E19" s="18" t="s">
        <v>111</v>
      </c>
    </row>
    <row r="20" customFormat="false" ht="14.4" hidden="false" customHeight="false" outlineLevel="0" collapsed="false">
      <c r="A20" s="1"/>
      <c r="B20" s="1" t="s">
        <v>30</v>
      </c>
      <c r="C20" s="37" t="s">
        <v>132</v>
      </c>
      <c r="D20" s="38" t="s">
        <v>133</v>
      </c>
    </row>
    <row r="21" customFormat="false" ht="14.4" hidden="false" customHeight="false" outlineLevel="0" collapsed="false">
      <c r="A21" s="1"/>
      <c r="B21" s="1" t="s">
        <v>41</v>
      </c>
      <c r="C21" s="37" t="s">
        <v>138</v>
      </c>
      <c r="D21" s="41"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7" t="s">
        <v>31</v>
      </c>
      <c r="D23" s="38" t="s">
        <v>58</v>
      </c>
    </row>
    <row r="24" customFormat="false" ht="14.4" hidden="false" customHeight="false" outlineLevel="0" collapsed="false">
      <c r="A24" s="1"/>
      <c r="B24" s="1" t="s">
        <v>30</v>
      </c>
      <c r="C24" s="37" t="s">
        <v>58</v>
      </c>
      <c r="D24" s="38" t="s">
        <v>145</v>
      </c>
    </row>
    <row r="25" customFormat="false" ht="14.4" hidden="false" customHeight="false" outlineLevel="0" collapsed="false">
      <c r="A25" s="1"/>
      <c r="B25" s="1" t="s">
        <v>41</v>
      </c>
      <c r="C25" s="37" t="s">
        <v>300</v>
      </c>
      <c r="D25" s="38"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7" t="s">
        <v>33</v>
      </c>
      <c r="D27" s="38" t="s">
        <v>169</v>
      </c>
    </row>
    <row r="28" customFormat="false" ht="14.4" hidden="false" customHeight="false" outlineLevel="0" collapsed="false">
      <c r="A28" s="1"/>
      <c r="B28" s="1" t="s">
        <v>30</v>
      </c>
      <c r="C28" s="37" t="s">
        <v>177</v>
      </c>
      <c r="D28" s="38" t="s">
        <v>178</v>
      </c>
    </row>
    <row r="29" customFormat="false" ht="14.4" hidden="false" customHeight="false" outlineLevel="0" collapsed="false">
      <c r="A29" s="1"/>
      <c r="B29" s="1" t="s">
        <v>41</v>
      </c>
      <c r="C29" s="37" t="s">
        <v>183</v>
      </c>
      <c r="D29" s="42" t="s">
        <v>179</v>
      </c>
    </row>
    <row r="30" customFormat="false" ht="14.4" hidden="false" customHeight="false" outlineLevel="0" collapsed="false">
      <c r="A30" s="1"/>
      <c r="B30" s="1"/>
      <c r="C30" s="1"/>
    </row>
    <row r="31" customFormat="false" ht="14.4" hidden="false" customHeight="false" outlineLevel="0" collapsed="false">
      <c r="A31" s="1" t="s">
        <v>187</v>
      </c>
      <c r="B31" s="1" t="s">
        <v>16</v>
      </c>
      <c r="C31" s="37" t="s">
        <v>191</v>
      </c>
      <c r="D31" s="38" t="s">
        <v>192</v>
      </c>
      <c r="E31" s="43" t="s">
        <v>192</v>
      </c>
    </row>
    <row r="32" customFormat="false" ht="14.4" hidden="false" customHeight="false" outlineLevel="0" collapsed="false">
      <c r="A32" s="1"/>
      <c r="B32" s="1" t="s">
        <v>30</v>
      </c>
      <c r="C32" s="1"/>
      <c r="D32" s="38" t="s">
        <v>197</v>
      </c>
      <c r="E32" s="38" t="s">
        <v>198</v>
      </c>
    </row>
    <row r="33" customFormat="false" ht="14.4" hidden="false" customHeight="false" outlineLevel="0" collapsed="false">
      <c r="A33" s="1"/>
      <c r="B33" s="1" t="s">
        <v>41</v>
      </c>
      <c r="C33" s="1"/>
      <c r="D33" s="38" t="s">
        <v>198</v>
      </c>
      <c r="E33" s="0" t="s">
        <v>199</v>
      </c>
    </row>
    <row r="34" customFormat="false" ht="14.4" hidden="false" customHeight="false" outlineLevel="0" collapsed="false">
      <c r="A34" s="1"/>
      <c r="B34" s="1"/>
      <c r="C34" s="1"/>
    </row>
    <row r="35" customFormat="false" ht="14.4" hidden="false" customHeight="false" outlineLevel="0" collapsed="false">
      <c r="A35" s="0" t="s">
        <v>258</v>
      </c>
      <c r="B35" s="1" t="s">
        <v>16</v>
      </c>
      <c r="C35" s="37" t="s">
        <v>260</v>
      </c>
      <c r="D35" s="38" t="s">
        <v>29</v>
      </c>
      <c r="E35" s="18" t="s">
        <v>111</v>
      </c>
    </row>
    <row r="36" customFormat="false" ht="14.4" hidden="false" customHeight="false" outlineLevel="0" collapsed="false">
      <c r="B36" s="1" t="s">
        <v>30</v>
      </c>
      <c r="C36" s="37" t="s">
        <v>262</v>
      </c>
      <c r="D36" s="38" t="s">
        <v>263</v>
      </c>
    </row>
    <row r="37" customFormat="false" ht="14.4" hidden="false" customHeight="false" outlineLevel="0" collapsed="false">
      <c r="B37" s="1" t="s">
        <v>41</v>
      </c>
      <c r="C37" s="37" t="s">
        <v>301</v>
      </c>
      <c r="D37" s="40"/>
    </row>
    <row r="38" customFormat="false" ht="14.4" hidden="false" customHeight="false" outlineLevel="0" collapsed="false">
      <c r="B38" s="1"/>
      <c r="C38" s="1"/>
    </row>
    <row r="39" customFormat="false" ht="14.4" hidden="false" customHeight="false" outlineLevel="0" collapsed="false">
      <c r="A39" s="1" t="s">
        <v>204</v>
      </c>
      <c r="B39" s="1" t="s">
        <v>16</v>
      </c>
      <c r="C39" s="37" t="s">
        <v>125</v>
      </c>
      <c r="D39" s="38" t="s">
        <v>302</v>
      </c>
      <c r="E39" s="18" t="s">
        <v>111</v>
      </c>
    </row>
    <row r="40" customFormat="false" ht="14.4" hidden="false" customHeight="false" outlineLevel="0" collapsed="false">
      <c r="A40" s="1"/>
      <c r="B40" s="1" t="s">
        <v>30</v>
      </c>
      <c r="C40" s="37" t="s">
        <v>212</v>
      </c>
      <c r="D40" s="40"/>
    </row>
    <row r="41" customFormat="false" ht="14.4" hidden="false" customHeight="false" outlineLevel="0" collapsed="false">
      <c r="A41" s="1"/>
      <c r="B41" s="1" t="s">
        <v>41</v>
      </c>
      <c r="C41" s="1"/>
      <c r="D41" s="38" t="s">
        <v>214</v>
      </c>
    </row>
    <row r="42" customFormat="false" ht="14.4" hidden="false" customHeight="false" outlineLevel="0" collapsed="false">
      <c r="C42" s="1"/>
    </row>
    <row r="43" customFormat="false" ht="14.4" hidden="false" customHeight="false" outlineLevel="0" collapsed="false">
      <c r="A43" s="0" t="s">
        <v>218</v>
      </c>
      <c r="B43" s="1" t="s">
        <v>16</v>
      </c>
      <c r="C43" s="18" t="s">
        <v>220</v>
      </c>
      <c r="D43" s="38" t="s">
        <v>79</v>
      </c>
      <c r="E43" s="18" t="s">
        <v>111</v>
      </c>
    </row>
    <row r="44" customFormat="false" ht="14.4" hidden="false" customHeight="false" outlineLevel="0" collapsed="false">
      <c r="B44" s="1" t="s">
        <v>30</v>
      </c>
      <c r="C44" s="37" t="s">
        <v>223</v>
      </c>
      <c r="D44" s="40"/>
    </row>
    <row r="45" customFormat="false" ht="14.4" hidden="false" customHeight="false" outlineLevel="0" collapsed="false">
      <c r="B45" s="1" t="s">
        <v>41</v>
      </c>
      <c r="C45" s="1"/>
      <c r="D45" s="38" t="s">
        <v>224</v>
      </c>
    </row>
    <row r="47" customFormat="false" ht="14.4" hidden="false" customHeight="false" outlineLevel="0" collapsed="false">
      <c r="A47" s="0" t="s">
        <v>281</v>
      </c>
      <c r="B47" s="1" t="s">
        <v>16</v>
      </c>
      <c r="D47" s="44" t="s">
        <v>144</v>
      </c>
      <c r="E47" s="18" t="s">
        <v>111</v>
      </c>
    </row>
    <row r="48" customFormat="false" ht="14.4" hidden="false" customHeight="false" outlineLevel="0" collapsed="false">
      <c r="B48" s="1" t="s">
        <v>30</v>
      </c>
    </row>
    <row r="49" customFormat="false" ht="14.4" hidden="false" customHeight="false" outlineLevel="0" collapsed="false">
      <c r="B49" s="1" t="s">
        <v>41</v>
      </c>
      <c r="D49" s="35" t="s">
        <v>234</v>
      </c>
    </row>
    <row r="51" customFormat="false" ht="14.4" hidden="false" customHeight="false" outlineLevel="0" collapsed="false">
      <c r="A51" s="0" t="s">
        <v>238</v>
      </c>
      <c r="B51" s="1" t="s">
        <v>16</v>
      </c>
    </row>
    <row r="52" customFormat="false" ht="14.4" hidden="false" customHeight="false" outlineLevel="0" collapsed="false">
      <c r="B52" s="1" t="s">
        <v>30</v>
      </c>
    </row>
    <row r="53" customFormat="false" ht="14.4"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6" customFormat="true" ht="14.4"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4.4"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4.4"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4"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4.4"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4.4"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4.4"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4.4"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4.4" hidden="false" customHeight="false" outlineLevel="0" collapsed="false">
      <c r="A22" s="56" t="s">
        <v>307</v>
      </c>
      <c r="B22" s="57" t="s">
        <v>316</v>
      </c>
      <c r="C22" s="58" t="s">
        <v>317</v>
      </c>
      <c r="D22" s="59"/>
      <c r="E22" s="59"/>
      <c r="F22" s="59"/>
      <c r="G22" s="60"/>
      <c r="H22" s="60"/>
      <c r="I22" s="60"/>
    </row>
    <row r="23" customFormat="false" ht="14.4" hidden="false" customHeight="false" outlineLevel="0" collapsed="false">
      <c r="A23" s="46"/>
      <c r="B23" s="57" t="s">
        <v>318</v>
      </c>
      <c r="C23" s="58" t="s">
        <v>319</v>
      </c>
      <c r="D23" s="60"/>
      <c r="E23" s="60"/>
      <c r="F23" s="60"/>
      <c r="G23" s="60"/>
      <c r="H23" s="60"/>
      <c r="I23" s="60"/>
    </row>
    <row r="24" customFormat="false" ht="14.4" hidden="false" customHeight="false" outlineLevel="0" collapsed="false">
      <c r="A24" s="46"/>
      <c r="B24" s="57" t="s">
        <v>41</v>
      </c>
      <c r="C24" s="58" t="s">
        <v>320</v>
      </c>
      <c r="D24" s="61" t="s">
        <v>321</v>
      </c>
      <c r="E24" s="59"/>
      <c r="F24" s="59"/>
      <c r="G24" s="59"/>
      <c r="H24" s="59"/>
      <c r="I24" s="60"/>
    </row>
    <row r="25" customFormat="false" ht="14.4" hidden="false" customHeight="false" outlineLevel="0" collapsed="false">
      <c r="A25" s="46" t="s">
        <v>218</v>
      </c>
      <c r="B25" s="0" t="s">
        <v>316</v>
      </c>
      <c r="C25" s="60" t="s">
        <v>322</v>
      </c>
      <c r="D25" s="60"/>
      <c r="E25" s="60"/>
      <c r="F25" s="60"/>
      <c r="G25" s="61"/>
      <c r="H25" s="60"/>
      <c r="I25" s="60"/>
    </row>
    <row r="26" customFormat="false" ht="14.4" hidden="false" customHeight="false" outlineLevel="0" collapsed="false">
      <c r="A26" s="46"/>
      <c r="B26" s="0" t="s">
        <v>318</v>
      </c>
      <c r="C26" s="61"/>
      <c r="D26" s="59"/>
      <c r="E26" s="60"/>
      <c r="F26" s="60"/>
      <c r="G26" s="60"/>
      <c r="H26" s="60"/>
      <c r="I26" s="60"/>
    </row>
    <row r="27" customFormat="false" ht="14.4" hidden="false" customHeight="false" outlineLevel="0" collapsed="false">
      <c r="A27" s="46"/>
      <c r="B27" s="0" t="s">
        <v>41</v>
      </c>
      <c r="C27" s="62" t="s">
        <v>323</v>
      </c>
      <c r="D27" s="60"/>
      <c r="E27" s="60"/>
      <c r="F27" s="60"/>
      <c r="G27" s="60"/>
      <c r="H27" s="60"/>
      <c r="I27" s="60"/>
    </row>
    <row r="28" customFormat="false" ht="14.4" hidden="false" customHeight="false" outlineLevel="0" collapsed="false">
      <c r="A28" s="46" t="s">
        <v>118</v>
      </c>
      <c r="B28" s="0" t="s">
        <v>316</v>
      </c>
      <c r="C28" s="62" t="s">
        <v>324</v>
      </c>
      <c r="D28" s="60"/>
      <c r="E28" s="60"/>
      <c r="F28" s="60"/>
      <c r="G28" s="60"/>
      <c r="H28" s="60"/>
      <c r="I28" s="60"/>
    </row>
    <row r="29" customFormat="false" ht="14.4" hidden="false" customHeight="false" outlineLevel="0" collapsed="false">
      <c r="A29" s="46"/>
      <c r="B29" s="0" t="s">
        <v>318</v>
      </c>
      <c r="C29" s="61"/>
      <c r="D29" s="60"/>
      <c r="E29" s="60"/>
      <c r="F29" s="60"/>
      <c r="G29" s="60"/>
      <c r="H29" s="60"/>
      <c r="I29" s="60"/>
    </row>
    <row r="30" customFormat="false" ht="14.4" hidden="false" customHeight="false" outlineLevel="0" collapsed="false">
      <c r="A30" s="46"/>
      <c r="B30" s="0" t="s">
        <v>41</v>
      </c>
      <c r="C30" s="60" t="s">
        <v>325</v>
      </c>
      <c r="D30" s="60"/>
      <c r="E30" s="60"/>
      <c r="F30" s="60"/>
      <c r="G30" s="60"/>
      <c r="H30" s="60"/>
      <c r="I30" s="60"/>
    </row>
    <row r="31" customFormat="false" ht="14.4" hidden="false" customHeight="false" outlineLevel="0" collapsed="false">
      <c r="A31" s="56" t="s">
        <v>105</v>
      </c>
      <c r="B31" s="57" t="s">
        <v>316</v>
      </c>
      <c r="C31" s="58" t="s">
        <v>326</v>
      </c>
      <c r="D31" s="59"/>
      <c r="F31" s="59"/>
      <c r="G31" s="59"/>
      <c r="H31" s="59"/>
      <c r="I31" s="60"/>
    </row>
    <row r="32" customFormat="false" ht="14.4" hidden="false" customHeight="false" outlineLevel="0" collapsed="false">
      <c r="A32" s="46"/>
      <c r="B32" s="57" t="s">
        <v>318</v>
      </c>
      <c r="C32" s="61" t="s">
        <v>327</v>
      </c>
      <c r="D32" s="60"/>
      <c r="E32" s="60"/>
      <c r="F32" s="60"/>
      <c r="G32" s="60"/>
      <c r="H32" s="60"/>
      <c r="I32" s="60"/>
    </row>
    <row r="33" customFormat="false" ht="14.4" hidden="false" customHeight="false" outlineLevel="0" collapsed="false">
      <c r="A33" s="46"/>
      <c r="B33" s="57" t="s">
        <v>41</v>
      </c>
      <c r="D33" s="60"/>
      <c r="E33" s="60"/>
      <c r="F33" s="60"/>
      <c r="G33" s="60"/>
      <c r="H33" s="60"/>
      <c r="I33" s="60"/>
    </row>
    <row r="34" customFormat="false" ht="14.4" hidden="false" customHeight="false" outlineLevel="0" collapsed="false">
      <c r="A34" s="46" t="s">
        <v>164</v>
      </c>
      <c r="B34" s="0" t="s">
        <v>316</v>
      </c>
      <c r="C34" s="61" t="s">
        <v>328</v>
      </c>
      <c r="D34" s="60"/>
      <c r="E34" s="60"/>
      <c r="F34" s="60"/>
      <c r="G34" s="60"/>
      <c r="H34" s="60"/>
      <c r="I34" s="60"/>
    </row>
    <row r="35" customFormat="false" ht="14.4" hidden="false" customHeight="false" outlineLevel="0" collapsed="false">
      <c r="A35" s="46"/>
      <c r="B35" s="0" t="s">
        <v>318</v>
      </c>
      <c r="C35" s="61" t="s">
        <v>329</v>
      </c>
      <c r="D35" s="60"/>
      <c r="E35" s="60"/>
      <c r="F35" s="60"/>
      <c r="G35" s="60"/>
      <c r="H35" s="60"/>
      <c r="I35" s="60"/>
    </row>
    <row r="36" customFormat="false" ht="14.4" hidden="false" customHeight="false" outlineLevel="0" collapsed="false">
      <c r="A36" s="46"/>
      <c r="B36" s="0" t="s">
        <v>41</v>
      </c>
      <c r="C36" s="60" t="s">
        <v>330</v>
      </c>
      <c r="D36" s="0" t="s">
        <v>331</v>
      </c>
      <c r="E36" s="60"/>
      <c r="F36" s="60"/>
      <c r="G36" s="60"/>
      <c r="H36" s="60"/>
      <c r="I36" s="60"/>
    </row>
    <row r="37" customFormat="false" ht="14.4" hidden="false" customHeight="false" outlineLevel="0" collapsed="false">
      <c r="A37" s="56" t="s">
        <v>306</v>
      </c>
      <c r="B37" s="57" t="s">
        <v>316</v>
      </c>
      <c r="C37" s="58" t="s">
        <v>332</v>
      </c>
      <c r="D37" s="59"/>
      <c r="E37" s="59"/>
      <c r="F37" s="59"/>
      <c r="G37" s="59"/>
      <c r="H37" s="59"/>
      <c r="I37" s="60"/>
    </row>
    <row r="38" customFormat="false" ht="14.4" hidden="false" customHeight="false" outlineLevel="0" collapsed="false">
      <c r="A38" s="46"/>
      <c r="B38" s="57" t="s">
        <v>318</v>
      </c>
      <c r="C38" s="58" t="s">
        <v>333</v>
      </c>
      <c r="D38" s="60"/>
      <c r="E38" s="60"/>
      <c r="F38" s="60"/>
      <c r="G38" s="60"/>
      <c r="H38" s="60"/>
      <c r="I38" s="60"/>
    </row>
    <row r="39" customFormat="false" ht="14.4" hidden="false" customHeight="false" outlineLevel="0" collapsed="false">
      <c r="A39" s="46"/>
      <c r="B39" s="57" t="s">
        <v>41</v>
      </c>
      <c r="C39" s="58" t="s">
        <v>334</v>
      </c>
      <c r="D39" s="60" t="s">
        <v>335</v>
      </c>
      <c r="E39" s="59"/>
      <c r="F39" s="60"/>
      <c r="G39" s="60"/>
      <c r="H39" s="60"/>
      <c r="I39" s="60"/>
    </row>
    <row r="40" customFormat="false" ht="14.4" hidden="false" customHeight="false" outlineLevel="0" collapsed="false">
      <c r="A40" s="46" t="s">
        <v>305</v>
      </c>
      <c r="B40" s="0" t="s">
        <v>316</v>
      </c>
      <c r="C40" s="60" t="s">
        <v>336</v>
      </c>
      <c r="D40" s="60"/>
      <c r="E40" s="60"/>
      <c r="F40" s="61"/>
      <c r="G40" s="60"/>
      <c r="H40" s="60"/>
      <c r="I40" s="60"/>
    </row>
    <row r="41" customFormat="false" ht="14.4" hidden="false" customHeight="false" outlineLevel="0" collapsed="false">
      <c r="A41" s="46"/>
      <c r="B41" s="0" t="s">
        <v>318</v>
      </c>
      <c r="C41" s="61"/>
      <c r="D41" s="60"/>
      <c r="E41" s="60"/>
      <c r="F41" s="60"/>
      <c r="G41" s="60"/>
      <c r="H41" s="60"/>
      <c r="I41" s="60"/>
    </row>
    <row r="42" customFormat="false" ht="14.4" hidden="false" customHeight="false" outlineLevel="0" collapsed="false">
      <c r="A42" s="46"/>
      <c r="B42" s="0" t="s">
        <v>41</v>
      </c>
      <c r="C42" s="58"/>
      <c r="D42" s="61"/>
      <c r="E42" s="60"/>
      <c r="F42" s="60"/>
      <c r="G42" s="60"/>
      <c r="H42" s="60"/>
      <c r="I42" s="60"/>
    </row>
    <row r="43" customFormat="false" ht="14.4" hidden="false" customHeight="false" outlineLevel="0" collapsed="false">
      <c r="A43" s="56" t="s">
        <v>187</v>
      </c>
      <c r="B43" s="57" t="s">
        <v>316</v>
      </c>
      <c r="C43" s="58" t="s">
        <v>337</v>
      </c>
      <c r="D43" s="59"/>
      <c r="E43" s="59"/>
      <c r="F43" s="59"/>
      <c r="G43" s="59"/>
      <c r="H43" s="59"/>
      <c r="I43" s="59"/>
    </row>
    <row r="44" customFormat="false" ht="14.4" hidden="false" customHeight="false" outlineLevel="0" collapsed="false">
      <c r="A44" s="46"/>
      <c r="B44" s="57" t="s">
        <v>318</v>
      </c>
      <c r="C44" s="58" t="s">
        <v>338</v>
      </c>
      <c r="D44" s="59"/>
      <c r="E44" s="60"/>
      <c r="F44" s="60"/>
      <c r="G44" s="60"/>
      <c r="H44" s="60"/>
      <c r="I44" s="60"/>
    </row>
    <row r="45" customFormat="false" ht="14.4" hidden="false" customHeight="false" outlineLevel="0" collapsed="false">
      <c r="A45" s="46"/>
      <c r="B45" s="57" t="s">
        <v>41</v>
      </c>
      <c r="D45" s="60"/>
      <c r="E45" s="60"/>
      <c r="F45" s="60"/>
      <c r="G45" s="60"/>
      <c r="H45" s="60"/>
      <c r="I45" s="60"/>
    </row>
    <row r="46" customFormat="false" ht="14.4" hidden="false" customHeight="false" outlineLevel="0" collapsed="false">
      <c r="A46" s="46" t="s">
        <v>204</v>
      </c>
      <c r="B46" s="0" t="s">
        <v>316</v>
      </c>
      <c r="C46" s="61" t="s">
        <v>339</v>
      </c>
      <c r="D46" s="60"/>
      <c r="E46" s="60"/>
      <c r="F46" s="60"/>
      <c r="G46" s="60"/>
      <c r="H46" s="60"/>
      <c r="I46" s="60"/>
    </row>
    <row r="47" customFormat="false" ht="14.4" hidden="false" customHeight="false" outlineLevel="0" collapsed="false">
      <c r="A47" s="46"/>
      <c r="B47" s="0" t="s">
        <v>318</v>
      </c>
      <c r="C47" s="60" t="s">
        <v>340</v>
      </c>
      <c r="D47" s="60"/>
      <c r="E47" s="60"/>
      <c r="F47" s="60"/>
      <c r="G47" s="60"/>
      <c r="H47" s="60"/>
      <c r="I47" s="60"/>
    </row>
    <row r="48" customFormat="false" ht="14.4" hidden="false" customHeight="false" outlineLevel="0" collapsed="false">
      <c r="A48" s="46"/>
      <c r="B48" s="0" t="s">
        <v>41</v>
      </c>
      <c r="C48" s="58" t="s">
        <v>341</v>
      </c>
      <c r="D48" s="60" t="s">
        <v>342</v>
      </c>
      <c r="E48" s="60"/>
      <c r="F48" s="60"/>
      <c r="G48" s="60"/>
      <c r="H48" s="60"/>
      <c r="I48" s="60"/>
    </row>
    <row r="49" customFormat="false" ht="14.4" hidden="false" customHeight="false" outlineLevel="0" collapsed="false">
      <c r="A49" s="56" t="s">
        <v>304</v>
      </c>
      <c r="B49" s="57" t="s">
        <v>316</v>
      </c>
      <c r="C49" s="58" t="s">
        <v>343</v>
      </c>
      <c r="E49" s="59"/>
      <c r="F49" s="59"/>
      <c r="G49" s="59"/>
      <c r="H49" s="60"/>
      <c r="I49" s="60"/>
    </row>
    <row r="50" customFormat="false" ht="14.4" hidden="false" customHeight="false" outlineLevel="0" collapsed="false">
      <c r="A50" s="46"/>
      <c r="B50" s="57" t="s">
        <v>318</v>
      </c>
      <c r="C50" s="58" t="s">
        <v>344</v>
      </c>
      <c r="D50" s="60"/>
      <c r="E50" s="60"/>
      <c r="F50" s="60"/>
      <c r="G50" s="60"/>
      <c r="H50" s="60"/>
      <c r="I50" s="60"/>
    </row>
    <row r="51" customFormat="false" ht="14.4" hidden="false" customHeight="false" outlineLevel="0" collapsed="false">
      <c r="A51" s="46"/>
      <c r="B51" s="57" t="s">
        <v>41</v>
      </c>
      <c r="C51" s="58" t="s">
        <v>345</v>
      </c>
      <c r="D51" s="61" t="s">
        <v>346</v>
      </c>
      <c r="E51" s="60"/>
      <c r="F51" s="60"/>
      <c r="G51" s="60"/>
      <c r="H51" s="60"/>
      <c r="I51" s="60"/>
    </row>
    <row r="52" customFormat="false" ht="14.4" hidden="false" customHeight="false" outlineLevel="0" collapsed="false">
      <c r="A52" s="46" t="s">
        <v>249</v>
      </c>
      <c r="B52" s="0" t="s">
        <v>316</v>
      </c>
      <c r="C52" s="61" t="s">
        <v>347</v>
      </c>
      <c r="D52" s="60"/>
      <c r="E52" s="60"/>
      <c r="F52" s="60"/>
      <c r="G52" s="60"/>
      <c r="H52" s="60"/>
      <c r="I52" s="60"/>
    </row>
    <row r="53" customFormat="false" ht="14.4" hidden="false" customHeight="false" outlineLevel="0" collapsed="false">
      <c r="B53" s="0" t="s">
        <v>318</v>
      </c>
      <c r="C53" s="60" t="s">
        <v>348</v>
      </c>
      <c r="D53" s="60"/>
      <c r="E53" s="60"/>
      <c r="F53" s="60"/>
      <c r="G53" s="60"/>
      <c r="H53" s="60"/>
      <c r="I53" s="60"/>
    </row>
    <row r="54" customFormat="false" ht="14.4" hidden="false" customHeight="false" outlineLevel="0" collapsed="false">
      <c r="B54" s="0" t="s">
        <v>41</v>
      </c>
      <c r="C54" s="59" t="s">
        <v>349</v>
      </c>
      <c r="D54" s="61" t="s">
        <v>350</v>
      </c>
      <c r="E54" s="60"/>
      <c r="F54" s="60"/>
      <c r="G54" s="60"/>
      <c r="H54" s="60"/>
      <c r="I54" s="60"/>
    </row>
    <row r="55" customFormat="false" ht="14.4" hidden="false" customHeight="false" outlineLevel="0" collapsed="false">
      <c r="A55" s="46" t="s">
        <v>290</v>
      </c>
      <c r="B55" s="0" t="s">
        <v>316</v>
      </c>
      <c r="C55" s="61" t="s">
        <v>351</v>
      </c>
      <c r="D55" s="60"/>
      <c r="E55" s="60"/>
      <c r="F55" s="60"/>
      <c r="G55" s="60"/>
      <c r="H55" s="60"/>
      <c r="I55" s="60"/>
    </row>
    <row r="56" customFormat="false" ht="14.4" hidden="false" customHeight="false" outlineLevel="0" collapsed="false">
      <c r="B56" s="0" t="s">
        <v>318</v>
      </c>
      <c r="C56" s="60" t="s">
        <v>352</v>
      </c>
      <c r="D56" s="60"/>
      <c r="E56" s="60"/>
      <c r="F56" s="60"/>
      <c r="G56" s="60"/>
      <c r="H56" s="60"/>
      <c r="I56" s="60"/>
    </row>
    <row r="57" customFormat="false" ht="14.4" hidden="false" customHeight="false" outlineLevel="0" collapsed="false">
      <c r="B57" s="0" t="s">
        <v>41</v>
      </c>
      <c r="C57" s="61" t="s">
        <v>353</v>
      </c>
      <c r="D57" s="60" t="s">
        <v>354</v>
      </c>
      <c r="E57" s="60"/>
      <c r="G57" s="60"/>
      <c r="H57" s="60"/>
      <c r="I57" s="60"/>
    </row>
    <row r="58" customFormat="false" ht="14.4" hidden="false" customHeight="false" outlineLevel="0" collapsed="false">
      <c r="A58" s="0" t="s">
        <v>238</v>
      </c>
      <c r="B58" s="0" t="s">
        <v>316</v>
      </c>
      <c r="C58" s="61" t="s">
        <v>355</v>
      </c>
      <c r="D58" s="60"/>
      <c r="E58" s="60"/>
      <c r="F58" s="60"/>
      <c r="G58" s="60"/>
      <c r="H58" s="60"/>
      <c r="I58" s="60"/>
    </row>
    <row r="59" customFormat="false" ht="14.4" hidden="false" customHeight="false" outlineLevel="0" collapsed="false">
      <c r="B59" s="0" t="s">
        <v>318</v>
      </c>
      <c r="C59" s="61" t="s">
        <v>356</v>
      </c>
      <c r="D59" s="60"/>
      <c r="E59" s="60"/>
      <c r="F59" s="60"/>
      <c r="G59" s="60"/>
      <c r="H59" s="60"/>
      <c r="I59" s="60"/>
    </row>
    <row r="60" customFormat="false" ht="14.4" hidden="false" customHeight="false" outlineLevel="0" collapsed="false">
      <c r="B60" s="0" t="s">
        <v>41</v>
      </c>
      <c r="C60" s="61" t="s">
        <v>357</v>
      </c>
      <c r="D60" s="61" t="s">
        <v>358</v>
      </c>
      <c r="E60" s="60"/>
      <c r="G60" s="60"/>
      <c r="H60" s="60"/>
      <c r="I60" s="60"/>
    </row>
    <row r="61" customFormat="false" ht="14.4" hidden="false" customHeight="false" outlineLevel="0" collapsed="false">
      <c r="A61" s="63"/>
      <c r="B61" s="64"/>
      <c r="C61" s="64"/>
      <c r="D61" s="64"/>
      <c r="E61" s="64"/>
      <c r="F61" s="64"/>
      <c r="G61" s="65"/>
    </row>
    <row r="62" customFormat="false" ht="14.4" hidden="false" customHeight="false" outlineLevel="0" collapsed="false">
      <c r="A62" s="66"/>
      <c r="B62" s="64"/>
      <c r="C62" s="64"/>
      <c r="D62" s="64"/>
      <c r="E62" s="67"/>
      <c r="F62" s="67"/>
      <c r="G62" s="67"/>
    </row>
    <row r="63" customFormat="false" ht="14.4" hidden="false" customHeight="false" outlineLevel="0" collapsed="false">
      <c r="A63" s="66"/>
      <c r="B63" s="64"/>
      <c r="C63" s="64"/>
      <c r="D63" s="67"/>
      <c r="E63" s="67"/>
      <c r="F63" s="67"/>
      <c r="G63" s="67"/>
    </row>
    <row r="66" customFormat="false" ht="14.4" hidden="false" customHeight="false" outlineLevel="0" collapsed="false">
      <c r="A66" s="46" t="s">
        <v>359</v>
      </c>
    </row>
    <row r="67" customFormat="false" ht="14.4" hidden="false" customHeight="false" outlineLevel="0" collapsed="false">
      <c r="A67" s="35" t="s">
        <v>360</v>
      </c>
    </row>
    <row r="68" customFormat="false" ht="14.4" hidden="false" customHeight="false" outlineLevel="0" collapsed="false">
      <c r="A68" s="35"/>
    </row>
    <row r="69" customFormat="false" ht="14.4" hidden="false" customHeight="false" outlineLevel="0" collapsed="false">
      <c r="A69" s="35"/>
    </row>
    <row r="70" customFormat="false" ht="14.4" hidden="false" customHeight="false" outlineLevel="0" collapsed="false">
      <c r="A70" s="35"/>
    </row>
    <row r="72" customFormat="false" ht="14.4" hidden="false" customHeight="false" outlineLevel="0" collapsed="false">
      <c r="A72" s="0" t="s">
        <v>361</v>
      </c>
    </row>
    <row r="73" customFormat="false" ht="14.4" hidden="false" customHeight="false" outlineLevel="0" collapsed="false">
      <c r="A73" s="0" t="s">
        <v>362</v>
      </c>
    </row>
    <row r="75" customFormat="false" ht="14.4" hidden="false" customHeight="false" outlineLevel="0" collapsed="false">
      <c r="A75" s="0" t="s">
        <v>363</v>
      </c>
    </row>
    <row r="77" customFormat="false" ht="14.4" hidden="false" customHeight="false" outlineLevel="0" collapsed="false">
      <c r="A77" s="0" t="s">
        <v>364</v>
      </c>
    </row>
    <row r="78" customFormat="false" ht="14.4" hidden="false" customHeight="false" outlineLevel="0" collapsed="false">
      <c r="A78" s="0" t="s">
        <v>365</v>
      </c>
    </row>
    <row r="81" customFormat="false" ht="46.2" hidden="false" customHeight="false" outlineLevel="0" collapsed="false">
      <c r="A81" s="68" t="s">
        <v>366</v>
      </c>
    </row>
    <row r="82" customFormat="false" ht="14.4" hidden="false" customHeight="false" outlineLevel="0" collapsed="false">
      <c r="A82" s="35" t="s">
        <v>367</v>
      </c>
      <c r="B82" s="0" t="s">
        <v>368</v>
      </c>
    </row>
    <row r="83" customFormat="false" ht="14.4" hidden="false" customHeight="false" outlineLevel="0" collapsed="false">
      <c r="A83" s="35" t="s">
        <v>369</v>
      </c>
      <c r="B83" s="0" t="s">
        <v>370</v>
      </c>
    </row>
    <row r="84" customFormat="false" ht="14.4" hidden="false" customHeight="false" outlineLevel="0" collapsed="false">
      <c r="A84" s="35" t="s">
        <v>371</v>
      </c>
      <c r="B84" s="0" t="s">
        <v>372</v>
      </c>
    </row>
    <row r="85" customFormat="false" ht="14.4" hidden="false" customHeight="false" outlineLevel="0" collapsed="false">
      <c r="A85" s="35" t="s">
        <v>373</v>
      </c>
      <c r="B85" s="0" t="s">
        <v>374</v>
      </c>
    </row>
    <row r="86" customFormat="false" ht="14.4" hidden="false" customHeight="false" outlineLevel="0" collapsed="false">
      <c r="A86" s="35" t="s">
        <v>375</v>
      </c>
      <c r="B86" s="0" t="s">
        <v>376</v>
      </c>
    </row>
    <row r="87" customFormat="false" ht="14.4" hidden="false" customHeight="false" outlineLevel="0" collapsed="false">
      <c r="A87" s="35" t="s">
        <v>377</v>
      </c>
      <c r="B87" s="0" t="s">
        <v>378</v>
      </c>
    </row>
    <row r="88" customFormat="false" ht="14.4" hidden="false" customHeight="false" outlineLevel="0" collapsed="false">
      <c r="A88" s="35" t="s">
        <v>379</v>
      </c>
      <c r="B88" s="0" t="s">
        <v>380</v>
      </c>
    </row>
    <row r="89" customFormat="false" ht="14.4" hidden="false" customHeight="false" outlineLevel="0" collapsed="false">
      <c r="A89" s="35" t="s">
        <v>381</v>
      </c>
      <c r="B89" s="0" t="s">
        <v>382</v>
      </c>
    </row>
    <row r="90" customFormat="false" ht="14.4" hidden="false" customHeight="false" outlineLevel="0" collapsed="false">
      <c r="A90" s="35" t="s">
        <v>383</v>
      </c>
      <c r="B90" s="0" t="s">
        <v>384</v>
      </c>
    </row>
    <row r="91" customFormat="false" ht="14.4" hidden="false" customHeight="false" outlineLevel="0" collapsed="false">
      <c r="A91" s="35" t="s">
        <v>385</v>
      </c>
      <c r="B91" s="0" t="s">
        <v>386</v>
      </c>
    </row>
    <row r="92" customFormat="false" ht="14.4" hidden="false" customHeight="false" outlineLevel="0" collapsed="false">
      <c r="A92" s="35" t="s">
        <v>387</v>
      </c>
      <c r="B92" s="0" t="s">
        <v>388</v>
      </c>
    </row>
    <row r="93" customFormat="false" ht="14.4" hidden="false" customHeight="false" outlineLevel="0" collapsed="false">
      <c r="A93" s="35" t="s">
        <v>389</v>
      </c>
      <c r="B93" s="0" t="s">
        <v>390</v>
      </c>
    </row>
    <row r="94" customFormat="false" ht="14.4" hidden="false" customHeight="false" outlineLevel="0" collapsed="false">
      <c r="A94" s="35" t="s">
        <v>391</v>
      </c>
      <c r="B94" s="0" t="s">
        <v>392</v>
      </c>
    </row>
    <row r="95" customFormat="false" ht="14.4" hidden="false" customHeight="false" outlineLevel="0" collapsed="false">
      <c r="A95" s="35" t="s">
        <v>393</v>
      </c>
      <c r="B95" s="0" t="s">
        <v>394</v>
      </c>
    </row>
    <row r="96" customFormat="false" ht="14.4" hidden="false" customHeight="false" outlineLevel="0" collapsed="false">
      <c r="A96" s="35" t="s">
        <v>395</v>
      </c>
      <c r="B96" s="0" t="s">
        <v>396</v>
      </c>
    </row>
    <row r="97" customFormat="false" ht="14.4" hidden="false" customHeight="false" outlineLevel="0" collapsed="false">
      <c r="A97" s="35" t="s">
        <v>397</v>
      </c>
      <c r="B97" s="0" t="s">
        <v>398</v>
      </c>
    </row>
    <row r="101" customFormat="false" ht="14.4" hidden="false" customHeight="false" outlineLevel="0" collapsed="false">
      <c r="A101" s="0" t="s">
        <v>399</v>
      </c>
    </row>
    <row r="102" customFormat="false" ht="14.4" hidden="false" customHeight="false" outlineLevel="0" collapsed="false">
      <c r="A102" s="0" t="s">
        <v>400</v>
      </c>
    </row>
    <row r="103" customFormat="false" ht="14.4" hidden="false" customHeight="false" outlineLevel="0" collapsed="false">
      <c r="A103" s="0" t="s">
        <v>401</v>
      </c>
    </row>
    <row r="104" customFormat="false" ht="14.4" hidden="false" customHeight="false" outlineLevel="0" collapsed="false">
      <c r="A104" s="0" t="s">
        <v>402</v>
      </c>
    </row>
    <row r="105" customFormat="false" ht="14.4"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404</v>
      </c>
      <c r="D1" s="0" t="s">
        <v>405</v>
      </c>
      <c r="G1" s="0" t="s">
        <v>406</v>
      </c>
      <c r="J1" s="0" t="s">
        <v>407</v>
      </c>
      <c r="M1" s="0" t="s">
        <v>408</v>
      </c>
      <c r="P1" s="0" t="s">
        <v>409</v>
      </c>
      <c r="S1" s="0" t="s">
        <v>410</v>
      </c>
      <c r="V1" s="0" t="s">
        <v>411</v>
      </c>
    </row>
    <row r="2" customFormat="false" ht="14.4"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4.4"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4.4"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4.4"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4.4"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4.4"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4.4"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4.4"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4.4"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4.4"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4.4"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4.4"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4.4"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4.4" hidden="false" customHeight="false" outlineLevel="0" collapsed="false">
      <c r="A15" s="0" t="s">
        <v>422</v>
      </c>
      <c r="D15" s="0" t="s">
        <v>423</v>
      </c>
      <c r="G15" s="0" t="s">
        <v>424</v>
      </c>
      <c r="J15" s="0" t="s">
        <v>425</v>
      </c>
      <c r="M15" s="0" t="s">
        <v>426</v>
      </c>
      <c r="P15" s="0" t="s">
        <v>427</v>
      </c>
      <c r="S15" s="0" t="s">
        <v>428</v>
      </c>
      <c r="V15" s="0" t="s">
        <v>429</v>
      </c>
    </row>
    <row r="16" customFormat="false" ht="14.4"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4.4"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4.4"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4.4"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4.4"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4.4"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4.4"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4.4"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4.4"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4.4"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4.4"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4.4"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4.4"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4.4" hidden="false" customHeight="false" outlineLevel="0" collapsed="false">
      <c r="A29" s="0" t="s">
        <v>434</v>
      </c>
      <c r="D29" s="0" t="s">
        <v>435</v>
      </c>
      <c r="G29" s="0" t="s">
        <v>436</v>
      </c>
      <c r="J29" s="0" t="s">
        <v>437</v>
      </c>
      <c r="M29" s="0" t="s">
        <v>438</v>
      </c>
      <c r="P29" s="0" t="s">
        <v>439</v>
      </c>
      <c r="S29" s="0" t="s">
        <v>440</v>
      </c>
    </row>
    <row r="30" customFormat="false" ht="14.4"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4.4"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4.4"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4.4"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4.4"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4.4"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4.4"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4.4"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4.4"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4.4"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4.4"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4.4"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4.4"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445</v>
      </c>
    </row>
    <row r="3" customFormat="false" ht="14.4" hidden="false" customHeight="false" outlineLevel="0" collapsed="false">
      <c r="A3" s="0" t="s">
        <v>446</v>
      </c>
      <c r="E3" s="0" t="s">
        <v>447</v>
      </c>
    </row>
    <row r="4" customFormat="false" ht="14.4" hidden="false" customHeight="false" outlineLevel="0" collapsed="false">
      <c r="A4" s="0" t="s">
        <v>448</v>
      </c>
      <c r="E4" s="0" t="s">
        <v>449</v>
      </c>
    </row>
    <row r="5" customFormat="false" ht="14.4" hidden="false" customHeight="false" outlineLevel="0" collapsed="false">
      <c r="A5" s="0" t="s">
        <v>450</v>
      </c>
      <c r="E5" s="0" t="s">
        <v>451</v>
      </c>
    </row>
    <row r="6" customFormat="false" ht="14.4" hidden="false" customHeight="false" outlineLevel="0" collapsed="false">
      <c r="A6" s="0" t="s">
        <v>452</v>
      </c>
      <c r="E6" s="0" t="s">
        <v>453</v>
      </c>
    </row>
    <row r="8" customFormat="false" ht="14.4" hidden="false" customHeight="false" outlineLevel="0" collapsed="false">
      <c r="A8" s="0" t="s">
        <v>454</v>
      </c>
    </row>
    <row r="9" customFormat="false" ht="14.4" hidden="false" customHeight="false" outlineLevel="0" collapsed="false">
      <c r="A9" s="0" t="s">
        <v>455</v>
      </c>
      <c r="E9" s="0" t="s">
        <v>218</v>
      </c>
    </row>
    <row r="10" customFormat="false" ht="14.4" hidden="false" customHeight="false" outlineLevel="0" collapsed="false">
      <c r="A10" s="0" t="s">
        <v>453</v>
      </c>
      <c r="E10" s="0" t="s">
        <v>456</v>
      </c>
    </row>
    <row r="12" customFormat="false" ht="14.4" hidden="false" customHeight="false" outlineLevel="0" collapsed="false">
      <c r="E12" s="0" t="s">
        <v>118</v>
      </c>
    </row>
    <row r="13" customFormat="false" ht="14.4" hidden="false" customHeight="false" outlineLevel="0" collapsed="false">
      <c r="A13" s="0" t="s">
        <v>290</v>
      </c>
      <c r="E13" s="0" t="s">
        <v>457</v>
      </c>
    </row>
    <row r="14" customFormat="false" ht="14.4" hidden="false" customHeight="false" outlineLevel="0" collapsed="false">
      <c r="A14" s="0" t="s">
        <v>458</v>
      </c>
    </row>
    <row r="15" customFormat="false" ht="14.4" hidden="false" customHeight="false" outlineLevel="0" collapsed="false">
      <c r="E15" s="0" t="s">
        <v>238</v>
      </c>
    </row>
    <row r="16" customFormat="false" ht="14.4" hidden="false" customHeight="false" outlineLevel="0" collapsed="false">
      <c r="A16" s="0" t="s">
        <v>105</v>
      </c>
      <c r="E16" s="0" t="s">
        <v>459</v>
      </c>
    </row>
    <row r="17" customFormat="false" ht="14.4" hidden="false" customHeight="false" outlineLevel="0" collapsed="false">
      <c r="A17" s="0" t="s">
        <v>460</v>
      </c>
    </row>
    <row r="18" customFormat="false" ht="14.4" hidden="false" customHeight="false" outlineLevel="0" collapsed="false">
      <c r="E18" s="0" t="s">
        <v>204</v>
      </c>
    </row>
    <row r="19" customFormat="false" ht="14.4" hidden="false" customHeight="false" outlineLevel="0" collapsed="false">
      <c r="A19" s="0" t="s">
        <v>305</v>
      </c>
      <c r="E19" s="0" t="s">
        <v>461</v>
      </c>
    </row>
    <row r="20" customFormat="false" ht="14.4" hidden="false" customHeight="false" outlineLevel="0" collapsed="false">
      <c r="A20" s="0" t="s">
        <v>462</v>
      </c>
    </row>
    <row r="21" customFormat="false" ht="14.4" hidden="false" customHeight="false" outlineLevel="0" collapsed="false">
      <c r="E21" s="0" t="s">
        <v>463</v>
      </c>
    </row>
    <row r="22" customFormat="false" ht="14.4" hidden="false" customHeight="false" outlineLevel="0" collapsed="false">
      <c r="A22" s="0" t="s">
        <v>464</v>
      </c>
      <c r="E22" s="0" t="s">
        <v>465</v>
      </c>
    </row>
    <row r="23" customFormat="false" ht="14.4" hidden="false" customHeight="false" outlineLevel="0" collapsed="false">
      <c r="A23" s="0" t="s">
        <v>466</v>
      </c>
    </row>
    <row r="24" customFormat="false" ht="14.4" hidden="false" customHeight="false" outlineLevel="0" collapsed="false">
      <c r="E24" s="0" t="s">
        <v>249</v>
      </c>
    </row>
    <row r="25" customFormat="false" ht="14.4" hidden="false" customHeight="false" outlineLevel="0" collapsed="false">
      <c r="A25" s="0" t="s">
        <v>164</v>
      </c>
      <c r="E25" s="0" t="s">
        <v>467</v>
      </c>
    </row>
    <row r="26" customFormat="false" ht="14.4"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469</v>
      </c>
    </row>
    <row r="2" customFormat="false" ht="14.4" hidden="false" customHeight="false" outlineLevel="0" collapsed="false">
      <c r="A2" s="0" t="s">
        <v>470</v>
      </c>
    </row>
    <row r="3" customFormat="false" ht="14.4" hidden="false" customHeight="false" outlineLevel="0" collapsed="false">
      <c r="A3" s="0" t="s">
        <v>471</v>
      </c>
    </row>
    <row r="6" customFormat="false" ht="14.4" hidden="false" customHeight="false" outlineLevel="0" collapsed="false">
      <c r="A6" s="0" t="s">
        <v>472</v>
      </c>
    </row>
    <row r="8" customFormat="false" ht="14.4" hidden="false" customHeight="false" outlineLevel="0" collapsed="false">
      <c r="A8" s="0" t="s">
        <v>473</v>
      </c>
    </row>
    <row r="9" customFormat="false" ht="14.4" hidden="false" customHeight="false" outlineLevel="0" collapsed="false">
      <c r="A9" s="0" t="s">
        <v>474</v>
      </c>
    </row>
    <row r="11" customFormat="false" ht="14.4" hidden="false" customHeight="false" outlineLevel="0" collapsed="false">
      <c r="A11" s="0" t="s">
        <v>475</v>
      </c>
    </row>
    <row r="12" customFormat="false" ht="14.4" hidden="false" customHeight="false" outlineLevel="0" collapsed="false">
      <c r="A12" s="0" t="s">
        <v>476</v>
      </c>
    </row>
    <row r="14" customFormat="false" ht="14.4" hidden="false" customHeight="false" outlineLevel="0" collapsed="false">
      <c r="A14" s="0" t="s">
        <v>477</v>
      </c>
    </row>
    <row r="15" customFormat="false" ht="14.4" hidden="false" customHeight="false" outlineLevel="0" collapsed="false">
      <c r="A15" s="0" t="s">
        <v>478</v>
      </c>
    </row>
    <row r="17" customFormat="false" ht="14.4" hidden="false" customHeight="false" outlineLevel="0" collapsed="false">
      <c r="A17" s="0" t="s">
        <v>479</v>
      </c>
    </row>
    <row r="18" customFormat="false" ht="14.4" hidden="false" customHeight="false" outlineLevel="0" collapsed="false">
      <c r="A18" s="0" t="s">
        <v>480</v>
      </c>
    </row>
    <row r="20" customFormat="false" ht="14.4" hidden="false" customHeight="false" outlineLevel="0" collapsed="false">
      <c r="A20" s="0" t="s">
        <v>481</v>
      </c>
    </row>
    <row r="21" customFormat="false" ht="14.4" hidden="false" customHeight="false" outlineLevel="0" collapsed="false">
      <c r="A21" s="0" t="s">
        <v>482</v>
      </c>
    </row>
    <row r="23" customFormat="false" ht="14.4" hidden="false" customHeight="false" outlineLevel="0" collapsed="false">
      <c r="A23" s="0" t="s">
        <v>483</v>
      </c>
    </row>
    <row r="24" customFormat="false" ht="14.4" hidden="false" customHeight="false" outlineLevel="0" collapsed="false">
      <c r="A24" s="0" t="s">
        <v>484</v>
      </c>
    </row>
    <row r="26" customFormat="false" ht="14.4" hidden="false" customHeight="false" outlineLevel="0" collapsed="false">
      <c r="A26" s="0" t="s">
        <v>485</v>
      </c>
    </row>
    <row r="27" customFormat="false" ht="14.4" hidden="false" customHeight="false" outlineLevel="0" collapsed="false">
      <c r="A27" s="0" t="s">
        <v>486</v>
      </c>
    </row>
    <row r="29" customFormat="false" ht="14.4" hidden="false" customHeight="false" outlineLevel="0" collapsed="false">
      <c r="A29" s="0" t="s">
        <v>487</v>
      </c>
    </row>
    <row r="30" customFormat="false" ht="14.4" hidden="false" customHeight="false" outlineLevel="0" collapsed="false">
      <c r="A30" s="0" t="s">
        <v>488</v>
      </c>
    </row>
    <row r="32" customFormat="false" ht="14.4" hidden="false" customHeight="false" outlineLevel="0" collapsed="false">
      <c r="A32" s="0" t="s">
        <v>489</v>
      </c>
    </row>
    <row r="33" customFormat="false" ht="14.4" hidden="false" customHeight="false" outlineLevel="0" collapsed="false">
      <c r="A33" s="0" t="s">
        <v>490</v>
      </c>
    </row>
    <row r="35" customFormat="false" ht="14.4" hidden="false" customHeight="false" outlineLevel="0" collapsed="false">
      <c r="A35" s="0" t="s">
        <v>491</v>
      </c>
    </row>
    <row r="36" customFormat="false" ht="14.4" hidden="false" customHeight="false" outlineLevel="0" collapsed="false">
      <c r="A36" s="0" t="s">
        <v>492</v>
      </c>
    </row>
    <row r="38" customFormat="false" ht="14.4" hidden="false" customHeight="false" outlineLevel="0" collapsed="false">
      <c r="A38" s="0" t="s">
        <v>493</v>
      </c>
    </row>
    <row r="39" customFormat="false" ht="14.4" hidden="false" customHeight="false" outlineLevel="0" collapsed="false">
      <c r="A39" s="0" t="s">
        <v>494</v>
      </c>
    </row>
    <row r="41" customFormat="false" ht="14.4" hidden="false" customHeight="false" outlineLevel="0" collapsed="false">
      <c r="A41" s="0" t="s">
        <v>495</v>
      </c>
    </row>
    <row r="42" customFormat="false" ht="14.4" hidden="false" customHeight="false" outlineLevel="0" collapsed="false">
      <c r="A42" s="0" t="s">
        <v>496</v>
      </c>
    </row>
    <row r="44" customFormat="false" ht="14.4" hidden="false" customHeight="false" outlineLevel="0" collapsed="false">
      <c r="A44" s="0" t="s">
        <v>497</v>
      </c>
    </row>
    <row r="45" customFormat="false" ht="14.4" hidden="false" customHeight="false" outlineLevel="0" collapsed="false">
      <c r="A45" s="0" t="s">
        <v>498</v>
      </c>
    </row>
    <row r="47" customFormat="false" ht="14.4" hidden="false" customHeight="false" outlineLevel="0" collapsed="false">
      <c r="A47" s="0" t="s">
        <v>499</v>
      </c>
    </row>
    <row r="48" customFormat="false" ht="14.4" hidden="false" customHeight="false" outlineLevel="0" collapsed="false">
      <c r="A48" s="0" t="s">
        <v>500</v>
      </c>
    </row>
    <row r="50" customFormat="false" ht="14.4" hidden="false" customHeight="false" outlineLevel="0" collapsed="false">
      <c r="A50" s="0" t="s">
        <v>501</v>
      </c>
    </row>
    <row r="51" customFormat="false" ht="14.4"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92.5602012062413</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4.4" hidden="false" customHeight="false" outlineLevel="0" collapsed="false">
      <c r="A2" s="0" t="s">
        <v>307</v>
      </c>
      <c r="B2" s="0" t="n">
        <f aca="true">RAND()*100</f>
        <v>70.5897535724673</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4.4" hidden="false" customHeight="false" outlineLevel="0" collapsed="false">
      <c r="A3" s="0" t="s">
        <v>164</v>
      </c>
      <c r="B3" s="0" t="n">
        <f aca="true">RAND()*100</f>
        <v>68.8594108963583</v>
      </c>
      <c r="AC3" s="0" t="s">
        <v>306</v>
      </c>
      <c r="AD3" s="0" t="s">
        <v>218</v>
      </c>
      <c r="AE3" s="0" t="s">
        <v>503</v>
      </c>
      <c r="AF3" s="0" t="s">
        <v>118</v>
      </c>
      <c r="AG3" s="0" t="s">
        <v>187</v>
      </c>
      <c r="AH3" s="0" t="s">
        <v>204</v>
      </c>
      <c r="AI3" s="0" t="s">
        <v>305</v>
      </c>
      <c r="AJ3" s="0" t="s">
        <v>105</v>
      </c>
      <c r="AK3" s="0" t="s">
        <v>290</v>
      </c>
      <c r="AL3" s="0" t="s">
        <v>304</v>
      </c>
      <c r="AM3" s="0" t="s">
        <v>238</v>
      </c>
    </row>
    <row r="4" customFormat="false" ht="14.4"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4.4"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4.4" hidden="false" customHeight="false" outlineLevel="0" collapsed="false">
      <c r="AF6" s="0" t="s">
        <v>118</v>
      </c>
      <c r="AG6" s="0" t="s">
        <v>187</v>
      </c>
      <c r="AH6" s="0" t="s">
        <v>204</v>
      </c>
      <c r="AI6" s="0" t="s">
        <v>305</v>
      </c>
      <c r="AJ6" s="0" t="s">
        <v>105</v>
      </c>
      <c r="AK6" s="0" t="s">
        <v>290</v>
      </c>
      <c r="AL6" s="0" t="s">
        <v>304</v>
      </c>
      <c r="AM6" s="0" t="s">
        <v>238</v>
      </c>
    </row>
    <row r="7" customFormat="false" ht="14.4" hidden="false" customHeight="false" outlineLevel="0" collapsed="false">
      <c r="AG7" s="0" t="s">
        <v>187</v>
      </c>
      <c r="AH7" s="0" t="s">
        <v>204</v>
      </c>
      <c r="AI7" s="0" t="s">
        <v>305</v>
      </c>
      <c r="AJ7" s="0" t="s">
        <v>105</v>
      </c>
      <c r="AK7" s="0" t="s">
        <v>290</v>
      </c>
      <c r="AL7" s="0" t="s">
        <v>304</v>
      </c>
      <c r="AM7" s="0" t="s">
        <v>238</v>
      </c>
    </row>
    <row r="8" customFormat="false" ht="14.4" hidden="false" customHeight="false" outlineLevel="0" collapsed="false">
      <c r="AH8" s="0" t="s">
        <v>204</v>
      </c>
      <c r="AI8" s="0" t="s">
        <v>305</v>
      </c>
      <c r="AJ8" s="0" t="s">
        <v>105</v>
      </c>
      <c r="AK8" s="0" t="s">
        <v>290</v>
      </c>
      <c r="AL8" s="0" t="s">
        <v>304</v>
      </c>
      <c r="AM8" s="0" t="s">
        <v>238</v>
      </c>
    </row>
    <row r="9" customFormat="false" ht="14.4" hidden="false" customHeight="false" outlineLevel="0" collapsed="false">
      <c r="AI9" s="0" t="s">
        <v>305</v>
      </c>
      <c r="AJ9" s="0" t="s">
        <v>105</v>
      </c>
      <c r="AK9" s="0" t="s">
        <v>290</v>
      </c>
      <c r="AL9" s="0" t="s">
        <v>304</v>
      </c>
      <c r="AM9" s="0" t="s">
        <v>238</v>
      </c>
    </row>
    <row r="10" customFormat="false" ht="14.4" hidden="false" customHeight="false" outlineLevel="0" collapsed="false">
      <c r="AJ10" s="0" t="s">
        <v>105</v>
      </c>
      <c r="AK10" s="0" t="s">
        <v>290</v>
      </c>
      <c r="AL10" s="0" t="s">
        <v>304</v>
      </c>
      <c r="AM10" s="0" t="s">
        <v>238</v>
      </c>
    </row>
    <row r="11" customFormat="false" ht="14.4" hidden="false" customHeight="false" outlineLevel="0" collapsed="false">
      <c r="AJ11" s="69"/>
      <c r="AK11" s="0" t="s">
        <v>290</v>
      </c>
      <c r="AL11" s="0" t="s">
        <v>304</v>
      </c>
      <c r="AM11" s="0" t="s">
        <v>238</v>
      </c>
    </row>
    <row r="12" customFormat="false" ht="14.4" hidden="false" customHeight="false" outlineLevel="0" collapsed="false">
      <c r="AK12" s="69"/>
      <c r="AL12" s="0" t="s">
        <v>304</v>
      </c>
      <c r="AM12" s="0" t="s">
        <v>238</v>
      </c>
    </row>
    <row r="13" customFormat="false" ht="14.4" hidden="false" customHeight="false" outlineLevel="0" collapsed="false">
      <c r="AK13" s="69"/>
      <c r="AL13" s="69"/>
      <c r="AM13" s="0" t="s">
        <v>238</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4.4" hidden="false" customHeight="false" outlineLevel="0" collapsed="false">
      <c r="AL15" s="69"/>
      <c r="AM15" s="69"/>
    </row>
    <row r="16" customFormat="false" ht="14.4" hidden="false" customHeight="false" outlineLevel="0" collapsed="false">
      <c r="AM16" s="69"/>
    </row>
    <row r="17" customFormat="false" ht="14.4"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404</v>
      </c>
      <c r="D1" s="0" t="s">
        <v>405</v>
      </c>
      <c r="G1" s="0" t="s">
        <v>406</v>
      </c>
      <c r="J1" s="0" t="s">
        <v>407</v>
      </c>
      <c r="M1" s="0" t="s">
        <v>408</v>
      </c>
      <c r="P1" s="0" t="s">
        <v>409</v>
      </c>
      <c r="S1" s="0" t="s">
        <v>410</v>
      </c>
      <c r="V1" s="0" t="s">
        <v>411</v>
      </c>
    </row>
    <row r="2" customFormat="false" ht="15"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5"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5"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5"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5"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5"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5"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5"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5"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5"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5"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5"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5"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5"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5"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5"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5"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5"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5"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5"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5"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5"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5"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5"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5"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5"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5"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5" hidden="false" customHeight="false" outlineLevel="0" collapsed="false">
      <c r="A29" s="0" t="s">
        <v>434</v>
      </c>
      <c r="C29" s="70"/>
      <c r="D29" s="0" t="s">
        <v>435</v>
      </c>
      <c r="F29" s="70"/>
      <c r="G29" s="0" t="s">
        <v>436</v>
      </c>
      <c r="J29" s="0" t="s">
        <v>437</v>
      </c>
      <c r="M29" s="0" t="s">
        <v>438</v>
      </c>
      <c r="P29" s="0" t="s">
        <v>439</v>
      </c>
      <c r="S29" s="60" t="s">
        <v>440</v>
      </c>
      <c r="V29" s="60"/>
    </row>
    <row r="30" customFormat="false" ht="15"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5"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5"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5"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5"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5"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5"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5"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5"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5"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5"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5"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5"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5"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5"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5"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5"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5"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5"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5"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5"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5"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5"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5"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5"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5"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5"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5"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5"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5"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5"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5"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5"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5"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5"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5"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2022-10-13T13:15:06Z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