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AzusaKoyama（小山梓）\OneDrive - NTTコミュニケーションズ株式会社\SecuredPC\Desktop\"/>
    </mc:Choice>
  </mc:AlternateContent>
  <xr:revisionPtr revIDLastSave="0" documentId="13_ncr:1_{13B1AB99-84AD-4B13-AF82-1409418E1BD0}" xr6:coauthVersionLast="47" xr6:coauthVersionMax="47" xr10:uidLastSave="{00000000-0000-0000-0000-000000000000}"/>
  <bookViews>
    <workbookView xWindow="-120" yWindow="-120" windowWidth="29040" windowHeight="15720" tabRatio="738" activeTab="1" xr2:uid="{BFB8F4AF-5522-4F9E-8862-D5E8B0FC0B6E}"/>
  </bookViews>
  <sheets>
    <sheet name="御見積依頼事項" sheetId="15" r:id="rId1"/>
    <sheet name="移行対象データ " sheetId="16" r:id="rId2"/>
    <sheet name="CSVフォーマット想定" sheetId="17" r:id="rId3"/>
    <sheet name="抽出タイミング" sheetId="6" r:id="rId4"/>
    <sheet name="問合せ内容詳細" sheetId="4" r:id="rId5"/>
    <sheet name="問合せ対応状況" sheetId="8" r:id="rId6"/>
    <sheet name="問合せと解決策の関連付け " sheetId="18" r:id="rId7"/>
    <sheet name="解決策" sheetId="19" r:id="rId8"/>
    <sheet name="（補足）内容" sheetId="5" r:id="rId9"/>
    <sheet name="Sheet5" sheetId="14" state="hidden"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17" l="1"/>
  <c r="A15" i="17"/>
  <c r="A14" i="17"/>
  <c r="A13" i="17"/>
  <c r="A12" i="17"/>
  <c r="A11" i="17"/>
  <c r="A10" i="17"/>
  <c r="A9" i="17"/>
  <c r="A8" i="17"/>
  <c r="A7" i="17"/>
  <c r="A6" i="17"/>
  <c r="A5" i="17"/>
  <c r="A4" i="17"/>
  <c r="A3" i="17"/>
  <c r="A13" i="6"/>
  <c r="A14" i="6"/>
  <c r="A34" i="6"/>
  <c r="A33" i="6"/>
  <c r="A32" i="6"/>
  <c r="A31" i="6"/>
  <c r="A30" i="6"/>
  <c r="A7" i="6"/>
  <c r="A6" i="6"/>
  <c r="A5" i="6"/>
  <c r="A4" i="6"/>
  <c r="A3" i="6"/>
  <c r="A9" i="6"/>
  <c r="A10" i="6"/>
  <c r="A11" i="6"/>
  <c r="A12" i="6"/>
  <c r="A15" i="6"/>
  <c r="A16" i="6"/>
  <c r="A17" i="6"/>
  <c r="A18" i="6"/>
  <c r="A19" i="6"/>
  <c r="A20" i="6"/>
  <c r="A21" i="6"/>
  <c r="A22" i="6"/>
  <c r="A23" i="6"/>
  <c r="A24" i="6"/>
  <c r="A25" i="6"/>
  <c r="A26" i="6"/>
  <c r="A27" i="6"/>
  <c r="A28" i="6"/>
  <c r="A29" i="6"/>
  <c r="A8" i="6"/>
</calcChain>
</file>

<file path=xl/sharedStrings.xml><?xml version="1.0" encoding="utf-8"?>
<sst xmlns="http://schemas.openxmlformats.org/spreadsheetml/2006/main" count="552" uniqueCount="289">
  <si>
    <t>No</t>
    <phoneticPr fontId="2"/>
  </si>
  <si>
    <t>抽出元</t>
    <rPh sb="0" eb="2">
      <t>チュウシュツ</t>
    </rPh>
    <rPh sb="2" eb="3">
      <t>モト</t>
    </rPh>
    <phoneticPr fontId="2"/>
  </si>
  <si>
    <t>データ名</t>
    <rPh sb="3" eb="4">
      <t>メイ</t>
    </rPh>
    <phoneticPr fontId="2"/>
  </si>
  <si>
    <t>移行先</t>
    <rPh sb="0" eb="3">
      <t>イコウサキ</t>
    </rPh>
    <phoneticPr fontId="2"/>
  </si>
  <si>
    <t>取引先</t>
    <rPh sb="0" eb="3">
      <t>トリヒキサキ</t>
    </rPh>
    <phoneticPr fontId="2"/>
  </si>
  <si>
    <t>補足</t>
    <rPh sb="0" eb="2">
      <t>ホソク</t>
    </rPh>
    <phoneticPr fontId="2"/>
  </si>
  <si>
    <t>NSS</t>
    <phoneticPr fontId="2"/>
  </si>
  <si>
    <t>抽出依頼先</t>
    <rPh sb="0" eb="2">
      <t>チュウシュツ</t>
    </rPh>
    <rPh sb="2" eb="4">
      <t>イライ</t>
    </rPh>
    <rPh sb="4" eb="5">
      <t>サキ</t>
    </rPh>
    <phoneticPr fontId="2"/>
  </si>
  <si>
    <t>NACCS様</t>
    <rPh sb="5" eb="6">
      <t>サマ</t>
    </rPh>
    <phoneticPr fontId="2"/>
  </si>
  <si>
    <t>■抽出対象データ</t>
    <rPh sb="1" eb="3">
      <t>チュウシュツ</t>
    </rPh>
    <rPh sb="3" eb="5">
      <t>タイショウ</t>
    </rPh>
    <phoneticPr fontId="2"/>
  </si>
  <si>
    <t>TSVからCSVへの変換して提供いただく必要あり</t>
    <rPh sb="10" eb="12">
      <t>ヘンカン</t>
    </rPh>
    <rPh sb="14" eb="16">
      <t>テイキョウ</t>
    </rPh>
    <rPh sb="20" eb="22">
      <t>ヒツヨウ</t>
    </rPh>
    <phoneticPr fontId="2"/>
  </si>
  <si>
    <t>問合せ</t>
    <rPh sb="0" eb="2">
      <t>トイアワ</t>
    </rPh>
    <phoneticPr fontId="2"/>
  </si>
  <si>
    <t>NBS</t>
    <phoneticPr fontId="2"/>
  </si>
  <si>
    <t>企業情報</t>
    <rPh sb="0" eb="2">
      <t>キギョウ</t>
    </rPh>
    <rPh sb="2" eb="4">
      <t>ジョウホウ</t>
    </rPh>
    <phoneticPr fontId="2"/>
  </si>
  <si>
    <t>事業所情報</t>
    <rPh sb="0" eb="5">
      <t>ジギョウショジョウホウ</t>
    </rPh>
    <phoneticPr fontId="2"/>
  </si>
  <si>
    <t>CAICAテクノロジーズ様</t>
    <rPh sb="12" eb="13">
      <t>サマ</t>
    </rPh>
    <phoneticPr fontId="2"/>
  </si>
  <si>
    <t>問合せ対応状況</t>
    <rPh sb="0" eb="2">
      <t>トイアワ</t>
    </rPh>
    <rPh sb="3" eb="7">
      <t>タイオウジョウキョウ</t>
    </rPh>
    <phoneticPr fontId="2"/>
  </si>
  <si>
    <t>Todo</t>
    <phoneticPr fontId="2"/>
  </si>
  <si>
    <t>問合せ番号</t>
  </si>
  <si>
    <t>旧問合せ番号</t>
    <rPh sb="0" eb="1">
      <t>キュウ</t>
    </rPh>
    <phoneticPr fontId="0"/>
  </si>
  <si>
    <t>要約</t>
  </si>
  <si>
    <t>企業略称</t>
  </si>
  <si>
    <t>取引先名</t>
    <rPh sb="0" eb="4">
      <t>トリヒキサキメイ</t>
    </rPh>
    <phoneticPr fontId="0"/>
  </si>
  <si>
    <t>事業所ｺｰﾄﾞ</t>
  </si>
  <si>
    <t>事業所名</t>
    <rPh sb="3" eb="4">
      <t>メイ</t>
    </rPh>
    <phoneticPr fontId="0"/>
  </si>
  <si>
    <t>利用者ｺｰﾄﾞ</t>
  </si>
  <si>
    <t>利用者名</t>
  </si>
  <si>
    <t>連絡先</t>
  </si>
  <si>
    <t>業種別</t>
  </si>
  <si>
    <t>ｽﾃｰﾀｽ</t>
  </si>
  <si>
    <t>受付者</t>
    <rPh sb="0" eb="3">
      <t>ウケツケシャ</t>
    </rPh>
    <phoneticPr fontId="0"/>
  </si>
  <si>
    <t>作成者 ID</t>
    <rPh sb="0" eb="3">
      <t>サクセイシャ</t>
    </rPh>
    <phoneticPr fontId="0"/>
  </si>
  <si>
    <t>受付日時</t>
  </si>
  <si>
    <t>オープン日時</t>
    <rPh sb="4" eb="6">
      <t>ニチジ</t>
    </rPh>
    <phoneticPr fontId="0"/>
  </si>
  <si>
    <t>完了者</t>
  </si>
  <si>
    <t>完了日時</t>
  </si>
  <si>
    <t>クローズ日時</t>
    <rPh sb="4" eb="6">
      <t>ニチジ</t>
    </rPh>
    <phoneticPr fontId="0"/>
  </si>
  <si>
    <t>内容</t>
  </si>
  <si>
    <t>説明</t>
    <rPh sb="0" eb="2">
      <t>セツメイ</t>
    </rPh>
    <phoneticPr fontId="0"/>
  </si>
  <si>
    <t>#</t>
  </si>
  <si>
    <t>利用者コード</t>
  </si>
  <si>
    <t>問合せ者</t>
  </si>
  <si>
    <t>ステータス</t>
  </si>
  <si>
    <t>ケース 担当者</t>
  </si>
  <si>
    <t>ｶﾃｺﾞﾘ1</t>
  </si>
  <si>
    <t>カテゴリ1</t>
  </si>
  <si>
    <t>ｶﾃｺﾞﾘ2</t>
  </si>
  <si>
    <t>カテゴリ2</t>
  </si>
  <si>
    <t>→</t>
    <phoneticPr fontId="2"/>
  </si>
  <si>
    <t>データ型</t>
    <rPh sb="3" eb="4">
      <t>ガタ</t>
    </rPh>
    <phoneticPr fontId="2"/>
  </si>
  <si>
    <t>int</t>
    <phoneticPr fontId="2"/>
  </si>
  <si>
    <t>問合せ内容詳細</t>
    <rPh sb="0" eb="2">
      <t>トイアワ</t>
    </rPh>
    <rPh sb="3" eb="7">
      <t>ナイヨウショウサイ</t>
    </rPh>
    <phoneticPr fontId="2"/>
  </si>
  <si>
    <t>項目名</t>
    <rPh sb="0" eb="3">
      <t>コウモクメイ</t>
    </rPh>
    <phoneticPr fontId="0"/>
  </si>
  <si>
    <t>問合せ情報</t>
    <phoneticPr fontId="2"/>
  </si>
  <si>
    <t>問合せ番号</t>
    <rPh sb="0" eb="2">
      <t>トイアワ</t>
    </rPh>
    <rPh sb="3" eb="5">
      <t>バンゴウ</t>
    </rPh>
    <phoneticPr fontId="2"/>
  </si>
  <si>
    <t>抽出元テーブル</t>
    <rPh sb="0" eb="2">
      <t>チュウシュツ</t>
    </rPh>
    <rPh sb="2" eb="3">
      <t>モト</t>
    </rPh>
    <phoneticPr fontId="2"/>
  </si>
  <si>
    <t>抽出元項目</t>
    <rPh sb="0" eb="2">
      <t>チュウシュツ</t>
    </rPh>
    <rPh sb="2" eb="3">
      <t>モト</t>
    </rPh>
    <rPh sb="3" eb="5">
      <t>コウモク</t>
    </rPh>
    <phoneticPr fontId="2"/>
  </si>
  <si>
    <t>要約</t>
    <rPh sb="0" eb="2">
      <t>ヨウヤク</t>
    </rPh>
    <phoneticPr fontId="2"/>
  </si>
  <si>
    <t>企業情報</t>
    <rPh sb="0" eb="4">
      <t>キギョウジョウホウ</t>
    </rPh>
    <phoneticPr fontId="2"/>
  </si>
  <si>
    <t>企業略称</t>
    <rPh sb="0" eb="4">
      <t>キギョウリャクショウ</t>
    </rPh>
    <phoneticPr fontId="2"/>
  </si>
  <si>
    <t>事業所コード</t>
    <rPh sb="0" eb="3">
      <t>ジギョウショ</t>
    </rPh>
    <phoneticPr fontId="2"/>
  </si>
  <si>
    <t>varchar(80)</t>
    <phoneticPr fontId="2"/>
  </si>
  <si>
    <t>利用者名</t>
    <rPh sb="0" eb="3">
      <t>リヨウシャ</t>
    </rPh>
    <rPh sb="3" eb="4">
      <t>メイ</t>
    </rPh>
    <phoneticPr fontId="2"/>
  </si>
  <si>
    <t>利用者コード</t>
    <rPh sb="0" eb="3">
      <t>リヨウシャ</t>
    </rPh>
    <phoneticPr fontId="2"/>
  </si>
  <si>
    <t>varchar(5)</t>
    <phoneticPr fontId="2"/>
  </si>
  <si>
    <t>varchar(131)</t>
    <phoneticPr fontId="2"/>
  </si>
  <si>
    <t>連絡先</t>
    <rPh sb="0" eb="3">
      <t>レンラクサキ</t>
    </rPh>
    <phoneticPr fontId="2"/>
  </si>
  <si>
    <t>varchar(20)</t>
    <phoneticPr fontId="2"/>
  </si>
  <si>
    <t>ステータス</t>
    <phoneticPr fontId="2"/>
  </si>
  <si>
    <t>依頼事項</t>
    <rPh sb="0" eb="2">
      <t>イライ</t>
    </rPh>
    <rPh sb="2" eb="4">
      <t>ジコウ</t>
    </rPh>
    <phoneticPr fontId="2"/>
  </si>
  <si>
    <t>datetime</t>
    <phoneticPr fontId="2"/>
  </si>
  <si>
    <t>個人情報</t>
    <rPh sb="0" eb="2">
      <t>コジン</t>
    </rPh>
    <phoneticPr fontId="2"/>
  </si>
  <si>
    <t>姓名</t>
    <rPh sb="0" eb="2">
      <t>セイメイ</t>
    </rPh>
    <phoneticPr fontId="0"/>
  </si>
  <si>
    <t>問合せ情報対応状況</t>
    <rPh sb="5" eb="9">
      <t>タイオウジョウキョウ</t>
    </rPh>
    <phoneticPr fontId="2"/>
  </si>
  <si>
    <t>対応日時
エスカレーション元
対応区分
内容</t>
    <rPh sb="0" eb="4">
      <t>タイオウニチジ</t>
    </rPh>
    <rPh sb="13" eb="14">
      <t>モト</t>
    </rPh>
    <rPh sb="15" eb="19">
      <t>タイオウクブン</t>
    </rPh>
    <rPh sb="20" eb="22">
      <t>ナイヨウ</t>
    </rPh>
    <phoneticPr fontId="2"/>
  </si>
  <si>
    <t>問合せに複数紐づく対応状況をご提供お願いします。
※詳細は（補足）内容Sheet参照ください。</t>
    <rPh sb="0" eb="2">
      <t>トイアワ</t>
    </rPh>
    <rPh sb="4" eb="6">
      <t>フクスウ</t>
    </rPh>
    <rPh sb="6" eb="7">
      <t>ヒモ</t>
    </rPh>
    <rPh sb="9" eb="13">
      <t>タイオウジョウキョウ</t>
    </rPh>
    <rPh sb="15" eb="17">
      <t>テイキョウ</t>
    </rPh>
    <rPh sb="18" eb="19">
      <t>ネガ</t>
    </rPh>
    <rPh sb="26" eb="28">
      <t>ショウサイ</t>
    </rPh>
    <rPh sb="30" eb="32">
      <t>ホソク</t>
    </rPh>
    <rPh sb="33" eb="35">
      <t>ナイヨウ</t>
    </rPh>
    <rPh sb="40" eb="42">
      <t>サンショウ</t>
    </rPh>
    <phoneticPr fontId="2"/>
  </si>
  <si>
    <t>Salesforceの移行先項目</t>
    <rPh sb="11" eb="13">
      <t>イコウ</t>
    </rPh>
    <rPh sb="13" eb="14">
      <t>サキ</t>
    </rPh>
    <rPh sb="14" eb="16">
      <t>コウモク</t>
    </rPh>
    <phoneticPr fontId="0"/>
  </si>
  <si>
    <t>■移行したいデータ</t>
    <rPh sb="1" eb="3">
      <t>イコウ</t>
    </rPh>
    <phoneticPr fontId="2"/>
  </si>
  <si>
    <t>対応状況[全体]タブで表示されているデータをSalesforceに移行するために提供お願いします。</t>
    <rPh sb="5" eb="7">
      <t>ゼンタイ</t>
    </rPh>
    <rPh sb="11" eb="13">
      <t>ヒョウジ</t>
    </rPh>
    <rPh sb="33" eb="35">
      <t>イコウ</t>
    </rPh>
    <rPh sb="40" eb="42">
      <t>テイキョウ</t>
    </rPh>
    <rPh sb="43" eb="44">
      <t>ネガ</t>
    </rPh>
    <phoneticPr fontId="2"/>
  </si>
  <si>
    <t>（イメージ）</t>
    <phoneticPr fontId="2"/>
  </si>
  <si>
    <t>■加工内容</t>
    <rPh sb="1" eb="3">
      <t>カコウ</t>
    </rPh>
    <rPh sb="3" eb="5">
      <t>ナイヨウ</t>
    </rPh>
    <phoneticPr fontId="2"/>
  </si>
  <si>
    <t>帳票「問合せ内容詳細」のNo25問合せ内容（左部）,No26問合せ内容（右部）を一つのカラムに結合して提供いただきたい</t>
    <rPh sb="0" eb="2">
      <t>チョウヒョウ</t>
    </rPh>
    <rPh sb="3" eb="5">
      <t>トイアワ</t>
    </rPh>
    <rPh sb="6" eb="8">
      <t>ナイヨウ</t>
    </rPh>
    <rPh sb="8" eb="10">
      <t>ショウサイ</t>
    </rPh>
    <rPh sb="16" eb="18">
      <t>トイアワ</t>
    </rPh>
    <rPh sb="19" eb="21">
      <t>ナイヨウ</t>
    </rPh>
    <rPh sb="22" eb="24">
      <t>サブ</t>
    </rPh>
    <rPh sb="30" eb="32">
      <t>トイアワ</t>
    </rPh>
    <rPh sb="33" eb="35">
      <t>ナイヨウ</t>
    </rPh>
    <rPh sb="36" eb="38">
      <t>ミギブ</t>
    </rPh>
    <rPh sb="40" eb="41">
      <t>ヒト</t>
    </rPh>
    <rPh sb="47" eb="49">
      <t>ケツゴウ</t>
    </rPh>
    <rPh sb="51" eb="53">
      <t>テイキョウ</t>
    </rPh>
    <phoneticPr fontId="2"/>
  </si>
  <si>
    <t>対象行の「問合せ番号」で問合せ対応状況テーブルをリンクし、「対応日時」「エスカレーション元」「対応区分」「内容」を抽出</t>
    <phoneticPr fontId="2"/>
  </si>
  <si>
    <t>複数レコードが存在する場合は、「対応日時」順で全て出力する</t>
    <rPh sb="0" eb="2">
      <t>フクスウ</t>
    </rPh>
    <rPh sb="7" eb="9">
      <t>ソンザイ</t>
    </rPh>
    <rPh sb="11" eb="13">
      <t>バアイ</t>
    </rPh>
    <rPh sb="16" eb="18">
      <t>タイオウ</t>
    </rPh>
    <rPh sb="18" eb="20">
      <t>ニチジ</t>
    </rPh>
    <rPh sb="21" eb="22">
      <t>ジュン</t>
    </rPh>
    <rPh sb="23" eb="24">
      <t>スベ</t>
    </rPh>
    <rPh sb="25" eb="27">
      <t>シュツリョク</t>
    </rPh>
    <phoneticPr fontId="2"/>
  </si>
  <si>
    <t>企業情報TBLの企業略称に変換して提供お願いします</t>
    <rPh sb="0" eb="4">
      <t>キギョウジョウホウ</t>
    </rPh>
    <rPh sb="8" eb="10">
      <t>キギョウ</t>
    </rPh>
    <rPh sb="10" eb="12">
      <t>リャクショウ</t>
    </rPh>
    <rPh sb="13" eb="15">
      <t>ヘンカン</t>
    </rPh>
    <rPh sb="17" eb="19">
      <t>テイキョウ</t>
    </rPh>
    <rPh sb="20" eb="21">
      <t>ネガ</t>
    </rPh>
    <phoneticPr fontId="2"/>
  </si>
  <si>
    <t>事業所情報TBLの事業所コードに変換して提供お願いします</t>
    <rPh sb="0" eb="3">
      <t>ジギョウショ</t>
    </rPh>
    <rPh sb="3" eb="5">
      <t>ジョウホウ</t>
    </rPh>
    <rPh sb="9" eb="12">
      <t>ジギョウショ</t>
    </rPh>
    <rPh sb="16" eb="18">
      <t>ヘンカン</t>
    </rPh>
    <rPh sb="20" eb="22">
      <t>テイキョウ</t>
    </rPh>
    <rPh sb="23" eb="24">
      <t>ネガ</t>
    </rPh>
    <phoneticPr fontId="2"/>
  </si>
  <si>
    <t>業種別TBLの表示名に変換して提供お願いします</t>
    <rPh sb="0" eb="2">
      <t>ギョウシュ</t>
    </rPh>
    <rPh sb="2" eb="3">
      <t>ベツ</t>
    </rPh>
    <rPh sb="7" eb="10">
      <t>ヒョウジメイ</t>
    </rPh>
    <rPh sb="11" eb="13">
      <t>ヘンカン</t>
    </rPh>
    <rPh sb="15" eb="17">
      <t>テイキョウ</t>
    </rPh>
    <rPh sb="18" eb="19">
      <t>ネガ</t>
    </rPh>
    <phoneticPr fontId="2"/>
  </si>
  <si>
    <t>カテゴリTBLの表示名に変換して提供お願いします</t>
    <rPh sb="8" eb="11">
      <t>ヒョウジメイ</t>
    </rPh>
    <rPh sb="12" eb="14">
      <t>ヘンカン</t>
    </rPh>
    <rPh sb="16" eb="18">
      <t>テイキョウ</t>
    </rPh>
    <rPh sb="19" eb="20">
      <t>ネガ</t>
    </rPh>
    <phoneticPr fontId="2"/>
  </si>
  <si>
    <t>提供データイメージ</t>
    <rPh sb="0" eb="2">
      <t>テイキョウ</t>
    </rPh>
    <phoneticPr fontId="2"/>
  </si>
  <si>
    <t>■抽出タイミング</t>
    <rPh sb="1" eb="3">
      <t>チュウシュツ</t>
    </rPh>
    <phoneticPr fontId="2"/>
  </si>
  <si>
    <t>事前移行</t>
    <rPh sb="0" eb="2">
      <t>ジゼン</t>
    </rPh>
    <rPh sb="2" eb="4">
      <t>イコウ</t>
    </rPh>
    <phoneticPr fontId="2"/>
  </si>
  <si>
    <t>■抽出対象項目</t>
    <rPh sb="1" eb="3">
      <t>チュウシュツ</t>
    </rPh>
    <rPh sb="3" eb="5">
      <t>タイショウ</t>
    </rPh>
    <rPh sb="5" eb="7">
      <t>コウモク</t>
    </rPh>
    <phoneticPr fontId="2"/>
  </si>
  <si>
    <t>全件</t>
    <rPh sb="0" eb="2">
      <t>ゼンケン</t>
    </rPh>
    <phoneticPr fontId="2"/>
  </si>
  <si>
    <t>当日移行</t>
    <rPh sb="0" eb="2">
      <t>トウジツ</t>
    </rPh>
    <rPh sb="2" eb="4">
      <t>イコウ</t>
    </rPh>
    <phoneticPr fontId="2"/>
  </si>
  <si>
    <t>条件</t>
    <rPh sb="0" eb="2">
      <t>ジョウケン</t>
    </rPh>
    <phoneticPr fontId="2"/>
  </si>
  <si>
    <t>タイミング</t>
    <phoneticPr fontId="2"/>
  </si>
  <si>
    <t>日付</t>
    <rPh sb="0" eb="2">
      <t>ヒヅケ</t>
    </rPh>
    <phoneticPr fontId="2"/>
  </si>
  <si>
    <t>対象データ</t>
    <rPh sb="0" eb="2">
      <t>タイショウ</t>
    </rPh>
    <phoneticPr fontId="2"/>
  </si>
  <si>
    <t>問合せ番号</t>
    <phoneticPr fontId="2"/>
  </si>
  <si>
    <t>問合せと解決策の関連付け</t>
    <rPh sb="0" eb="2">
      <t>トイアワ</t>
    </rPh>
    <rPh sb="4" eb="7">
      <t>カイケツサク</t>
    </rPh>
    <rPh sb="8" eb="10">
      <t>カンレン</t>
    </rPh>
    <rPh sb="10" eb="11">
      <t>ヅ</t>
    </rPh>
    <phoneticPr fontId="2"/>
  </si>
  <si>
    <t>問合せと解決策の関連付け</t>
    <phoneticPr fontId="2"/>
  </si>
  <si>
    <t>log_id</t>
    <phoneticPr fontId="2"/>
  </si>
  <si>
    <t>bug_id</t>
    <phoneticPr fontId="2"/>
  </si>
  <si>
    <t>linkid</t>
    <phoneticPr fontId="2"/>
  </si>
  <si>
    <t>リンクID</t>
    <phoneticPr fontId="2"/>
  </si>
  <si>
    <t>(作成日)</t>
    <rPh sb="1" eb="4">
      <t>サクセイビ</t>
    </rPh>
    <phoneticPr fontId="2"/>
  </si>
  <si>
    <t>(更新者)</t>
    <rPh sb="1" eb="4">
      <t>コウシンシャ</t>
    </rPh>
    <phoneticPr fontId="2"/>
  </si>
  <si>
    <t>(更新日)</t>
    <rPh sb="1" eb="3">
      <t>コウシン</t>
    </rPh>
    <rPh sb="3" eb="4">
      <t>ヒ</t>
    </rPh>
    <phoneticPr fontId="2"/>
  </si>
  <si>
    <t>解決策</t>
    <rPh sb="0" eb="3">
      <t>カイケツサク</t>
    </rPh>
    <phoneticPr fontId="2"/>
  </si>
  <si>
    <t>解決策</t>
    <rPh sb="0" eb="2">
      <t>カイケツ</t>
    </rPh>
    <rPh sb="2" eb="3">
      <t>サク</t>
    </rPh>
    <phoneticPr fontId="2"/>
  </si>
  <si>
    <t>（作成者）</t>
  </si>
  <si>
    <t>（作成日）</t>
  </si>
  <si>
    <t>（更新者）</t>
  </si>
  <si>
    <t>（更新日）</t>
  </si>
  <si>
    <t>created_by</t>
  </si>
  <si>
    <t>creation_ts</t>
  </si>
  <si>
    <t>delta_sy_user</t>
  </si>
  <si>
    <t>delta_ts</t>
  </si>
  <si>
    <t>関連先</t>
    <rPh sb="0" eb="3">
      <t>カンレンサキ</t>
    </rPh>
    <phoneticPr fontId="0"/>
  </si>
  <si>
    <t>件名</t>
    <rPh sb="0" eb="2">
      <t>ケンメイ</t>
    </rPh>
    <phoneticPr fontId="2"/>
  </si>
  <si>
    <t>対応区分</t>
    <rPh sb="0" eb="4">
      <t>タイオウクブン</t>
    </rPh>
    <phoneticPr fontId="2"/>
  </si>
  <si>
    <t>対応日時</t>
    <rPh sb="0" eb="4">
      <t>タイオウニチジ</t>
    </rPh>
    <phoneticPr fontId="2"/>
  </si>
  <si>
    <t>エスカレーション元</t>
    <rPh sb="8" eb="9">
      <t>モト</t>
    </rPh>
    <phoneticPr fontId="2"/>
  </si>
  <si>
    <t>エスカレーション先</t>
    <rPh sb="8" eb="9">
      <t>サキ</t>
    </rPh>
    <phoneticPr fontId="2"/>
  </si>
  <si>
    <t>内容</t>
    <phoneticPr fontId="2"/>
  </si>
  <si>
    <t>作成日</t>
    <rPh sb="0" eb="3">
      <t>サクセイヒ</t>
    </rPh>
    <phoneticPr fontId="0"/>
  </si>
  <si>
    <t>旧エスカレーション元</t>
    <rPh sb="0" eb="1">
      <t>キュウ</t>
    </rPh>
    <rPh sb="9" eb="10">
      <t>モト</t>
    </rPh>
    <phoneticPr fontId="0"/>
  </si>
  <si>
    <t>旧エスカレーション先</t>
    <rPh sb="0" eb="1">
      <t>キュウ</t>
    </rPh>
    <rPh sb="9" eb="10">
      <t>サキ</t>
    </rPh>
    <phoneticPr fontId="0"/>
  </si>
  <si>
    <t>コメント</t>
    <phoneticPr fontId="2"/>
  </si>
  <si>
    <t>キー</t>
    <phoneticPr fontId="2"/>
  </si>
  <si>
    <t>(作成者)</t>
    <rPh sb="1" eb="4">
      <t>サクセイシャ</t>
    </rPh>
    <phoneticPr fontId="2"/>
  </si>
  <si>
    <t>内容</t>
    <rPh sb="0" eb="2">
      <t>ナイヨウ</t>
    </rPh>
    <phoneticPr fontId="2"/>
  </si>
  <si>
    <t>解決策番号</t>
  </si>
  <si>
    <t>概要</t>
    <rPh sb="0" eb="2">
      <t>ガイヨウ</t>
    </rPh>
    <phoneticPr fontId="0"/>
  </si>
  <si>
    <t>作成日</t>
    <rPh sb="0" eb="3">
      <t>サクセイビ</t>
    </rPh>
    <phoneticPr fontId="0"/>
  </si>
  <si>
    <t>最終更新日</t>
    <rPh sb="0" eb="5">
      <t>サイシュウコウシンビ</t>
    </rPh>
    <phoneticPr fontId="0"/>
  </si>
  <si>
    <t>登録者</t>
    <rPh sb="0" eb="3">
      <t>トウロクシャ</t>
    </rPh>
    <phoneticPr fontId="0"/>
  </si>
  <si>
    <t>ナレッジ内容</t>
    <rPh sb="4" eb="6">
      <t>ナイヨウ</t>
    </rPh>
    <phoneticPr fontId="0"/>
  </si>
  <si>
    <t>タイトル</t>
  </si>
  <si>
    <t>サブタイトル</t>
  </si>
  <si>
    <t>更新年月日</t>
    <rPh sb="0" eb="5">
      <t>コウシンネンガッピ</t>
    </rPh>
    <phoneticPr fontId="0"/>
  </si>
  <si>
    <t>登録者</t>
  </si>
  <si>
    <t>解決策内容</t>
  </si>
  <si>
    <t>text</t>
    <phoneticPr fontId="2"/>
  </si>
  <si>
    <t>親問合せ情報/問合せ情報ID</t>
    <rPh sb="0" eb="1">
      <t>オヤ</t>
    </rPh>
    <rPh sb="1" eb="3">
      <t>トイアワ</t>
    </rPh>
    <rPh sb="4" eb="6">
      <t>ジョウホウ</t>
    </rPh>
    <rPh sb="7" eb="9">
      <t>トイアワ</t>
    </rPh>
    <rPh sb="10" eb="12">
      <t>ジョウホウ</t>
    </rPh>
    <phoneticPr fontId="2"/>
  </si>
  <si>
    <t>記事ID</t>
    <rPh sb="0" eb="2">
      <t>キジ</t>
    </rPh>
    <phoneticPr fontId="2"/>
  </si>
  <si>
    <t>tan_id</t>
    <phoneticPr fontId="2"/>
  </si>
  <si>
    <t>解決策番号</t>
    <rPh sb="0" eb="3">
      <t>カイケツサク</t>
    </rPh>
    <rPh sb="3" eb="5">
      <t>バンゴウ</t>
    </rPh>
    <phoneticPr fontId="2"/>
  </si>
  <si>
    <t>カテゴリ1</t>
    <phoneticPr fontId="2"/>
  </si>
  <si>
    <t>カテゴリ2</t>
    <phoneticPr fontId="2"/>
  </si>
  <si>
    <t>旧解決策番号/親レコードID</t>
    <rPh sb="0" eb="1">
      <t>キュウ</t>
    </rPh>
    <rPh sb="1" eb="6">
      <t>カイケツサクバンゴウ</t>
    </rPh>
    <rPh sb="7" eb="8">
      <t>オヤ</t>
    </rPh>
    <phoneticPr fontId="0"/>
  </si>
  <si>
    <t>ユーザー</t>
    <phoneticPr fontId="2"/>
  </si>
  <si>
    <t>ユーザー情報</t>
    <rPh sb="4" eb="6">
      <t>ジョウホウ</t>
    </rPh>
    <phoneticPr fontId="2"/>
  </si>
  <si>
    <t>事前移行～当日までに更新があったデータ
※更新日を利用して抽出が可能な理解</t>
    <rPh sb="0" eb="2">
      <t>ジゼン</t>
    </rPh>
    <rPh sb="2" eb="4">
      <t>イコウ</t>
    </rPh>
    <rPh sb="5" eb="7">
      <t>トウジツ</t>
    </rPh>
    <rPh sb="10" eb="12">
      <t>コウシン</t>
    </rPh>
    <phoneticPr fontId="2"/>
  </si>
  <si>
    <t>事前移行～当日までに更新があったデータ
※更新日を利用して抽出が可能な理解</t>
    <rPh sb="0" eb="2">
      <t>ジゼン</t>
    </rPh>
    <rPh sb="2" eb="4">
      <t>イコウ</t>
    </rPh>
    <rPh sb="5" eb="7">
      <t>トウジツ</t>
    </rPh>
    <rPh sb="10" eb="12">
      <t>コウシン</t>
    </rPh>
    <rPh sb="21" eb="23">
      <t>コウシン</t>
    </rPh>
    <phoneticPr fontId="2"/>
  </si>
  <si>
    <t>旧問合せ番号/リンク済みエンティティ</t>
    <rPh sb="0" eb="1">
      <t>キュウ</t>
    </rPh>
    <rPh sb="10" eb="11">
      <t>ズ</t>
    </rPh>
    <phoneticPr fontId="0"/>
  </si>
  <si>
    <t>添付資料名</t>
    <rPh sb="0" eb="2">
      <t>テンプ</t>
    </rPh>
    <rPh sb="2" eb="5">
      <t>シリョウメイ</t>
    </rPh>
    <phoneticPr fontId="2"/>
  </si>
  <si>
    <t>ドキュメント</t>
    <phoneticPr fontId="2"/>
  </si>
  <si>
    <t>varchar(8000)</t>
    <phoneticPr fontId="2"/>
  </si>
  <si>
    <t>ファイル</t>
    <phoneticPr fontId="2"/>
  </si>
  <si>
    <t>フォルダ</t>
    <phoneticPr fontId="2"/>
  </si>
  <si>
    <t>zフォルダファイル一覧</t>
    <rPh sb="9" eb="11">
      <t>イチラン</t>
    </rPh>
    <phoneticPr fontId="2"/>
  </si>
  <si>
    <t>zフォルダファイルデータ</t>
    <phoneticPr fontId="2"/>
  </si>
  <si>
    <t>zフォルダ一覧</t>
    <rPh sb="5" eb="7">
      <t>イチラン</t>
    </rPh>
    <phoneticPr fontId="2"/>
  </si>
  <si>
    <t>問合せ添付ファイルデータ</t>
    <rPh sb="0" eb="2">
      <t>トイアワ</t>
    </rPh>
    <rPh sb="3" eb="5">
      <t>テンプ</t>
    </rPh>
    <phoneticPr fontId="2"/>
  </si>
  <si>
    <t>NBS</t>
  </si>
  <si>
    <t>移行リハ
（事前移行分）</t>
    <rPh sb="0" eb="2">
      <t>イコウ</t>
    </rPh>
    <rPh sb="6" eb="8">
      <t>ジゼン</t>
    </rPh>
    <rPh sb="8" eb="10">
      <t>イコウ</t>
    </rPh>
    <rPh sb="10" eb="11">
      <t>ブン</t>
    </rPh>
    <phoneticPr fontId="2"/>
  </si>
  <si>
    <t>移行リハ
（当日移行分）</t>
    <rPh sb="0" eb="2">
      <t>イコウ</t>
    </rPh>
    <rPh sb="6" eb="8">
      <t>トウジツ</t>
    </rPh>
    <rPh sb="8" eb="11">
      <t>イコウブン</t>
    </rPh>
    <phoneticPr fontId="2"/>
  </si>
  <si>
    <t>問合せ添付ファイルデータ</t>
    <phoneticPr fontId="2"/>
  </si>
  <si>
    <t>※WordやPDF等の添付ファイル自体を指す</t>
    <rPh sb="9" eb="10">
      <t>トウ</t>
    </rPh>
    <rPh sb="11" eb="13">
      <t>テンプ</t>
    </rPh>
    <rPh sb="17" eb="19">
      <t>ジタイ</t>
    </rPh>
    <rPh sb="20" eb="21">
      <t>サ</t>
    </rPh>
    <phoneticPr fontId="2"/>
  </si>
  <si>
    <t>※WordやPDF等の添付ファイル自体を指す</t>
    <phoneticPr fontId="2"/>
  </si>
  <si>
    <r>
      <t xml:space="preserve">事前移行～当日までに更新があったデータ
</t>
    </r>
    <r>
      <rPr>
        <b/>
        <sz val="11"/>
        <color rgb="FFFF0000"/>
        <rFont val="游ゴシック"/>
        <family val="3"/>
        <charset val="128"/>
        <scheme val="minor"/>
      </rPr>
      <t>※更新差分の抽出が可能か要確認</t>
    </r>
    <rPh sb="21" eb="25">
      <t>コウシンサブン</t>
    </rPh>
    <rPh sb="26" eb="28">
      <t>チュウシュツ</t>
    </rPh>
    <rPh sb="29" eb="31">
      <t>カノウ</t>
    </rPh>
    <rPh sb="32" eb="33">
      <t>ヨウ</t>
    </rPh>
    <rPh sb="33" eb="35">
      <t>カクニン</t>
    </rPh>
    <phoneticPr fontId="2"/>
  </si>
  <si>
    <r>
      <t xml:space="preserve">事前移行～当日までに更新があったデータ
</t>
    </r>
    <r>
      <rPr>
        <b/>
        <sz val="11"/>
        <color rgb="FFFF0000"/>
        <rFont val="游ゴシック"/>
        <family val="3"/>
        <charset val="128"/>
        <scheme val="minor"/>
      </rPr>
      <t>※更新差分の抽出が可能か要確認</t>
    </r>
    <phoneticPr fontId="2"/>
  </si>
  <si>
    <t>個人情報TBLの「漢字姓」＋半角スペース＋「漢字名」に変換して提供お願いします</t>
    <rPh sb="0" eb="4">
      <t>コジンジョウホウ</t>
    </rPh>
    <rPh sb="9" eb="11">
      <t>カンジ</t>
    </rPh>
    <rPh sb="11" eb="12">
      <t>セイ</t>
    </rPh>
    <rPh sb="14" eb="16">
      <t>ハンカク</t>
    </rPh>
    <rPh sb="24" eb="25">
      <t>ナ</t>
    </rPh>
    <rPh sb="27" eb="29">
      <t>ヘンカン</t>
    </rPh>
    <rPh sb="31" eb="33">
      <t>テイキョウ</t>
    </rPh>
    <rPh sb="34" eb="35">
      <t>ネガ</t>
    </rPh>
    <phoneticPr fontId="2"/>
  </si>
  <si>
    <t>2024/1/16 諏訪なつき
問合せ内容
回答
2024/2/1 諏訪なつき
問合せ内容
回答</t>
    <rPh sb="10" eb="12">
      <t>スワ</t>
    </rPh>
    <rPh sb="16" eb="18">
      <t>トイアワ</t>
    </rPh>
    <rPh sb="19" eb="21">
      <t>ナイヨウ</t>
    </rPh>
    <rPh sb="22" eb="24">
      <t>カイトウ</t>
    </rPh>
    <rPh sb="35" eb="37">
      <t>スワ</t>
    </rPh>
    <rPh sb="41" eb="43">
      <t>トイアワ</t>
    </rPh>
    <rPh sb="44" eb="46">
      <t>ナイヨウ</t>
    </rPh>
    <rPh sb="47" eb="49">
      <t>カイトウ</t>
    </rPh>
    <phoneticPr fontId="2"/>
  </si>
  <si>
    <t>3月のいずれかの日付</t>
    <rPh sb="1" eb="2">
      <t>ガツ</t>
    </rPh>
    <rPh sb="8" eb="10">
      <t>ヒヅケ</t>
    </rPh>
    <phoneticPr fontId="2"/>
  </si>
  <si>
    <t>サンプルデータ確認</t>
    <rPh sb="7" eb="9">
      <t>カクニン</t>
    </rPh>
    <phoneticPr fontId="2"/>
  </si>
  <si>
    <t>サンプルデータとして提供可能な件数</t>
    <rPh sb="10" eb="12">
      <t>テイキョウ</t>
    </rPh>
    <rPh sb="12" eb="14">
      <t>カノウ</t>
    </rPh>
    <rPh sb="15" eb="17">
      <t>ケンスウ</t>
    </rPh>
    <phoneticPr fontId="2"/>
  </si>
  <si>
    <t>2025/6月のどこか
深夜帯</t>
    <rPh sb="6" eb="7">
      <t>ガツ</t>
    </rPh>
    <rPh sb="12" eb="15">
      <t>シンヤタイ</t>
    </rPh>
    <phoneticPr fontId="2"/>
  </si>
  <si>
    <t>問合せの「完了日時」＝2017/10/1　0:00以降のデータ全件</t>
    <rPh sb="0" eb="2">
      <t>トイアワ</t>
    </rPh>
    <rPh sb="5" eb="7">
      <t>カンリョウ</t>
    </rPh>
    <rPh sb="7" eb="9">
      <t>ニチジ</t>
    </rPh>
    <rPh sb="25" eb="27">
      <t>イコウ</t>
    </rPh>
    <rPh sb="31" eb="33">
      <t>ゼンケン</t>
    </rPh>
    <phoneticPr fontId="2"/>
  </si>
  <si>
    <t>問合せCSV</t>
    <phoneticPr fontId="2"/>
  </si>
  <si>
    <t>問合せの「完了日時」＝2017/10/1　0:00までのデータ全件</t>
    <rPh sb="0" eb="2">
      <t>トイアワ</t>
    </rPh>
    <rPh sb="5" eb="7">
      <t>カンリョウ</t>
    </rPh>
    <rPh sb="7" eb="9">
      <t>ニチジ</t>
    </rPh>
    <rPh sb="31" eb="33">
      <t>ゼンケン</t>
    </rPh>
    <phoneticPr fontId="2"/>
  </si>
  <si>
    <t>問合せ添付ファイルデータ</t>
    <phoneticPr fontId="2"/>
  </si>
  <si>
    <t>上記に紐づく問合せの添付ファイル</t>
    <rPh sb="0" eb="2">
      <t>ジョウキ</t>
    </rPh>
    <rPh sb="3" eb="4">
      <t>ヒモ</t>
    </rPh>
    <rPh sb="6" eb="8">
      <t>トイアワ</t>
    </rPh>
    <rPh sb="10" eb="12">
      <t>テンプ</t>
    </rPh>
    <phoneticPr fontId="2"/>
  </si>
  <si>
    <t>連絡先1</t>
  </si>
  <si>
    <t>■次期NBSへのデータ移行に関する依頼事項</t>
    <rPh sb="1" eb="3">
      <t>ジキ</t>
    </rPh>
    <rPh sb="11" eb="13">
      <t>イコウ</t>
    </rPh>
    <rPh sb="14" eb="15">
      <t>カン</t>
    </rPh>
    <rPh sb="17" eb="19">
      <t>イライ</t>
    </rPh>
    <rPh sb="19" eb="21">
      <t>ジコウ</t>
    </rPh>
    <phoneticPr fontId="2"/>
  </si>
  <si>
    <t>【背景】</t>
    <rPh sb="1" eb="3">
      <t>ハイケイ</t>
    </rPh>
    <phoneticPr fontId="2"/>
  </si>
  <si>
    <t>現在御社とともにNACCSセンター様にご提供しているNBSについては、</t>
    <rPh sb="0" eb="2">
      <t>ゲンザイ</t>
    </rPh>
    <rPh sb="2" eb="4">
      <t>オンシャ</t>
    </rPh>
    <rPh sb="17" eb="18">
      <t>サマ</t>
    </rPh>
    <rPh sb="20" eb="22">
      <t>テイキョウ</t>
    </rPh>
    <phoneticPr fontId="2"/>
  </si>
  <si>
    <t>2025年9月末までのご利用のご契約となっております。</t>
    <rPh sb="4" eb="5">
      <t>ネン</t>
    </rPh>
    <rPh sb="6" eb="7">
      <t>ガツ</t>
    </rPh>
    <rPh sb="7" eb="8">
      <t>マツ</t>
    </rPh>
    <rPh sb="12" eb="14">
      <t>リヨウ</t>
    </rPh>
    <rPh sb="16" eb="18">
      <t>ケイヤク</t>
    </rPh>
    <phoneticPr fontId="2"/>
  </si>
  <si>
    <t>次期のNBSについては、クラウドサービスでNBSをご利用になられたい</t>
    <rPh sb="0" eb="2">
      <t>ジキ</t>
    </rPh>
    <rPh sb="26" eb="28">
      <t>リヨウ</t>
    </rPh>
    <phoneticPr fontId="2"/>
  </si>
  <si>
    <t>というお客様のご要望のもと、Salesforce＋AWS（Amazon Connect）の構成で</t>
    <rPh sb="4" eb="6">
      <t>キャクサマ</t>
    </rPh>
    <rPh sb="8" eb="10">
      <t>ヨウボウ</t>
    </rPh>
    <rPh sb="45" eb="47">
      <t>コウセイ</t>
    </rPh>
    <phoneticPr fontId="2"/>
  </si>
  <si>
    <t>現在設計・構築を進めております。（弊社（小山所属の部署とは別の部署）にて対応中）</t>
    <rPh sb="0" eb="2">
      <t>ゲンザイ</t>
    </rPh>
    <rPh sb="2" eb="4">
      <t>セッケイ</t>
    </rPh>
    <rPh sb="5" eb="7">
      <t>コウチク</t>
    </rPh>
    <rPh sb="8" eb="9">
      <t>スス</t>
    </rPh>
    <rPh sb="17" eb="19">
      <t>ヘイシャ</t>
    </rPh>
    <rPh sb="20" eb="22">
      <t>コヤマ</t>
    </rPh>
    <rPh sb="22" eb="24">
      <t>ショゾク</t>
    </rPh>
    <rPh sb="25" eb="27">
      <t>ブショ</t>
    </rPh>
    <rPh sb="29" eb="30">
      <t>ベツ</t>
    </rPh>
    <rPh sb="31" eb="33">
      <t>ブショ</t>
    </rPh>
    <rPh sb="36" eb="38">
      <t>タイオウ</t>
    </rPh>
    <rPh sb="38" eb="39">
      <t>チュウ</t>
    </rPh>
    <phoneticPr fontId="2"/>
  </si>
  <si>
    <t>2025年3月から6月にかけて、現行NBSアプリからデータ移行を実施してまいります。</t>
    <rPh sb="4" eb="5">
      <t>ネン</t>
    </rPh>
    <rPh sb="6" eb="7">
      <t>ガツ</t>
    </rPh>
    <rPh sb="10" eb="11">
      <t>ガツ</t>
    </rPh>
    <rPh sb="16" eb="18">
      <t>ゲンコウ</t>
    </rPh>
    <rPh sb="29" eb="31">
      <t>イコウ</t>
    </rPh>
    <rPh sb="32" eb="34">
      <t>ジッシ</t>
    </rPh>
    <phoneticPr fontId="2"/>
  </si>
  <si>
    <t>この作業に際し、現行NBSからのデータ抽出をCAICAテクノロジーズ様にご協力頂きたく</t>
    <rPh sb="2" eb="4">
      <t>サギョウ</t>
    </rPh>
    <rPh sb="5" eb="6">
      <t>サイ</t>
    </rPh>
    <rPh sb="8" eb="10">
      <t>ゲンコウ</t>
    </rPh>
    <rPh sb="19" eb="21">
      <t>チュウシュツ</t>
    </rPh>
    <rPh sb="34" eb="35">
      <t>サマ</t>
    </rPh>
    <rPh sb="37" eb="39">
      <t>キョウリョク</t>
    </rPh>
    <rPh sb="39" eb="40">
      <t>イタダ</t>
    </rPh>
    <phoneticPr fontId="2"/>
  </si>
  <si>
    <t>本ご相談をさせて頂きました。</t>
    <rPh sb="0" eb="1">
      <t>ホン</t>
    </rPh>
    <rPh sb="2" eb="4">
      <t>ソウダン</t>
    </rPh>
    <rPh sb="8" eb="9">
      <t>イタダ</t>
    </rPh>
    <phoneticPr fontId="2"/>
  </si>
  <si>
    <t>【依頼事項】</t>
    <rPh sb="1" eb="3">
      <t>イライ</t>
    </rPh>
    <rPh sb="3" eb="5">
      <t>ジコウ</t>
    </rPh>
    <phoneticPr fontId="2"/>
  </si>
  <si>
    <t>①現行NBSからのデータ抽出</t>
    <rPh sb="1" eb="3">
      <t>ゲンコウ</t>
    </rPh>
    <rPh sb="12" eb="14">
      <t>チュウシュツ</t>
    </rPh>
    <phoneticPr fontId="2"/>
  </si>
  <si>
    <t>・詳細は「移行対象データ」「抽出タイミング」「問合せ内容詳細」「問合せ対応状況」</t>
    <rPh sb="1" eb="3">
      <t>ショウサイ</t>
    </rPh>
    <rPh sb="5" eb="7">
      <t>イコウ</t>
    </rPh>
    <rPh sb="7" eb="9">
      <t>タイショウ</t>
    </rPh>
    <rPh sb="14" eb="16">
      <t>チュウシュツ</t>
    </rPh>
    <rPh sb="23" eb="25">
      <t>トイアワ</t>
    </rPh>
    <rPh sb="26" eb="28">
      <t>ナイヨウ</t>
    </rPh>
    <rPh sb="28" eb="30">
      <t>ショウサイ</t>
    </rPh>
    <rPh sb="32" eb="34">
      <t>トイアワ</t>
    </rPh>
    <rPh sb="35" eb="37">
      <t>タイオウ</t>
    </rPh>
    <rPh sb="37" eb="39">
      <t>ジョウキョウ</t>
    </rPh>
    <phoneticPr fontId="2"/>
  </si>
  <si>
    <t>「問合せと解決策の関連付け」「解決策」「（補足）内容」シートをご参照ください。</t>
    <rPh sb="1" eb="3">
      <t>トイアワ</t>
    </rPh>
    <rPh sb="5" eb="8">
      <t>カイケツサク</t>
    </rPh>
    <rPh sb="9" eb="11">
      <t>カンレン</t>
    </rPh>
    <rPh sb="11" eb="12">
      <t>ヅ</t>
    </rPh>
    <rPh sb="15" eb="17">
      <t>カイケツ</t>
    </rPh>
    <rPh sb="17" eb="18">
      <t>サク</t>
    </rPh>
    <rPh sb="21" eb="23">
      <t>ホソク</t>
    </rPh>
    <rPh sb="24" eb="26">
      <t>ナイヨウ</t>
    </rPh>
    <rPh sb="32" eb="34">
      <t>サンショウ</t>
    </rPh>
    <phoneticPr fontId="2"/>
  </si>
  <si>
    <t>備考</t>
    <rPh sb="0" eb="2">
      <t>ビコウ</t>
    </rPh>
    <phoneticPr fontId="2"/>
  </si>
  <si>
    <t>・次期NBSへの移行対象外データとなるが、お客様（平井さま、土屋さま）からご要望を頂いている要件</t>
    <rPh sb="1" eb="3">
      <t>ジキ</t>
    </rPh>
    <rPh sb="8" eb="10">
      <t>イコウ</t>
    </rPh>
    <rPh sb="10" eb="13">
      <t>タイショウガイ</t>
    </rPh>
    <rPh sb="22" eb="24">
      <t>キャクサマ</t>
    </rPh>
    <rPh sb="25" eb="27">
      <t>ヒライ</t>
    </rPh>
    <rPh sb="30" eb="32">
      <t>ツチヤ</t>
    </rPh>
    <rPh sb="38" eb="40">
      <t>ヨウボウ</t>
    </rPh>
    <rPh sb="41" eb="42">
      <t>イタダ</t>
    </rPh>
    <rPh sb="46" eb="48">
      <t>ヨウケン</t>
    </rPh>
    <phoneticPr fontId="2"/>
  </si>
  <si>
    <r>
      <t xml:space="preserve">・次期NBSへの移行対象外データとなるが、お客様（平井さま、土屋さま）からご要望を頂いている要件
</t>
    </r>
    <r>
      <rPr>
        <b/>
        <sz val="11"/>
        <color rgb="FF0070C0"/>
        <rFont val="游ゴシック"/>
        <family val="3"/>
        <charset val="128"/>
        <scheme val="minor"/>
      </rPr>
      <t>【CAICAテクノロジーズさんへの確認事項】
お渡しする添付ファイルがそれぞれどの問合せに紐づくか把握されたい、とのご要望を頂いております。
問合せCSVに問合せ番号とそれに紐づく添付資料名が出力されますが、この添付資料名＝格納されている資料名と同じであり、このCSV情報を見ればわかる、ということでよろしいでしょうか？</t>
    </r>
    <rPh sb="1" eb="3">
      <t>ジキ</t>
    </rPh>
    <rPh sb="8" eb="10">
      <t>イコウ</t>
    </rPh>
    <rPh sb="10" eb="13">
      <t>タイショウガイ</t>
    </rPh>
    <rPh sb="22" eb="24">
      <t>キャクサマ</t>
    </rPh>
    <rPh sb="25" eb="27">
      <t>ヒライ</t>
    </rPh>
    <rPh sb="30" eb="32">
      <t>ツチヤ</t>
    </rPh>
    <rPh sb="38" eb="40">
      <t>ヨウボウ</t>
    </rPh>
    <rPh sb="41" eb="42">
      <t>イタダ</t>
    </rPh>
    <rPh sb="46" eb="48">
      <t>ヨウケン</t>
    </rPh>
    <rPh sb="67" eb="69">
      <t>カクニン</t>
    </rPh>
    <rPh sb="69" eb="71">
      <t>ジコウ</t>
    </rPh>
    <rPh sb="74" eb="75">
      <t>ワタ</t>
    </rPh>
    <rPh sb="78" eb="80">
      <t>テンプ</t>
    </rPh>
    <rPh sb="91" eb="93">
      <t>トイアワ</t>
    </rPh>
    <rPh sb="95" eb="96">
      <t>ヒモ</t>
    </rPh>
    <rPh sb="99" eb="101">
      <t>ハアク</t>
    </rPh>
    <rPh sb="109" eb="111">
      <t>ヨウボウ</t>
    </rPh>
    <rPh sb="112" eb="113">
      <t>イタダ</t>
    </rPh>
    <rPh sb="121" eb="123">
      <t>トイアワ</t>
    </rPh>
    <rPh sb="128" eb="130">
      <t>トイアワ</t>
    </rPh>
    <rPh sb="131" eb="133">
      <t>バンゴウ</t>
    </rPh>
    <rPh sb="137" eb="138">
      <t>ヒモ</t>
    </rPh>
    <rPh sb="140" eb="142">
      <t>テンプ</t>
    </rPh>
    <rPh sb="142" eb="144">
      <t>シリョウ</t>
    </rPh>
    <rPh sb="144" eb="145">
      <t>メイ</t>
    </rPh>
    <rPh sb="146" eb="148">
      <t>シュツリョク</t>
    </rPh>
    <rPh sb="156" eb="158">
      <t>テンプ</t>
    </rPh>
    <rPh sb="158" eb="160">
      <t>シリョウ</t>
    </rPh>
    <rPh sb="160" eb="161">
      <t>メイ</t>
    </rPh>
    <rPh sb="162" eb="164">
      <t>カクノウ</t>
    </rPh>
    <rPh sb="169" eb="171">
      <t>シリョウ</t>
    </rPh>
    <rPh sb="171" eb="172">
      <t>メイ</t>
    </rPh>
    <rPh sb="173" eb="174">
      <t>オナ</t>
    </rPh>
    <rPh sb="184" eb="186">
      <t>ジョウホウ</t>
    </rPh>
    <rPh sb="187" eb="188">
      <t>ミ</t>
    </rPh>
    <phoneticPr fontId="2"/>
  </si>
  <si>
    <t>移行リハ
（事前移行分）と併せて実施</t>
    <rPh sb="0" eb="2">
      <t>イコウ</t>
    </rPh>
    <phoneticPr fontId="2"/>
  </si>
  <si>
    <t>【CAICAテクノロジーズさんへの確認事項】
事前移行から当日までに追加・更新があったファイルのみを抽出することは可能でしょうか？ファイル名のアップロード日付で識別できると思っております。</t>
    <rPh sb="23" eb="25">
      <t>ジゼン</t>
    </rPh>
    <rPh sb="25" eb="27">
      <t>イコウ</t>
    </rPh>
    <rPh sb="29" eb="31">
      <t>トウジツ</t>
    </rPh>
    <rPh sb="34" eb="36">
      <t>ツイカ</t>
    </rPh>
    <rPh sb="37" eb="39">
      <t>コウシン</t>
    </rPh>
    <rPh sb="50" eb="52">
      <t>チュウシュツ</t>
    </rPh>
    <rPh sb="57" eb="59">
      <t>カノウ</t>
    </rPh>
    <rPh sb="69" eb="70">
      <t>メイ</t>
    </rPh>
    <rPh sb="77" eb="79">
      <t>ヒヅケ</t>
    </rPh>
    <rPh sb="80" eb="82">
      <t>シキベツ</t>
    </rPh>
    <rPh sb="86" eb="87">
      <t>オモ</t>
    </rPh>
    <phoneticPr fontId="2"/>
  </si>
  <si>
    <t>②以下の件数調査</t>
    <rPh sb="1" eb="3">
      <t>イカ</t>
    </rPh>
    <rPh sb="4" eb="6">
      <t>ケンスウ</t>
    </rPh>
    <rPh sb="6" eb="8">
      <t>チョウサ</t>
    </rPh>
    <phoneticPr fontId="2"/>
  </si>
  <si>
    <t>・「問合せ対応状況」テーブルデータが1日におおよそ何件作成・更新されるか大まかな傾向をつかみたい為、参考となる件数情報をご提示ください。</t>
    <rPh sb="2" eb="4">
      <t>トイアワ</t>
    </rPh>
    <rPh sb="5" eb="7">
      <t>タイオウ</t>
    </rPh>
    <rPh sb="7" eb="9">
      <t>ジョウキョウ</t>
    </rPh>
    <rPh sb="19" eb="20">
      <t>ニチ</t>
    </rPh>
    <rPh sb="25" eb="27">
      <t>ナンケン</t>
    </rPh>
    <rPh sb="27" eb="29">
      <t>サクセイ</t>
    </rPh>
    <rPh sb="30" eb="32">
      <t>コウシン</t>
    </rPh>
    <rPh sb="36" eb="37">
      <t>オオ</t>
    </rPh>
    <rPh sb="40" eb="42">
      <t>ケイコウ</t>
    </rPh>
    <rPh sb="48" eb="49">
      <t>タメ</t>
    </rPh>
    <rPh sb="50" eb="52">
      <t>サンコウ</t>
    </rPh>
    <rPh sb="55" eb="57">
      <t>ケンスウ</t>
    </rPh>
    <rPh sb="57" eb="59">
      <t>ジョウホウ</t>
    </rPh>
    <rPh sb="61" eb="63">
      <t>テイジ</t>
    </rPh>
    <phoneticPr fontId="2"/>
  </si>
  <si>
    <t>・実施タイミングは「抽出タイミング」シートのNo.1～5に記載の「サンプルデータ確認」の時にお願いいたします。</t>
    <rPh sb="1" eb="3">
      <t>ジッシ</t>
    </rPh>
    <rPh sb="10" eb="12">
      <t>チュウシュツ</t>
    </rPh>
    <rPh sb="29" eb="31">
      <t>キサイ</t>
    </rPh>
    <rPh sb="40" eb="42">
      <t>カクニン</t>
    </rPh>
    <rPh sb="44" eb="45">
      <t>トキ</t>
    </rPh>
    <rPh sb="47" eb="48">
      <t>ネガ</t>
    </rPh>
    <phoneticPr fontId="2"/>
  </si>
  <si>
    <t>　該当する件数を調査頂きたいです。</t>
    <rPh sb="1" eb="3">
      <t>ガイトウ</t>
    </rPh>
    <rPh sb="5" eb="7">
      <t>ケンスウ</t>
    </rPh>
    <rPh sb="8" eb="10">
      <t>チョウサ</t>
    </rPh>
    <rPh sb="10" eb="11">
      <t>イタダ</t>
    </rPh>
    <phoneticPr fontId="2"/>
  </si>
  <si>
    <t>【ご相談事項】</t>
    <rPh sb="2" eb="4">
      <t>ソウダン</t>
    </rPh>
    <rPh sb="4" eb="6">
      <t>ジコウ</t>
    </rPh>
    <phoneticPr fontId="2"/>
  </si>
  <si>
    <t>現在、ご対応頂いております保守のご契約において、月40時間までの作業時間内で</t>
    <rPh sb="0" eb="2">
      <t>ゲンザイ</t>
    </rPh>
    <rPh sb="4" eb="6">
      <t>タイオウ</t>
    </rPh>
    <rPh sb="6" eb="7">
      <t>イタダ</t>
    </rPh>
    <rPh sb="13" eb="15">
      <t>ホシュ</t>
    </rPh>
    <rPh sb="17" eb="19">
      <t>ケイヤク</t>
    </rPh>
    <rPh sb="24" eb="25">
      <t>ツキ</t>
    </rPh>
    <rPh sb="27" eb="29">
      <t>ジカン</t>
    </rPh>
    <rPh sb="32" eb="34">
      <t>サギョウ</t>
    </rPh>
    <rPh sb="34" eb="36">
      <t>ジカン</t>
    </rPh>
    <rPh sb="36" eb="37">
      <t>ナイ</t>
    </rPh>
    <phoneticPr fontId="2"/>
  </si>
  <si>
    <t>本番環境での作業を含めた技術的支援サポート作業や小規模改修作業をご対応頂く</t>
    <rPh sb="0" eb="2">
      <t>ホンバン</t>
    </rPh>
    <rPh sb="2" eb="4">
      <t>カンキョウ</t>
    </rPh>
    <rPh sb="6" eb="8">
      <t>サギョウ</t>
    </rPh>
    <rPh sb="9" eb="10">
      <t>フク</t>
    </rPh>
    <rPh sb="12" eb="14">
      <t>ギジュツ</t>
    </rPh>
    <rPh sb="14" eb="15">
      <t>テキ</t>
    </rPh>
    <rPh sb="15" eb="17">
      <t>シエン</t>
    </rPh>
    <rPh sb="21" eb="23">
      <t>サギョウ</t>
    </rPh>
    <rPh sb="24" eb="27">
      <t>ショウキボ</t>
    </rPh>
    <rPh sb="27" eb="29">
      <t>カイシュウ</t>
    </rPh>
    <rPh sb="29" eb="31">
      <t>サギョウ</t>
    </rPh>
    <rPh sb="33" eb="35">
      <t>タイオウ</t>
    </rPh>
    <rPh sb="35" eb="36">
      <t>イタダ</t>
    </rPh>
    <phoneticPr fontId="2"/>
  </si>
  <si>
    <t>お願いをさせて頂いております。</t>
    <rPh sb="1" eb="2">
      <t>ネガ</t>
    </rPh>
    <rPh sb="7" eb="8">
      <t>イタダ</t>
    </rPh>
    <phoneticPr fontId="2"/>
  </si>
  <si>
    <t>今回ご依頼させて頂く内容について、各月、40時間で収まる対応については保守の中でご対応を頂きたく、</t>
    <rPh sb="0" eb="2">
      <t>コンカイ</t>
    </rPh>
    <rPh sb="3" eb="5">
      <t>イライ</t>
    </rPh>
    <rPh sb="8" eb="9">
      <t>イタダ</t>
    </rPh>
    <rPh sb="10" eb="12">
      <t>ナイヨウ</t>
    </rPh>
    <rPh sb="17" eb="19">
      <t>カクツキ</t>
    </rPh>
    <rPh sb="22" eb="24">
      <t>ジカン</t>
    </rPh>
    <rPh sb="25" eb="26">
      <t>オサ</t>
    </rPh>
    <rPh sb="28" eb="30">
      <t>タイオウ</t>
    </rPh>
    <rPh sb="35" eb="37">
      <t>ホシュ</t>
    </rPh>
    <rPh sb="38" eb="39">
      <t>ナカ</t>
    </rPh>
    <rPh sb="41" eb="43">
      <t>タイオウ</t>
    </rPh>
    <rPh sb="44" eb="45">
      <t>イタダ</t>
    </rPh>
    <phoneticPr fontId="2"/>
  </si>
  <si>
    <t>申し訳ございませんが、こちらの条件でお見積りをご提示頂けますと幸いです。</t>
    <rPh sb="0" eb="1">
      <t>モウ</t>
    </rPh>
    <rPh sb="2" eb="3">
      <t>ワケ</t>
    </rPh>
    <rPh sb="15" eb="17">
      <t>ジョウケン</t>
    </rPh>
    <rPh sb="19" eb="21">
      <t>ミツモ</t>
    </rPh>
    <rPh sb="24" eb="26">
      <t>テイジ</t>
    </rPh>
    <rPh sb="26" eb="27">
      <t>イタダ</t>
    </rPh>
    <rPh sb="31" eb="32">
      <t>サイワ</t>
    </rPh>
    <phoneticPr fontId="2"/>
  </si>
  <si>
    <t>【お見積提示希望日】</t>
    <rPh sb="2" eb="4">
      <t>ミツモ</t>
    </rPh>
    <rPh sb="4" eb="6">
      <t>テイジ</t>
    </rPh>
    <rPh sb="6" eb="8">
      <t>キボウ</t>
    </rPh>
    <rPh sb="8" eb="9">
      <t>ヒ</t>
    </rPh>
    <phoneticPr fontId="2"/>
  </si>
  <si>
    <t>【作業前提】</t>
    <rPh sb="1" eb="3">
      <t>サギョウ</t>
    </rPh>
    <rPh sb="3" eb="5">
      <t>ゼンテイ</t>
    </rPh>
    <phoneticPr fontId="2"/>
  </si>
  <si>
    <t>・データ抽出に際し、現行NBSの停止は不要と理解しております。認識齟齬ございましたら教えてください。</t>
    <rPh sb="4" eb="6">
      <t>チュウシュツ</t>
    </rPh>
    <rPh sb="7" eb="8">
      <t>サイ</t>
    </rPh>
    <rPh sb="10" eb="12">
      <t>ゲンコウ</t>
    </rPh>
    <rPh sb="16" eb="18">
      <t>テイシ</t>
    </rPh>
    <rPh sb="19" eb="21">
      <t>フヨウ</t>
    </rPh>
    <rPh sb="22" eb="24">
      <t>リカイ</t>
    </rPh>
    <rPh sb="31" eb="33">
      <t>ニンシキ</t>
    </rPh>
    <rPh sb="33" eb="35">
      <t>ソゴ</t>
    </rPh>
    <rPh sb="42" eb="43">
      <t>オシ</t>
    </rPh>
    <phoneticPr fontId="2"/>
  </si>
  <si>
    <t>・作業所要時間にもよりますが、作業は平日19時以降～22時の間で想定しております。</t>
    <rPh sb="1" eb="3">
      <t>サギョウ</t>
    </rPh>
    <rPh sb="3" eb="5">
      <t>ショヨウ</t>
    </rPh>
    <rPh sb="5" eb="7">
      <t>ジカン</t>
    </rPh>
    <rPh sb="15" eb="17">
      <t>サギョウ</t>
    </rPh>
    <rPh sb="18" eb="20">
      <t>ヘイジツ</t>
    </rPh>
    <rPh sb="22" eb="23">
      <t>ジ</t>
    </rPh>
    <rPh sb="23" eb="25">
      <t>イコウ</t>
    </rPh>
    <rPh sb="28" eb="29">
      <t>ジ</t>
    </rPh>
    <rPh sb="30" eb="31">
      <t>アイダ</t>
    </rPh>
    <rPh sb="32" eb="34">
      <t>ソウテイ</t>
    </rPh>
    <phoneticPr fontId="2"/>
  </si>
  <si>
    <t>　もし作業時間が3時間以上かかるようでしたら、お客様と調整して18時または17時からの開始を調整いたします。</t>
    <rPh sb="3" eb="5">
      <t>サギョウ</t>
    </rPh>
    <rPh sb="5" eb="7">
      <t>ジカン</t>
    </rPh>
    <rPh sb="9" eb="11">
      <t>ジカン</t>
    </rPh>
    <rPh sb="11" eb="13">
      <t>イジョウ</t>
    </rPh>
    <rPh sb="24" eb="26">
      <t>キャクサマ</t>
    </rPh>
    <rPh sb="27" eb="29">
      <t>チョウセイ</t>
    </rPh>
    <rPh sb="33" eb="34">
      <t>ジ</t>
    </rPh>
    <rPh sb="39" eb="40">
      <t>ジ</t>
    </rPh>
    <rPh sb="43" eb="45">
      <t>カイシ</t>
    </rPh>
    <rPh sb="46" eb="48">
      <t>チョウセイ</t>
    </rPh>
    <phoneticPr fontId="2"/>
  </si>
  <si>
    <t>　　※業務影響ないことが前提となります。</t>
    <rPh sb="3" eb="5">
      <t>ギョウム</t>
    </rPh>
    <rPh sb="5" eb="7">
      <t>エイキョウ</t>
    </rPh>
    <rPh sb="12" eb="14">
      <t>ゼンテイ</t>
    </rPh>
    <phoneticPr fontId="2"/>
  </si>
  <si>
    <t>・作業場所は品川DCとなります。</t>
    <rPh sb="1" eb="3">
      <t>サギョウ</t>
    </rPh>
    <rPh sb="3" eb="5">
      <t>バショ</t>
    </rPh>
    <rPh sb="6" eb="8">
      <t>シナガワ</t>
    </rPh>
    <phoneticPr fontId="2"/>
  </si>
  <si>
    <t>・抽出データは、弊社準備のUSBメモリに格納してください。そのまま現地にいらっしゃるお客様にお渡しします。</t>
    <rPh sb="1" eb="3">
      <t>チュウシュツ</t>
    </rPh>
    <rPh sb="8" eb="10">
      <t>ヘイシャ</t>
    </rPh>
    <rPh sb="10" eb="12">
      <t>ジュンビ</t>
    </rPh>
    <rPh sb="20" eb="22">
      <t>カクノウ</t>
    </rPh>
    <rPh sb="33" eb="35">
      <t>ゲンチ</t>
    </rPh>
    <rPh sb="43" eb="45">
      <t>キャクサマ</t>
    </rPh>
    <rPh sb="47" eb="48">
      <t>ワタ</t>
    </rPh>
    <phoneticPr fontId="2"/>
  </si>
  <si>
    <t>2025年1月23日（木）AMまで</t>
    <rPh sb="4" eb="5">
      <t>ネン</t>
    </rPh>
    <rPh sb="6" eb="7">
      <t>ガツ</t>
    </rPh>
    <rPh sb="9" eb="10">
      <t>ヒ</t>
    </rPh>
    <rPh sb="11" eb="12">
      <t>モク</t>
    </rPh>
    <phoneticPr fontId="2"/>
  </si>
  <si>
    <t>・問合せ対応状況テーブルの「作成日」「更新日」でそれぞれ、いくつかの日付（ある週の月、水、土、日の4日分など）を指定し、</t>
    <rPh sb="1" eb="3">
      <t>トイアワ</t>
    </rPh>
    <rPh sb="4" eb="6">
      <t>タイオウ</t>
    </rPh>
    <rPh sb="6" eb="8">
      <t>ジョウキョウ</t>
    </rPh>
    <rPh sb="14" eb="16">
      <t>サクセイ</t>
    </rPh>
    <rPh sb="16" eb="17">
      <t>ヒ</t>
    </rPh>
    <rPh sb="19" eb="21">
      <t>コウシン</t>
    </rPh>
    <rPh sb="21" eb="22">
      <t>ヒ</t>
    </rPh>
    <rPh sb="34" eb="36">
      <t>ヒヅケ</t>
    </rPh>
    <rPh sb="39" eb="40">
      <t>シュウ</t>
    </rPh>
    <rPh sb="41" eb="42">
      <t>ゲツ</t>
    </rPh>
    <rPh sb="43" eb="44">
      <t>スイ</t>
    </rPh>
    <rPh sb="45" eb="46">
      <t>ド</t>
    </rPh>
    <rPh sb="47" eb="48">
      <t>ヒ</t>
    </rPh>
    <rPh sb="50" eb="51">
      <t>ヒ</t>
    </rPh>
    <rPh sb="51" eb="52">
      <t>ブン</t>
    </rPh>
    <rPh sb="56" eb="58">
      <t>シテイ</t>
    </rPh>
    <phoneticPr fontId="2"/>
  </si>
  <si>
    <t>・小山とお客様が現地に立ち会う予定です。</t>
    <rPh sb="1" eb="3">
      <t>コヤマ</t>
    </rPh>
    <rPh sb="5" eb="7">
      <t>キャクサマ</t>
    </rPh>
    <rPh sb="8" eb="10">
      <t>ゲンチ</t>
    </rPh>
    <rPh sb="11" eb="12">
      <t>タ</t>
    </rPh>
    <rPh sb="13" eb="14">
      <t>ア</t>
    </rPh>
    <rPh sb="15" eb="17">
      <t>ヨテイ</t>
    </rPh>
    <phoneticPr fontId="2"/>
  </si>
  <si>
    <t>これに収まらない工数について、別途ご契約とさせていただきたく存じます。</t>
    <rPh sb="3" eb="4">
      <t>オサ</t>
    </rPh>
    <rPh sb="8" eb="10">
      <t>コウスウ</t>
    </rPh>
    <rPh sb="15" eb="17">
      <t>ベット</t>
    </rPh>
    <rPh sb="18" eb="20">
      <t>ケイヤク</t>
    </rPh>
    <rPh sb="30" eb="31">
      <t>ゾン</t>
    </rPh>
    <phoneticPr fontId="2"/>
  </si>
  <si>
    <t>以上</t>
    <rPh sb="0" eb="2">
      <t>イジョウ</t>
    </rPh>
    <phoneticPr fontId="2"/>
  </si>
  <si>
    <r>
      <t xml:space="preserve">当日移行
</t>
    </r>
    <r>
      <rPr>
        <b/>
        <sz val="11"/>
        <rFont val="游ゴシック"/>
        <family val="3"/>
        <charset val="128"/>
        <scheme val="minor"/>
      </rPr>
      <t>※No.23～27の本番移行で問題があり、切り戻した場合のリトライ用</t>
    </r>
    <rPh sb="0" eb="2">
      <t>トウジツ</t>
    </rPh>
    <rPh sb="2" eb="4">
      <t>イコウ</t>
    </rPh>
    <phoneticPr fontId="2"/>
  </si>
  <si>
    <r>
      <t xml:space="preserve">4月のいずれかの日付
↓
</t>
    </r>
    <r>
      <rPr>
        <b/>
        <sz val="11"/>
        <color rgb="FF0070C0"/>
        <rFont val="游ゴシック"/>
        <family val="3"/>
        <charset val="128"/>
        <scheme val="minor"/>
      </rPr>
      <t xml:space="preserve">データ抽出リハ(事前移行)：
現行チーム（CAICAテクノロジーズさん）
2025/4/17(木) 19:00~22:00
（開始時刻は所要時間に応じて前後）
</t>
    </r>
    <r>
      <rPr>
        <sz val="11"/>
        <color rgb="FF0070C0"/>
        <rFont val="游ゴシック"/>
        <family val="3"/>
        <charset val="128"/>
        <scheme val="minor"/>
      </rPr>
      <t xml:space="preserve">
＜参考＞
データ取込み(事前移行)：次期チーム
2025/4/18(金)~2025/4/24(木)　日中帯</t>
    </r>
    <rPh sb="1" eb="2">
      <t>ガツ</t>
    </rPh>
    <rPh sb="8" eb="10">
      <t>ヒヅケ</t>
    </rPh>
    <rPh sb="28" eb="30">
      <t>ゲンコウ</t>
    </rPh>
    <rPh sb="95" eb="97">
      <t>サンコウ</t>
    </rPh>
    <rPh sb="112" eb="114">
      <t>ジキ</t>
    </rPh>
    <phoneticPr fontId="2"/>
  </si>
  <si>
    <r>
      <t xml:space="preserve">5月上旬のいずれかの日付
↓
</t>
    </r>
    <r>
      <rPr>
        <b/>
        <sz val="11"/>
        <color rgb="FF0070C0"/>
        <rFont val="游ゴシック"/>
        <family val="3"/>
        <charset val="128"/>
        <scheme val="minor"/>
      </rPr>
      <t xml:space="preserve">データ抽出リハ（当日)：
現行チーム（CAICAテクノロジーズさん）
2025/4/24(木)19:00~22:00
（開始時刻は所要時間に応じて前後）
</t>
    </r>
    <r>
      <rPr>
        <sz val="11"/>
        <color rgb="FF0070C0"/>
        <rFont val="游ゴシック"/>
        <family val="3"/>
        <charset val="128"/>
        <scheme val="minor"/>
      </rPr>
      <t xml:space="preserve">
＜参考＞
データ取込み(当日)：次期チーム
2025/4/25(金) </t>
    </r>
    <rPh sb="1" eb="2">
      <t>ガツ</t>
    </rPh>
    <rPh sb="2" eb="4">
      <t>ジョウジュン</t>
    </rPh>
    <rPh sb="94" eb="96">
      <t>サンコウ</t>
    </rPh>
    <rPh sb="109" eb="111">
      <t>ジキ</t>
    </rPh>
    <phoneticPr fontId="2"/>
  </si>
  <si>
    <r>
      <t xml:space="preserve">5月最終週のいずれかの日付
↓
</t>
    </r>
    <r>
      <rPr>
        <b/>
        <sz val="11"/>
        <color rgb="FF0070C0"/>
        <rFont val="游ゴシック"/>
        <family val="3"/>
        <charset val="128"/>
        <scheme val="minor"/>
      </rPr>
      <t xml:space="preserve">データ抽出：
現行チーム（CAICAテクノロジーズさん）
2025/5/26(月）19:00~22:00
（開始時刻は所要時間に応じて前後）
</t>
    </r>
    <r>
      <rPr>
        <sz val="11"/>
        <color rgb="FF0070C0"/>
        <rFont val="游ゴシック"/>
        <family val="3"/>
        <charset val="128"/>
        <scheme val="minor"/>
      </rPr>
      <t xml:space="preserve">
＜参考＞
データ取込み：次期チーム
2025/5/27(火)~29(木)　日中帯</t>
    </r>
    <rPh sb="1" eb="2">
      <t>ガツ</t>
    </rPh>
    <rPh sb="2" eb="5">
      <t>サイシュウシュウ</t>
    </rPh>
    <rPh sb="11" eb="13">
      <t>ヒヅケ</t>
    </rPh>
    <rPh sb="89" eb="91">
      <t>サンコウ</t>
    </rPh>
    <rPh sb="100" eb="102">
      <t>ジキ</t>
    </rPh>
    <phoneticPr fontId="2"/>
  </si>
  <si>
    <r>
      <t xml:space="preserve">2025/5/31～6/1
深夜帯
↓
</t>
    </r>
    <r>
      <rPr>
        <b/>
        <sz val="11"/>
        <color rgb="FF0070C0"/>
        <rFont val="游ゴシック"/>
        <family val="3"/>
        <charset val="128"/>
        <scheme val="minor"/>
      </rPr>
      <t xml:space="preserve">データ抽出：
現行チーム（CAICAテクノロジーズさん）
2025/5/31(土) xx:xx
</t>
    </r>
    <r>
      <rPr>
        <sz val="11"/>
        <color rgb="FF0070C0"/>
        <rFont val="游ゴシック"/>
        <family val="3"/>
        <charset val="128"/>
        <scheme val="minor"/>
      </rPr>
      <t xml:space="preserve">
＜参考＞
データ取込み：次期チーム
6/1(日) xx:xx
★2025/5/31(土) xx:xxまでのデータを移行する旨、5/31中にデータ移行作業を完了させる場合は、その時刻が日中帯になる可能性ある旨をNACCS様に頭出し</t>
    </r>
    <rPh sb="14" eb="17">
      <t>シンヤタイ</t>
    </rPh>
    <rPh sb="70" eb="72">
      <t>サンコウ</t>
    </rPh>
    <rPh sb="81" eb="83">
      <t>ジキ</t>
    </rPh>
    <phoneticPr fontId="2"/>
  </si>
  <si>
    <t>　　⇒抽出に使用するSQLについては、事前に開発環境で試験をお願いいたします。</t>
    <rPh sb="3" eb="5">
      <t>チュウシュツ</t>
    </rPh>
    <rPh sb="6" eb="8">
      <t>シヨウ</t>
    </rPh>
    <rPh sb="19" eb="21">
      <t>ジゼン</t>
    </rPh>
    <rPh sb="22" eb="24">
      <t>カイハツ</t>
    </rPh>
    <rPh sb="24" eb="26">
      <t>カンキョウ</t>
    </rPh>
    <rPh sb="27" eb="29">
      <t>シケン</t>
    </rPh>
    <rPh sb="31" eb="32">
      <t>ネガ</t>
    </rPh>
    <phoneticPr fontId="2"/>
  </si>
  <si>
    <t>　　　　※意図したデータを抽出できていることの確認。</t>
    <rPh sb="5" eb="7">
      <t>イト</t>
    </rPh>
    <rPh sb="13" eb="15">
      <t>チュウシュツ</t>
    </rPh>
    <rPh sb="23" eb="25">
      <t>カクニン</t>
    </rPh>
    <phoneticPr fontId="2"/>
  </si>
  <si>
    <t>ファイル名</t>
    <rPh sb="4" eb="5">
      <t>メイ</t>
    </rPh>
    <phoneticPr fontId="2"/>
  </si>
  <si>
    <t>ファイルフォーマット</t>
    <phoneticPr fontId="2"/>
  </si>
  <si>
    <t>exp_kigyou.csv</t>
    <phoneticPr fontId="2"/>
  </si>
  <si>
    <t>「CSVフォーマット想定」シートに従う</t>
    <rPh sb="10" eb="12">
      <t>ソウテイ</t>
    </rPh>
    <rPh sb="17" eb="18">
      <t>シタガ</t>
    </rPh>
    <phoneticPr fontId="2"/>
  </si>
  <si>
    <t>exp_jigyousyo.csv</t>
    <phoneticPr fontId="2"/>
  </si>
  <si>
    <t>exp_riyousya.csv</t>
    <phoneticPr fontId="2"/>
  </si>
  <si>
    <t>問合せ内容詳細.csv</t>
    <phoneticPr fontId="2"/>
  </si>
  <si>
    <r>
      <t>「問合せ内容詳細」シートの</t>
    </r>
    <r>
      <rPr>
        <b/>
        <sz val="11"/>
        <color rgb="FFFF0000"/>
        <rFont val="游ゴシック"/>
        <family val="3"/>
        <charset val="128"/>
        <scheme val="minor"/>
      </rPr>
      <t>B列</t>
    </r>
    <r>
      <rPr>
        <sz val="11"/>
        <color rgb="FFFF0000"/>
        <rFont val="游ゴシック"/>
        <family val="2"/>
        <charset val="128"/>
        <scheme val="minor"/>
      </rPr>
      <t>の項目名ですべての値を出力する</t>
    </r>
    <rPh sb="14" eb="15">
      <t>レツ</t>
    </rPh>
    <rPh sb="16" eb="19">
      <t>コウモクメイ</t>
    </rPh>
    <rPh sb="24" eb="25">
      <t>アタイ</t>
    </rPh>
    <rPh sb="26" eb="28">
      <t>シュツリョク</t>
    </rPh>
    <phoneticPr fontId="2"/>
  </si>
  <si>
    <t>問合せ対応状況.csv</t>
    <phoneticPr fontId="2"/>
  </si>
  <si>
    <r>
      <t>「問合せ対応状況」シートの</t>
    </r>
    <r>
      <rPr>
        <b/>
        <sz val="11"/>
        <color rgb="FFFF0000"/>
        <rFont val="游ゴシック"/>
        <family val="3"/>
        <charset val="128"/>
        <scheme val="minor"/>
      </rPr>
      <t>B列</t>
    </r>
    <r>
      <rPr>
        <sz val="11"/>
        <color rgb="FFFF0000"/>
        <rFont val="游ゴシック"/>
        <family val="3"/>
        <charset val="128"/>
        <scheme val="minor"/>
      </rPr>
      <t>の項目名ですべての値を出力する</t>
    </r>
    <rPh sb="14" eb="15">
      <t>レツ</t>
    </rPh>
    <rPh sb="16" eb="19">
      <t>コウモクメイ</t>
    </rPh>
    <rPh sb="24" eb="25">
      <t>アタイ</t>
    </rPh>
    <rPh sb="26" eb="28">
      <t>シュツリョク</t>
    </rPh>
    <phoneticPr fontId="2"/>
  </si>
  <si>
    <t>問合せと解決策の関連付け.csv</t>
    <phoneticPr fontId="2"/>
  </si>
  <si>
    <r>
      <t>「問合せと解決策の関連付け」シートの</t>
    </r>
    <r>
      <rPr>
        <b/>
        <sz val="11"/>
        <color rgb="FFFF0000"/>
        <rFont val="游ゴシック"/>
        <family val="3"/>
        <charset val="128"/>
        <scheme val="minor"/>
      </rPr>
      <t>D列</t>
    </r>
    <r>
      <rPr>
        <sz val="11"/>
        <color rgb="FFFF0000"/>
        <rFont val="游ゴシック"/>
        <family val="3"/>
        <charset val="128"/>
        <scheme val="minor"/>
      </rPr>
      <t>の項目名ですべての値を出力する</t>
    </r>
    <phoneticPr fontId="2"/>
  </si>
  <si>
    <t>解決策.csv</t>
    <phoneticPr fontId="2"/>
  </si>
  <si>
    <r>
      <t>「解決策」シートの</t>
    </r>
    <r>
      <rPr>
        <b/>
        <sz val="11"/>
        <color rgb="FFFF0000"/>
        <rFont val="游ゴシック"/>
        <family val="3"/>
        <charset val="128"/>
        <scheme val="minor"/>
      </rPr>
      <t>B列</t>
    </r>
    <r>
      <rPr>
        <sz val="11"/>
        <color rgb="FFFF0000"/>
        <rFont val="游ゴシック"/>
        <family val="3"/>
        <charset val="128"/>
        <scheme val="minor"/>
      </rPr>
      <t>の項目名ですべての値を出力する</t>
    </r>
    <phoneticPr fontId="2"/>
  </si>
  <si>
    <t>紐づけデータ.csv</t>
    <rPh sb="0" eb="1">
      <t>ヒモ</t>
    </rPh>
    <phoneticPr fontId="2"/>
  </si>
  <si>
    <t>#</t>
    <phoneticPr fontId="12"/>
  </si>
  <si>
    <t>観点</t>
    <rPh sb="0" eb="2">
      <t>カンテン</t>
    </rPh>
    <phoneticPr fontId="12"/>
  </si>
  <si>
    <t>フォーマット前提</t>
    <rPh sb="6" eb="8">
      <t>ゼンテイ</t>
    </rPh>
    <phoneticPr fontId="12"/>
  </si>
  <si>
    <t>デリミタ（区切り文字）</t>
    <rPh sb="5" eb="7">
      <t>クギ</t>
    </rPh>
    <rPh sb="8" eb="10">
      <t>モジ</t>
    </rPh>
    <phoneticPr fontId="12"/>
  </si>
  <si>
    <t>カンマ</t>
    <phoneticPr fontId="12"/>
  </si>
  <si>
    <t>CSVファイルの文字コード</t>
    <rPh sb="8" eb="10">
      <t>モジ</t>
    </rPh>
    <phoneticPr fontId="12"/>
  </si>
  <si>
    <t>ファイルエディターにて、UTF-8からSJISに変更
※2/3のご連絡からデータ抽出時の文字コード指定不可</t>
    <rPh sb="24" eb="26">
      <t>ヘンコウ</t>
    </rPh>
    <rPh sb="33" eb="35">
      <t>レンラク</t>
    </rPh>
    <rPh sb="40" eb="43">
      <t>チュウシュツジ</t>
    </rPh>
    <rPh sb="44" eb="46">
      <t>モジ</t>
    </rPh>
    <rPh sb="49" eb="53">
      <t>シテイフカ</t>
    </rPh>
    <phoneticPr fontId="12"/>
  </si>
  <si>
    <t>CAICAテクノロジーズ様で実施か、Com（TX）で実施かは調整</t>
    <rPh sb="14" eb="16">
      <t>ジッシ</t>
    </rPh>
    <rPh sb="26" eb="28">
      <t>ジッシ</t>
    </rPh>
    <rPh sb="30" eb="32">
      <t>チョウセイ</t>
    </rPh>
    <phoneticPr fontId="2"/>
  </si>
  <si>
    <t>TSV→CSV変換時の文字コード</t>
    <rPh sb="7" eb="10">
      <t>ヘンカンジ</t>
    </rPh>
    <rPh sb="11" eb="13">
      <t>モジ</t>
    </rPh>
    <phoneticPr fontId="12"/>
  </si>
  <si>
    <t>確認中</t>
    <phoneticPr fontId="12"/>
  </si>
  <si>
    <t>改行コード</t>
    <rPh sb="0" eb="2">
      <t>カイギョウ</t>
    </rPh>
    <phoneticPr fontId="12"/>
  </si>
  <si>
    <t>・行末の改行：CRLF
・セル内改行：CRLF</t>
    <rPh sb="1" eb="3">
      <t>ギョウマツ</t>
    </rPh>
    <phoneticPr fontId="12"/>
  </si>
  <si>
    <t>囲み文字</t>
    <rPh sb="0" eb="1">
      <t>カコ</t>
    </rPh>
    <rPh sb="2" eb="4">
      <t>モジ</t>
    </rPh>
    <phoneticPr fontId="12"/>
  </si>
  <si>
    <t>カンマ・改行・ダブルクォートのいずれかが含まれる場合、ダブルクォート。上記以外の場合、囲み文字なし</t>
    <rPh sb="4" eb="6">
      <t>カイギョウ</t>
    </rPh>
    <rPh sb="20" eb="21">
      <t>フク</t>
    </rPh>
    <rPh sb="24" eb="26">
      <t>バアイ</t>
    </rPh>
    <rPh sb="35" eb="37">
      <t>ジョウキ</t>
    </rPh>
    <rPh sb="37" eb="39">
      <t>イガイ</t>
    </rPh>
    <rPh sb="40" eb="42">
      <t>バアイ</t>
    </rPh>
    <rPh sb="43" eb="44">
      <t>カコ</t>
    </rPh>
    <rPh sb="45" eb="47">
      <t>モジ</t>
    </rPh>
    <phoneticPr fontId="12"/>
  </si>
  <si>
    <t>データの値としてダブルクォートが含まれる場合</t>
    <rPh sb="4" eb="5">
      <t>アタイ</t>
    </rPh>
    <rPh sb="16" eb="17">
      <t>フク</t>
    </rPh>
    <rPh sb="20" eb="22">
      <t>バアイ</t>
    </rPh>
    <phoneticPr fontId="12"/>
  </si>
  <si>
    <t>ダブルクォート2個（""）に変換される</t>
    <rPh sb="8" eb="9">
      <t>コ</t>
    </rPh>
    <phoneticPr fontId="12"/>
  </si>
  <si>
    <t>\（バックスラッシュ）の扱い</t>
    <rPh sb="12" eb="13">
      <t>アツカ</t>
    </rPh>
    <phoneticPr fontId="12"/>
  </si>
  <si>
    <t>データの値として扱われる
（カンマ・改行・ダブルクォートのエスケープ文字として使用しない）</t>
    <rPh sb="34" eb="36">
      <t>モジ</t>
    </rPh>
    <rPh sb="39" eb="41">
      <t>シヨウ</t>
    </rPh>
    <phoneticPr fontId="12"/>
  </si>
  <si>
    <t>CSVファイルの終端</t>
    <rPh sb="8" eb="10">
      <t>シュウタン</t>
    </rPh>
    <phoneticPr fontId="12"/>
  </si>
  <si>
    <t>改行コードが含まれる</t>
    <rPh sb="0" eb="2">
      <t>カイギョウ</t>
    </rPh>
    <rPh sb="6" eb="7">
      <t>フク</t>
    </rPh>
    <phoneticPr fontId="12"/>
  </si>
  <si>
    <t>ヘッダーの形式</t>
    <rPh sb="5" eb="7">
      <t>ケイシキ</t>
    </rPh>
    <phoneticPr fontId="12"/>
  </si>
  <si>
    <t>・先頭の1行に出力される
・半角スペース等の空白が含まれないこと</t>
    <rPh sb="1" eb="3">
      <t>セントウ</t>
    </rPh>
    <rPh sb="5" eb="6">
      <t>ギョウ</t>
    </rPh>
    <rPh sb="7" eb="9">
      <t>シュツリョク</t>
    </rPh>
    <rPh sb="14" eb="16">
      <t>ハンカク</t>
    </rPh>
    <rPh sb="20" eb="21">
      <t>トウ</t>
    </rPh>
    <rPh sb="22" eb="24">
      <t>クウハク</t>
    </rPh>
    <rPh sb="25" eb="26">
      <t>フク</t>
    </rPh>
    <phoneticPr fontId="12"/>
  </si>
  <si>
    <t>ヘッダーの項目名</t>
    <rPh sb="5" eb="8">
      <t>コウモクメイ</t>
    </rPh>
    <phoneticPr fontId="12"/>
  </si>
  <si>
    <t>「現行NBS抽出データ整理_20250115.xlsx」の各シート「項目名」列＝B列に合わせる。"(作成者)"や"(更新日)"の括弧は除去する</t>
    <rPh sb="29" eb="30">
      <t>カク</t>
    </rPh>
    <rPh sb="34" eb="37">
      <t>コウモクメイ</t>
    </rPh>
    <rPh sb="38" eb="39">
      <t>レツ</t>
    </rPh>
    <rPh sb="41" eb="42">
      <t>レツ</t>
    </rPh>
    <rPh sb="43" eb="44">
      <t>ア</t>
    </rPh>
    <rPh sb="50" eb="53">
      <t>サクセイシャ</t>
    </rPh>
    <rPh sb="58" eb="61">
      <t>コウシンビ</t>
    </rPh>
    <rPh sb="64" eb="66">
      <t>カッコ</t>
    </rPh>
    <rPh sb="67" eb="69">
      <t>ジョキョ</t>
    </rPh>
    <phoneticPr fontId="12"/>
  </si>
  <si>
    <t>問合せ内容詳細の「受付日時」「完了日時」</t>
    <rPh sb="0" eb="3">
      <t>トイ</t>
    </rPh>
    <rPh sb="3" eb="5">
      <t>ナイヨウ</t>
    </rPh>
    <rPh sb="5" eb="7">
      <t>ショウサイ</t>
    </rPh>
    <rPh sb="9" eb="13">
      <t>ウケツケニチジ</t>
    </rPh>
    <rPh sb="15" eb="19">
      <t>カンリョウニチジ</t>
    </rPh>
    <phoneticPr fontId="12"/>
  </si>
  <si>
    <t>yyyy/MM/dd hh:mm形式で抽出
※2/3受領サンプルデータは"2017-06-25 00:00:00.000"</t>
    <rPh sb="16" eb="18">
      <t>ケイシキ</t>
    </rPh>
    <rPh sb="19" eb="21">
      <t>チュウシュツ</t>
    </rPh>
    <rPh sb="26" eb="28">
      <t>ジュリョウ</t>
    </rPh>
    <phoneticPr fontId="12"/>
  </si>
  <si>
    <t>サンプルデータを想定
変更可能かは確認</t>
    <rPh sb="8" eb="10">
      <t>ソウテイ</t>
    </rPh>
    <rPh sb="11" eb="13">
      <t>ヘンコウ</t>
    </rPh>
    <rPh sb="13" eb="15">
      <t>カノウ</t>
    </rPh>
    <rPh sb="17" eb="19">
      <t>カクニン</t>
    </rPh>
    <phoneticPr fontId="2"/>
  </si>
  <si>
    <t>問合せ対応状況の「対応日時」</t>
    <rPh sb="9" eb="11">
      <t>タイオウ</t>
    </rPh>
    <rPh sb="11" eb="13">
      <t>ニチジ</t>
    </rPh>
    <phoneticPr fontId="12"/>
  </si>
  <si>
    <t>yyyy/MM/dd hh:mm形式で抽出
※2/3受領サンプルデータはyyyy/MM/dd形式</t>
    <rPh sb="16" eb="18">
      <t>ケイシキ</t>
    </rPh>
    <rPh sb="19" eb="21">
      <t>チュウシュツ</t>
    </rPh>
    <rPh sb="26" eb="28">
      <t>ジュリョウ</t>
    </rPh>
    <rPh sb="46" eb="48">
      <t>ケイシキ</t>
    </rPh>
    <phoneticPr fontId="12"/>
  </si>
  <si>
    <t>サンプルデータを想定
変更可能かは確認</t>
    <rPh sb="11" eb="13">
      <t>ヘンコウ</t>
    </rPh>
    <rPh sb="13" eb="15">
      <t>カノウ</t>
    </rPh>
    <rPh sb="17" eb="19">
      <t>カクニン</t>
    </rPh>
    <phoneticPr fontId="2"/>
  </si>
  <si>
    <t>解決策の「作成日」「更新年月日」</t>
    <rPh sb="0" eb="3">
      <t>カイ</t>
    </rPh>
    <rPh sb="5" eb="8">
      <t>サクセイビ</t>
    </rPh>
    <rPh sb="10" eb="12">
      <t>コウシン</t>
    </rPh>
    <rPh sb="12" eb="15">
      <t>ネンガッピ</t>
    </rPh>
    <phoneticPr fontId="12"/>
  </si>
  <si>
    <t>yyyyMMdd形式で抽出
※2/3受領サンプルデータはyyyy/MM/dd形式</t>
    <rPh sb="8" eb="10">
      <t>ケイシキ</t>
    </rPh>
    <rPh sb="11" eb="13">
      <t>チュウシュツ</t>
    </rPh>
    <rPh sb="18" eb="20">
      <t>ジュリョウ</t>
    </rPh>
    <rPh sb="38" eb="40">
      <t>ケイシキ</t>
    </rPh>
    <phoneticPr fontId="12"/>
  </si>
  <si>
    <t>データの値がNULLの場合</t>
    <rPh sb="4" eb="5">
      <t>アタイ</t>
    </rPh>
    <rPh sb="11" eb="13">
      <t>バアイ</t>
    </rPh>
    <phoneticPr fontId="12"/>
  </si>
  <si>
    <t>・問合せ内容詳細、問合せ対応状況、解決策はブランク
・「問合せと解決策の関連付け」は文字列"NULL"を出力</t>
    <rPh sb="42" eb="45">
      <t>モジレツ</t>
    </rPh>
    <rPh sb="52" eb="54">
      <t>シュツリョク</t>
    </rPh>
    <phoneticPr fontId="12"/>
  </si>
  <si>
    <t>サンプルデータを想定</t>
    <phoneticPr fontId="2"/>
  </si>
  <si>
    <t>以上</t>
    <rPh sb="0" eb="2">
      <t>イジョウ</t>
    </rPh>
    <phoneticPr fontId="12"/>
  </si>
  <si>
    <t>項目値がNULLの場合は「NULL」</t>
    <rPh sb="0" eb="2">
      <t>コウモク</t>
    </rPh>
    <rPh sb="2" eb="3">
      <t>チ</t>
    </rPh>
    <rPh sb="9" eb="11">
      <t>バアイ</t>
    </rPh>
    <phoneticPr fontId="2"/>
  </si>
  <si>
    <t>項目値がNULLの場合は「NULL」</t>
    <phoneticPr fontId="2"/>
  </si>
  <si>
    <t>カテゴリグループ名</t>
  </si>
  <si>
    <t>カテゴリ名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</si>
</sst>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游ゴシック"/>
      <family val="2"/>
      <charset val="128"/>
      <scheme val="minor"/>
    </font>
    <font>
      <sz val="11"/>
      <color theme="1"/>
      <name val="游ゴシック"/>
      <family val="2"/>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sz val="11"/>
      <name val="游ゴシック"/>
      <family val="3"/>
      <charset val="128"/>
      <scheme val="minor"/>
    </font>
    <font>
      <b/>
      <sz val="11"/>
      <color rgb="FF0070C0"/>
      <name val="游ゴシック"/>
      <family val="3"/>
      <charset val="128"/>
      <scheme val="minor"/>
    </font>
    <font>
      <b/>
      <sz val="11"/>
      <name val="游ゴシック"/>
      <family val="3"/>
      <charset val="128"/>
      <scheme val="minor"/>
    </font>
    <font>
      <sz val="11"/>
      <color rgb="FF0070C0"/>
      <name val="游ゴシック"/>
      <family val="3"/>
      <charset val="128"/>
      <scheme val="minor"/>
    </font>
    <font>
      <sz val="11"/>
      <color rgb="FF0070C0"/>
      <name val="游ゴシック"/>
      <family val="2"/>
      <charset val="128"/>
      <scheme val="minor"/>
    </font>
    <font>
      <sz val="11"/>
      <color rgb="FFFF0000"/>
      <name val="游ゴシック"/>
      <family val="2"/>
      <charset val="128"/>
      <scheme val="minor"/>
    </font>
    <font>
      <sz val="11"/>
      <color rgb="FFFF0000"/>
      <name val="游ゴシック"/>
      <family val="3"/>
      <charset val="128"/>
      <scheme val="minor"/>
    </font>
    <font>
      <sz val="6"/>
      <name val="游ゴシック"/>
      <family val="3"/>
      <charset val="128"/>
      <scheme val="minor"/>
    </font>
    <font>
      <sz val="11"/>
      <name val="游ゴシック"/>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3" tint="0.89999084444715716"/>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 fillId="0" borderId="0"/>
  </cellStyleXfs>
  <cellXfs count="42">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0" fillId="2" borderId="1" xfId="0" applyFill="1" applyBorder="1">
      <alignment vertical="center"/>
    </xf>
    <xf numFmtId="0" fontId="3" fillId="0" borderId="0" xfId="0" applyFont="1">
      <alignment vertical="center"/>
    </xf>
    <xf numFmtId="0" fontId="0" fillId="3" borderId="1" xfId="0" applyFill="1" applyBorder="1">
      <alignment vertical="center"/>
    </xf>
    <xf numFmtId="0" fontId="0" fillId="0" borderId="0" xfId="0" applyAlignment="1">
      <alignment vertical="center" wrapText="1"/>
    </xf>
    <xf numFmtId="0" fontId="5" fillId="0" borderId="1" xfId="0" applyFont="1" applyBorder="1">
      <alignment vertical="center"/>
    </xf>
    <xf numFmtId="0" fontId="6" fillId="0" borderId="1" xfId="0" applyFont="1" applyBorder="1" applyAlignment="1">
      <alignment vertical="center" wrapText="1"/>
    </xf>
    <xf numFmtId="0" fontId="5" fillId="0" borderId="1" xfId="0" applyFont="1" applyBorder="1" applyAlignment="1">
      <alignment vertical="center" wrapText="1"/>
    </xf>
    <xf numFmtId="0" fontId="9" fillId="0" borderId="0" xfId="0" applyFont="1">
      <alignment vertical="center"/>
    </xf>
    <xf numFmtId="0" fontId="8" fillId="0" borderId="0" xfId="0" applyFont="1">
      <alignment vertical="center"/>
    </xf>
    <xf numFmtId="0" fontId="10" fillId="3" borderId="1" xfId="0" applyFont="1" applyFill="1" applyBorder="1">
      <alignment vertical="center"/>
    </xf>
    <xf numFmtId="0" fontId="11" fillId="3" borderId="1" xfId="0" applyFont="1" applyFill="1" applyBorder="1">
      <alignment vertical="center"/>
    </xf>
    <xf numFmtId="0" fontId="11" fillId="0" borderId="1" xfId="0" applyFont="1" applyBorder="1">
      <alignment vertical="center"/>
    </xf>
    <xf numFmtId="0" fontId="10" fillId="0" borderId="1" xfId="0" applyFont="1" applyBorder="1">
      <alignment vertical="center"/>
    </xf>
    <xf numFmtId="0" fontId="1" fillId="4" borderId="1" xfId="1" applyFill="1" applyBorder="1" applyAlignment="1">
      <alignment vertical="center"/>
    </xf>
    <xf numFmtId="0" fontId="1" fillId="4" borderId="1" xfId="1" applyFill="1" applyBorder="1" applyAlignment="1">
      <alignment vertical="center" wrapText="1"/>
    </xf>
    <xf numFmtId="0" fontId="1" fillId="0" borderId="0" xfId="1" applyAlignment="1">
      <alignment vertical="center"/>
    </xf>
    <xf numFmtId="0" fontId="5" fillId="0" borderId="1" xfId="1" applyFont="1" applyBorder="1" applyAlignment="1">
      <alignment vertical="center"/>
    </xf>
    <xf numFmtId="0" fontId="5" fillId="0" borderId="1" xfId="1" applyFont="1" applyBorder="1" applyAlignment="1">
      <alignment vertical="center" wrapText="1"/>
    </xf>
    <xf numFmtId="0" fontId="1" fillId="0" borderId="1" xfId="1" applyBorder="1" applyAlignment="1">
      <alignment vertical="center"/>
    </xf>
    <xf numFmtId="0" fontId="1" fillId="0" borderId="1" xfId="1" applyBorder="1" applyAlignment="1">
      <alignment vertical="center" wrapText="1"/>
    </xf>
    <xf numFmtId="0" fontId="1" fillId="5" borderId="1" xfId="1" applyFill="1" applyBorder="1" applyAlignment="1">
      <alignment vertical="center" wrapText="1"/>
    </xf>
    <xf numFmtId="0" fontId="13" fillId="0" borderId="1" xfId="1" applyFont="1" applyBorder="1" applyAlignment="1">
      <alignment vertical="center"/>
    </xf>
    <xf numFmtId="0" fontId="13" fillId="0" borderId="1" xfId="1" applyFont="1" applyBorder="1" applyAlignment="1">
      <alignment vertical="center" wrapText="1"/>
    </xf>
    <xf numFmtId="0" fontId="1" fillId="0" borderId="0" xfId="1" applyAlignment="1">
      <alignment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xf>
    <xf numFmtId="0" fontId="5" fillId="0" borderId="4" xfId="0" applyFont="1" applyBorder="1" applyAlignment="1">
      <alignment horizontal="center" vertical="center"/>
    </xf>
    <xf numFmtId="56" fontId="5" fillId="0" borderId="3" xfId="0" applyNumberFormat="1" applyFont="1" applyBorder="1" applyAlignment="1">
      <alignment horizontal="center" vertical="center"/>
    </xf>
    <xf numFmtId="56" fontId="5" fillId="0" borderId="2" xfId="0" applyNumberFormat="1" applyFont="1" applyBorder="1" applyAlignment="1">
      <alignment horizontal="center" vertical="center"/>
    </xf>
    <xf numFmtId="56" fontId="5" fillId="0" borderId="4" xfId="0" applyNumberFormat="1" applyFont="1"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5" fillId="0" borderId="4" xfId="0" applyFont="1" applyBorder="1" applyAlignment="1">
      <alignment horizontal="center" vertical="center" wrapText="1"/>
    </xf>
    <xf numFmtId="0" fontId="0" fillId="0" borderId="3" xfId="0" applyBorder="1" applyAlignment="1">
      <alignment horizontal="center" vertical="center"/>
    </xf>
    <xf numFmtId="56" fontId="0" fillId="0" borderId="3" xfId="0" applyNumberFormat="1" applyBorder="1" applyAlignment="1">
      <alignment horizontal="center" vertical="center" wrapText="1"/>
    </xf>
    <xf numFmtId="56" fontId="0" fillId="0" borderId="2" xfId="0" applyNumberFormat="1" applyBorder="1" applyAlignment="1">
      <alignment horizontal="center" vertical="center" wrapText="1"/>
    </xf>
    <xf numFmtId="56" fontId="0" fillId="0" borderId="4" xfId="0" applyNumberFormat="1" applyBorder="1" applyAlignment="1">
      <alignment horizontal="center" vertical="center" wrapText="1"/>
    </xf>
    <xf numFmtId="0" fontId="5" fillId="0" borderId="2" xfId="0" applyFont="1" applyBorder="1" applyAlignment="1">
      <alignment horizontal="center" vertical="center" wrapText="1"/>
    </xf>
  </cellXfs>
  <cellStyles count="2">
    <cellStyle name="Normal" xfId="0" builtinId="0"/>
    <cellStyle name="標準 2" xfId="1" xr:uid="{83CCE3E3-6A88-4920-939A-D96F6F7AEE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39</xdr:row>
      <xdr:rowOff>0</xdr:rowOff>
    </xdr:from>
    <xdr:to>
      <xdr:col>11</xdr:col>
      <xdr:colOff>334252</xdr:colOff>
      <xdr:row>51</xdr:row>
      <xdr:rowOff>162346</xdr:rowOff>
    </xdr:to>
    <xdr:pic>
      <xdr:nvPicPr>
        <xdr:cNvPr id="2" name="Picture 1">
          <a:extLst>
            <a:ext uri="{FF2B5EF4-FFF2-40B4-BE49-F238E27FC236}">
              <a16:creationId xmlns:a16="http://schemas.microsoft.com/office/drawing/2014/main" id="{4881C6CD-E351-74E7-E5B6-E250941C40CB}"/>
            </a:ext>
          </a:extLst>
        </xdr:cNvPr>
        <xdr:cNvPicPr>
          <a:picLocks noChangeAspect="1"/>
        </xdr:cNvPicPr>
      </xdr:nvPicPr>
      <xdr:blipFill>
        <a:blip xmlns:r="http://schemas.openxmlformats.org/officeDocument/2006/relationships" r:embed="rId1"/>
        <a:stretch>
          <a:fillRect/>
        </a:stretch>
      </xdr:blipFill>
      <xdr:spPr>
        <a:xfrm>
          <a:off x="1562100" y="5476875"/>
          <a:ext cx="6287377" cy="3019846"/>
        </a:xfrm>
        <a:prstGeom prst="rect">
          <a:avLst/>
        </a:prstGeom>
      </xdr:spPr>
    </xdr:pic>
    <xdr:clientData/>
  </xdr:twoCellAnchor>
  <xdr:twoCellAnchor editAs="oneCell">
    <xdr:from>
      <xdr:col>2</xdr:col>
      <xdr:colOff>247650</xdr:colOff>
      <xdr:row>51</xdr:row>
      <xdr:rowOff>85725</xdr:rowOff>
    </xdr:from>
    <xdr:to>
      <xdr:col>10</xdr:col>
      <xdr:colOff>648491</xdr:colOff>
      <xdr:row>85</xdr:row>
      <xdr:rowOff>229750</xdr:rowOff>
    </xdr:to>
    <xdr:pic>
      <xdr:nvPicPr>
        <xdr:cNvPr id="3" name="Picture 2">
          <a:extLst>
            <a:ext uri="{FF2B5EF4-FFF2-40B4-BE49-F238E27FC236}">
              <a16:creationId xmlns:a16="http://schemas.microsoft.com/office/drawing/2014/main" id="{38910CE0-A1AB-7ACC-DE9A-ED168DAEDDA1}"/>
            </a:ext>
          </a:extLst>
        </xdr:cNvPr>
        <xdr:cNvPicPr>
          <a:picLocks noChangeAspect="1"/>
        </xdr:cNvPicPr>
      </xdr:nvPicPr>
      <xdr:blipFill>
        <a:blip xmlns:r="http://schemas.openxmlformats.org/officeDocument/2006/relationships" r:embed="rId2"/>
        <a:stretch>
          <a:fillRect/>
        </a:stretch>
      </xdr:blipFill>
      <xdr:spPr>
        <a:xfrm>
          <a:off x="1809750" y="8420100"/>
          <a:ext cx="5668166" cy="8240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2</xdr:row>
      <xdr:rowOff>213361</xdr:rowOff>
    </xdr:from>
    <xdr:to>
      <xdr:col>7</xdr:col>
      <xdr:colOff>83820</xdr:colOff>
      <xdr:row>20</xdr:row>
      <xdr:rowOff>174779</xdr:rowOff>
    </xdr:to>
    <xdr:pic>
      <xdr:nvPicPr>
        <xdr:cNvPr id="2" name="図 1">
          <a:extLst>
            <a:ext uri="{FF2B5EF4-FFF2-40B4-BE49-F238E27FC236}">
              <a16:creationId xmlns:a16="http://schemas.microsoft.com/office/drawing/2014/main" id="{DF7D80A1-E8F2-4532-9E2F-A5D592E89C08}"/>
            </a:ext>
          </a:extLst>
        </xdr:cNvPr>
        <xdr:cNvPicPr>
          <a:picLocks noChangeAspect="1"/>
        </xdr:cNvPicPr>
      </xdr:nvPicPr>
      <xdr:blipFill>
        <a:blip xmlns:r="http://schemas.openxmlformats.org/officeDocument/2006/relationships" r:embed="rId1"/>
        <a:stretch>
          <a:fillRect/>
        </a:stretch>
      </xdr:blipFill>
      <xdr:spPr>
        <a:xfrm>
          <a:off x="38100" y="670561"/>
          <a:ext cx="4739640" cy="4076218"/>
        </a:xfrm>
        <a:prstGeom prst="rect">
          <a:avLst/>
        </a:prstGeom>
      </xdr:spPr>
    </xdr:pic>
    <xdr:clientData/>
  </xdr:twoCellAnchor>
  <xdr:twoCellAnchor editAs="oneCell">
    <xdr:from>
      <xdr:col>0</xdr:col>
      <xdr:colOff>0</xdr:colOff>
      <xdr:row>23</xdr:row>
      <xdr:rowOff>226424</xdr:rowOff>
    </xdr:from>
    <xdr:to>
      <xdr:col>9</xdr:col>
      <xdr:colOff>236220</xdr:colOff>
      <xdr:row>48</xdr:row>
      <xdr:rowOff>218804</xdr:rowOff>
    </xdr:to>
    <xdr:pic>
      <xdr:nvPicPr>
        <xdr:cNvPr id="3" name="図 2">
          <a:extLst>
            <a:ext uri="{FF2B5EF4-FFF2-40B4-BE49-F238E27FC236}">
              <a16:creationId xmlns:a16="http://schemas.microsoft.com/office/drawing/2014/main" id="{3B6F9736-583E-69A5-B835-A4FA21424A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484224"/>
          <a:ext cx="6310449" cy="5707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10</xdr:col>
      <xdr:colOff>90762</xdr:colOff>
      <xdr:row>72</xdr:row>
      <xdr:rowOff>219712</xdr:rowOff>
    </xdr:to>
    <xdr:pic>
      <xdr:nvPicPr>
        <xdr:cNvPr id="5" name="図 4">
          <a:extLst>
            <a:ext uri="{FF2B5EF4-FFF2-40B4-BE49-F238E27FC236}">
              <a16:creationId xmlns:a16="http://schemas.microsoft.com/office/drawing/2014/main" id="{A2DC6D62-C651-EB23-A262-4528AB614416}"/>
            </a:ext>
          </a:extLst>
        </xdr:cNvPr>
        <xdr:cNvPicPr>
          <a:picLocks noChangeAspect="1"/>
        </xdr:cNvPicPr>
      </xdr:nvPicPr>
      <xdr:blipFill>
        <a:blip xmlns:r="http://schemas.openxmlformats.org/officeDocument/2006/relationships" r:embed="rId3"/>
        <a:stretch>
          <a:fillRect/>
        </a:stretch>
      </xdr:blipFill>
      <xdr:spPr>
        <a:xfrm>
          <a:off x="0" y="12115800"/>
          <a:ext cx="6839905" cy="4563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A6B7E-5E97-4B0C-AC1E-E4785EDC3A11}">
  <sheetPr>
    <tabColor rgb="FF00B0F0"/>
  </sheetPr>
  <dimension ref="A1:D88"/>
  <sheetViews>
    <sheetView workbookViewId="0">
      <pane xSplit="2" ySplit="2" topLeftCell="C3" activePane="bottomRight" state="frozen"/>
      <selection pane="topRight" activeCell="C1" sqref="C1"/>
      <selection pane="bottomLeft" activeCell="A3" sqref="A3"/>
      <selection pane="bottomRight" activeCell="G7" sqref="G7"/>
    </sheetView>
  </sheetViews>
  <sheetFormatPr defaultRowHeight="18.75" x14ac:dyDescent="0.4"/>
  <cols>
    <col min="1" max="1" width="6" customWidth="1"/>
    <col min="2" max="2" width="19.5" customWidth="1"/>
    <col min="3" max="3" width="6.125" customWidth="1"/>
  </cols>
  <sheetData>
    <row r="1" spans="1:4" x14ac:dyDescent="0.4">
      <c r="A1" s="4" t="s">
        <v>185</v>
      </c>
    </row>
    <row r="3" spans="1:4" x14ac:dyDescent="0.4">
      <c r="B3" t="s">
        <v>186</v>
      </c>
      <c r="C3" t="s">
        <v>187</v>
      </c>
    </row>
    <row r="4" spans="1:4" x14ac:dyDescent="0.4">
      <c r="C4" t="s">
        <v>188</v>
      </c>
    </row>
    <row r="5" spans="1:4" x14ac:dyDescent="0.4">
      <c r="C5" t="s">
        <v>189</v>
      </c>
    </row>
    <row r="6" spans="1:4" x14ac:dyDescent="0.4">
      <c r="C6" t="s">
        <v>190</v>
      </c>
    </row>
    <row r="7" spans="1:4" x14ac:dyDescent="0.4">
      <c r="C7" t="s">
        <v>191</v>
      </c>
    </row>
    <row r="8" spans="1:4" x14ac:dyDescent="0.4">
      <c r="C8" t="s">
        <v>192</v>
      </c>
    </row>
    <row r="9" spans="1:4" x14ac:dyDescent="0.4">
      <c r="C9" t="s">
        <v>193</v>
      </c>
    </row>
    <row r="10" spans="1:4" x14ac:dyDescent="0.4">
      <c r="C10" t="s">
        <v>194</v>
      </c>
    </row>
    <row r="12" spans="1:4" x14ac:dyDescent="0.4">
      <c r="B12" t="s">
        <v>195</v>
      </c>
      <c r="C12" t="s">
        <v>196</v>
      </c>
    </row>
    <row r="13" spans="1:4" x14ac:dyDescent="0.4">
      <c r="D13" t="s">
        <v>197</v>
      </c>
    </row>
    <row r="14" spans="1:4" x14ac:dyDescent="0.4">
      <c r="D14" t="s">
        <v>198</v>
      </c>
    </row>
    <row r="15" spans="1:4" x14ac:dyDescent="0.4">
      <c r="D15" s="10" t="s">
        <v>232</v>
      </c>
    </row>
    <row r="16" spans="1:4" x14ac:dyDescent="0.4">
      <c r="D16" s="11" t="s">
        <v>233</v>
      </c>
    </row>
    <row r="17" spans="2:4" x14ac:dyDescent="0.4">
      <c r="C17" t="s">
        <v>204</v>
      </c>
    </row>
    <row r="18" spans="2:4" x14ac:dyDescent="0.4">
      <c r="D18" t="s">
        <v>205</v>
      </c>
    </row>
    <row r="19" spans="2:4" x14ac:dyDescent="0.4">
      <c r="D19" t="s">
        <v>206</v>
      </c>
    </row>
    <row r="20" spans="2:4" x14ac:dyDescent="0.4">
      <c r="D20" t="s">
        <v>223</v>
      </c>
    </row>
    <row r="21" spans="2:4" x14ac:dyDescent="0.4">
      <c r="D21" t="s">
        <v>207</v>
      </c>
    </row>
    <row r="23" spans="2:4" x14ac:dyDescent="0.4">
      <c r="B23" t="s">
        <v>215</v>
      </c>
      <c r="C23" t="s">
        <v>216</v>
      </c>
    </row>
    <row r="24" spans="2:4" x14ac:dyDescent="0.4">
      <c r="C24" t="s">
        <v>217</v>
      </c>
    </row>
    <row r="25" spans="2:4" x14ac:dyDescent="0.4">
      <c r="C25" t="s">
        <v>218</v>
      </c>
    </row>
    <row r="26" spans="2:4" x14ac:dyDescent="0.4">
      <c r="C26" t="s">
        <v>219</v>
      </c>
    </row>
    <row r="27" spans="2:4" x14ac:dyDescent="0.4">
      <c r="C27" t="s">
        <v>220</v>
      </c>
    </row>
    <row r="28" spans="2:4" x14ac:dyDescent="0.4">
      <c r="C28" t="s">
        <v>224</v>
      </c>
    </row>
    <row r="29" spans="2:4" x14ac:dyDescent="0.4">
      <c r="C29" t="s">
        <v>221</v>
      </c>
    </row>
    <row r="31" spans="2:4" x14ac:dyDescent="0.4">
      <c r="B31" t="s">
        <v>214</v>
      </c>
      <c r="C31" t="s">
        <v>222</v>
      </c>
    </row>
    <row r="33" spans="2:3" x14ac:dyDescent="0.4">
      <c r="B33" t="s">
        <v>208</v>
      </c>
      <c r="C33" t="s">
        <v>209</v>
      </c>
    </row>
    <row r="34" spans="2:3" x14ac:dyDescent="0.4">
      <c r="C34" t="s">
        <v>210</v>
      </c>
    </row>
    <row r="35" spans="2:3" x14ac:dyDescent="0.4">
      <c r="C35" t="s">
        <v>211</v>
      </c>
    </row>
    <row r="36" spans="2:3" x14ac:dyDescent="0.4">
      <c r="C36" t="s">
        <v>212</v>
      </c>
    </row>
    <row r="37" spans="2:3" x14ac:dyDescent="0.4">
      <c r="C37" t="s">
        <v>225</v>
      </c>
    </row>
    <row r="38" spans="2:3" x14ac:dyDescent="0.4">
      <c r="C38" t="s">
        <v>213</v>
      </c>
    </row>
    <row r="88" spans="3:3" x14ac:dyDescent="0.4">
      <c r="C88" t="s">
        <v>226</v>
      </c>
    </row>
  </sheetData>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74F27-CA1F-4852-A5FE-7DDD0D60A35D}">
  <dimension ref="A1:A2"/>
  <sheetViews>
    <sheetView workbookViewId="0">
      <selection activeCell="A6" sqref="A6"/>
    </sheetView>
  </sheetViews>
  <sheetFormatPr defaultRowHeight="18.75" x14ac:dyDescent="0.4"/>
  <cols>
    <col min="1" max="1" width="47.375" customWidth="1"/>
  </cols>
  <sheetData>
    <row r="1" spans="1:1" x14ac:dyDescent="0.4">
      <c r="A1" t="s">
        <v>131</v>
      </c>
    </row>
    <row r="2" spans="1:1" ht="131.25" x14ac:dyDescent="0.4">
      <c r="A2" s="6" t="s">
        <v>174</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82890-DE90-401A-9DBF-32E82A1FCBF4}">
  <sheetPr>
    <tabColor rgb="FFFF0000"/>
  </sheetPr>
  <dimension ref="A1:H13"/>
  <sheetViews>
    <sheetView tabSelected="1" workbookViewId="0">
      <pane xSplit="2" ySplit="2" topLeftCell="C3" activePane="bottomRight" state="frozen"/>
      <selection pane="topRight" activeCell="C1" sqref="C1"/>
      <selection pane="bottomLeft" activeCell="A3" sqref="A3"/>
      <selection pane="bottomRight" activeCell="B22" sqref="B22"/>
    </sheetView>
  </sheetViews>
  <sheetFormatPr defaultRowHeight="18.75" x14ac:dyDescent="0.4"/>
  <cols>
    <col min="2" max="2" width="24.125" bestFit="1" customWidth="1"/>
    <col min="3" max="3" width="27.25" customWidth="1"/>
    <col min="6" max="6" width="22.125" bestFit="1" customWidth="1"/>
    <col min="7" max="7" width="34.625" customWidth="1"/>
    <col min="8" max="8" width="67.25" customWidth="1"/>
  </cols>
  <sheetData>
    <row r="1" spans="1:8" x14ac:dyDescent="0.4">
      <c r="A1" t="s">
        <v>9</v>
      </c>
    </row>
    <row r="2" spans="1:8" x14ac:dyDescent="0.4">
      <c r="A2" s="3" t="s">
        <v>0</v>
      </c>
      <c r="B2" s="3" t="s">
        <v>2</v>
      </c>
      <c r="C2" s="3" t="s">
        <v>234</v>
      </c>
      <c r="D2" s="3" t="s">
        <v>1</v>
      </c>
      <c r="E2" s="3" t="s">
        <v>3</v>
      </c>
      <c r="F2" s="3" t="s">
        <v>7</v>
      </c>
      <c r="G2" s="3" t="s">
        <v>235</v>
      </c>
      <c r="H2" s="3" t="s">
        <v>5</v>
      </c>
    </row>
    <row r="3" spans="1:8" x14ac:dyDescent="0.4">
      <c r="A3" s="5">
        <v>1</v>
      </c>
      <c r="B3" s="5" t="s">
        <v>13</v>
      </c>
      <c r="C3" s="12" t="s">
        <v>236</v>
      </c>
      <c r="D3" s="5" t="s">
        <v>6</v>
      </c>
      <c r="E3" s="5" t="s">
        <v>4</v>
      </c>
      <c r="F3" s="5" t="s">
        <v>8</v>
      </c>
      <c r="G3" s="12" t="s">
        <v>237</v>
      </c>
      <c r="H3" s="5" t="s">
        <v>10</v>
      </c>
    </row>
    <row r="4" spans="1:8" x14ac:dyDescent="0.4">
      <c r="A4" s="5">
        <v>2</v>
      </c>
      <c r="B4" s="5" t="s">
        <v>14</v>
      </c>
      <c r="C4" s="13" t="s">
        <v>238</v>
      </c>
      <c r="D4" s="5" t="s">
        <v>6</v>
      </c>
      <c r="E4" s="5" t="s">
        <v>4</v>
      </c>
      <c r="F4" s="5" t="s">
        <v>8</v>
      </c>
      <c r="G4" s="13" t="s">
        <v>237</v>
      </c>
      <c r="H4" s="5"/>
    </row>
    <row r="5" spans="1:8" x14ac:dyDescent="0.4">
      <c r="A5" s="5">
        <v>3</v>
      </c>
      <c r="B5" s="5" t="s">
        <v>152</v>
      </c>
      <c r="C5" s="13" t="s">
        <v>239</v>
      </c>
      <c r="D5" s="5"/>
      <c r="E5" s="5" t="s">
        <v>151</v>
      </c>
      <c r="F5" s="5" t="s">
        <v>8</v>
      </c>
      <c r="G5" s="5"/>
      <c r="H5" s="5"/>
    </row>
    <row r="6" spans="1:8" x14ac:dyDescent="0.4">
      <c r="A6" s="1">
        <v>4</v>
      </c>
      <c r="B6" s="1" t="s">
        <v>51</v>
      </c>
      <c r="C6" s="14" t="s">
        <v>240</v>
      </c>
      <c r="D6" s="1" t="s">
        <v>12</v>
      </c>
      <c r="E6" s="1" t="s">
        <v>11</v>
      </c>
      <c r="F6" s="1" t="s">
        <v>15</v>
      </c>
      <c r="G6" s="15" t="s">
        <v>237</v>
      </c>
      <c r="H6" s="15" t="s">
        <v>241</v>
      </c>
    </row>
    <row r="7" spans="1:8" x14ac:dyDescent="0.4">
      <c r="A7" s="1">
        <v>5</v>
      </c>
      <c r="B7" s="1" t="s">
        <v>16</v>
      </c>
      <c r="C7" s="14" t="s">
        <v>242</v>
      </c>
      <c r="D7" s="1" t="s">
        <v>12</v>
      </c>
      <c r="E7" s="1" t="s">
        <v>17</v>
      </c>
      <c r="F7" s="1" t="s">
        <v>15</v>
      </c>
      <c r="G7" s="14" t="s">
        <v>237</v>
      </c>
      <c r="H7" s="14" t="s">
        <v>243</v>
      </c>
    </row>
    <row r="8" spans="1:8" x14ac:dyDescent="0.4">
      <c r="A8" s="1">
        <v>6</v>
      </c>
      <c r="B8" s="1" t="s">
        <v>99</v>
      </c>
      <c r="C8" s="14" t="s">
        <v>244</v>
      </c>
      <c r="D8" s="1" t="s">
        <v>12</v>
      </c>
      <c r="E8" s="1" t="s">
        <v>11</v>
      </c>
      <c r="F8" s="1" t="s">
        <v>15</v>
      </c>
      <c r="G8" s="14" t="s">
        <v>237</v>
      </c>
      <c r="H8" s="14" t="s">
        <v>245</v>
      </c>
    </row>
    <row r="9" spans="1:8" x14ac:dyDescent="0.4">
      <c r="A9" s="1">
        <v>7</v>
      </c>
      <c r="B9" s="1" t="s">
        <v>108</v>
      </c>
      <c r="C9" s="14" t="s">
        <v>246</v>
      </c>
      <c r="D9" s="1" t="s">
        <v>12</v>
      </c>
      <c r="E9" s="1" t="s">
        <v>109</v>
      </c>
      <c r="F9" s="1" t="s">
        <v>15</v>
      </c>
      <c r="G9" s="14" t="s">
        <v>237</v>
      </c>
      <c r="H9" s="14" t="s">
        <v>247</v>
      </c>
    </row>
    <row r="10" spans="1:8" x14ac:dyDescent="0.4">
      <c r="A10" s="1">
        <v>8</v>
      </c>
      <c r="B10" s="1" t="s">
        <v>164</v>
      </c>
      <c r="C10" s="14" t="s">
        <v>248</v>
      </c>
      <c r="D10" s="1" t="s">
        <v>12</v>
      </c>
      <c r="E10" s="1" t="s">
        <v>159</v>
      </c>
      <c r="F10" s="1" t="s">
        <v>15</v>
      </c>
      <c r="G10" s="14" t="s">
        <v>237</v>
      </c>
      <c r="H10" s="1" t="s">
        <v>169</v>
      </c>
    </row>
    <row r="11" spans="1:8" x14ac:dyDescent="0.4">
      <c r="A11" s="5">
        <v>9</v>
      </c>
      <c r="B11" s="5" t="s">
        <v>161</v>
      </c>
      <c r="C11" s="5"/>
      <c r="D11" s="5" t="s">
        <v>12</v>
      </c>
      <c r="E11" s="5" t="s">
        <v>159</v>
      </c>
      <c r="F11" s="5" t="s">
        <v>8</v>
      </c>
      <c r="G11" s="5"/>
      <c r="H11" s="5"/>
    </row>
    <row r="12" spans="1:8" x14ac:dyDescent="0.4">
      <c r="A12" s="5">
        <v>10</v>
      </c>
      <c r="B12" s="5" t="s">
        <v>162</v>
      </c>
      <c r="C12" s="5"/>
      <c r="D12" s="5" t="s">
        <v>165</v>
      </c>
      <c r="E12" s="5" t="s">
        <v>159</v>
      </c>
      <c r="F12" s="5" t="s">
        <v>8</v>
      </c>
      <c r="G12" s="5"/>
      <c r="H12" s="5" t="s">
        <v>170</v>
      </c>
    </row>
    <row r="13" spans="1:8" x14ac:dyDescent="0.4">
      <c r="A13" s="5">
        <v>11</v>
      </c>
      <c r="B13" s="5" t="s">
        <v>163</v>
      </c>
      <c r="C13" s="5"/>
      <c r="D13" s="5" t="s">
        <v>12</v>
      </c>
      <c r="E13" s="5" t="s">
        <v>160</v>
      </c>
      <c r="F13" s="5" t="s">
        <v>8</v>
      </c>
      <c r="G13" s="5"/>
      <c r="H13" s="5"/>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BDED0-A9DE-46F4-8CA0-9544D534DE4C}">
  <sheetPr>
    <tabColor rgb="FFFF0000"/>
  </sheetPr>
  <dimension ref="A2:D20"/>
  <sheetViews>
    <sheetView showGridLines="0" zoomScaleNormal="100" workbookViewId="0">
      <pane xSplit="2" ySplit="2" topLeftCell="C3" activePane="bottomRight" state="frozen"/>
      <selection pane="topRight" activeCell="C1" sqref="C1"/>
      <selection pane="bottomLeft" activeCell="A3" sqref="A3"/>
      <selection pane="bottomRight" activeCell="G20" sqref="G20"/>
    </sheetView>
  </sheetViews>
  <sheetFormatPr defaultColWidth="9" defaultRowHeight="18.75" x14ac:dyDescent="0.4"/>
  <cols>
    <col min="1" max="1" width="3.75" style="18" customWidth="1"/>
    <col min="2" max="2" width="43.125" style="26" bestFit="1" customWidth="1"/>
    <col min="3" max="3" width="63.25" style="26" customWidth="1"/>
    <col min="4" max="4" width="37.75" style="18" customWidth="1"/>
    <col min="5" max="16384" width="9" style="18"/>
  </cols>
  <sheetData>
    <row r="2" spans="1:4" x14ac:dyDescent="0.4">
      <c r="A2" s="16" t="s">
        <v>249</v>
      </c>
      <c r="B2" s="17" t="s">
        <v>250</v>
      </c>
      <c r="C2" s="17" t="s">
        <v>251</v>
      </c>
      <c r="D2" s="16" t="s">
        <v>199</v>
      </c>
    </row>
    <row r="3" spans="1:4" x14ac:dyDescent="0.4">
      <c r="A3" s="19">
        <f t="shared" ref="A3:A16" si="0">ROW()-2</f>
        <v>1</v>
      </c>
      <c r="B3" s="20" t="s">
        <v>252</v>
      </c>
      <c r="C3" s="20" t="s">
        <v>253</v>
      </c>
      <c r="D3" s="21"/>
    </row>
    <row r="4" spans="1:4" ht="37.5" x14ac:dyDescent="0.4">
      <c r="A4" s="21">
        <f t="shared" si="0"/>
        <v>2</v>
      </c>
      <c r="B4" s="22" t="s">
        <v>254</v>
      </c>
      <c r="C4" s="22" t="s">
        <v>255</v>
      </c>
      <c r="D4" s="22" t="s">
        <v>256</v>
      </c>
    </row>
    <row r="5" spans="1:4" x14ac:dyDescent="0.4">
      <c r="A5" s="21">
        <f t="shared" si="0"/>
        <v>3</v>
      </c>
      <c r="B5" s="22" t="s">
        <v>257</v>
      </c>
      <c r="C5" s="23" t="s">
        <v>258</v>
      </c>
      <c r="D5" s="21"/>
    </row>
    <row r="6" spans="1:4" ht="37.5" x14ac:dyDescent="0.4">
      <c r="A6" s="21">
        <f t="shared" si="0"/>
        <v>4</v>
      </c>
      <c r="B6" s="22" t="s">
        <v>259</v>
      </c>
      <c r="C6" s="22" t="s">
        <v>260</v>
      </c>
      <c r="D6" s="21"/>
    </row>
    <row r="7" spans="1:4" ht="37.5" x14ac:dyDescent="0.4">
      <c r="A7" s="21">
        <f t="shared" si="0"/>
        <v>5</v>
      </c>
      <c r="B7" s="22" t="s">
        <v>261</v>
      </c>
      <c r="C7" s="22" t="s">
        <v>262</v>
      </c>
      <c r="D7" s="21"/>
    </row>
    <row r="8" spans="1:4" x14ac:dyDescent="0.4">
      <c r="A8" s="21">
        <f t="shared" si="0"/>
        <v>6</v>
      </c>
      <c r="B8" s="22" t="s">
        <v>263</v>
      </c>
      <c r="C8" s="22" t="s">
        <v>264</v>
      </c>
      <c r="D8" s="21"/>
    </row>
    <row r="9" spans="1:4" ht="37.5" x14ac:dyDescent="0.4">
      <c r="A9" s="19">
        <f t="shared" si="0"/>
        <v>7</v>
      </c>
      <c r="B9" s="20" t="s">
        <v>265</v>
      </c>
      <c r="C9" s="20" t="s">
        <v>266</v>
      </c>
      <c r="D9" s="21"/>
    </row>
    <row r="10" spans="1:4" x14ac:dyDescent="0.4">
      <c r="A10" s="24">
        <f t="shared" si="0"/>
        <v>8</v>
      </c>
      <c r="B10" s="25" t="s">
        <v>267</v>
      </c>
      <c r="C10" s="20" t="s">
        <v>268</v>
      </c>
      <c r="D10" s="21"/>
    </row>
    <row r="11" spans="1:4" ht="37.5" x14ac:dyDescent="0.4">
      <c r="A11" s="21">
        <f t="shared" si="0"/>
        <v>9</v>
      </c>
      <c r="B11" s="22" t="s">
        <v>269</v>
      </c>
      <c r="C11" s="22" t="s">
        <v>270</v>
      </c>
      <c r="D11" s="21"/>
    </row>
    <row r="12" spans="1:4" ht="37.5" x14ac:dyDescent="0.4">
      <c r="A12" s="24">
        <f t="shared" si="0"/>
        <v>10</v>
      </c>
      <c r="B12" s="25" t="s">
        <v>271</v>
      </c>
      <c r="C12" s="20" t="s">
        <v>272</v>
      </c>
      <c r="D12" s="21"/>
    </row>
    <row r="13" spans="1:4" ht="37.5" x14ac:dyDescent="0.4">
      <c r="A13" s="24">
        <f t="shared" si="0"/>
        <v>11</v>
      </c>
      <c r="B13" s="25" t="s">
        <v>273</v>
      </c>
      <c r="C13" s="20" t="s">
        <v>274</v>
      </c>
      <c r="D13" s="22" t="s">
        <v>275</v>
      </c>
    </row>
    <row r="14" spans="1:4" ht="37.5" x14ac:dyDescent="0.4">
      <c r="A14" s="24">
        <f t="shared" si="0"/>
        <v>12</v>
      </c>
      <c r="B14" s="25" t="s">
        <v>276</v>
      </c>
      <c r="C14" s="20" t="s">
        <v>277</v>
      </c>
      <c r="D14" s="22" t="s">
        <v>278</v>
      </c>
    </row>
    <row r="15" spans="1:4" ht="37.5" x14ac:dyDescent="0.4">
      <c r="A15" s="24">
        <f t="shared" si="0"/>
        <v>13</v>
      </c>
      <c r="B15" s="25" t="s">
        <v>279</v>
      </c>
      <c r="C15" s="20" t="s">
        <v>280</v>
      </c>
      <c r="D15" s="22" t="s">
        <v>278</v>
      </c>
    </row>
    <row r="16" spans="1:4" ht="37.5" x14ac:dyDescent="0.4">
      <c r="A16" s="24">
        <f t="shared" si="0"/>
        <v>14</v>
      </c>
      <c r="B16" s="22" t="s">
        <v>281</v>
      </c>
      <c r="C16" s="22" t="s">
        <v>282</v>
      </c>
      <c r="D16" s="21" t="s">
        <v>283</v>
      </c>
    </row>
    <row r="20" spans="1:1" x14ac:dyDescent="0.4">
      <c r="A20" s="18" t="s">
        <v>284</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1EB92-57AC-4C6D-ABDF-1EAC673CDF7D}">
  <dimension ref="A1:F34"/>
  <sheetViews>
    <sheetView zoomScale="85" zoomScaleNormal="85" workbookViewId="0">
      <pane xSplit="1" ySplit="2" topLeftCell="B3" activePane="bottomRight" state="frozen"/>
      <selection pane="topRight" activeCell="B1" sqref="B1"/>
      <selection pane="bottomLeft" activeCell="A3" sqref="A3"/>
      <selection pane="bottomRight" activeCell="F22" sqref="F22"/>
    </sheetView>
  </sheetViews>
  <sheetFormatPr defaultRowHeight="18.75" x14ac:dyDescent="0.4"/>
  <cols>
    <col min="1" max="1" width="5.625" customWidth="1"/>
    <col min="2" max="2" width="25.375" customWidth="1"/>
    <col min="3" max="3" width="47.75" customWidth="1"/>
    <col min="4" max="4" width="24.125" bestFit="1" customWidth="1"/>
    <col min="5" max="5" width="53" customWidth="1"/>
    <col min="6" max="6" width="50.5" bestFit="1" customWidth="1"/>
  </cols>
  <sheetData>
    <row r="1" spans="1:6" x14ac:dyDescent="0.4">
      <c r="A1" s="4" t="s">
        <v>89</v>
      </c>
    </row>
    <row r="2" spans="1:6" x14ac:dyDescent="0.4">
      <c r="A2" s="3" t="s">
        <v>39</v>
      </c>
      <c r="B2" s="3" t="s">
        <v>95</v>
      </c>
      <c r="C2" s="3" t="s">
        <v>96</v>
      </c>
      <c r="D2" s="3" t="s">
        <v>97</v>
      </c>
      <c r="E2" s="3" t="s">
        <v>94</v>
      </c>
      <c r="F2" s="3" t="s">
        <v>199</v>
      </c>
    </row>
    <row r="3" spans="1:6" x14ac:dyDescent="0.4">
      <c r="A3" s="1">
        <f>ROW()-2</f>
        <v>1</v>
      </c>
      <c r="B3" s="33" t="s">
        <v>176</v>
      </c>
      <c r="C3" s="33" t="s">
        <v>175</v>
      </c>
      <c r="D3" s="1" t="s">
        <v>51</v>
      </c>
      <c r="E3" s="1" t="s">
        <v>177</v>
      </c>
      <c r="F3" s="1"/>
    </row>
    <row r="4" spans="1:6" x14ac:dyDescent="0.4">
      <c r="A4" s="1">
        <f t="shared" ref="A4:A7" si="0">ROW()-2</f>
        <v>2</v>
      </c>
      <c r="B4" s="34"/>
      <c r="C4" s="34"/>
      <c r="D4" s="1" t="s">
        <v>16</v>
      </c>
      <c r="E4" s="1" t="s">
        <v>177</v>
      </c>
      <c r="F4" s="1"/>
    </row>
    <row r="5" spans="1:6" x14ac:dyDescent="0.4">
      <c r="A5" s="1">
        <f t="shared" si="0"/>
        <v>3</v>
      </c>
      <c r="B5" s="34"/>
      <c r="C5" s="34"/>
      <c r="D5" s="1" t="s">
        <v>99</v>
      </c>
      <c r="E5" s="1" t="s">
        <v>177</v>
      </c>
      <c r="F5" s="1"/>
    </row>
    <row r="6" spans="1:6" x14ac:dyDescent="0.4">
      <c r="A6" s="1">
        <f t="shared" si="0"/>
        <v>4</v>
      </c>
      <c r="B6" s="34"/>
      <c r="C6" s="34"/>
      <c r="D6" s="1" t="s">
        <v>108</v>
      </c>
      <c r="E6" s="1" t="s">
        <v>177</v>
      </c>
      <c r="F6" s="1"/>
    </row>
    <row r="7" spans="1:6" x14ac:dyDescent="0.4">
      <c r="A7" s="1">
        <f t="shared" si="0"/>
        <v>5</v>
      </c>
      <c r="B7" s="35"/>
      <c r="C7" s="35"/>
      <c r="D7" s="1" t="s">
        <v>168</v>
      </c>
      <c r="E7" s="1" t="s">
        <v>177</v>
      </c>
      <c r="F7" s="1"/>
    </row>
    <row r="8" spans="1:6" x14ac:dyDescent="0.4">
      <c r="A8" s="7">
        <f>ROW()-2</f>
        <v>6</v>
      </c>
      <c r="B8" s="27" t="s">
        <v>166</v>
      </c>
      <c r="C8" s="27" t="s">
        <v>228</v>
      </c>
      <c r="D8" s="7" t="s">
        <v>51</v>
      </c>
      <c r="E8" s="7" t="s">
        <v>179</v>
      </c>
      <c r="F8" s="1"/>
    </row>
    <row r="9" spans="1:6" x14ac:dyDescent="0.4">
      <c r="A9" s="7">
        <f t="shared" ref="A9:A34" si="1">ROW()-2</f>
        <v>7</v>
      </c>
      <c r="B9" s="28"/>
      <c r="C9" s="41"/>
      <c r="D9" s="7" t="s">
        <v>16</v>
      </c>
      <c r="E9" s="7" t="s">
        <v>179</v>
      </c>
      <c r="F9" s="1"/>
    </row>
    <row r="10" spans="1:6" x14ac:dyDescent="0.4">
      <c r="A10" s="7">
        <f t="shared" si="1"/>
        <v>8</v>
      </c>
      <c r="B10" s="28"/>
      <c r="C10" s="41"/>
      <c r="D10" s="7" t="s">
        <v>99</v>
      </c>
      <c r="E10" s="7" t="s">
        <v>92</v>
      </c>
      <c r="F10" s="1"/>
    </row>
    <row r="11" spans="1:6" x14ac:dyDescent="0.4">
      <c r="A11" s="7">
        <f t="shared" si="1"/>
        <v>9</v>
      </c>
      <c r="B11" s="28"/>
      <c r="C11" s="41"/>
      <c r="D11" s="7" t="s">
        <v>108</v>
      </c>
      <c r="E11" s="7" t="s">
        <v>92</v>
      </c>
      <c r="F11" s="1"/>
    </row>
    <row r="12" spans="1:6" x14ac:dyDescent="0.4">
      <c r="A12" s="7">
        <f t="shared" si="1"/>
        <v>10</v>
      </c>
      <c r="B12" s="29"/>
      <c r="C12" s="41"/>
      <c r="D12" s="7" t="s">
        <v>168</v>
      </c>
      <c r="E12" s="7" t="s">
        <v>179</v>
      </c>
      <c r="F12" s="1"/>
    </row>
    <row r="13" spans="1:6" ht="37.5" x14ac:dyDescent="0.4">
      <c r="A13" s="7">
        <f t="shared" si="1"/>
        <v>11</v>
      </c>
      <c r="B13" s="27" t="s">
        <v>202</v>
      </c>
      <c r="C13" s="41"/>
      <c r="D13" s="7" t="s">
        <v>180</v>
      </c>
      <c r="E13" s="7" t="s">
        <v>181</v>
      </c>
      <c r="F13" s="2" t="s">
        <v>200</v>
      </c>
    </row>
    <row r="14" spans="1:6" ht="182.25" x14ac:dyDescent="0.4">
      <c r="A14" s="7">
        <f t="shared" si="1"/>
        <v>12</v>
      </c>
      <c r="B14" s="36"/>
      <c r="C14" s="36"/>
      <c r="D14" s="7" t="s">
        <v>182</v>
      </c>
      <c r="E14" s="7" t="s">
        <v>183</v>
      </c>
      <c r="F14" s="2" t="s">
        <v>201</v>
      </c>
    </row>
    <row r="15" spans="1:6" ht="37.5" x14ac:dyDescent="0.4">
      <c r="A15" s="1">
        <f t="shared" si="1"/>
        <v>13</v>
      </c>
      <c r="B15" s="33" t="s">
        <v>167</v>
      </c>
      <c r="C15" s="33" t="s">
        <v>229</v>
      </c>
      <c r="D15" s="1" t="s">
        <v>51</v>
      </c>
      <c r="E15" s="2" t="s">
        <v>153</v>
      </c>
      <c r="F15" s="1"/>
    </row>
    <row r="16" spans="1:6" ht="37.5" x14ac:dyDescent="0.4">
      <c r="A16" s="1">
        <f t="shared" si="1"/>
        <v>14</v>
      </c>
      <c r="B16" s="34"/>
      <c r="C16" s="34"/>
      <c r="D16" s="1" t="s">
        <v>16</v>
      </c>
      <c r="E16" s="2" t="s">
        <v>154</v>
      </c>
      <c r="F16" s="1"/>
    </row>
    <row r="17" spans="1:6" ht="37.5" x14ac:dyDescent="0.4">
      <c r="A17" s="1">
        <f t="shared" si="1"/>
        <v>15</v>
      </c>
      <c r="B17" s="34"/>
      <c r="C17" s="34"/>
      <c r="D17" s="1" t="s">
        <v>99</v>
      </c>
      <c r="E17" s="2" t="s">
        <v>153</v>
      </c>
      <c r="F17" s="1"/>
    </row>
    <row r="18" spans="1:6" ht="37.5" x14ac:dyDescent="0.4">
      <c r="A18" s="1">
        <f t="shared" si="1"/>
        <v>16</v>
      </c>
      <c r="B18" s="34"/>
      <c r="C18" s="34"/>
      <c r="D18" s="1" t="s">
        <v>108</v>
      </c>
      <c r="E18" s="2" t="s">
        <v>153</v>
      </c>
      <c r="F18" s="1"/>
    </row>
    <row r="19" spans="1:6" ht="72" x14ac:dyDescent="0.4">
      <c r="A19" s="1">
        <f t="shared" si="1"/>
        <v>17</v>
      </c>
      <c r="B19" s="35"/>
      <c r="C19" s="35"/>
      <c r="D19" s="1" t="s">
        <v>168</v>
      </c>
      <c r="E19" s="2" t="s">
        <v>171</v>
      </c>
      <c r="F19" s="8" t="s">
        <v>203</v>
      </c>
    </row>
    <row r="20" spans="1:6" ht="47.25" customHeight="1" x14ac:dyDescent="0.4">
      <c r="A20" s="1">
        <f t="shared" si="1"/>
        <v>18</v>
      </c>
      <c r="B20" s="37" t="s">
        <v>90</v>
      </c>
      <c r="C20" s="33" t="s">
        <v>230</v>
      </c>
      <c r="D20" s="1" t="s">
        <v>51</v>
      </c>
      <c r="E20" s="7" t="s">
        <v>179</v>
      </c>
      <c r="F20" s="1"/>
    </row>
    <row r="21" spans="1:6" ht="47.25" customHeight="1" x14ac:dyDescent="0.4">
      <c r="A21" s="1">
        <f t="shared" si="1"/>
        <v>19</v>
      </c>
      <c r="B21" s="34"/>
      <c r="C21" s="34"/>
      <c r="D21" s="1" t="s">
        <v>16</v>
      </c>
      <c r="E21" s="7" t="s">
        <v>179</v>
      </c>
      <c r="F21" s="1"/>
    </row>
    <row r="22" spans="1:6" ht="47.25" customHeight="1" x14ac:dyDescent="0.4">
      <c r="A22" s="1">
        <f t="shared" si="1"/>
        <v>20</v>
      </c>
      <c r="B22" s="34"/>
      <c r="C22" s="34"/>
      <c r="D22" s="1" t="s">
        <v>99</v>
      </c>
      <c r="E22" s="7" t="s">
        <v>92</v>
      </c>
      <c r="F22" s="1"/>
    </row>
    <row r="23" spans="1:6" ht="47.25" customHeight="1" x14ac:dyDescent="0.4">
      <c r="A23" s="1">
        <f t="shared" si="1"/>
        <v>21</v>
      </c>
      <c r="B23" s="34"/>
      <c r="C23" s="34"/>
      <c r="D23" s="1" t="s">
        <v>108</v>
      </c>
      <c r="E23" s="7" t="s">
        <v>92</v>
      </c>
      <c r="F23" s="1"/>
    </row>
    <row r="24" spans="1:6" ht="47.25" customHeight="1" x14ac:dyDescent="0.4">
      <c r="A24" s="1">
        <f t="shared" si="1"/>
        <v>22</v>
      </c>
      <c r="B24" s="35"/>
      <c r="C24" s="35"/>
      <c r="D24" s="1" t="s">
        <v>168</v>
      </c>
      <c r="E24" s="7" t="s">
        <v>179</v>
      </c>
      <c r="F24" s="1"/>
    </row>
    <row r="25" spans="1:6" ht="51" customHeight="1" x14ac:dyDescent="0.4">
      <c r="A25" s="1">
        <f t="shared" si="1"/>
        <v>23</v>
      </c>
      <c r="B25" s="37" t="s">
        <v>93</v>
      </c>
      <c r="C25" s="38" t="s">
        <v>231</v>
      </c>
      <c r="D25" s="1" t="s">
        <v>51</v>
      </c>
      <c r="E25" s="2" t="s">
        <v>153</v>
      </c>
      <c r="F25" s="1"/>
    </row>
    <row r="26" spans="1:6" ht="51" customHeight="1" x14ac:dyDescent="0.4">
      <c r="A26" s="1">
        <f t="shared" si="1"/>
        <v>24</v>
      </c>
      <c r="B26" s="34"/>
      <c r="C26" s="39"/>
      <c r="D26" s="1" t="s">
        <v>16</v>
      </c>
      <c r="E26" s="2" t="s">
        <v>154</v>
      </c>
      <c r="F26" s="1"/>
    </row>
    <row r="27" spans="1:6" ht="51" customHeight="1" x14ac:dyDescent="0.4">
      <c r="A27" s="1">
        <f t="shared" si="1"/>
        <v>25</v>
      </c>
      <c r="B27" s="34"/>
      <c r="C27" s="39"/>
      <c r="D27" s="1" t="s">
        <v>99</v>
      </c>
      <c r="E27" s="2" t="s">
        <v>153</v>
      </c>
      <c r="F27" s="1"/>
    </row>
    <row r="28" spans="1:6" ht="51" customHeight="1" x14ac:dyDescent="0.4">
      <c r="A28" s="1">
        <f t="shared" si="1"/>
        <v>26</v>
      </c>
      <c r="B28" s="34"/>
      <c r="C28" s="39"/>
      <c r="D28" s="1" t="s">
        <v>108</v>
      </c>
      <c r="E28" s="2" t="s">
        <v>153</v>
      </c>
      <c r="F28" s="1"/>
    </row>
    <row r="29" spans="1:6" ht="51" customHeight="1" x14ac:dyDescent="0.4">
      <c r="A29" s="1">
        <f t="shared" si="1"/>
        <v>27</v>
      </c>
      <c r="B29" s="35"/>
      <c r="C29" s="40"/>
      <c r="D29" s="1" t="s">
        <v>168</v>
      </c>
      <c r="E29" s="2" t="s">
        <v>172</v>
      </c>
      <c r="F29" s="1"/>
    </row>
    <row r="30" spans="1:6" ht="37.5" x14ac:dyDescent="0.4">
      <c r="A30" s="7">
        <f t="shared" si="1"/>
        <v>28</v>
      </c>
      <c r="B30" s="27" t="s">
        <v>227</v>
      </c>
      <c r="C30" s="30" t="s">
        <v>178</v>
      </c>
      <c r="D30" s="7" t="s">
        <v>51</v>
      </c>
      <c r="E30" s="9" t="s">
        <v>153</v>
      </c>
      <c r="F30" s="1"/>
    </row>
    <row r="31" spans="1:6" ht="37.5" x14ac:dyDescent="0.4">
      <c r="A31" s="7">
        <f t="shared" si="1"/>
        <v>29</v>
      </c>
      <c r="B31" s="28"/>
      <c r="C31" s="31"/>
      <c r="D31" s="7" t="s">
        <v>16</v>
      </c>
      <c r="E31" s="9" t="s">
        <v>154</v>
      </c>
      <c r="F31" s="1"/>
    </row>
    <row r="32" spans="1:6" ht="37.5" x14ac:dyDescent="0.4">
      <c r="A32" s="7">
        <f t="shared" si="1"/>
        <v>30</v>
      </c>
      <c r="B32" s="28"/>
      <c r="C32" s="31"/>
      <c r="D32" s="7" t="s">
        <v>99</v>
      </c>
      <c r="E32" s="9" t="s">
        <v>153</v>
      </c>
      <c r="F32" s="1"/>
    </row>
    <row r="33" spans="1:6" ht="37.5" x14ac:dyDescent="0.4">
      <c r="A33" s="7">
        <f t="shared" si="1"/>
        <v>31</v>
      </c>
      <c r="B33" s="28"/>
      <c r="C33" s="31"/>
      <c r="D33" s="7" t="s">
        <v>108</v>
      </c>
      <c r="E33" s="9" t="s">
        <v>153</v>
      </c>
      <c r="F33" s="1"/>
    </row>
    <row r="34" spans="1:6" ht="36.75" x14ac:dyDescent="0.4">
      <c r="A34" s="7">
        <f t="shared" si="1"/>
        <v>32</v>
      </c>
      <c r="B34" s="29"/>
      <c r="C34" s="32"/>
      <c r="D34" s="7" t="s">
        <v>168</v>
      </c>
      <c r="E34" s="9" t="s">
        <v>172</v>
      </c>
      <c r="F34" s="1"/>
    </row>
  </sheetData>
  <mergeCells count="13">
    <mergeCell ref="B30:B34"/>
    <mergeCell ref="C30:C34"/>
    <mergeCell ref="B3:B7"/>
    <mergeCell ref="C3:C7"/>
    <mergeCell ref="B13:B14"/>
    <mergeCell ref="B25:B29"/>
    <mergeCell ref="C25:C29"/>
    <mergeCell ref="B20:B24"/>
    <mergeCell ref="C20:C24"/>
    <mergeCell ref="B8:B12"/>
    <mergeCell ref="B15:B19"/>
    <mergeCell ref="C15:C19"/>
    <mergeCell ref="C8:C14"/>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02F51-C24C-4B3C-9B68-534C2532CF18}">
  <dimension ref="A1:H22"/>
  <sheetViews>
    <sheetView zoomScale="85" zoomScaleNormal="85" workbookViewId="0">
      <selection activeCell="G9" sqref="G9"/>
    </sheetView>
  </sheetViews>
  <sheetFormatPr defaultRowHeight="18.75" x14ac:dyDescent="0.4"/>
  <cols>
    <col min="1" max="1" width="7.25" customWidth="1"/>
    <col min="2" max="5" width="21.75" customWidth="1"/>
    <col min="6" max="6" width="4.75" customWidth="1"/>
    <col min="7" max="7" width="36.875" bestFit="1"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18</v>
      </c>
      <c r="C3" s="2" t="s">
        <v>53</v>
      </c>
      <c r="D3" s="1" t="s">
        <v>54</v>
      </c>
      <c r="E3" s="1" t="s">
        <v>50</v>
      </c>
      <c r="F3" s="1" t="s">
        <v>48</v>
      </c>
      <c r="G3" s="1" t="s">
        <v>155</v>
      </c>
      <c r="H3" s="1"/>
    </row>
    <row r="4" spans="1:8" x14ac:dyDescent="0.4">
      <c r="A4" s="1">
        <v>2</v>
      </c>
      <c r="B4" s="1" t="s">
        <v>20</v>
      </c>
      <c r="C4" s="2" t="s">
        <v>53</v>
      </c>
      <c r="D4" s="1" t="s">
        <v>57</v>
      </c>
      <c r="E4" s="1" t="s">
        <v>61</v>
      </c>
      <c r="F4" s="1" t="s">
        <v>48</v>
      </c>
      <c r="G4" s="1" t="s">
        <v>20</v>
      </c>
      <c r="H4" s="1"/>
    </row>
    <row r="5" spans="1:8" x14ac:dyDescent="0.4">
      <c r="A5" s="1">
        <v>3</v>
      </c>
      <c r="B5" s="1" t="s">
        <v>21</v>
      </c>
      <c r="C5" s="1" t="s">
        <v>58</v>
      </c>
      <c r="D5" s="1" t="s">
        <v>59</v>
      </c>
      <c r="E5" s="1"/>
      <c r="F5" s="1" t="s">
        <v>48</v>
      </c>
      <c r="G5" s="1" t="s">
        <v>22</v>
      </c>
      <c r="H5" s="1" t="s">
        <v>84</v>
      </c>
    </row>
    <row r="6" spans="1:8" x14ac:dyDescent="0.4">
      <c r="A6" s="1">
        <v>4</v>
      </c>
      <c r="B6" s="1" t="s">
        <v>23</v>
      </c>
      <c r="C6" s="1" t="s">
        <v>14</v>
      </c>
      <c r="D6" s="1" t="s">
        <v>60</v>
      </c>
      <c r="E6" s="1"/>
      <c r="F6" s="1" t="s">
        <v>48</v>
      </c>
      <c r="G6" s="1" t="s">
        <v>24</v>
      </c>
      <c r="H6" s="1" t="s">
        <v>85</v>
      </c>
    </row>
    <row r="7" spans="1:8" x14ac:dyDescent="0.4">
      <c r="A7" s="1">
        <v>5</v>
      </c>
      <c r="B7" s="1" t="s">
        <v>25</v>
      </c>
      <c r="C7" s="2" t="s">
        <v>53</v>
      </c>
      <c r="D7" s="1" t="s">
        <v>63</v>
      </c>
      <c r="E7" s="1" t="s">
        <v>64</v>
      </c>
      <c r="F7" s="1" t="s">
        <v>48</v>
      </c>
      <c r="G7" s="1" t="s">
        <v>40</v>
      </c>
      <c r="H7" s="1"/>
    </row>
    <row r="8" spans="1:8" x14ac:dyDescent="0.4">
      <c r="A8" s="1">
        <v>6</v>
      </c>
      <c r="B8" s="1" t="s">
        <v>26</v>
      </c>
      <c r="C8" s="2" t="s">
        <v>53</v>
      </c>
      <c r="D8" s="1" t="s">
        <v>62</v>
      </c>
      <c r="E8" s="1" t="s">
        <v>65</v>
      </c>
      <c r="F8" s="1" t="s">
        <v>48</v>
      </c>
      <c r="G8" s="1" t="s">
        <v>41</v>
      </c>
      <c r="H8" s="1"/>
    </row>
    <row r="9" spans="1:8" x14ac:dyDescent="0.4">
      <c r="A9" s="1">
        <v>7</v>
      </c>
      <c r="B9" s="1" t="s">
        <v>27</v>
      </c>
      <c r="C9" s="2" t="s">
        <v>53</v>
      </c>
      <c r="D9" s="1" t="s">
        <v>66</v>
      </c>
      <c r="E9" s="1" t="s">
        <v>67</v>
      </c>
      <c r="F9" s="1" t="s">
        <v>48</v>
      </c>
      <c r="G9" s="1" t="s">
        <v>184</v>
      </c>
      <c r="H9" s="1"/>
    </row>
    <row r="10" spans="1:8" x14ac:dyDescent="0.4">
      <c r="A10" s="1">
        <v>8</v>
      </c>
      <c r="B10" s="1" t="s">
        <v>28</v>
      </c>
      <c r="C10" s="2" t="s">
        <v>53</v>
      </c>
      <c r="D10" s="1" t="s">
        <v>28</v>
      </c>
      <c r="E10" s="1"/>
      <c r="F10" s="1" t="s">
        <v>48</v>
      </c>
      <c r="G10" s="1" t="s">
        <v>28</v>
      </c>
      <c r="H10" s="1" t="s">
        <v>86</v>
      </c>
    </row>
    <row r="11" spans="1:8" x14ac:dyDescent="0.4">
      <c r="A11" s="1">
        <v>9</v>
      </c>
      <c r="B11" s="1" t="s">
        <v>29</v>
      </c>
      <c r="C11" s="2" t="s">
        <v>53</v>
      </c>
      <c r="D11" s="1" t="s">
        <v>68</v>
      </c>
      <c r="E11" s="1" t="s">
        <v>67</v>
      </c>
      <c r="F11" s="1" t="s">
        <v>48</v>
      </c>
      <c r="G11" s="1" t="s">
        <v>42</v>
      </c>
      <c r="H11" s="1"/>
    </row>
    <row r="12" spans="1:8" x14ac:dyDescent="0.4">
      <c r="A12" s="1">
        <v>10</v>
      </c>
      <c r="B12" s="1" t="s">
        <v>30</v>
      </c>
      <c r="C12" s="2" t="s">
        <v>71</v>
      </c>
      <c r="D12" s="1" t="s">
        <v>72</v>
      </c>
      <c r="E12" s="1"/>
      <c r="F12" s="1" t="s">
        <v>48</v>
      </c>
      <c r="G12" s="1" t="s">
        <v>31</v>
      </c>
      <c r="H12" s="7" t="s">
        <v>173</v>
      </c>
    </row>
    <row r="13" spans="1:8" x14ac:dyDescent="0.4">
      <c r="A13" s="1">
        <v>11</v>
      </c>
      <c r="B13" s="1" t="s">
        <v>32</v>
      </c>
      <c r="C13" s="2" t="s">
        <v>53</v>
      </c>
      <c r="D13" s="1" t="s">
        <v>32</v>
      </c>
      <c r="E13" s="1" t="s">
        <v>70</v>
      </c>
      <c r="F13" s="1" t="s">
        <v>48</v>
      </c>
      <c r="G13" s="1" t="s">
        <v>33</v>
      </c>
      <c r="H13" s="7"/>
    </row>
    <row r="14" spans="1:8" x14ac:dyDescent="0.4">
      <c r="A14" s="1">
        <v>12</v>
      </c>
      <c r="B14" s="1" t="s">
        <v>34</v>
      </c>
      <c r="C14" s="2" t="s">
        <v>71</v>
      </c>
      <c r="D14" s="1" t="s">
        <v>72</v>
      </c>
      <c r="E14" s="1"/>
      <c r="F14" s="1" t="s">
        <v>48</v>
      </c>
      <c r="G14" s="1" t="s">
        <v>43</v>
      </c>
      <c r="H14" s="7" t="s">
        <v>173</v>
      </c>
    </row>
    <row r="15" spans="1:8" x14ac:dyDescent="0.4">
      <c r="A15" s="1">
        <v>13</v>
      </c>
      <c r="B15" s="1" t="s">
        <v>35</v>
      </c>
      <c r="C15" s="2" t="s">
        <v>53</v>
      </c>
      <c r="D15" s="1" t="s">
        <v>35</v>
      </c>
      <c r="E15" s="1" t="s">
        <v>70</v>
      </c>
      <c r="F15" s="1" t="s">
        <v>48</v>
      </c>
      <c r="G15" s="1" t="s">
        <v>36</v>
      </c>
      <c r="H15" s="1"/>
    </row>
    <row r="16" spans="1:8" x14ac:dyDescent="0.4">
      <c r="A16" s="1">
        <v>14</v>
      </c>
      <c r="B16" s="1" t="s">
        <v>44</v>
      </c>
      <c r="C16" s="2" t="s">
        <v>53</v>
      </c>
      <c r="D16" s="1" t="s">
        <v>44</v>
      </c>
      <c r="E16" s="1" t="s">
        <v>50</v>
      </c>
      <c r="F16" s="1" t="s">
        <v>48</v>
      </c>
      <c r="G16" s="1" t="s">
        <v>45</v>
      </c>
      <c r="H16" s="1" t="s">
        <v>87</v>
      </c>
    </row>
    <row r="17" spans="1:8" x14ac:dyDescent="0.4">
      <c r="A17" s="1">
        <v>15</v>
      </c>
      <c r="B17" s="1" t="s">
        <v>46</v>
      </c>
      <c r="C17" s="2" t="s">
        <v>53</v>
      </c>
      <c r="D17" s="1" t="s">
        <v>46</v>
      </c>
      <c r="E17" s="1" t="s">
        <v>50</v>
      </c>
      <c r="F17" s="1" t="s">
        <v>48</v>
      </c>
      <c r="G17" s="1" t="s">
        <v>47</v>
      </c>
      <c r="H17" s="1" t="s">
        <v>87</v>
      </c>
    </row>
    <row r="18" spans="1:8" ht="75" x14ac:dyDescent="0.4">
      <c r="A18" s="1">
        <v>16</v>
      </c>
      <c r="B18" s="1" t="s">
        <v>37</v>
      </c>
      <c r="C18" s="1" t="s">
        <v>73</v>
      </c>
      <c r="D18" s="2" t="s">
        <v>74</v>
      </c>
      <c r="E18" s="1"/>
      <c r="F18" s="1" t="s">
        <v>48</v>
      </c>
      <c r="G18" s="1" t="s">
        <v>38</v>
      </c>
      <c r="H18" s="2" t="s">
        <v>75</v>
      </c>
    </row>
    <row r="19" spans="1:8" x14ac:dyDescent="0.4">
      <c r="A19" s="1">
        <v>17</v>
      </c>
      <c r="B19" s="1" t="s">
        <v>156</v>
      </c>
      <c r="C19" s="2" t="s">
        <v>53</v>
      </c>
      <c r="D19" s="1" t="s">
        <v>156</v>
      </c>
      <c r="E19" s="1" t="s">
        <v>158</v>
      </c>
      <c r="F19" s="1" t="s">
        <v>48</v>
      </c>
      <c r="G19" s="1" t="s">
        <v>157</v>
      </c>
      <c r="H19" s="2"/>
    </row>
    <row r="20" spans="1:8" x14ac:dyDescent="0.4">
      <c r="A20" s="1">
        <v>18</v>
      </c>
      <c r="B20" s="1" t="s">
        <v>105</v>
      </c>
      <c r="C20" s="2" t="s">
        <v>53</v>
      </c>
      <c r="D20" s="1" t="s">
        <v>105</v>
      </c>
      <c r="E20" s="1" t="s">
        <v>70</v>
      </c>
      <c r="F20" s="1"/>
      <c r="G20" s="1"/>
      <c r="H20" s="1"/>
    </row>
    <row r="21" spans="1:8" x14ac:dyDescent="0.4">
      <c r="A21" s="1">
        <v>19</v>
      </c>
      <c r="B21" s="1" t="s">
        <v>106</v>
      </c>
      <c r="C21" s="2" t="s">
        <v>53</v>
      </c>
      <c r="D21" s="1" t="s">
        <v>106</v>
      </c>
      <c r="E21" s="1"/>
      <c r="F21" s="1"/>
      <c r="G21" s="1"/>
      <c r="H21" s="7" t="s">
        <v>173</v>
      </c>
    </row>
    <row r="22" spans="1:8" x14ac:dyDescent="0.4">
      <c r="A22" s="1">
        <v>20</v>
      </c>
      <c r="B22" s="1" t="s">
        <v>107</v>
      </c>
      <c r="C22" s="2" t="s">
        <v>53</v>
      </c>
      <c r="D22" s="1" t="s">
        <v>107</v>
      </c>
      <c r="E22" s="1" t="s">
        <v>70</v>
      </c>
      <c r="F22" s="1"/>
      <c r="G22" s="1"/>
      <c r="H22" s="1"/>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401D9-5191-4224-BFE5-FCFB33BE57A4}">
  <dimension ref="A1:H13"/>
  <sheetViews>
    <sheetView workbookViewId="0">
      <selection activeCell="H17" sqref="H17"/>
    </sheetView>
  </sheetViews>
  <sheetFormatPr defaultRowHeight="18.75" x14ac:dyDescent="0.4"/>
  <cols>
    <col min="1" max="1" width="7.25" customWidth="1"/>
    <col min="2" max="5" width="21.75" customWidth="1"/>
    <col min="6" max="6" width="4.75" customWidth="1"/>
    <col min="7" max="7" width="22.875"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18</v>
      </c>
      <c r="C3" s="2" t="s">
        <v>16</v>
      </c>
      <c r="D3" s="1" t="s">
        <v>54</v>
      </c>
      <c r="E3" s="1"/>
      <c r="F3" s="1" t="s">
        <v>48</v>
      </c>
      <c r="G3" s="1" t="s">
        <v>118</v>
      </c>
      <c r="H3" s="1"/>
    </row>
    <row r="4" spans="1:8" x14ac:dyDescent="0.4">
      <c r="A4" s="1">
        <v>2</v>
      </c>
      <c r="B4" s="1" t="s">
        <v>120</v>
      </c>
      <c r="C4" s="2" t="s">
        <v>16</v>
      </c>
      <c r="D4" s="1" t="s">
        <v>120</v>
      </c>
      <c r="E4" s="1"/>
      <c r="F4" s="1" t="s">
        <v>48</v>
      </c>
      <c r="G4" s="1" t="s">
        <v>119</v>
      </c>
      <c r="H4" s="1"/>
    </row>
    <row r="5" spans="1:8" x14ac:dyDescent="0.4">
      <c r="A5" s="1">
        <v>3</v>
      </c>
      <c r="B5" s="1" t="s">
        <v>121</v>
      </c>
      <c r="C5" s="2" t="s">
        <v>16</v>
      </c>
      <c r="D5" s="1" t="s">
        <v>121</v>
      </c>
      <c r="E5" s="1"/>
      <c r="F5" s="1" t="s">
        <v>48</v>
      </c>
      <c r="G5" s="1" t="s">
        <v>125</v>
      </c>
      <c r="H5" s="1"/>
    </row>
    <row r="6" spans="1:8" x14ac:dyDescent="0.4">
      <c r="A6" s="1">
        <v>4</v>
      </c>
      <c r="B6" s="1" t="s">
        <v>122</v>
      </c>
      <c r="C6" s="2" t="s">
        <v>16</v>
      </c>
      <c r="D6" s="1" t="s">
        <v>122</v>
      </c>
      <c r="E6" s="1"/>
      <c r="F6" s="1" t="s">
        <v>48</v>
      </c>
      <c r="G6" s="1" t="s">
        <v>126</v>
      </c>
      <c r="H6" s="7" t="s">
        <v>173</v>
      </c>
    </row>
    <row r="7" spans="1:8" x14ac:dyDescent="0.4">
      <c r="A7" s="1">
        <v>5</v>
      </c>
      <c r="B7" s="1" t="s">
        <v>123</v>
      </c>
      <c r="C7" s="2" t="s">
        <v>16</v>
      </c>
      <c r="D7" s="1" t="s">
        <v>123</v>
      </c>
      <c r="E7" s="1"/>
      <c r="F7" s="1" t="s">
        <v>48</v>
      </c>
      <c r="G7" s="1" t="s">
        <v>127</v>
      </c>
      <c r="H7" s="7" t="s">
        <v>173</v>
      </c>
    </row>
    <row r="8" spans="1:8" x14ac:dyDescent="0.4">
      <c r="A8" s="1">
        <v>6</v>
      </c>
      <c r="B8" s="1" t="s">
        <v>124</v>
      </c>
      <c r="C8" s="2" t="s">
        <v>16</v>
      </c>
      <c r="D8" s="1" t="s">
        <v>131</v>
      </c>
      <c r="E8" s="1"/>
      <c r="F8" s="1" t="s">
        <v>48</v>
      </c>
      <c r="G8" s="1" t="s">
        <v>128</v>
      </c>
      <c r="H8" s="1"/>
    </row>
    <row r="9" spans="1:8" x14ac:dyDescent="0.4">
      <c r="A9" s="1">
        <v>7</v>
      </c>
      <c r="B9" s="1" t="s">
        <v>129</v>
      </c>
      <c r="C9" s="2" t="s">
        <v>16</v>
      </c>
      <c r="D9" s="1" t="s">
        <v>129</v>
      </c>
      <c r="E9" s="1"/>
      <c r="F9" s="1"/>
      <c r="G9" s="1"/>
      <c r="H9" s="1"/>
    </row>
    <row r="10" spans="1:8" x14ac:dyDescent="0.4">
      <c r="A10" s="1">
        <v>8</v>
      </c>
      <c r="B10" s="1" t="s">
        <v>130</v>
      </c>
      <c r="C10" s="2" t="s">
        <v>16</v>
      </c>
      <c r="D10" s="1" t="s">
        <v>130</v>
      </c>
      <c r="E10" s="1"/>
      <c r="F10" s="1"/>
      <c r="G10" s="1"/>
      <c r="H10" s="7" t="s">
        <v>173</v>
      </c>
    </row>
    <row r="11" spans="1:8" x14ac:dyDescent="0.4">
      <c r="A11" s="1">
        <v>9</v>
      </c>
      <c r="B11" s="1" t="s">
        <v>105</v>
      </c>
      <c r="C11" s="2" t="s">
        <v>16</v>
      </c>
      <c r="D11" s="1" t="s">
        <v>105</v>
      </c>
      <c r="E11" s="1"/>
      <c r="F11" s="1"/>
      <c r="G11" s="1"/>
      <c r="H11" s="1"/>
    </row>
    <row r="12" spans="1:8" x14ac:dyDescent="0.4">
      <c r="A12" s="1">
        <v>10</v>
      </c>
      <c r="B12" s="1" t="s">
        <v>106</v>
      </c>
      <c r="C12" s="2" t="s">
        <v>16</v>
      </c>
      <c r="D12" s="1" t="s">
        <v>106</v>
      </c>
      <c r="E12" s="1"/>
      <c r="F12" s="1"/>
      <c r="G12" s="1"/>
      <c r="H12" s="7" t="s">
        <v>173</v>
      </c>
    </row>
    <row r="13" spans="1:8" x14ac:dyDescent="0.4">
      <c r="A13" s="1">
        <v>11</v>
      </c>
      <c r="B13" s="1" t="s">
        <v>107</v>
      </c>
      <c r="C13" s="2" t="s">
        <v>16</v>
      </c>
      <c r="D13" s="1" t="s">
        <v>107</v>
      </c>
      <c r="E13" s="1"/>
      <c r="F13" s="1"/>
      <c r="G13" s="1"/>
      <c r="H13" s="1"/>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38FFB-CCE1-4FE0-987C-B994A8E82C3A}">
  <sheetPr>
    <tabColor rgb="FFFF0000"/>
  </sheetPr>
  <dimension ref="A1:H10"/>
  <sheetViews>
    <sheetView workbookViewId="0">
      <selection activeCell="D29" sqref="D29"/>
    </sheetView>
  </sheetViews>
  <sheetFormatPr defaultRowHeight="18.75" x14ac:dyDescent="0.4"/>
  <cols>
    <col min="1" max="1" width="7.25" customWidth="1"/>
    <col min="2" max="2" width="21.75" customWidth="1"/>
    <col min="3" max="3" width="25.75" customWidth="1"/>
    <col min="4" max="5" width="21.75" customWidth="1"/>
    <col min="6" max="6" width="4.75" customWidth="1"/>
    <col min="7" max="7" width="26.5" bestFit="1"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98</v>
      </c>
      <c r="C3" s="2" t="s">
        <v>100</v>
      </c>
      <c r="D3" s="1" t="s">
        <v>102</v>
      </c>
      <c r="E3" s="1" t="s">
        <v>50</v>
      </c>
      <c r="F3" s="1" t="s">
        <v>48</v>
      </c>
      <c r="G3" s="1" t="s">
        <v>19</v>
      </c>
      <c r="H3" s="15" t="s">
        <v>285</v>
      </c>
    </row>
    <row r="4" spans="1:8" x14ac:dyDescent="0.4">
      <c r="A4" s="1">
        <v>2</v>
      </c>
      <c r="B4" s="1" t="s">
        <v>98</v>
      </c>
      <c r="C4" s="2" t="s">
        <v>100</v>
      </c>
      <c r="D4" s="1" t="s">
        <v>101</v>
      </c>
      <c r="E4" s="1" t="s">
        <v>50</v>
      </c>
      <c r="F4" s="1" t="s">
        <v>48</v>
      </c>
      <c r="G4" s="1" t="s">
        <v>144</v>
      </c>
      <c r="H4" s="14" t="s">
        <v>286</v>
      </c>
    </row>
    <row r="5" spans="1:8" x14ac:dyDescent="0.4">
      <c r="A5" s="1">
        <v>3</v>
      </c>
      <c r="B5" s="1" t="s">
        <v>147</v>
      </c>
      <c r="C5" s="2" t="s">
        <v>100</v>
      </c>
      <c r="D5" s="1" t="s">
        <v>146</v>
      </c>
      <c r="E5" s="1" t="s">
        <v>50</v>
      </c>
      <c r="F5" s="1" t="s">
        <v>48</v>
      </c>
      <c r="G5" s="1" t="s">
        <v>145</v>
      </c>
      <c r="H5" s="14" t="s">
        <v>286</v>
      </c>
    </row>
    <row r="6" spans="1:8" x14ac:dyDescent="0.4">
      <c r="A6" s="1">
        <v>4</v>
      </c>
      <c r="B6" s="1" t="s">
        <v>104</v>
      </c>
      <c r="C6" s="2" t="s">
        <v>100</v>
      </c>
      <c r="D6" s="1" t="s">
        <v>103</v>
      </c>
      <c r="E6" s="1" t="s">
        <v>50</v>
      </c>
      <c r="F6" s="1"/>
      <c r="G6" s="1"/>
      <c r="H6" s="1"/>
    </row>
    <row r="7" spans="1:8" x14ac:dyDescent="0.4">
      <c r="A7" s="1">
        <v>5</v>
      </c>
      <c r="B7" s="1" t="s">
        <v>110</v>
      </c>
      <c r="C7" s="2" t="s">
        <v>100</v>
      </c>
      <c r="D7" s="1" t="s">
        <v>114</v>
      </c>
      <c r="E7" s="1"/>
      <c r="F7" s="1"/>
      <c r="G7" s="1"/>
      <c r="H7" s="7" t="s">
        <v>173</v>
      </c>
    </row>
    <row r="8" spans="1:8" x14ac:dyDescent="0.4">
      <c r="A8" s="1">
        <v>6</v>
      </c>
      <c r="B8" s="1" t="s">
        <v>111</v>
      </c>
      <c r="C8" s="2" t="s">
        <v>100</v>
      </c>
      <c r="D8" s="1" t="s">
        <v>115</v>
      </c>
      <c r="E8" s="1" t="s">
        <v>70</v>
      </c>
      <c r="F8" s="1"/>
      <c r="G8" s="1"/>
      <c r="H8" s="1"/>
    </row>
    <row r="9" spans="1:8" x14ac:dyDescent="0.4">
      <c r="A9" s="1">
        <v>7</v>
      </c>
      <c r="B9" s="1" t="s">
        <v>112</v>
      </c>
      <c r="C9" s="2" t="s">
        <v>100</v>
      </c>
      <c r="D9" s="1" t="s">
        <v>116</v>
      </c>
      <c r="E9" s="1"/>
      <c r="F9" s="1"/>
      <c r="G9" s="1"/>
      <c r="H9" s="7" t="s">
        <v>173</v>
      </c>
    </row>
    <row r="10" spans="1:8" x14ac:dyDescent="0.4">
      <c r="A10" s="1">
        <v>8</v>
      </c>
      <c r="B10" s="1" t="s">
        <v>113</v>
      </c>
      <c r="C10" s="2" t="s">
        <v>100</v>
      </c>
      <c r="D10" s="1" t="s">
        <v>117</v>
      </c>
      <c r="E10" s="1" t="s">
        <v>70</v>
      </c>
      <c r="F10" s="1"/>
      <c r="G10" s="1"/>
      <c r="H10" s="1"/>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E5E8B-3A1B-4BAC-B114-2005C0FC6003}">
  <sheetPr>
    <tabColor rgb="FFFF0000"/>
  </sheetPr>
  <dimension ref="A1:H14"/>
  <sheetViews>
    <sheetView workbookViewId="0">
      <selection activeCell="G23" sqref="G23"/>
    </sheetView>
  </sheetViews>
  <sheetFormatPr defaultRowHeight="18.75" x14ac:dyDescent="0.4"/>
  <cols>
    <col min="1" max="1" width="7.25" customWidth="1"/>
    <col min="2" max="5" width="21.75" customWidth="1"/>
    <col min="6" max="6" width="4.75" customWidth="1"/>
    <col min="7" max="7" width="26.5" bestFit="1"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132</v>
      </c>
      <c r="C3" s="2" t="s">
        <v>108</v>
      </c>
      <c r="D3" s="1" t="s">
        <v>132</v>
      </c>
      <c r="E3" s="1" t="s">
        <v>50</v>
      </c>
      <c r="F3" s="1" t="s">
        <v>48</v>
      </c>
      <c r="G3" s="1" t="s">
        <v>150</v>
      </c>
      <c r="H3" s="1"/>
    </row>
    <row r="4" spans="1:8" x14ac:dyDescent="0.4">
      <c r="A4" s="1">
        <v>2</v>
      </c>
      <c r="B4" s="1" t="s">
        <v>138</v>
      </c>
      <c r="C4" s="2" t="s">
        <v>108</v>
      </c>
      <c r="D4" s="1" t="s">
        <v>138</v>
      </c>
      <c r="E4" s="1" t="s">
        <v>61</v>
      </c>
      <c r="F4" s="1" t="s">
        <v>48</v>
      </c>
      <c r="G4" s="1" t="s">
        <v>138</v>
      </c>
      <c r="H4" s="1"/>
    </row>
    <row r="5" spans="1:8" x14ac:dyDescent="0.4">
      <c r="A5" s="1">
        <v>3</v>
      </c>
      <c r="B5" s="1" t="s">
        <v>139</v>
      </c>
      <c r="C5" s="2" t="s">
        <v>108</v>
      </c>
      <c r="D5" s="1" t="s">
        <v>139</v>
      </c>
      <c r="E5" s="1" t="s">
        <v>61</v>
      </c>
      <c r="F5" s="1" t="s">
        <v>48</v>
      </c>
      <c r="G5" s="1" t="s">
        <v>133</v>
      </c>
      <c r="H5" s="1"/>
    </row>
    <row r="6" spans="1:8" x14ac:dyDescent="0.4">
      <c r="A6" s="1">
        <v>4</v>
      </c>
      <c r="B6" s="1" t="s">
        <v>105</v>
      </c>
      <c r="C6" s="2" t="s">
        <v>108</v>
      </c>
      <c r="D6" s="1" t="s">
        <v>105</v>
      </c>
      <c r="E6" s="1" t="s">
        <v>70</v>
      </c>
      <c r="F6" s="1" t="s">
        <v>48</v>
      </c>
      <c r="G6" s="1" t="s">
        <v>134</v>
      </c>
      <c r="H6" s="1"/>
    </row>
    <row r="7" spans="1:8" x14ac:dyDescent="0.4">
      <c r="A7" s="1">
        <v>5</v>
      </c>
      <c r="B7" s="1" t="s">
        <v>140</v>
      </c>
      <c r="C7" s="2" t="s">
        <v>108</v>
      </c>
      <c r="D7" s="1" t="s">
        <v>140</v>
      </c>
      <c r="E7" s="1" t="s">
        <v>70</v>
      </c>
      <c r="F7" s="1" t="s">
        <v>48</v>
      </c>
      <c r="G7" s="1" t="s">
        <v>135</v>
      </c>
      <c r="H7" s="1"/>
    </row>
    <row r="8" spans="1:8" x14ac:dyDescent="0.4">
      <c r="A8" s="1">
        <v>6</v>
      </c>
      <c r="B8" s="1" t="s">
        <v>141</v>
      </c>
      <c r="C8" s="2" t="s">
        <v>108</v>
      </c>
      <c r="D8" s="1" t="s">
        <v>141</v>
      </c>
      <c r="E8" s="1"/>
      <c r="F8" s="1" t="s">
        <v>48</v>
      </c>
      <c r="G8" s="1" t="s">
        <v>136</v>
      </c>
      <c r="H8" s="7" t="s">
        <v>173</v>
      </c>
    </row>
    <row r="9" spans="1:8" x14ac:dyDescent="0.4">
      <c r="A9" s="1">
        <v>7</v>
      </c>
      <c r="B9" s="1" t="s">
        <v>142</v>
      </c>
      <c r="C9" s="2" t="s">
        <v>108</v>
      </c>
      <c r="D9" s="1" t="s">
        <v>142</v>
      </c>
      <c r="E9" s="1" t="s">
        <v>143</v>
      </c>
      <c r="F9" s="1" t="s">
        <v>48</v>
      </c>
      <c r="G9" s="1" t="s">
        <v>137</v>
      </c>
      <c r="H9" s="1"/>
    </row>
    <row r="10" spans="1:8" x14ac:dyDescent="0.4">
      <c r="A10" s="1">
        <v>8</v>
      </c>
      <c r="B10" s="1" t="s">
        <v>148</v>
      </c>
      <c r="C10" s="2" t="s">
        <v>108</v>
      </c>
      <c r="D10" s="1" t="s">
        <v>148</v>
      </c>
      <c r="E10" s="1"/>
      <c r="F10" s="1" t="s">
        <v>48</v>
      </c>
      <c r="G10" s="15" t="s">
        <v>287</v>
      </c>
      <c r="H10" s="1" t="s">
        <v>87</v>
      </c>
    </row>
    <row r="11" spans="1:8" x14ac:dyDescent="0.4">
      <c r="A11" s="1">
        <v>9</v>
      </c>
      <c r="B11" s="1" t="s">
        <v>149</v>
      </c>
      <c r="C11" s="2" t="s">
        <v>108</v>
      </c>
      <c r="D11" s="1" t="s">
        <v>149</v>
      </c>
      <c r="E11" s="1"/>
      <c r="F11" s="1" t="s">
        <v>48</v>
      </c>
      <c r="G11" s="14" t="s">
        <v>288</v>
      </c>
      <c r="H11" s="1" t="s">
        <v>87</v>
      </c>
    </row>
    <row r="12" spans="1:8" x14ac:dyDescent="0.4">
      <c r="A12" s="1">
        <v>8</v>
      </c>
      <c r="B12" s="1" t="s">
        <v>130</v>
      </c>
      <c r="C12" s="2" t="s">
        <v>108</v>
      </c>
      <c r="D12" s="1" t="s">
        <v>130</v>
      </c>
      <c r="E12" s="1"/>
      <c r="F12" s="1"/>
      <c r="G12" s="1"/>
      <c r="H12" s="7" t="s">
        <v>173</v>
      </c>
    </row>
    <row r="13" spans="1:8" x14ac:dyDescent="0.4">
      <c r="A13" s="1">
        <v>10</v>
      </c>
      <c r="B13" s="1" t="s">
        <v>106</v>
      </c>
      <c r="C13" s="2" t="s">
        <v>108</v>
      </c>
      <c r="D13" s="1" t="s">
        <v>106</v>
      </c>
      <c r="E13" s="1"/>
      <c r="F13" s="1"/>
      <c r="G13" s="1"/>
      <c r="H13" s="7" t="s">
        <v>173</v>
      </c>
    </row>
    <row r="14" spans="1:8" x14ac:dyDescent="0.4">
      <c r="A14" s="1">
        <v>11</v>
      </c>
      <c r="B14" s="1" t="s">
        <v>107</v>
      </c>
      <c r="C14" s="2" t="s">
        <v>108</v>
      </c>
      <c r="D14" s="1" t="s">
        <v>107</v>
      </c>
      <c r="E14" s="1" t="s">
        <v>70</v>
      </c>
      <c r="F14" s="1"/>
      <c r="G14" s="1"/>
      <c r="H14" s="1"/>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DA6CF-703C-45D8-803B-0FB03678F446}">
  <dimension ref="A1:A53"/>
  <sheetViews>
    <sheetView zoomScale="85" zoomScaleNormal="85" workbookViewId="0">
      <selection activeCell="R30" sqref="R30"/>
    </sheetView>
  </sheetViews>
  <sheetFormatPr defaultRowHeight="18.75" x14ac:dyDescent="0.4"/>
  <sheetData>
    <row r="1" spans="1:1" x14ac:dyDescent="0.4">
      <c r="A1" t="s">
        <v>77</v>
      </c>
    </row>
    <row r="2" spans="1:1" x14ac:dyDescent="0.4">
      <c r="A2" t="s">
        <v>78</v>
      </c>
    </row>
    <row r="3" spans="1:1" x14ac:dyDescent="0.4">
      <c r="A3" t="s">
        <v>79</v>
      </c>
    </row>
    <row r="23" spans="1:1" x14ac:dyDescent="0.4">
      <c r="A23" t="s">
        <v>80</v>
      </c>
    </row>
    <row r="24" spans="1:1" x14ac:dyDescent="0.4">
      <c r="A24" t="s">
        <v>81</v>
      </c>
    </row>
    <row r="51" spans="1:1" x14ac:dyDescent="0.4">
      <c r="A51" t="s">
        <v>82</v>
      </c>
    </row>
    <row r="52" spans="1:1" x14ac:dyDescent="0.4">
      <c r="A52" t="s">
        <v>83</v>
      </c>
    </row>
    <row r="53" spans="1:1" x14ac:dyDescent="0.4">
      <c r="A53" t="s">
        <v>88</v>
      </c>
    </row>
  </sheetData>
  <phoneticPr fontId="2"/>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01D62052EB545349BE38EE7491FBC666" ma:contentTypeVersion="4" ma:contentTypeDescription="新しいドキュメントを作成します。" ma:contentTypeScope="" ma:versionID="b4f710bcf3d492dd661a82432579debd">
  <xsd:schema xmlns:xsd="http://www.w3.org/2001/XMLSchema" xmlns:xs="http://www.w3.org/2001/XMLSchema" xmlns:p="http://schemas.microsoft.com/office/2006/metadata/properties" xmlns:ns2="77b94a6e-676d-428e-9b64-6f8fc063028c" targetNamespace="http://schemas.microsoft.com/office/2006/metadata/properties" ma:root="true" ma:fieldsID="b00e5eff22a1fe00fd3c24b0130ac7d7" ns2:_="">
    <xsd:import namespace="77b94a6e-676d-428e-9b64-6f8fc063028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b94a6e-676d-428e-9b64-6f8fc06302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96FE07-ABDC-49BD-AE23-1CEABD8350AE}">
  <ds:schemaRefs>
    <ds:schemaRef ds:uri="77b94a6e-676d-428e-9b64-6f8fc063028c"/>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 ds:uri="http://purl.org/dc/terms/"/>
  </ds:schemaRefs>
</ds:datastoreItem>
</file>

<file path=customXml/itemProps2.xml><?xml version="1.0" encoding="utf-8"?>
<ds:datastoreItem xmlns:ds="http://schemas.openxmlformats.org/officeDocument/2006/customXml" ds:itemID="{79A7D64C-7543-47BE-9ABD-043478A474B2}">
  <ds:schemaRefs>
    <ds:schemaRef ds:uri="http://schemas.microsoft.com/sharepoint/v3/contenttype/forms"/>
  </ds:schemaRefs>
</ds:datastoreItem>
</file>

<file path=customXml/itemProps3.xml><?xml version="1.0" encoding="utf-8"?>
<ds:datastoreItem xmlns:ds="http://schemas.openxmlformats.org/officeDocument/2006/customXml" ds:itemID="{82FF446C-0F0D-4FDD-9A6C-2D1AE61A11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b94a6e-676d-428e-9b64-6f8fc06302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御見積依頼事項</vt:lpstr>
      <vt:lpstr>移行対象データ </vt:lpstr>
      <vt:lpstr>CSVフォーマット想定</vt:lpstr>
      <vt:lpstr>抽出タイミング</vt:lpstr>
      <vt:lpstr>問合せ内容詳細</vt:lpstr>
      <vt:lpstr>問合せ対応状況</vt:lpstr>
      <vt:lpstr>問合せと解決策の関連付け </vt:lpstr>
      <vt:lpstr>解決策</vt:lpstr>
      <vt:lpstr>（補足）内容</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Natsuki Suwa（諏訪なつき）</dc:creator>
  <cp:lastModifiedBy>Azusa Koyama（小山梓）</cp:lastModifiedBy>
  <dcterms:created xsi:type="dcterms:W3CDTF">2024-12-25T06:08:14Z</dcterms:created>
  <dcterms:modified xsi:type="dcterms:W3CDTF">2025-02-05T11:24:52Z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f683064-e914-40cc-b246-2b5927a3a354_Enabled">
    <vt:lpwstr>true</vt:lpwstr>
  </property>
  <property fmtid="{D5CDD505-2E9C-101B-9397-08002B2CF9AE}" pid="3" name="MSIP_Label_ef683064-e914-40cc-b246-2b5927a3a354_SetDate">
    <vt:lpwstr>2024-12-25T08:55:27Z</vt:lpwstr>
  </property>
  <property fmtid="{D5CDD505-2E9C-101B-9397-08002B2CF9AE}" pid="4" name="MSIP_Label_ef683064-e914-40cc-b246-2b5927a3a354_Method">
    <vt:lpwstr>Privileged</vt:lpwstr>
  </property>
  <property fmtid="{D5CDD505-2E9C-101B-9397-08002B2CF9AE}" pid="5" name="MSIP_Label_ef683064-e914-40cc-b246-2b5927a3a354_Name">
    <vt:lpwstr>ef683064-e914-40cc-b246-2b5927a3a354</vt:lpwstr>
  </property>
  <property fmtid="{D5CDD505-2E9C-101B-9397-08002B2CF9AE}" pid="6" name="MSIP_Label_ef683064-e914-40cc-b246-2b5927a3a354_SiteId">
    <vt:lpwstr>a629ef32-67ba-47a6-8eb3-ec43935644fc</vt:lpwstr>
  </property>
  <property fmtid="{D5CDD505-2E9C-101B-9397-08002B2CF9AE}" pid="7" name="MSIP_Label_ef683064-e914-40cc-b246-2b5927a3a354_ActionId">
    <vt:lpwstr>682a7cec-234a-4efa-9032-f06e449a67a5</vt:lpwstr>
  </property>
  <property fmtid="{D5CDD505-2E9C-101B-9397-08002B2CF9AE}" pid="8" name="MSIP_Label_ef683064-e914-40cc-b246-2b5927a3a354_ContentBits">
    <vt:lpwstr>0</vt:lpwstr>
  </property>
  <property fmtid="{D5CDD505-2E9C-101B-9397-08002B2CF9AE}" pid="9" name="ContentTypeId">
    <vt:lpwstr>0x01010001D62052EB545349BE38EE7491FBC666</vt:lpwstr>
  </property>
</Properties>
</file>