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75" windowWidth="7635" windowHeight="45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48" i="1" l="1"/>
  <c r="K260" i="1"/>
  <c r="K324" i="1"/>
  <c r="K368" i="1" l="1"/>
  <c r="K274" i="1"/>
  <c r="K270" i="1"/>
  <c r="K47" i="1" l="1"/>
  <c r="K48" i="1"/>
  <c r="K49" i="1"/>
  <c r="K50" i="1"/>
  <c r="K68" i="1"/>
  <c r="K51" i="1"/>
  <c r="K52" i="1"/>
  <c r="K54" i="1"/>
  <c r="K56" i="1"/>
  <c r="K58" i="1"/>
  <c r="K59" i="1"/>
  <c r="K67" i="1"/>
  <c r="K75" i="1"/>
  <c r="K77" i="1"/>
  <c r="K82" i="1"/>
  <c r="K83" i="1"/>
  <c r="K84" i="1"/>
  <c r="K85" i="1"/>
  <c r="K86" i="1"/>
  <c r="K183" i="1"/>
  <c r="K186" i="1"/>
  <c r="K190" i="1"/>
  <c r="K192" i="1"/>
  <c r="K87" i="1"/>
  <c r="K88" i="1"/>
  <c r="K89" i="1"/>
  <c r="K90" i="1"/>
  <c r="K91" i="1"/>
  <c r="K93" i="1"/>
  <c r="K220" i="1"/>
  <c r="K94" i="1"/>
  <c r="K95" i="1"/>
  <c r="K96" i="1"/>
  <c r="K98" i="1"/>
  <c r="K103" i="1"/>
  <c r="K105" i="1"/>
  <c r="K222" i="1"/>
  <c r="K112" i="1"/>
  <c r="K113" i="1"/>
  <c r="K115" i="1"/>
  <c r="K116" i="1"/>
  <c r="K117" i="1"/>
  <c r="K121" i="1"/>
  <c r="K122" i="1"/>
  <c r="K124" i="1"/>
  <c r="K128" i="1"/>
  <c r="K129" i="1"/>
  <c r="K131" i="1"/>
  <c r="K132" i="1"/>
  <c r="K133" i="1"/>
  <c r="K134" i="1"/>
  <c r="K135" i="1"/>
  <c r="K137" i="1"/>
  <c r="K138" i="1"/>
  <c r="K141" i="1"/>
  <c r="K142" i="1"/>
  <c r="K210" i="1"/>
  <c r="K146" i="1"/>
  <c r="K212" i="1"/>
  <c r="K360" i="1"/>
  <c r="K363" i="1"/>
  <c r="K364" i="1"/>
  <c r="K369" i="1"/>
  <c r="K372" i="1"/>
  <c r="K228" i="1"/>
  <c r="K148" i="1"/>
  <c r="K150" i="1"/>
  <c r="K151" i="1"/>
  <c r="K153" i="1"/>
  <c r="K154" i="1"/>
  <c r="K155" i="1"/>
  <c r="K156" i="1"/>
  <c r="K159" i="1"/>
  <c r="K160" i="1"/>
  <c r="K161" i="1"/>
  <c r="K166" i="1"/>
  <c r="K169" i="1"/>
  <c r="K170" i="1"/>
  <c r="K172" i="1"/>
  <c r="K176" i="1"/>
  <c r="K179" i="1"/>
  <c r="K196" i="1"/>
  <c r="K197" i="1"/>
  <c r="K198" i="1"/>
  <c r="K199" i="1"/>
  <c r="K202" i="1"/>
  <c r="K203" i="1"/>
  <c r="K211" i="1"/>
  <c r="K217" i="1"/>
  <c r="K219" i="1"/>
  <c r="K221" i="1"/>
  <c r="K226" i="1"/>
  <c r="K70" i="1"/>
  <c r="K227" i="1"/>
  <c r="K230" i="1"/>
  <c r="K231" i="1"/>
  <c r="K235" i="1"/>
  <c r="K236" i="1"/>
  <c r="K237" i="1"/>
  <c r="K240" i="1"/>
  <c r="K242" i="1"/>
  <c r="K246" i="1"/>
  <c r="K250" i="1"/>
  <c r="K251" i="1"/>
  <c r="K253" i="1"/>
  <c r="K263" i="1"/>
  <c r="K264" i="1"/>
  <c r="K265" i="1"/>
  <c r="K267" i="1"/>
  <c r="K273" i="1"/>
  <c r="K275" i="1"/>
  <c r="K163" i="1"/>
  <c r="K281" i="1"/>
  <c r="K284" i="1"/>
  <c r="K285" i="1"/>
  <c r="K287" i="1"/>
  <c r="K288" i="1"/>
  <c r="K292" i="1"/>
  <c r="K293" i="1"/>
  <c r="K294" i="1"/>
  <c r="K296" i="1"/>
  <c r="K297" i="1"/>
  <c r="K298" i="1"/>
  <c r="K300" i="1"/>
  <c r="K304" i="1"/>
  <c r="K309" i="1"/>
  <c r="K312" i="1"/>
  <c r="K313" i="1"/>
  <c r="K314" i="1"/>
  <c r="K317" i="1"/>
  <c r="K318" i="1"/>
  <c r="K322" i="1"/>
  <c r="K323" i="1"/>
  <c r="K218" i="1"/>
  <c r="K328" i="1"/>
  <c r="K329" i="1"/>
  <c r="K331" i="1"/>
  <c r="K335" i="1"/>
  <c r="K336" i="1"/>
  <c r="K338" i="1"/>
  <c r="K339" i="1"/>
  <c r="K340" i="1"/>
  <c r="K341" i="1"/>
  <c r="K342" i="1"/>
  <c r="K343" i="1"/>
  <c r="K347" i="1"/>
  <c r="K349" i="1"/>
  <c r="K375" i="1"/>
  <c r="K376" i="1"/>
  <c r="K381" i="1"/>
  <c r="K382" i="1"/>
  <c r="K383" i="1"/>
  <c r="K384" i="1"/>
  <c r="K387" i="1"/>
</calcChain>
</file>

<file path=xl/sharedStrings.xml><?xml version="1.0" encoding="utf-8"?>
<sst xmlns="http://schemas.openxmlformats.org/spreadsheetml/2006/main" count="933" uniqueCount="419">
  <si>
    <t>AB</t>
  </si>
  <si>
    <t>OPS</t>
  </si>
  <si>
    <t>Reed, A.J.</t>
  </si>
  <si>
    <t>Markakis, Nick</t>
  </si>
  <si>
    <t>Ramos, Wilson</t>
  </si>
  <si>
    <t>NAME</t>
  </si>
  <si>
    <t>RML Team</t>
  </si>
  <si>
    <t>Exp</t>
  </si>
  <si>
    <t>Y</t>
  </si>
  <si>
    <t>Abreu, Jose</t>
  </si>
  <si>
    <t>Captains</t>
  </si>
  <si>
    <t>Pilgrims</t>
  </si>
  <si>
    <t>Knights</t>
  </si>
  <si>
    <t>M</t>
  </si>
  <si>
    <t>Gypsies</t>
  </si>
  <si>
    <t>Boomers</t>
  </si>
  <si>
    <t>Adams, Matt</t>
  </si>
  <si>
    <t>Dodgers</t>
  </si>
  <si>
    <t>Twins</t>
  </si>
  <si>
    <t>Browns</t>
  </si>
  <si>
    <t>Ahmed, Nick</t>
  </si>
  <si>
    <t>Highlanders</t>
  </si>
  <si>
    <t>Mudhens</t>
  </si>
  <si>
    <t>River Dogs</t>
  </si>
  <si>
    <t>Almonte, Abraham</t>
  </si>
  <si>
    <t>Colt .45s</t>
  </si>
  <si>
    <t>Almora, Albert</t>
  </si>
  <si>
    <t>Alonso, Yonder</t>
  </si>
  <si>
    <t>Altherr, Aaron</t>
  </si>
  <si>
    <t>Altuve, Jose</t>
  </si>
  <si>
    <t>Rockhounds</t>
  </si>
  <si>
    <t>Alvarez, Pedro</t>
  </si>
  <si>
    <t>Monarchs</t>
  </si>
  <si>
    <t>Red Sox</t>
  </si>
  <si>
    <t>Anderson, Tim</t>
  </si>
  <si>
    <t>Andrus, Elvis</t>
  </si>
  <si>
    <t>Arcia, Orlando</t>
  </si>
  <si>
    <t>Athletics</t>
  </si>
  <si>
    <t>Arenado, Nolan</t>
  </si>
  <si>
    <t>Avila, Alex</t>
  </si>
  <si>
    <t>Pelicans</t>
  </si>
  <si>
    <t>Baez, Javier</t>
  </si>
  <si>
    <t>Expos</t>
  </si>
  <si>
    <t>Barnhart, Tucker</t>
  </si>
  <si>
    <t>Reds</t>
  </si>
  <si>
    <t>Bautista, Jose</t>
  </si>
  <si>
    <t>Beckham, Gordon</t>
  </si>
  <si>
    <t>Blaze</t>
  </si>
  <si>
    <t>Bell, Josh E.</t>
  </si>
  <si>
    <t>Belt, Brandon</t>
  </si>
  <si>
    <t>Beltran, Carlos</t>
  </si>
  <si>
    <t>Benitendi, Andrew</t>
  </si>
  <si>
    <t>Yankees</t>
  </si>
  <si>
    <t>Betts, Mookie</t>
  </si>
  <si>
    <t>Blackmon, Charlie</t>
  </si>
  <si>
    <t>Bogaerts, Xander</t>
  </si>
  <si>
    <t>Bour, Justin</t>
  </si>
  <si>
    <t>Bourjos, Peter</t>
  </si>
  <si>
    <t>Bourn, Michael</t>
  </si>
  <si>
    <t>Bradley, Jackie</t>
  </si>
  <si>
    <t>Braun, Ryan</t>
  </si>
  <si>
    <t>Bregman, Alex</t>
  </si>
  <si>
    <t>Broxton, Keon</t>
  </si>
  <si>
    <t>Bruce, Jay</t>
  </si>
  <si>
    <t>Bryant, Kris</t>
  </si>
  <si>
    <t>Burns, Billy</t>
  </si>
  <si>
    <t>Buxton, Byron</t>
  </si>
  <si>
    <t>Cabrera, Melky</t>
  </si>
  <si>
    <t>Cabrera, Miguel</t>
  </si>
  <si>
    <t>Cain, Lorenzo</t>
  </si>
  <si>
    <t>Calhoun, Kole</t>
  </si>
  <si>
    <t>Cano, Robinson</t>
  </si>
  <si>
    <t>Carpenter, Matt</t>
  </si>
  <si>
    <t>Carter, Chris</t>
  </si>
  <si>
    <t>Casali, Curt</t>
  </si>
  <si>
    <t>Castellanos, Nick</t>
  </si>
  <si>
    <t>Castillo, Wellington</t>
  </si>
  <si>
    <t>Castro, Jason</t>
  </si>
  <si>
    <t>Castro, Starlin</t>
  </si>
  <si>
    <t>Cervelli, Francisco</t>
  </si>
  <si>
    <t>Cespedes, Yoenis</t>
  </si>
  <si>
    <t>Chirinos, Robinson</t>
  </si>
  <si>
    <t>Chisenhall, Lonnie</t>
  </si>
  <si>
    <t>Choi, Ji-Man</t>
  </si>
  <si>
    <t>Choo, Shin-Soo</t>
  </si>
  <si>
    <t>Collins, Tyler</t>
  </si>
  <si>
    <t>Colon, Chrisitian</t>
  </si>
  <si>
    <t>Conforto, Michael</t>
  </si>
  <si>
    <t>Contreras, Willson</t>
  </si>
  <si>
    <t>Correa, Carlos</t>
  </si>
  <si>
    <t>Cozart, Zach</t>
  </si>
  <si>
    <t>Crawford, Brandon</t>
  </si>
  <si>
    <t>Cron, C.J.</t>
  </si>
  <si>
    <t>Cuthbert, Cheslor</t>
  </si>
  <si>
    <t>Dahl, David</t>
  </si>
  <si>
    <t>D'Arnaud, Travis</t>
  </si>
  <si>
    <t>Davis, Chris</t>
  </si>
  <si>
    <t>Davis, Khris</t>
  </si>
  <si>
    <t>Davis, Rajai</t>
  </si>
  <si>
    <t>De Jesus, Ivan</t>
  </si>
  <si>
    <t>Deshields Jr., Delino</t>
  </si>
  <si>
    <t>Desmond, Ian</t>
  </si>
  <si>
    <t>Diaz, Aledmys</t>
  </si>
  <si>
    <t>Dickerson, Alex</t>
  </si>
  <si>
    <t>Dickerson, Corey</t>
  </si>
  <si>
    <t>Dietrich, Derek</t>
  </si>
  <si>
    <t>Donaldson, Josh</t>
  </si>
  <si>
    <t>Dozier, Brian</t>
  </si>
  <si>
    <t>Drury, Brandon</t>
  </si>
  <si>
    <t>Duda, Lucas</t>
  </si>
  <si>
    <t>Duffy, Matt M.</t>
  </si>
  <si>
    <t>Duvall, Adam</t>
  </si>
  <si>
    <t>Dyson, Jarrod</t>
  </si>
  <si>
    <t>Eaton, Adam</t>
  </si>
  <si>
    <t>Ellsbury, Jacoby</t>
  </si>
  <si>
    <t>Encarnacion, Edwin</t>
  </si>
  <si>
    <t>Escobar, Alcides</t>
  </si>
  <si>
    <t>Escobar, Eduardo</t>
  </si>
  <si>
    <t>Escobar, Yunel</t>
  </si>
  <si>
    <t>Espinosa, Danny</t>
  </si>
  <si>
    <t>Flores, Wilmer</t>
  </si>
  <si>
    <t>Flowers, Tyler</t>
  </si>
  <si>
    <t>Forsythe, Logan</t>
  </si>
  <si>
    <t>Fowler, Dexter</t>
  </si>
  <si>
    <t>Franco, Maikel</t>
  </si>
  <si>
    <t>Franklin, Nick</t>
  </si>
  <si>
    <t>Frazier, Adam</t>
  </si>
  <si>
    <t>Frazier, Todd</t>
  </si>
  <si>
    <t>Freeman, Freddie</t>
  </si>
  <si>
    <t>Freese, David</t>
  </si>
  <si>
    <t>Galvis, Freddy</t>
  </si>
  <si>
    <t>Garcia, Adonis</t>
  </si>
  <si>
    <t>Garcia, Greg</t>
  </si>
  <si>
    <t>Gardner, Brett</t>
  </si>
  <si>
    <t>Gattis, Evan</t>
  </si>
  <si>
    <t>Gennett, Scooter</t>
  </si>
  <si>
    <t>Giavotella, Johnny</t>
  </si>
  <si>
    <t>Goeddel, Tyler</t>
  </si>
  <si>
    <t>Goldschmidt, Paul</t>
  </si>
  <si>
    <t>Gomes, Yan</t>
  </si>
  <si>
    <t>Gonzalez, Adrian</t>
  </si>
  <si>
    <t>Gonzalez, Carlos</t>
  </si>
  <si>
    <t>Gonzalez, Marwin</t>
  </si>
  <si>
    <t>Gordon, Dee</t>
  </si>
  <si>
    <t>Grandal, Yasmani</t>
  </si>
  <si>
    <t>Granderson, Curtis</t>
  </si>
  <si>
    <t>Gregorius, Didi</t>
  </si>
  <si>
    <t>Grichuk, Randall</t>
  </si>
  <si>
    <t>Grossman, Robbie</t>
  </si>
  <si>
    <t>Gurriel, Yulieski</t>
  </si>
  <si>
    <t>Gutierrez, Franklin</t>
  </si>
  <si>
    <t>Guyer, Brandon</t>
  </si>
  <si>
    <t>Gyorko, Jedd</t>
  </si>
  <si>
    <t>Hamilton, Billy</t>
  </si>
  <si>
    <t>Hanigan, Ryan</t>
  </si>
  <si>
    <t>Haniger, Mitch</t>
  </si>
  <si>
    <t>Hardy, JJ</t>
  </si>
  <si>
    <t>Harper, Bryce</t>
  </si>
  <si>
    <t>Harrison, Josh</t>
  </si>
  <si>
    <t>Hazelbaker, Jeremy</t>
  </si>
  <si>
    <t>Healy, Ryon</t>
  </si>
  <si>
    <t>Hechavarria, Adeiny</t>
  </si>
  <si>
    <t>Hernandez, Cesar</t>
  </si>
  <si>
    <t>Hernandez, Teoscar</t>
  </si>
  <si>
    <t>Herrera, Odubel</t>
  </si>
  <si>
    <t>Herrmann, Chris</t>
  </si>
  <si>
    <t>Heyward, Jason</t>
  </si>
  <si>
    <t>Hicks, Aaron</t>
  </si>
  <si>
    <t>Hill, Aaron</t>
  </si>
  <si>
    <t>Holaday, Bryan</t>
  </si>
  <si>
    <t>Holt, Brock</t>
  </si>
  <si>
    <t>Hosmer, Eric</t>
  </si>
  <si>
    <t>Iannetta, Chris</t>
  </si>
  <si>
    <t>Iglesias, Jose</t>
  </si>
  <si>
    <t>Inciarte, Ender</t>
  </si>
  <si>
    <t>Jackson, Austin</t>
  </si>
  <si>
    <t>Jankowski, Travis</t>
  </si>
  <si>
    <t>Jaso, John</t>
  </si>
  <si>
    <t>Jay, Jon</t>
  </si>
  <si>
    <t>Jennings, Desmond</t>
  </si>
  <si>
    <t>Johnson, Chris</t>
  </si>
  <si>
    <t>Johnson, Kelly</t>
  </si>
  <si>
    <t>Jones, Adam</t>
  </si>
  <si>
    <t>Joyce, Matt</t>
  </si>
  <si>
    <t>Kang, Jung-ho</t>
  </si>
  <si>
    <t>Kemp, Matt</t>
  </si>
  <si>
    <t>Kemp, Tony</t>
  </si>
  <si>
    <t>Kendrick, Howard</t>
  </si>
  <si>
    <t>Kepler, Max</t>
  </si>
  <si>
    <t>Kiermaier, Kevin</t>
  </si>
  <si>
    <t>Kim, Hyun-soo</t>
  </si>
  <si>
    <t>Kinsler, Ian</t>
  </si>
  <si>
    <t>Kipnis, Jason</t>
  </si>
  <si>
    <t>Lamb, Jake</t>
  </si>
  <si>
    <t>Lemahieu, D.J.</t>
  </si>
  <si>
    <t>Leon, Sandy</t>
  </si>
  <si>
    <t>Lindor, Francisco</t>
  </si>
  <si>
    <t>Loney, James</t>
  </si>
  <si>
    <t>Longoria, Evan</t>
  </si>
  <si>
    <t>Lowrie, Jed</t>
  </si>
  <si>
    <t>Lucroy, Jonathan</t>
  </si>
  <si>
    <t>Machado, Manny</t>
  </si>
  <si>
    <t>Maldonado, Martin</t>
  </si>
  <si>
    <t>Marisnick, Jacob</t>
  </si>
  <si>
    <t>Marte, Ketel</t>
  </si>
  <si>
    <t>Marte, Starling</t>
  </si>
  <si>
    <t>Martin, Leonys</t>
  </si>
  <si>
    <t>Martin, Russ</t>
  </si>
  <si>
    <t>Martinez, J.D.</t>
  </si>
  <si>
    <t>Martinez, Victor</t>
  </si>
  <si>
    <t>Mauer, Joe</t>
  </si>
  <si>
    <t>Maybin, Cameron</t>
  </si>
  <si>
    <t>Mazara, Nomar</t>
  </si>
  <si>
    <t>McCann, James</t>
  </si>
  <si>
    <t>McCutchen, Andrew</t>
  </si>
  <si>
    <t>Mercer, Jordy</t>
  </si>
  <si>
    <t>Miller, Brad</t>
  </si>
  <si>
    <t>Molina, Yadier</t>
  </si>
  <si>
    <t>Mondesi, Raul Adelberto</t>
  </si>
  <si>
    <t>Morales, Kendrys</t>
  </si>
  <si>
    <t>Moreland, Mitch</t>
  </si>
  <si>
    <t>Moss, Brandon</t>
  </si>
  <si>
    <t>Moustakas, Mike</t>
  </si>
  <si>
    <t>Murphy, Daniel</t>
  </si>
  <si>
    <t>Myers, Wil (William)</t>
  </si>
  <si>
    <t>Napoli, Mike</t>
  </si>
  <si>
    <t>Naquin, Tyler</t>
  </si>
  <si>
    <t>Navarro, Dioner</t>
  </si>
  <si>
    <t>Norris, Derek</t>
  </si>
  <si>
    <t>Nunez, Eduardo</t>
  </si>
  <si>
    <t>Odor, Rougned R.</t>
  </si>
  <si>
    <t>Orlando, Paulo</t>
  </si>
  <si>
    <t>Ortiz, David</t>
  </si>
  <si>
    <t>Owings, Chris</t>
  </si>
  <si>
    <t>Ozuna, Marcell</t>
  </si>
  <si>
    <t>Panik, Joe</t>
  </si>
  <si>
    <t>Parker, Jarrett</t>
  </si>
  <si>
    <t>Parra, Gerardo</t>
  </si>
  <si>
    <t>Pearce, Steve</t>
  </si>
  <si>
    <t>Pederson, Joc</t>
  </si>
  <si>
    <t>Pedroia, Dustin</t>
  </si>
  <si>
    <t>Pence, Hunter</t>
  </si>
  <si>
    <t>Peralta, David</t>
  </si>
  <si>
    <t>Peraza, Jose</t>
  </si>
  <si>
    <t>Perez, Carlos</t>
  </si>
  <si>
    <t>Perez, Salvador</t>
  </si>
  <si>
    <t>Peterson, Jace</t>
  </si>
  <si>
    <t>Pham, Tommy</t>
  </si>
  <si>
    <t>Phillips, Brandon</t>
  </si>
  <si>
    <t>Pierzynski, AJ</t>
  </si>
  <si>
    <t>Pillar, Kevin</t>
  </si>
  <si>
    <t>Piscotty, Stephen</t>
  </si>
  <si>
    <t>Plawecki, Kevin</t>
  </si>
  <si>
    <t>Plouffe, Trevor</t>
  </si>
  <si>
    <t>Polanco, Gregory</t>
  </si>
  <si>
    <t>Polanco, Jorge</t>
  </si>
  <si>
    <t>Posey, Buster</t>
  </si>
  <si>
    <t>Prado, Martin</t>
  </si>
  <si>
    <t>Profar, Jurickson</t>
  </si>
  <si>
    <t>Puig, Yasiel</t>
  </si>
  <si>
    <t>Pujols, Albert</t>
  </si>
  <si>
    <t>Ramirez, Alexi</t>
  </si>
  <si>
    <t>Ramirez, Hanley</t>
  </si>
  <si>
    <t>Ramirez, Jose</t>
  </si>
  <si>
    <t>Rasmus, Colby</t>
  </si>
  <si>
    <t>Realmuto, J.T.</t>
  </si>
  <si>
    <t>Reddick, Josh</t>
  </si>
  <si>
    <t>Rendon, Anthony</t>
  </si>
  <si>
    <t>Revere, Ben</t>
  </si>
  <si>
    <t>Reyes, Jose</t>
  </si>
  <si>
    <t>Rickard, Joey</t>
  </si>
  <si>
    <t>Rizzo, Anthony</t>
  </si>
  <si>
    <t>Robinson, Clint</t>
  </si>
  <si>
    <t>Rodriguez, Sean</t>
  </si>
  <si>
    <t>Rojas, Miguel</t>
  </si>
  <si>
    <t>Romine, Austin</t>
  </si>
  <si>
    <t>Rosario, Eddie</t>
  </si>
  <si>
    <t>Rua, Ryan</t>
  </si>
  <si>
    <t>Rupp, Cameron</t>
  </si>
  <si>
    <t>Russell, Addison</t>
  </si>
  <si>
    <t>Saladino, Tyler</t>
  </si>
  <si>
    <t>Sanchez, Carlos</t>
  </si>
  <si>
    <t>Sanchez, Gary</t>
  </si>
  <si>
    <t>Sano, Miguel</t>
  </si>
  <si>
    <t>Santana, Carlos</t>
  </si>
  <si>
    <t>Santana, Daniel</t>
  </si>
  <si>
    <t>Santana, Domingo</t>
  </si>
  <si>
    <t>Sardinas, Luis</t>
  </si>
  <si>
    <t>Schebler, Scott</t>
  </si>
  <si>
    <t>Schoop, Jonathan</t>
  </si>
  <si>
    <t>Seager, Corey</t>
  </si>
  <si>
    <t>Seager, Kyle</t>
  </si>
  <si>
    <t>Segura, Jean</t>
  </si>
  <si>
    <t>Semien, Marcus</t>
  </si>
  <si>
    <t>Shaw, Travis</t>
  </si>
  <si>
    <t>Simmons, Andrelton</t>
  </si>
  <si>
    <t>Smith, Mallex</t>
  </si>
  <si>
    <t>Smolinski, Jake</t>
  </si>
  <si>
    <t>Solarte, Yangervis</t>
  </si>
  <si>
    <t>Soler, Jorge</t>
  </si>
  <si>
    <t>Souza, Steven</t>
  </si>
  <si>
    <t>Span, Denard</t>
  </si>
  <si>
    <t>Springer, George</t>
  </si>
  <si>
    <t>Stanton, Giancarlo</t>
  </si>
  <si>
    <t>Story, Trevor</t>
  </si>
  <si>
    <t>Suarez, Eugenio</t>
  </si>
  <si>
    <t>Suzuki, Ichiro</t>
  </si>
  <si>
    <t>Suzuki, Kurt</t>
  </si>
  <si>
    <t>Swanson, Dansby</t>
  </si>
  <si>
    <t>Taylor, Michael A.</t>
  </si>
  <si>
    <t>Thompson, Trayce</t>
  </si>
  <si>
    <t>Tomas, Yasmany</t>
  </si>
  <si>
    <t>Tomlinson, Kelby</t>
  </si>
  <si>
    <t>Torreyes, Ronald</t>
  </si>
  <si>
    <t>Travis, Devon</t>
  </si>
  <si>
    <t>Trout, Mike</t>
  </si>
  <si>
    <t>Trumbo, Mark</t>
  </si>
  <si>
    <t>Tucker, Preston</t>
  </si>
  <si>
    <t>Tulowitzki, Troy</t>
  </si>
  <si>
    <t>Turner, Justin</t>
  </si>
  <si>
    <t>Turner, Trea</t>
  </si>
  <si>
    <t>Upton, Justin</t>
  </si>
  <si>
    <t>Valbuena, Luis</t>
  </si>
  <si>
    <t>Valencia, Danny</t>
  </si>
  <si>
    <t>Vargas, Kennys</t>
  </si>
  <si>
    <t>Vazquez, Cristian</t>
  </si>
  <si>
    <t>Villar, Jonathan</t>
  </si>
  <si>
    <t>Vogt, Stephen</t>
  </si>
  <si>
    <t>Votto, Joey</t>
  </si>
  <si>
    <t>Walker, Neil</t>
  </si>
  <si>
    <t>White, Tyler</t>
  </si>
  <si>
    <t>Wieters, Matt</t>
  </si>
  <si>
    <t>Williamson, Mac</t>
  </si>
  <si>
    <t>Wong, Kolten</t>
  </si>
  <si>
    <t>Yelich, Christian</t>
  </si>
  <si>
    <t>Zimmerman, Ryan</t>
  </si>
  <si>
    <t>Zobrist, Ben</t>
  </si>
  <si>
    <t>Zunino, Mike</t>
  </si>
  <si>
    <t>2017 Hitters Usage</t>
  </si>
  <si>
    <t>UNL</t>
  </si>
  <si>
    <t>FULL</t>
  </si>
  <si>
    <t>X</t>
  </si>
  <si>
    <t>Dawgs</t>
  </si>
  <si>
    <t>Limit</t>
  </si>
  <si>
    <t>2016 MLBStats</t>
  </si>
  <si>
    <t>2017 RML Usage Limits</t>
  </si>
  <si>
    <t>Barney, Darwin</t>
  </si>
  <si>
    <t>Beckham, Tim</t>
  </si>
  <si>
    <t>Beltre, Adrian</t>
  </si>
  <si>
    <t>Butera, Drew</t>
  </si>
  <si>
    <t>Rivera, T.J.</t>
  </si>
  <si>
    <t>Young, Chris B.</t>
  </si>
  <si>
    <t>Gordon, Alex</t>
  </si>
  <si>
    <t>Headley, Chase</t>
  </si>
  <si>
    <t>Gillaspie, Conor</t>
  </si>
  <si>
    <t>Joseph, Tommy</t>
  </si>
  <si>
    <t>Mahtook, Mikie</t>
  </si>
  <si>
    <t>Aybar, Erick</t>
  </si>
  <si>
    <t>Hundley, Nick</t>
  </si>
  <si>
    <t>Cruz, Nelson</t>
  </si>
  <si>
    <t>Saunders, Michael</t>
  </si>
  <si>
    <t>Lawrie, Brett</t>
  </si>
  <si>
    <t>Montero, Miguel</t>
  </si>
  <si>
    <t>Peralta, Jhonny</t>
  </si>
  <si>
    <t>Saltalamacchia, Jarrod</t>
  </si>
  <si>
    <t>Narvaez, Omar</t>
  </si>
  <si>
    <t>Romine, Andrew</t>
  </si>
  <si>
    <t>Goins, Ryan</t>
  </si>
  <si>
    <t>Bandy, Jett</t>
  </si>
  <si>
    <t>Castro, Daniel</t>
  </si>
  <si>
    <t>Morrison, Logan</t>
  </si>
  <si>
    <t>Perez, Hernan</t>
  </si>
  <si>
    <t>Wolters, Tony</t>
  </si>
  <si>
    <t>Blanco, Andres</t>
  </si>
  <si>
    <t>Crisp, Coco</t>
  </si>
  <si>
    <t>Nieuwenhuis, Kirk</t>
  </si>
  <si>
    <t>Brown, Trevor</t>
  </si>
  <si>
    <t>Cabrera, Asdrubal</t>
  </si>
  <si>
    <t>Gomez, Carlos</t>
  </si>
  <si>
    <t>Pagan, Angel</t>
  </si>
  <si>
    <t>Ruiz, Carlos</t>
  </si>
  <si>
    <t>Wright, David</t>
  </si>
  <si>
    <t>Maile, Luke</t>
  </si>
  <si>
    <t>Mathis, Jeff</t>
  </si>
  <si>
    <t>Reynolds, Mark</t>
  </si>
  <si>
    <t>Werth, Jayson</t>
  </si>
  <si>
    <t>Smith, Seth</t>
  </si>
  <si>
    <t>Utley, Chase</t>
  </si>
  <si>
    <t>Merrifield, Whit</t>
  </si>
  <si>
    <t>Perez, Roberto</t>
  </si>
  <si>
    <t>Upton, B.J.</t>
  </si>
  <si>
    <t>McCann, Brian</t>
  </si>
  <si>
    <t>Whales</t>
  </si>
  <si>
    <t>Schimpf, Ryan</t>
  </si>
  <si>
    <t>Indians</t>
  </si>
  <si>
    <t>Amarista, Alexi</t>
  </si>
  <si>
    <t>Aoki, Norichika</t>
  </si>
  <si>
    <t>Aviles, Mike</t>
  </si>
  <si>
    <t>Bethancourt, Christian</t>
  </si>
  <si>
    <t>Blanco, Gregor</t>
  </si>
  <si>
    <t>Butler, Billy</t>
  </si>
  <si>
    <t>Descalso, Daniel</t>
  </si>
  <si>
    <t>Drew, Steven</t>
  </si>
  <si>
    <t>Ellis, A.J.</t>
  </si>
  <si>
    <t>Flaherty, Ryan</t>
  </si>
  <si>
    <t>Garcia, Avisail</t>
  </si>
  <si>
    <t>Gimenez, Chris</t>
  </si>
  <si>
    <t>Hernandez, Enrique</t>
  </si>
  <si>
    <t>Holliday, Matt</t>
  </si>
  <si>
    <t>Holt, Tyler</t>
  </si>
  <si>
    <t>Joseph, Caleb</t>
  </si>
  <si>
    <t>Lagares, Juan</t>
  </si>
  <si>
    <t>Marte, Jefry</t>
  </si>
  <si>
    <t>Raburn, Ryan</t>
  </si>
  <si>
    <t>Rivera, Rene</t>
  </si>
  <si>
    <t>Rosales, Adam</t>
  </si>
  <si>
    <t>Thole, Josh</t>
  </si>
  <si>
    <t>Toles, Andrew</t>
  </si>
  <si>
    <t>Weeks, Rickie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</si>
</sst>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" fillId="0" borderId="0"/>
  </cellStyleXfs>
  <cellXfs count="41">
    <xf numFmtId="0" fontId="0" fillId="0" borderId="0" xfId="0"/>
    <xf numFmtId="14" fontId="3" fillId="0" borderId="0" xfId="0" applyNumberFormat="1" applyFont="1" applyAlignment="1"/>
    <xf numFmtId="0" fontId="3" fillId="0" borderId="0" xfId="0" applyNumberFormat="1" applyFont="1" applyAlignment="1">
      <alignment horizontal="right"/>
    </xf>
    <xf numFmtId="0" fontId="4" fillId="0" borderId="0" xfId="0" applyNumberFormat="1" applyFont="1" applyAlignment="1"/>
    <xf numFmtId="0" fontId="4" fillId="0" borderId="0" xfId="0" applyNumberFormat="1" applyFont="1" applyAlignment="1">
      <alignment horizontal="righ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6" fillId="0" borderId="0" xfId="2" applyFont="1" applyAlignment="1">
      <alignment horizontal="left"/>
    </xf>
    <xf numFmtId="0" fontId="6" fillId="0" borderId="0" xfId="2" applyFont="1" applyAlignment="1">
      <alignment horizontal="right"/>
    </xf>
    <xf numFmtId="0" fontId="4" fillId="0" borderId="0" xfId="0" applyNumberFormat="1" applyFont="1"/>
    <xf numFmtId="0" fontId="6" fillId="0" borderId="0" xfId="3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NumberFormat="1" applyFont="1" applyAlignment="1"/>
    <xf numFmtId="0" fontId="4" fillId="0" borderId="0" xfId="3" applyNumberFormat="1" applyFont="1" applyAlignment="1"/>
    <xf numFmtId="0" fontId="4" fillId="0" borderId="0" xfId="3" applyNumberFormat="1" applyFont="1" applyAlignment="1">
      <alignment horizontal="right"/>
    </xf>
    <xf numFmtId="0" fontId="6" fillId="0" borderId="0" xfId="0" applyFont="1"/>
    <xf numFmtId="0" fontId="4" fillId="0" borderId="0" xfId="0" applyFont="1" applyAlignment="1">
      <alignment horizontal="center"/>
    </xf>
    <xf numFmtId="0" fontId="4" fillId="0" borderId="0" xfId="3" applyFont="1" applyBorder="1" applyAlignment="1">
      <alignment horizontal="right"/>
    </xf>
    <xf numFmtId="0" fontId="6" fillId="0" borderId="0" xfId="3" applyFont="1"/>
    <xf numFmtId="0" fontId="4" fillId="0" borderId="0" xfId="0" applyFont="1" applyBorder="1"/>
    <xf numFmtId="0" fontId="6" fillId="0" borderId="0" xfId="0" applyFont="1" applyAlignment="1" applyProtection="1">
      <alignment horizontal="right" wrapText="1"/>
    </xf>
    <xf numFmtId="0" fontId="6" fillId="0" borderId="0" xfId="0" applyFont="1" applyAlignment="1">
      <alignment horizontal="right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 applyProtection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" fontId="7" fillId="0" borderId="0" xfId="0" applyNumberFormat="1" applyFont="1"/>
    <xf numFmtId="1" fontId="7" fillId="0" borderId="0" xfId="0" applyNumberFormat="1" applyFont="1" applyAlignment="1" applyProtection="1">
      <alignment horizontal="right" wrapText="1"/>
    </xf>
    <xf numFmtId="1" fontId="7" fillId="0" borderId="0" xfId="0" applyNumberFormat="1" applyFont="1" applyAlignment="1">
      <alignment horizontal="right" wrapText="1"/>
    </xf>
    <xf numFmtId="0" fontId="4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/>
    <xf numFmtId="0" fontId="3" fillId="0" borderId="0" xfId="0" applyNumberFormat="1" applyFont="1" applyAlignment="1"/>
    <xf numFmtId="0" fontId="4" fillId="0" borderId="0" xfId="0" applyFont="1" applyFill="1" applyBorder="1" applyAlignment="1"/>
    <xf numFmtId="0" fontId="6" fillId="0" borderId="0" xfId="2" applyFont="1" applyAlignment="1"/>
    <xf numFmtId="0" fontId="4" fillId="0" borderId="0" xfId="0" applyFont="1" applyAlignment="1"/>
    <xf numFmtId="0" fontId="4" fillId="0" borderId="0" xfId="3" applyFont="1" applyAlignment="1"/>
  </cellXfs>
  <cellStyles count="4">
    <cellStyle name="Hyperlink" xfId="1" builtinId="8" hidden="1"/>
    <cellStyle name="Normal" xfId="0" builtinId="0"/>
    <cellStyle name="Normal 2 2" xfId="2"/>
    <cellStyle name="Normal 5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spn.com/mlb/stats/batting/_/sort/OPS/order/true/minpa/100" TargetMode="External"/><Relationship Id="rId1" Type="http://schemas.openxmlformats.org/officeDocument/2006/relationships/hyperlink" Target="http://www.espn.com/mlb/stats/batting/_/sort/atBats/order/true/minpa/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89"/>
  <sheetViews>
    <sheetView tabSelected="1" topLeftCell="A372" workbookViewId="0">
      <selection activeCell="Q399" sqref="Q399"/>
    </sheetView>
  </sheetViews>
  <sheetFormatPr defaultRowHeight="15.75" x14ac:dyDescent="0.25"/>
  <cols>
    <col min="1" max="1" width="24.7109375" style="19" customWidth="1"/>
    <col min="2" max="2" width="18.7109375" customWidth="1"/>
    <col min="3" max="3" width="5.7109375" style="35" customWidth="1"/>
    <col min="4" max="4" width="3.7109375" customWidth="1"/>
    <col min="5" max="8" width="9.140625" style="19"/>
    <col min="9" max="10" width="9.140625" style="27"/>
    <col min="11" max="11" width="9.140625" style="30"/>
    <col min="12" max="12" width="9.140625" style="19"/>
  </cols>
  <sheetData>
    <row r="3" spans="1:12" x14ac:dyDescent="0.25">
      <c r="A3" s="26" t="s">
        <v>338</v>
      </c>
      <c r="B3" s="19"/>
      <c r="E3" s="26" t="s">
        <v>344</v>
      </c>
      <c r="I3" s="30" t="s">
        <v>345</v>
      </c>
    </row>
    <row r="5" spans="1:12" x14ac:dyDescent="0.25">
      <c r="A5" s="1" t="s">
        <v>5</v>
      </c>
      <c r="B5" s="2" t="s">
        <v>6</v>
      </c>
      <c r="C5" s="36" t="s">
        <v>7</v>
      </c>
      <c r="D5" s="3"/>
      <c r="E5" s="24" t="s">
        <v>0</v>
      </c>
      <c r="F5" s="24" t="s">
        <v>1</v>
      </c>
      <c r="G5" s="24"/>
      <c r="H5" s="24"/>
      <c r="I5" s="28" t="s">
        <v>340</v>
      </c>
      <c r="J5" s="27" t="s">
        <v>339</v>
      </c>
      <c r="K5" s="31" t="s">
        <v>343</v>
      </c>
      <c r="L5" s="24"/>
    </row>
    <row r="6" spans="1:12" x14ac:dyDescent="0.25">
      <c r="A6" s="3"/>
      <c r="B6" s="4"/>
      <c r="C6" s="3"/>
      <c r="D6" s="3"/>
      <c r="E6" s="24"/>
      <c r="F6" s="24"/>
      <c r="G6" s="24"/>
      <c r="H6" s="24"/>
      <c r="I6" s="28"/>
      <c r="K6" s="31"/>
      <c r="L6" s="24"/>
    </row>
    <row r="8" spans="1:12" x14ac:dyDescent="0.25">
      <c r="A8" s="3" t="s">
        <v>41</v>
      </c>
      <c r="B8" s="4" t="s">
        <v>37</v>
      </c>
      <c r="C8" s="3">
        <v>1</v>
      </c>
      <c r="D8" s="3"/>
      <c r="E8" s="25">
        <v>421</v>
      </c>
      <c r="F8" s="25">
        <v>0.73699999999999999</v>
      </c>
      <c r="G8" s="25"/>
      <c r="H8" s="25"/>
      <c r="I8" s="29"/>
      <c r="K8" s="32">
        <v>463</v>
      </c>
      <c r="L8" s="25"/>
    </row>
    <row r="9" spans="1:12" x14ac:dyDescent="0.25">
      <c r="A9" s="19" t="s">
        <v>346</v>
      </c>
      <c r="B9" s="15" t="s">
        <v>37</v>
      </c>
      <c r="C9" s="35">
        <v>1</v>
      </c>
      <c r="D9" s="4"/>
      <c r="E9" s="25">
        <v>279</v>
      </c>
      <c r="F9" s="25">
        <v>0.69499999999999995</v>
      </c>
      <c r="G9" s="25"/>
      <c r="H9" s="25"/>
      <c r="I9" s="29"/>
      <c r="J9"/>
      <c r="K9" s="32">
        <v>306.90000000000003</v>
      </c>
      <c r="L9" s="25"/>
    </row>
    <row r="10" spans="1:12" x14ac:dyDescent="0.25">
      <c r="A10" s="3" t="s">
        <v>48</v>
      </c>
      <c r="B10" s="4" t="s">
        <v>37</v>
      </c>
      <c r="C10" s="3">
        <v>1</v>
      </c>
      <c r="D10" s="3"/>
      <c r="E10" s="25">
        <v>128</v>
      </c>
      <c r="F10" s="25">
        <v>0.77500000000000002</v>
      </c>
      <c r="G10" s="25"/>
      <c r="H10" s="25"/>
      <c r="I10" s="29"/>
      <c r="K10" s="32">
        <v>141</v>
      </c>
      <c r="L10" s="25"/>
    </row>
    <row r="11" spans="1:12" x14ac:dyDescent="0.25">
      <c r="A11" s="3" t="s">
        <v>96</v>
      </c>
      <c r="B11" s="4" t="s">
        <v>37</v>
      </c>
      <c r="C11" s="3">
        <v>9</v>
      </c>
      <c r="D11" s="3"/>
      <c r="E11" s="25">
        <v>566</v>
      </c>
      <c r="F11" s="25">
        <v>0.79200000000000004</v>
      </c>
      <c r="G11" s="25"/>
      <c r="H11" s="25"/>
      <c r="I11" s="29" t="s">
        <v>341</v>
      </c>
      <c r="K11" s="32"/>
      <c r="L11" s="25"/>
    </row>
    <row r="12" spans="1:12" x14ac:dyDescent="0.25">
      <c r="A12" s="3" t="s">
        <v>98</v>
      </c>
      <c r="B12" s="4" t="s">
        <v>37</v>
      </c>
      <c r="C12" s="3">
        <v>10</v>
      </c>
      <c r="D12" s="3"/>
      <c r="E12" s="25">
        <v>454</v>
      </c>
      <c r="F12" s="25">
        <v>0.69299999999999995</v>
      </c>
      <c r="G12" s="25"/>
      <c r="H12" s="25"/>
      <c r="I12" s="29"/>
      <c r="K12" s="32">
        <v>499</v>
      </c>
      <c r="L12" s="25"/>
    </row>
    <row r="13" spans="1:12" x14ac:dyDescent="0.25">
      <c r="A13" s="3" t="s">
        <v>105</v>
      </c>
      <c r="B13" s="4" t="s">
        <v>37</v>
      </c>
      <c r="C13" s="3">
        <v>4</v>
      </c>
      <c r="D13" s="3"/>
      <c r="E13" s="25">
        <v>351</v>
      </c>
      <c r="F13" s="25">
        <v>0.79800000000000004</v>
      </c>
      <c r="G13" s="25"/>
      <c r="H13" s="25"/>
      <c r="I13" s="29"/>
      <c r="K13" s="32">
        <v>386</v>
      </c>
      <c r="L13" s="25"/>
    </row>
    <row r="14" spans="1:12" x14ac:dyDescent="0.25">
      <c r="A14" s="3" t="s">
        <v>123</v>
      </c>
      <c r="B14" s="4" t="s">
        <v>37</v>
      </c>
      <c r="C14" s="3">
        <v>8</v>
      </c>
      <c r="D14" s="8"/>
      <c r="E14" s="25">
        <v>456</v>
      </c>
      <c r="F14" s="25">
        <v>0.84</v>
      </c>
      <c r="G14" s="25"/>
      <c r="H14" s="25"/>
      <c r="I14" s="29"/>
      <c r="K14" s="32">
        <v>502</v>
      </c>
      <c r="L14" s="25"/>
    </row>
    <row r="15" spans="1:12" x14ac:dyDescent="0.25">
      <c r="A15" s="3" t="s">
        <v>139</v>
      </c>
      <c r="B15" s="4" t="s">
        <v>37</v>
      </c>
      <c r="C15" s="3">
        <v>4</v>
      </c>
      <c r="D15" s="3"/>
      <c r="E15" s="25">
        <v>251</v>
      </c>
      <c r="F15" s="25">
        <v>0.52700000000000002</v>
      </c>
      <c r="G15" s="25"/>
      <c r="H15" s="25"/>
      <c r="I15" s="29"/>
      <c r="J15" s="27" t="s">
        <v>8</v>
      </c>
      <c r="K15" s="32"/>
      <c r="L15" s="25"/>
    </row>
    <row r="16" spans="1:12" x14ac:dyDescent="0.25">
      <c r="A16" s="9" t="s">
        <v>149</v>
      </c>
      <c r="B16" s="4" t="s">
        <v>37</v>
      </c>
      <c r="C16" s="3">
        <v>1</v>
      </c>
      <c r="D16" s="3"/>
      <c r="E16" s="25">
        <v>130</v>
      </c>
      <c r="F16" s="25">
        <v>0.67700000000000005</v>
      </c>
      <c r="G16" s="25"/>
      <c r="H16" s="25"/>
      <c r="I16" s="29"/>
      <c r="K16" s="32">
        <v>143</v>
      </c>
      <c r="L16" s="25"/>
    </row>
    <row r="17" spans="1:12" x14ac:dyDescent="0.25">
      <c r="A17" s="17" t="s">
        <v>177</v>
      </c>
      <c r="B17" s="21" t="s">
        <v>37</v>
      </c>
      <c r="C17" s="17">
        <v>7</v>
      </c>
      <c r="D17" s="8"/>
      <c r="E17" s="25">
        <v>380</v>
      </c>
      <c r="F17" s="25">
        <v>0.76600000000000001</v>
      </c>
      <c r="G17" s="25"/>
      <c r="H17" s="25"/>
      <c r="I17" s="29"/>
      <c r="K17" s="32">
        <v>418</v>
      </c>
      <c r="L17" s="25"/>
    </row>
    <row r="18" spans="1:12" x14ac:dyDescent="0.25">
      <c r="A18" s="3" t="s">
        <v>196</v>
      </c>
      <c r="B18" s="4" t="s">
        <v>37</v>
      </c>
      <c r="C18" s="3">
        <v>2</v>
      </c>
      <c r="E18" s="25">
        <v>604</v>
      </c>
      <c r="F18" s="25">
        <v>0.79400000000000004</v>
      </c>
      <c r="G18" s="25"/>
      <c r="H18" s="25"/>
      <c r="I18" s="29" t="s">
        <v>341</v>
      </c>
      <c r="K18" s="32"/>
      <c r="L18" s="25"/>
    </row>
    <row r="19" spans="1:12" x14ac:dyDescent="0.25">
      <c r="A19" s="3" t="s">
        <v>209</v>
      </c>
      <c r="B19" s="4" t="s">
        <v>37</v>
      </c>
      <c r="C19" s="3">
        <v>4</v>
      </c>
      <c r="D19" s="3"/>
      <c r="E19" s="25">
        <v>553</v>
      </c>
      <c r="F19" s="25">
        <v>0.82599999999999996</v>
      </c>
      <c r="G19" s="25"/>
      <c r="H19" s="25"/>
      <c r="I19" s="29" t="s">
        <v>341</v>
      </c>
      <c r="K19" s="32"/>
      <c r="L19" s="25"/>
    </row>
    <row r="20" spans="1:12" x14ac:dyDescent="0.25">
      <c r="A20" s="3" t="s">
        <v>303</v>
      </c>
      <c r="B20" s="4" t="s">
        <v>37</v>
      </c>
      <c r="C20" s="3">
        <v>7</v>
      </c>
      <c r="D20" s="3"/>
      <c r="E20" s="25">
        <v>413</v>
      </c>
      <c r="F20" s="25">
        <v>0.81499999999999995</v>
      </c>
      <c r="G20" s="25"/>
      <c r="H20" s="25"/>
      <c r="I20" s="29"/>
      <c r="K20" s="32">
        <v>454</v>
      </c>
      <c r="L20" s="25"/>
    </row>
    <row r="21" spans="1:12" x14ac:dyDescent="0.25">
      <c r="A21" s="8" t="s">
        <v>311</v>
      </c>
      <c r="B21" s="4" t="s">
        <v>37</v>
      </c>
      <c r="C21" s="37">
        <v>2</v>
      </c>
      <c r="D21" s="3"/>
      <c r="E21" s="25">
        <v>530</v>
      </c>
      <c r="F21" s="25">
        <v>0.82</v>
      </c>
      <c r="G21" s="25"/>
      <c r="H21" s="25"/>
      <c r="I21" s="29" t="s">
        <v>341</v>
      </c>
      <c r="K21" s="32"/>
      <c r="L21" s="25"/>
    </row>
    <row r="22" spans="1:12" x14ac:dyDescent="0.25">
      <c r="A22" s="3" t="s">
        <v>331</v>
      </c>
      <c r="B22" s="4" t="s">
        <v>37</v>
      </c>
      <c r="C22" s="3">
        <v>8</v>
      </c>
      <c r="D22" s="3"/>
      <c r="E22" s="25">
        <v>423</v>
      </c>
      <c r="F22" s="25">
        <v>0.71099999999999997</v>
      </c>
      <c r="G22" s="25"/>
      <c r="H22" s="25"/>
      <c r="I22" s="29"/>
      <c r="K22" s="32">
        <v>465</v>
      </c>
      <c r="L22" s="25"/>
    </row>
    <row r="23" spans="1:12" x14ac:dyDescent="0.25">
      <c r="A23" s="3" t="s">
        <v>336</v>
      </c>
      <c r="B23" s="4" t="s">
        <v>37</v>
      </c>
      <c r="C23" s="3">
        <v>9</v>
      </c>
      <c r="D23" s="3"/>
      <c r="E23" s="25">
        <v>523</v>
      </c>
      <c r="F23" s="25">
        <v>0.83099999999999996</v>
      </c>
      <c r="G23" s="25"/>
      <c r="H23" s="25"/>
      <c r="I23" s="29" t="s">
        <v>341</v>
      </c>
      <c r="K23" s="32"/>
      <c r="L23" s="25"/>
    </row>
    <row r="24" spans="1:12" x14ac:dyDescent="0.25">
      <c r="A24" s="3" t="s">
        <v>348</v>
      </c>
      <c r="B24" s="4" t="s">
        <v>47</v>
      </c>
      <c r="C24" s="3">
        <v>19</v>
      </c>
      <c r="D24" s="3"/>
      <c r="E24" s="25">
        <v>583</v>
      </c>
      <c r="F24" s="25">
        <v>0.879</v>
      </c>
      <c r="G24" s="25"/>
      <c r="H24" s="25"/>
      <c r="I24" s="29" t="s">
        <v>341</v>
      </c>
      <c r="J24"/>
      <c r="K24" s="32"/>
      <c r="L24" s="25"/>
    </row>
    <row r="25" spans="1:12" x14ac:dyDescent="0.25">
      <c r="A25" s="3" t="s">
        <v>54</v>
      </c>
      <c r="B25" s="4" t="s">
        <v>47</v>
      </c>
      <c r="C25" s="3">
        <v>5</v>
      </c>
      <c r="D25" s="3"/>
      <c r="E25" s="25">
        <v>578</v>
      </c>
      <c r="F25" s="25">
        <v>0.93300000000000005</v>
      </c>
      <c r="G25" s="25"/>
      <c r="H25" s="25"/>
      <c r="I25" s="29" t="s">
        <v>341</v>
      </c>
      <c r="K25" s="32"/>
      <c r="L25" s="25"/>
    </row>
    <row r="26" spans="1:12" x14ac:dyDescent="0.25">
      <c r="A26" s="19" t="s">
        <v>349</v>
      </c>
      <c r="B26" s="4" t="s">
        <v>47</v>
      </c>
      <c r="C26" s="35">
        <v>3</v>
      </c>
      <c r="D26" s="3"/>
      <c r="E26" s="25">
        <v>123</v>
      </c>
      <c r="F26" s="25">
        <v>0.80800000000000005</v>
      </c>
      <c r="G26" s="25"/>
      <c r="H26" s="25"/>
      <c r="I26" s="29"/>
      <c r="J26"/>
      <c r="K26" s="32">
        <v>135.30000000000001</v>
      </c>
      <c r="L26" s="25"/>
    </row>
    <row r="27" spans="1:12" x14ac:dyDescent="0.25">
      <c r="A27" s="10" t="s">
        <v>74</v>
      </c>
      <c r="B27" s="11" t="s">
        <v>47</v>
      </c>
      <c r="C27" s="38">
        <v>2</v>
      </c>
      <c r="D27" s="3"/>
      <c r="E27" s="25">
        <v>226</v>
      </c>
      <c r="F27" s="25">
        <v>0.60899999999999999</v>
      </c>
      <c r="G27" s="25"/>
      <c r="H27" s="25"/>
      <c r="I27" s="29"/>
      <c r="J27" s="27" t="s">
        <v>8</v>
      </c>
      <c r="K27" s="32"/>
      <c r="L27" s="25"/>
    </row>
    <row r="28" spans="1:12" x14ac:dyDescent="0.25">
      <c r="A28" s="3" t="s">
        <v>91</v>
      </c>
      <c r="B28" s="4" t="s">
        <v>47</v>
      </c>
      <c r="C28" s="3">
        <v>6</v>
      </c>
      <c r="D28" s="3"/>
      <c r="E28" s="25">
        <v>553</v>
      </c>
      <c r="F28" s="25">
        <v>0.77200000000000002</v>
      </c>
      <c r="G28" s="25"/>
      <c r="H28" s="25"/>
      <c r="I28" s="29" t="s">
        <v>341</v>
      </c>
      <c r="K28" s="32"/>
      <c r="L28" s="25"/>
    </row>
    <row r="29" spans="1:12" x14ac:dyDescent="0.25">
      <c r="A29" s="3" t="s">
        <v>92</v>
      </c>
      <c r="B29" s="4" t="s">
        <v>47</v>
      </c>
      <c r="C29" s="3">
        <v>3</v>
      </c>
      <c r="D29" s="3"/>
      <c r="E29" s="25">
        <v>407</v>
      </c>
      <c r="F29" s="25">
        <v>0.79200000000000004</v>
      </c>
      <c r="G29" s="25"/>
      <c r="H29" s="25"/>
      <c r="I29" s="29"/>
      <c r="K29" s="32">
        <v>448</v>
      </c>
      <c r="L29" s="25"/>
    </row>
    <row r="30" spans="1:12" x14ac:dyDescent="0.25">
      <c r="A30" s="19" t="s">
        <v>401</v>
      </c>
      <c r="B30" s="15" t="s">
        <v>47</v>
      </c>
      <c r="C30" s="35">
        <v>6</v>
      </c>
      <c r="D30" s="3"/>
      <c r="E30" s="25">
        <v>250</v>
      </c>
      <c r="F30" s="25">
        <v>0.77300000000000002</v>
      </c>
      <c r="G30" s="25"/>
      <c r="H30" s="25"/>
      <c r="I30" s="29"/>
      <c r="J30" s="34"/>
      <c r="K30" s="32">
        <v>275</v>
      </c>
    </row>
    <row r="31" spans="1:12" x14ac:dyDescent="0.25">
      <c r="A31" s="17" t="s">
        <v>402</v>
      </c>
      <c r="B31" s="15" t="s">
        <v>47</v>
      </c>
      <c r="C31" s="17">
        <v>11</v>
      </c>
      <c r="D31" s="3"/>
      <c r="E31" s="25">
        <v>143</v>
      </c>
      <c r="F31" s="25">
        <v>0.86399999999999999</v>
      </c>
      <c r="G31" s="25"/>
      <c r="H31" s="25"/>
      <c r="I31" s="29"/>
      <c r="J31" s="34"/>
      <c r="K31" s="32">
        <v>157.30000000000001</v>
      </c>
    </row>
    <row r="32" spans="1:12" x14ac:dyDescent="0.25">
      <c r="A32" s="10" t="s">
        <v>195</v>
      </c>
      <c r="B32" s="11" t="s">
        <v>47</v>
      </c>
      <c r="C32" s="38">
        <v>2</v>
      </c>
      <c r="E32" s="25">
        <v>252</v>
      </c>
      <c r="F32" s="25">
        <v>0.84499999999999997</v>
      </c>
      <c r="G32" s="25"/>
      <c r="H32" s="25"/>
      <c r="I32" s="29"/>
      <c r="K32" s="32">
        <v>277</v>
      </c>
      <c r="L32" s="25"/>
    </row>
    <row r="33" spans="1:12" x14ac:dyDescent="0.25">
      <c r="A33" s="3" t="s">
        <v>210</v>
      </c>
      <c r="B33" s="4" t="s">
        <v>47</v>
      </c>
      <c r="C33" s="3">
        <v>13</v>
      </c>
      <c r="D33" s="3"/>
      <c r="E33" s="25">
        <v>494</v>
      </c>
      <c r="F33" s="25">
        <v>0.752</v>
      </c>
      <c r="G33" s="25"/>
      <c r="H33" s="25"/>
      <c r="I33" s="29"/>
      <c r="K33" s="32">
        <v>543</v>
      </c>
      <c r="L33" s="25"/>
    </row>
    <row r="34" spans="1:12" x14ac:dyDescent="0.25">
      <c r="A34" s="10" t="s">
        <v>231</v>
      </c>
      <c r="B34" s="11" t="s">
        <v>47</v>
      </c>
      <c r="C34" s="38">
        <v>2</v>
      </c>
      <c r="D34" s="3"/>
      <c r="E34" s="25">
        <v>457</v>
      </c>
      <c r="F34" s="25">
        <v>0.73399999999999999</v>
      </c>
      <c r="G34" s="25"/>
      <c r="H34" s="25"/>
      <c r="I34" s="29"/>
      <c r="K34" s="32">
        <v>503</v>
      </c>
      <c r="L34" s="25"/>
    </row>
    <row r="35" spans="1:12" x14ac:dyDescent="0.25">
      <c r="A35" s="3" t="s">
        <v>232</v>
      </c>
      <c r="B35" s="11" t="s">
        <v>47</v>
      </c>
      <c r="C35" s="3">
        <v>17</v>
      </c>
      <c r="D35" s="3"/>
      <c r="E35" s="25">
        <v>537</v>
      </c>
      <c r="F35" s="25">
        <v>1.0209999999999999</v>
      </c>
      <c r="G35" s="25"/>
      <c r="H35" s="25"/>
      <c r="I35" s="29" t="s">
        <v>341</v>
      </c>
      <c r="K35" s="32"/>
      <c r="L35" s="25"/>
    </row>
    <row r="36" spans="1:12" x14ac:dyDescent="0.25">
      <c r="A36" s="3" t="s">
        <v>235</v>
      </c>
      <c r="B36" s="4" t="s">
        <v>47</v>
      </c>
      <c r="C36" s="3">
        <v>3</v>
      </c>
      <c r="D36" s="3"/>
      <c r="E36" s="25">
        <v>464</v>
      </c>
      <c r="F36" s="25">
        <v>0.69499999999999995</v>
      </c>
      <c r="G36" s="25"/>
      <c r="H36" s="25"/>
      <c r="I36" s="29"/>
      <c r="K36" s="32">
        <v>510</v>
      </c>
      <c r="L36" s="25"/>
    </row>
    <row r="37" spans="1:12" x14ac:dyDescent="0.25">
      <c r="A37" s="3" t="s">
        <v>241</v>
      </c>
      <c r="B37" s="4" t="s">
        <v>47</v>
      </c>
      <c r="C37" s="3">
        <v>10</v>
      </c>
      <c r="D37" s="3"/>
      <c r="E37" s="25">
        <v>395</v>
      </c>
      <c r="F37" s="25">
        <v>0.80800000000000005</v>
      </c>
      <c r="G37" s="25"/>
      <c r="H37" s="25"/>
      <c r="I37" s="29"/>
      <c r="K37" s="32">
        <v>435</v>
      </c>
      <c r="L37" s="25"/>
    </row>
    <row r="38" spans="1:12" x14ac:dyDescent="0.25">
      <c r="A38" s="19" t="s">
        <v>350</v>
      </c>
      <c r="B38" s="15" t="s">
        <v>47</v>
      </c>
      <c r="C38" s="35">
        <v>1</v>
      </c>
      <c r="D38" s="3"/>
      <c r="E38" s="25">
        <v>105</v>
      </c>
      <c r="F38" s="25">
        <v>0.82099999999999995</v>
      </c>
      <c r="G38" s="25"/>
      <c r="H38" s="25"/>
      <c r="I38" s="29"/>
      <c r="J38"/>
      <c r="K38" s="32">
        <v>115.50000000000001</v>
      </c>
      <c r="L38" s="25"/>
    </row>
    <row r="39" spans="1:12" x14ac:dyDescent="0.25">
      <c r="A39" s="8" t="s">
        <v>320</v>
      </c>
      <c r="B39" s="7" t="s">
        <v>47</v>
      </c>
      <c r="C39" s="37">
        <v>1</v>
      </c>
      <c r="D39" s="12"/>
      <c r="E39" s="25">
        <v>307</v>
      </c>
      <c r="F39" s="25">
        <v>0.93700000000000006</v>
      </c>
      <c r="G39" s="25"/>
      <c r="H39" s="25"/>
      <c r="I39" s="29"/>
      <c r="K39" s="32">
        <v>338</v>
      </c>
      <c r="L39" s="25"/>
    </row>
    <row r="40" spans="1:12" x14ac:dyDescent="0.25">
      <c r="A40" s="3" t="s">
        <v>351</v>
      </c>
      <c r="B40" s="4" t="s">
        <v>47</v>
      </c>
      <c r="C40" s="39">
        <v>10</v>
      </c>
      <c r="D40" s="3"/>
      <c r="E40" s="25">
        <v>203</v>
      </c>
      <c r="F40" s="25">
        <v>0.85</v>
      </c>
      <c r="G40" s="25"/>
      <c r="H40" s="25"/>
      <c r="I40" s="29"/>
      <c r="J40"/>
      <c r="K40" s="32">
        <v>223.3</v>
      </c>
      <c r="L40" s="25"/>
    </row>
    <row r="41" spans="1:12" x14ac:dyDescent="0.25">
      <c r="A41" s="3" t="s">
        <v>117</v>
      </c>
      <c r="B41" s="4" t="s">
        <v>15</v>
      </c>
      <c r="C41" s="3">
        <v>4</v>
      </c>
      <c r="D41" s="3"/>
      <c r="E41" s="25">
        <v>352</v>
      </c>
      <c r="F41" s="25">
        <v>0.61799999999999999</v>
      </c>
      <c r="G41" s="25"/>
      <c r="H41" s="25"/>
      <c r="I41" s="29"/>
      <c r="K41" s="32">
        <v>387</v>
      </c>
      <c r="L41" s="25"/>
    </row>
    <row r="42" spans="1:12" x14ac:dyDescent="0.25">
      <c r="A42" s="3" t="s">
        <v>140</v>
      </c>
      <c r="B42" s="4" t="s">
        <v>15</v>
      </c>
      <c r="C42" s="3">
        <v>11</v>
      </c>
      <c r="D42" s="8"/>
      <c r="E42" s="25">
        <v>568</v>
      </c>
      <c r="F42" s="25">
        <v>0.78400000000000003</v>
      </c>
      <c r="G42" s="25"/>
      <c r="H42" s="25"/>
      <c r="I42" s="29" t="s">
        <v>341</v>
      </c>
      <c r="K42" s="32"/>
      <c r="L42" s="25"/>
    </row>
    <row r="43" spans="1:12" x14ac:dyDescent="0.25">
      <c r="A43" s="3" t="s">
        <v>352</v>
      </c>
      <c r="B43" s="4" t="s">
        <v>15</v>
      </c>
      <c r="C43" s="3">
        <v>10</v>
      </c>
      <c r="D43" s="3"/>
      <c r="E43" s="25">
        <v>445</v>
      </c>
      <c r="F43" s="25">
        <v>0.69199999999999995</v>
      </c>
      <c r="G43" s="25"/>
      <c r="H43" s="25"/>
      <c r="I43" s="29"/>
      <c r="J43"/>
      <c r="K43" s="32">
        <v>489.50000000000006</v>
      </c>
      <c r="L43" s="25"/>
    </row>
    <row r="44" spans="1:12" x14ac:dyDescent="0.25">
      <c r="A44" s="3" t="s">
        <v>353</v>
      </c>
      <c r="B44" s="4" t="s">
        <v>15</v>
      </c>
      <c r="C44" s="3">
        <v>9</v>
      </c>
      <c r="D44" s="3"/>
      <c r="E44" s="25">
        <v>467</v>
      </c>
      <c r="F44" s="25">
        <v>0.71199999999999997</v>
      </c>
      <c r="G44" s="25"/>
      <c r="H44" s="25"/>
      <c r="I44" s="29"/>
      <c r="J44"/>
      <c r="K44" s="32">
        <v>513.70000000000005</v>
      </c>
      <c r="L44" s="25"/>
    </row>
    <row r="45" spans="1:12" x14ac:dyDescent="0.25">
      <c r="A45" s="3" t="s">
        <v>161</v>
      </c>
      <c r="B45" s="4" t="s">
        <v>15</v>
      </c>
      <c r="C45" s="3">
        <v>5</v>
      </c>
      <c r="D45" s="3"/>
      <c r="E45" s="25">
        <v>508</v>
      </c>
      <c r="F45" s="25">
        <v>0.59399999999999997</v>
      </c>
      <c r="G45" s="25"/>
      <c r="H45" s="25"/>
      <c r="I45" s="29" t="s">
        <v>341</v>
      </c>
      <c r="J45" s="27" t="s">
        <v>8</v>
      </c>
      <c r="K45" s="32"/>
      <c r="L45" s="25"/>
    </row>
    <row r="46" spans="1:12" x14ac:dyDescent="0.25">
      <c r="A46" s="3" t="s">
        <v>162</v>
      </c>
      <c r="B46" s="4" t="s">
        <v>15</v>
      </c>
      <c r="C46" s="3">
        <v>3</v>
      </c>
      <c r="D46" s="8"/>
      <c r="E46" s="25">
        <v>547</v>
      </c>
      <c r="F46" s="25">
        <v>0.76400000000000001</v>
      </c>
      <c r="G46" s="25"/>
      <c r="H46" s="25"/>
      <c r="I46" s="29" t="s">
        <v>341</v>
      </c>
      <c r="K46" s="32"/>
      <c r="L46" s="25"/>
    </row>
    <row r="47" spans="1:12" x14ac:dyDescent="0.25">
      <c r="A47" s="3" t="s">
        <v>178</v>
      </c>
      <c r="B47" s="7" t="s">
        <v>15</v>
      </c>
      <c r="C47" s="3">
        <v>6</v>
      </c>
      <c r="D47" s="3"/>
      <c r="E47" s="25">
        <v>347</v>
      </c>
      <c r="F47" s="25">
        <v>0.72799999999999998</v>
      </c>
      <c r="G47" s="25"/>
      <c r="H47" s="25"/>
      <c r="I47" s="29"/>
      <c r="K47" s="32">
        <f>E47*1.1</f>
        <v>381.70000000000005</v>
      </c>
      <c r="L47" s="25"/>
    </row>
    <row r="48" spans="1:12" x14ac:dyDescent="0.25">
      <c r="A48" s="3" t="s">
        <v>183</v>
      </c>
      <c r="B48" s="6" t="s">
        <v>15</v>
      </c>
      <c r="C48" s="3">
        <v>6</v>
      </c>
      <c r="D48" s="3"/>
      <c r="E48" s="25">
        <v>231</v>
      </c>
      <c r="F48" s="25">
        <v>0.86599999999999999</v>
      </c>
      <c r="G48" s="25"/>
      <c r="H48" s="25"/>
      <c r="I48" s="29"/>
      <c r="K48" s="32">
        <f>E48*1.1</f>
        <v>254.10000000000002</v>
      </c>
      <c r="L48" s="25"/>
    </row>
    <row r="49" spans="1:12" x14ac:dyDescent="0.25">
      <c r="A49" s="3" t="s">
        <v>202</v>
      </c>
      <c r="B49" s="6" t="s">
        <v>15</v>
      </c>
      <c r="C49" s="39">
        <v>4</v>
      </c>
      <c r="E49" s="25">
        <v>208</v>
      </c>
      <c r="F49" s="25">
        <v>0.68300000000000005</v>
      </c>
      <c r="G49" s="25"/>
      <c r="H49" s="25"/>
      <c r="I49" s="29"/>
      <c r="K49" s="32">
        <f>E49*1.1</f>
        <v>228.8</v>
      </c>
      <c r="L49" s="25"/>
    </row>
    <row r="50" spans="1:12" x14ac:dyDescent="0.25">
      <c r="A50" s="3" t="s">
        <v>208</v>
      </c>
      <c r="B50" s="4" t="s">
        <v>15</v>
      </c>
      <c r="C50" s="3">
        <v>5</v>
      </c>
      <c r="D50" s="3"/>
      <c r="E50" s="25">
        <v>460</v>
      </c>
      <c r="F50" s="25">
        <v>0.90800000000000003</v>
      </c>
      <c r="G50" s="25"/>
      <c r="H50" s="25"/>
      <c r="I50" s="29"/>
      <c r="K50" s="32">
        <f>E50*1.1</f>
        <v>506.00000000000006</v>
      </c>
      <c r="L50" s="25"/>
    </row>
    <row r="51" spans="1:12" x14ac:dyDescent="0.25">
      <c r="A51" s="3" t="s">
        <v>269</v>
      </c>
      <c r="B51" s="7" t="s">
        <v>15</v>
      </c>
      <c r="C51" s="3">
        <v>13</v>
      </c>
      <c r="D51" s="3"/>
      <c r="E51" s="25">
        <v>255</v>
      </c>
      <c r="F51" s="25">
        <v>0.76900000000000002</v>
      </c>
      <c r="G51" s="25"/>
      <c r="H51" s="25"/>
      <c r="I51" s="29"/>
      <c r="K51" s="32">
        <f>E51*1.1</f>
        <v>280.5</v>
      </c>
      <c r="L51" s="25"/>
    </row>
    <row r="52" spans="1:12" x14ac:dyDescent="0.25">
      <c r="A52" s="3" t="s">
        <v>273</v>
      </c>
      <c r="B52" s="4" t="s">
        <v>15</v>
      </c>
      <c r="C52" s="3">
        <v>6</v>
      </c>
      <c r="D52" s="3"/>
      <c r="E52" s="25">
        <v>300</v>
      </c>
      <c r="F52" s="25">
        <v>0.85899999999999999</v>
      </c>
      <c r="G52" s="25"/>
      <c r="H52" s="25"/>
      <c r="I52" s="29"/>
      <c r="K52" s="32">
        <f>E52*1.1</f>
        <v>330</v>
      </c>
      <c r="L52" s="25"/>
    </row>
    <row r="53" spans="1:12" x14ac:dyDescent="0.25">
      <c r="A53" s="8" t="s">
        <v>285</v>
      </c>
      <c r="B53" s="7" t="s">
        <v>15</v>
      </c>
      <c r="C53" s="37">
        <v>2</v>
      </c>
      <c r="D53" s="8"/>
      <c r="E53" s="25">
        <v>233</v>
      </c>
      <c r="F53" s="25">
        <v>0.60599999999999998</v>
      </c>
      <c r="G53" s="25"/>
      <c r="H53" s="25"/>
      <c r="I53" s="29"/>
      <c r="J53" s="27" t="s">
        <v>8</v>
      </c>
      <c r="K53" s="32"/>
      <c r="L53" s="25"/>
    </row>
    <row r="54" spans="1:12" x14ac:dyDescent="0.25">
      <c r="A54" s="9" t="s">
        <v>296</v>
      </c>
      <c r="B54" s="6" t="s">
        <v>15</v>
      </c>
      <c r="C54" s="3" t="s">
        <v>13</v>
      </c>
      <c r="D54" s="3"/>
      <c r="E54" s="25">
        <v>189</v>
      </c>
      <c r="F54" s="25">
        <v>0.68100000000000005</v>
      </c>
      <c r="G54" s="25"/>
      <c r="H54" s="25"/>
      <c r="I54" s="29"/>
      <c r="K54" s="32">
        <f>E54*1.1</f>
        <v>207.9</v>
      </c>
      <c r="L54" s="25"/>
    </row>
    <row r="55" spans="1:12" x14ac:dyDescent="0.25">
      <c r="A55" s="3" t="s">
        <v>325</v>
      </c>
      <c r="B55" s="4" t="s">
        <v>15</v>
      </c>
      <c r="C55" s="3" t="s">
        <v>13</v>
      </c>
      <c r="D55" s="3"/>
      <c r="E55" s="25">
        <v>172</v>
      </c>
      <c r="F55" s="25">
        <v>0.58499999999999996</v>
      </c>
      <c r="G55" s="25"/>
      <c r="H55" s="25"/>
      <c r="I55" s="29"/>
      <c r="J55" s="27" t="s">
        <v>8</v>
      </c>
      <c r="K55" s="32"/>
      <c r="L55" s="25"/>
    </row>
    <row r="56" spans="1:12" x14ac:dyDescent="0.25">
      <c r="A56" s="3" t="s">
        <v>31</v>
      </c>
      <c r="B56" s="4" t="s">
        <v>19</v>
      </c>
      <c r="C56" s="3">
        <v>7</v>
      </c>
      <c r="D56" s="3"/>
      <c r="E56" s="25">
        <v>337</v>
      </c>
      <c r="F56" s="25">
        <v>0.82599999999999996</v>
      </c>
      <c r="G56" s="25"/>
      <c r="H56" s="25"/>
      <c r="I56" s="29"/>
      <c r="K56" s="32">
        <f>E56*1.1</f>
        <v>370.70000000000005</v>
      </c>
      <c r="L56" s="25"/>
    </row>
    <row r="57" spans="1:12" x14ac:dyDescent="0.25">
      <c r="A57" s="3" t="s">
        <v>399</v>
      </c>
      <c r="B57" s="4" t="s">
        <v>19</v>
      </c>
      <c r="C57" s="3">
        <v>5</v>
      </c>
      <c r="D57" s="3"/>
      <c r="E57" s="25">
        <v>241</v>
      </c>
      <c r="F57" s="25">
        <v>0.62</v>
      </c>
      <c r="G57" s="25"/>
      <c r="H57" s="25"/>
      <c r="I57" s="29"/>
      <c r="J57" s="34"/>
      <c r="K57" s="32">
        <v>265.10000000000002</v>
      </c>
    </row>
    <row r="58" spans="1:12" x14ac:dyDescent="0.25">
      <c r="A58" s="3" t="s">
        <v>95</v>
      </c>
      <c r="B58" s="4" t="s">
        <v>19</v>
      </c>
      <c r="C58" s="3">
        <v>3</v>
      </c>
      <c r="D58" s="8"/>
      <c r="E58" s="25">
        <v>251</v>
      </c>
      <c r="F58" s="25">
        <v>0.629</v>
      </c>
      <c r="G58" s="25"/>
      <c r="H58" s="25"/>
      <c r="I58" s="29"/>
      <c r="K58" s="32">
        <f>E58*1.1</f>
        <v>276.10000000000002</v>
      </c>
      <c r="L58" s="25"/>
    </row>
    <row r="59" spans="1:12" x14ac:dyDescent="0.25">
      <c r="A59" s="9" t="s">
        <v>110</v>
      </c>
      <c r="B59" s="6" t="s">
        <v>19</v>
      </c>
      <c r="C59" s="3">
        <v>2</v>
      </c>
      <c r="D59" s="3"/>
      <c r="E59" s="25">
        <v>333</v>
      </c>
      <c r="F59" s="25">
        <v>0.66800000000000004</v>
      </c>
      <c r="G59" s="25"/>
      <c r="H59" s="25"/>
      <c r="I59" s="29"/>
      <c r="K59" s="32">
        <f>E59*1.1</f>
        <v>366.3</v>
      </c>
      <c r="L59" s="25"/>
    </row>
    <row r="60" spans="1:12" x14ac:dyDescent="0.25">
      <c r="A60" s="3" t="s">
        <v>114</v>
      </c>
      <c r="B60" s="4" t="s">
        <v>19</v>
      </c>
      <c r="C60" s="3">
        <v>6</v>
      </c>
      <c r="D60" s="3"/>
      <c r="E60" s="25">
        <v>551</v>
      </c>
      <c r="F60" s="25">
        <v>0.70299999999999996</v>
      </c>
      <c r="G60" s="25"/>
      <c r="H60" s="25"/>
      <c r="I60" s="29" t="s">
        <v>341</v>
      </c>
      <c r="K60" s="32"/>
      <c r="L60" s="25"/>
    </row>
    <row r="61" spans="1:12" x14ac:dyDescent="0.25">
      <c r="A61" s="19" t="s">
        <v>354</v>
      </c>
      <c r="B61" s="15" t="s">
        <v>19</v>
      </c>
      <c r="C61" s="35">
        <v>4</v>
      </c>
      <c r="D61" s="4"/>
      <c r="E61" s="25">
        <v>191</v>
      </c>
      <c r="F61" s="25">
        <v>0.747</v>
      </c>
      <c r="G61" s="25"/>
      <c r="H61" s="25"/>
      <c r="I61" s="29"/>
      <c r="J61"/>
      <c r="K61" s="32">
        <v>210.10000000000002</v>
      </c>
      <c r="L61" s="25"/>
    </row>
    <row r="62" spans="1:12" x14ac:dyDescent="0.25">
      <c r="A62" s="3" t="s">
        <v>138</v>
      </c>
      <c r="B62" s="4" t="s">
        <v>19</v>
      </c>
      <c r="C62" s="3">
        <v>6</v>
      </c>
      <c r="D62" s="3"/>
      <c r="E62" s="25">
        <v>579</v>
      </c>
      <c r="F62" s="25">
        <v>0.89900000000000002</v>
      </c>
      <c r="G62" s="25"/>
      <c r="H62" s="25"/>
      <c r="I62" s="29" t="s">
        <v>341</v>
      </c>
      <c r="K62" s="32"/>
      <c r="L62" s="25"/>
    </row>
    <row r="63" spans="1:12" x14ac:dyDescent="0.25">
      <c r="A63" s="3" t="s">
        <v>154</v>
      </c>
      <c r="B63" s="4" t="s">
        <v>19</v>
      </c>
      <c r="C63" s="3">
        <v>8</v>
      </c>
      <c r="D63" s="3"/>
      <c r="E63" s="25">
        <v>105</v>
      </c>
      <c r="F63" s="25">
        <v>0.46800000000000003</v>
      </c>
      <c r="G63" s="25"/>
      <c r="H63" s="25"/>
      <c r="I63" s="29"/>
      <c r="J63" s="27" t="s">
        <v>8</v>
      </c>
      <c r="K63" s="32"/>
      <c r="L63" s="25"/>
    </row>
    <row r="64" spans="1:12" x14ac:dyDescent="0.25">
      <c r="A64" s="19" t="s">
        <v>355</v>
      </c>
      <c r="B64" s="15" t="s">
        <v>19</v>
      </c>
      <c r="C64" s="35">
        <v>1</v>
      </c>
      <c r="D64" s="8"/>
      <c r="E64" s="25">
        <v>315</v>
      </c>
      <c r="F64" s="25">
        <v>0.81299999999999994</v>
      </c>
      <c r="G64" s="25"/>
      <c r="H64" s="25"/>
      <c r="I64" s="29"/>
      <c r="J64"/>
      <c r="K64" s="32">
        <v>346.5</v>
      </c>
      <c r="L64" s="25"/>
    </row>
    <row r="65" spans="1:12" x14ac:dyDescent="0.25">
      <c r="A65" s="3" t="s">
        <v>356</v>
      </c>
      <c r="B65" s="7" t="s">
        <v>19</v>
      </c>
      <c r="C65" s="3">
        <v>2</v>
      </c>
      <c r="E65" s="25">
        <v>185</v>
      </c>
      <c r="F65" s="25">
        <v>0.52300000000000002</v>
      </c>
      <c r="G65" s="25"/>
      <c r="H65" s="25"/>
      <c r="I65" s="29"/>
      <c r="J65" s="27" t="s">
        <v>8</v>
      </c>
      <c r="K65" s="32"/>
      <c r="L65" s="25"/>
    </row>
    <row r="66" spans="1:12" x14ac:dyDescent="0.25">
      <c r="A66" s="3" t="s">
        <v>240</v>
      </c>
      <c r="B66" s="4" t="s">
        <v>19</v>
      </c>
      <c r="C66" s="3">
        <v>10</v>
      </c>
      <c r="D66" s="3"/>
      <c r="E66" s="25">
        <v>633</v>
      </c>
      <c r="F66" s="25">
        <v>0.82499999999999996</v>
      </c>
      <c r="G66" s="25"/>
      <c r="H66" s="25"/>
      <c r="I66" s="29" t="s">
        <v>341</v>
      </c>
      <c r="K66" s="32"/>
      <c r="L66" s="25"/>
    </row>
    <row r="67" spans="1:12" x14ac:dyDescent="0.25">
      <c r="A67" s="14" t="s">
        <v>242</v>
      </c>
      <c r="B67" s="4" t="s">
        <v>19</v>
      </c>
      <c r="C67" s="35">
        <v>3</v>
      </c>
      <c r="D67" s="8"/>
      <c r="E67" s="25">
        <v>171</v>
      </c>
      <c r="F67" s="25">
        <v>0.72799999999999998</v>
      </c>
      <c r="G67" s="25"/>
      <c r="H67" s="25"/>
      <c r="I67" s="29"/>
      <c r="K67" s="32">
        <f>E67*1.1</f>
        <v>188.10000000000002</v>
      </c>
      <c r="L67" s="25"/>
    </row>
    <row r="68" spans="1:12" x14ac:dyDescent="0.25">
      <c r="A68" s="3" t="s">
        <v>266</v>
      </c>
      <c r="B68" s="4" t="s">
        <v>19</v>
      </c>
      <c r="C68" s="3">
        <v>5</v>
      </c>
      <c r="D68" s="3"/>
      <c r="E68" s="25">
        <v>398</v>
      </c>
      <c r="F68" s="25">
        <v>0.749</v>
      </c>
      <c r="G68" s="25"/>
      <c r="H68" s="25"/>
      <c r="I68" s="29"/>
      <c r="K68" s="32">
        <f>E68*1.1</f>
        <v>437.8</v>
      </c>
      <c r="L68" s="25"/>
    </row>
    <row r="69" spans="1:12" x14ac:dyDescent="0.25">
      <c r="A69" s="3" t="s">
        <v>267</v>
      </c>
      <c r="B69" s="4" t="s">
        <v>19</v>
      </c>
      <c r="C69" s="3">
        <v>4</v>
      </c>
      <c r="D69" s="3"/>
      <c r="E69" s="25">
        <v>567</v>
      </c>
      <c r="F69" s="25">
        <v>0.79700000000000004</v>
      </c>
      <c r="G69" s="25"/>
      <c r="H69" s="25"/>
      <c r="I69" s="29" t="s">
        <v>341</v>
      </c>
      <c r="K69" s="32"/>
      <c r="L69" s="25"/>
    </row>
    <row r="70" spans="1:12" x14ac:dyDescent="0.25">
      <c r="A70" s="3" t="s">
        <v>286</v>
      </c>
      <c r="B70" s="4" t="s">
        <v>19</v>
      </c>
      <c r="C70" s="3">
        <v>2</v>
      </c>
      <c r="D70" s="3"/>
      <c r="E70" s="25">
        <v>246</v>
      </c>
      <c r="F70" s="25">
        <v>0.79200000000000004</v>
      </c>
      <c r="G70" s="25"/>
      <c r="H70" s="25"/>
      <c r="I70" s="29"/>
      <c r="K70" s="32">
        <f>E70*1.1</f>
        <v>270.60000000000002</v>
      </c>
      <c r="L70" s="25"/>
    </row>
    <row r="71" spans="1:12" x14ac:dyDescent="0.25">
      <c r="A71" s="3" t="s">
        <v>326</v>
      </c>
      <c r="B71" s="4" t="s">
        <v>19</v>
      </c>
      <c r="C71" s="3">
        <v>4</v>
      </c>
      <c r="D71" s="3"/>
      <c r="E71" s="25">
        <v>589</v>
      </c>
      <c r="F71" s="25">
        <v>0.82599999999999996</v>
      </c>
      <c r="G71" s="25"/>
      <c r="H71" s="25"/>
      <c r="I71" s="29" t="s">
        <v>341</v>
      </c>
      <c r="K71" s="32"/>
      <c r="L71" s="25"/>
    </row>
    <row r="72" spans="1:12" x14ac:dyDescent="0.25">
      <c r="A72" s="3" t="s">
        <v>9</v>
      </c>
      <c r="B72" s="4" t="s">
        <v>10</v>
      </c>
      <c r="C72" s="3">
        <v>3</v>
      </c>
      <c r="D72" s="3"/>
      <c r="E72" s="25">
        <v>624</v>
      </c>
      <c r="F72" s="25">
        <v>0.82</v>
      </c>
      <c r="G72" s="25"/>
      <c r="H72" s="25"/>
      <c r="I72" s="29" t="s">
        <v>341</v>
      </c>
      <c r="K72" s="32"/>
      <c r="L72" s="25"/>
    </row>
    <row r="73" spans="1:12" x14ac:dyDescent="0.25">
      <c r="A73" s="3" t="s">
        <v>357</v>
      </c>
      <c r="B73" s="4" t="s">
        <v>10</v>
      </c>
      <c r="C73" s="3">
        <v>10</v>
      </c>
      <c r="D73" s="3"/>
      <c r="E73" s="25">
        <v>415</v>
      </c>
      <c r="F73" s="25">
        <v>0.623</v>
      </c>
      <c r="G73" s="25"/>
      <c r="H73" s="25"/>
      <c r="I73" s="29"/>
      <c r="J73"/>
      <c r="K73" s="32">
        <v>456.50000000000006</v>
      </c>
      <c r="L73" s="25"/>
    </row>
    <row r="74" spans="1:12" x14ac:dyDescent="0.25">
      <c r="A74" s="3" t="s">
        <v>403</v>
      </c>
      <c r="B74" s="4" t="s">
        <v>10</v>
      </c>
      <c r="C74" s="3">
        <v>5</v>
      </c>
      <c r="D74" s="3"/>
      <c r="E74" s="25">
        <v>171</v>
      </c>
      <c r="F74" s="25">
        <v>0.59899999999999998</v>
      </c>
      <c r="G74" s="25"/>
      <c r="H74" s="25"/>
      <c r="I74" s="29"/>
      <c r="J74" s="27" t="s">
        <v>8</v>
      </c>
      <c r="K74" s="32"/>
    </row>
    <row r="75" spans="1:12" x14ac:dyDescent="0.25">
      <c r="A75" s="3" t="s">
        <v>142</v>
      </c>
      <c r="B75" s="4" t="s">
        <v>10</v>
      </c>
      <c r="C75" s="3">
        <v>5</v>
      </c>
      <c r="D75" s="8"/>
      <c r="E75" s="25">
        <v>484</v>
      </c>
      <c r="F75" s="25">
        <v>0.69399999999999995</v>
      </c>
      <c r="G75" s="25"/>
      <c r="H75" s="25"/>
      <c r="I75" s="29"/>
      <c r="K75" s="32">
        <f>E75*1.1</f>
        <v>532.40000000000009</v>
      </c>
      <c r="L75" s="25"/>
    </row>
    <row r="76" spans="1:12" x14ac:dyDescent="0.25">
      <c r="A76" s="3" t="s">
        <v>358</v>
      </c>
      <c r="B76" s="4" t="s">
        <v>10</v>
      </c>
      <c r="C76" s="3">
        <v>9</v>
      </c>
      <c r="D76" s="3"/>
      <c r="E76" s="25">
        <v>289</v>
      </c>
      <c r="F76" s="25">
        <v>0.75900000000000001</v>
      </c>
      <c r="G76" s="25"/>
      <c r="H76" s="25"/>
      <c r="I76" s="29"/>
      <c r="J76"/>
      <c r="K76" s="32">
        <v>317.90000000000003</v>
      </c>
      <c r="L76" s="25"/>
    </row>
    <row r="77" spans="1:12" x14ac:dyDescent="0.25">
      <c r="A77" s="9" t="s">
        <v>184</v>
      </c>
      <c r="B77" s="6" t="s">
        <v>10</v>
      </c>
      <c r="C77" s="3">
        <v>2</v>
      </c>
      <c r="E77" s="25">
        <v>318</v>
      </c>
      <c r="F77" s="25">
        <v>0.86699999999999999</v>
      </c>
      <c r="G77" s="25"/>
      <c r="H77" s="25"/>
      <c r="I77" s="29"/>
      <c r="K77" s="32">
        <f>E77*1.1</f>
        <v>349.8</v>
      </c>
      <c r="L77" s="25"/>
    </row>
    <row r="78" spans="1:12" x14ac:dyDescent="0.25">
      <c r="A78" s="19" t="s">
        <v>412</v>
      </c>
      <c r="B78" s="7" t="s">
        <v>10</v>
      </c>
      <c r="C78" s="35">
        <v>1</v>
      </c>
      <c r="D78" s="3"/>
      <c r="E78" s="25">
        <v>258</v>
      </c>
      <c r="F78" s="25">
        <v>0.79</v>
      </c>
      <c r="G78" s="25"/>
      <c r="H78" s="25"/>
      <c r="I78" s="29"/>
      <c r="J78"/>
      <c r="K78" s="32">
        <v>283.8</v>
      </c>
    </row>
    <row r="79" spans="1:12" x14ac:dyDescent="0.25">
      <c r="A79" s="3" t="s">
        <v>212</v>
      </c>
      <c r="B79" s="4" t="s">
        <v>10</v>
      </c>
      <c r="C79" s="3">
        <v>1</v>
      </c>
      <c r="D79" s="3"/>
      <c r="E79" s="25">
        <v>516</v>
      </c>
      <c r="F79" s="25">
        <v>0.73899999999999999</v>
      </c>
      <c r="G79" s="25"/>
      <c r="H79" s="25"/>
      <c r="I79" s="29" t="s">
        <v>341</v>
      </c>
      <c r="K79" s="32"/>
      <c r="L79" s="25"/>
    </row>
    <row r="80" spans="1:12" x14ac:dyDescent="0.25">
      <c r="A80" s="3" t="s">
        <v>248</v>
      </c>
      <c r="B80" s="4" t="s">
        <v>10</v>
      </c>
      <c r="C80" s="3">
        <v>11</v>
      </c>
      <c r="D80" s="8"/>
      <c r="E80" s="25">
        <v>550</v>
      </c>
      <c r="F80" s="25">
        <v>0.73599999999999999</v>
      </c>
      <c r="G80" s="25"/>
      <c r="H80" s="25"/>
      <c r="I80" s="29" t="s">
        <v>341</v>
      </c>
      <c r="K80" s="32"/>
      <c r="L80" s="25"/>
    </row>
    <row r="81" spans="1:12" x14ac:dyDescent="0.25">
      <c r="A81" s="3" t="s">
        <v>2</v>
      </c>
      <c r="B81" s="4" t="s">
        <v>10</v>
      </c>
      <c r="C81" s="3">
        <v>1</v>
      </c>
      <c r="D81" s="8"/>
      <c r="E81" s="25">
        <v>122</v>
      </c>
      <c r="F81" s="25">
        <v>0.53200000000000003</v>
      </c>
      <c r="G81" s="25"/>
      <c r="H81" s="25"/>
      <c r="I81" s="29"/>
      <c r="J81" s="27" t="s">
        <v>8</v>
      </c>
      <c r="K81" s="32"/>
      <c r="L81" s="25"/>
    </row>
    <row r="82" spans="1:12" x14ac:dyDescent="0.25">
      <c r="A82" s="9" t="s">
        <v>288</v>
      </c>
      <c r="B82" s="6" t="s">
        <v>10</v>
      </c>
      <c r="C82" s="3">
        <v>1</v>
      </c>
      <c r="D82" s="3"/>
      <c r="E82" s="25">
        <v>257</v>
      </c>
      <c r="F82" s="25">
        <v>0.76200000000000001</v>
      </c>
      <c r="G82" s="25"/>
      <c r="H82" s="25"/>
      <c r="I82" s="29"/>
      <c r="K82" s="32">
        <f>E82*1.1</f>
        <v>282.70000000000005</v>
      </c>
      <c r="L82" s="25"/>
    </row>
    <row r="83" spans="1:12" x14ac:dyDescent="0.25">
      <c r="A83" s="3" t="s">
        <v>300</v>
      </c>
      <c r="B83" s="4" t="s">
        <v>10</v>
      </c>
      <c r="C83" s="3">
        <v>2</v>
      </c>
      <c r="D83" s="3"/>
      <c r="E83" s="25">
        <v>430</v>
      </c>
      <c r="F83" s="25">
        <v>0.71299999999999997</v>
      </c>
      <c r="G83" s="25"/>
      <c r="H83" s="25"/>
      <c r="I83" s="29"/>
      <c r="K83" s="32">
        <f>E83*1.1</f>
        <v>473.00000000000006</v>
      </c>
      <c r="L83" s="25"/>
    </row>
    <row r="84" spans="1:12" x14ac:dyDescent="0.25">
      <c r="A84" s="22" t="s">
        <v>306</v>
      </c>
      <c r="B84" s="18" t="s">
        <v>10</v>
      </c>
      <c r="C84" s="40">
        <v>16</v>
      </c>
      <c r="D84" s="8"/>
      <c r="E84" s="25">
        <v>327</v>
      </c>
      <c r="F84" s="25">
        <v>0.73</v>
      </c>
      <c r="G84" s="25"/>
      <c r="H84" s="25"/>
      <c r="I84" s="29"/>
      <c r="K84" s="32">
        <f>E84*1.1</f>
        <v>359.70000000000005</v>
      </c>
      <c r="L84" s="25"/>
    </row>
    <row r="85" spans="1:12" x14ac:dyDescent="0.25">
      <c r="A85" s="8" t="s">
        <v>332</v>
      </c>
      <c r="B85" s="4" t="s">
        <v>10</v>
      </c>
      <c r="C85" s="37">
        <v>1</v>
      </c>
      <c r="D85" s="3"/>
      <c r="E85" s="25">
        <v>112</v>
      </c>
      <c r="F85" s="25">
        <v>0.72599999999999998</v>
      </c>
      <c r="G85" s="25"/>
      <c r="H85" s="25"/>
      <c r="I85" s="29"/>
      <c r="K85" s="32">
        <f>E85*1.1</f>
        <v>123.20000000000002</v>
      </c>
      <c r="L85" s="25"/>
    </row>
    <row r="86" spans="1:12" x14ac:dyDescent="0.25">
      <c r="A86" s="3" t="s">
        <v>335</v>
      </c>
      <c r="B86" s="4" t="s">
        <v>10</v>
      </c>
      <c r="C86" s="3">
        <v>11</v>
      </c>
      <c r="D86" s="3"/>
      <c r="E86" s="25">
        <v>427</v>
      </c>
      <c r="F86" s="25">
        <v>0.64200000000000002</v>
      </c>
      <c r="G86" s="25"/>
      <c r="H86" s="25"/>
      <c r="I86" s="29"/>
      <c r="K86" s="32">
        <f>E86*1.1</f>
        <v>469.70000000000005</v>
      </c>
      <c r="L86" s="25"/>
    </row>
    <row r="87" spans="1:12" x14ac:dyDescent="0.25">
      <c r="A87" s="3" t="s">
        <v>24</v>
      </c>
      <c r="B87" s="4" t="s">
        <v>25</v>
      </c>
      <c r="C87" s="3">
        <v>3</v>
      </c>
      <c r="D87" s="3"/>
      <c r="E87" s="25">
        <v>182</v>
      </c>
      <c r="F87" s="25">
        <v>0.69499999999999995</v>
      </c>
      <c r="G87" s="25"/>
      <c r="H87" s="25"/>
      <c r="I87" s="29"/>
      <c r="K87" s="32">
        <f>E87*1.1</f>
        <v>200.20000000000002</v>
      </c>
      <c r="L87" s="25"/>
    </row>
    <row r="88" spans="1:12" x14ac:dyDescent="0.25">
      <c r="A88" s="3" t="s">
        <v>46</v>
      </c>
      <c r="B88" s="4" t="s">
        <v>25</v>
      </c>
      <c r="C88" s="3">
        <v>8</v>
      </c>
      <c r="D88" s="3"/>
      <c r="E88" s="25">
        <v>245</v>
      </c>
      <c r="F88" s="25">
        <v>0.64100000000000001</v>
      </c>
      <c r="G88" s="25"/>
      <c r="H88" s="25"/>
      <c r="I88" s="29"/>
      <c r="K88" s="32">
        <f>E88*1.1</f>
        <v>269.5</v>
      </c>
      <c r="L88" s="25"/>
    </row>
    <row r="89" spans="1:12" x14ac:dyDescent="0.25">
      <c r="A89" s="3" t="s">
        <v>58</v>
      </c>
      <c r="B89" s="6" t="s">
        <v>25</v>
      </c>
      <c r="C89" s="3">
        <v>10</v>
      </c>
      <c r="D89" s="3"/>
      <c r="E89" s="25">
        <v>375</v>
      </c>
      <c r="F89" s="25">
        <v>0.68400000000000005</v>
      </c>
      <c r="G89" s="25"/>
      <c r="H89" s="25"/>
      <c r="I89" s="29"/>
      <c r="K89" s="32">
        <f>E89*1.1</f>
        <v>412.50000000000006</v>
      </c>
      <c r="L89" s="25"/>
    </row>
    <row r="90" spans="1:12" x14ac:dyDescent="0.25">
      <c r="A90" s="3" t="s">
        <v>66</v>
      </c>
      <c r="B90" s="4" t="s">
        <v>25</v>
      </c>
      <c r="C90" s="3">
        <v>2</v>
      </c>
      <c r="D90" s="3"/>
      <c r="E90" s="25">
        <v>298</v>
      </c>
      <c r="F90" s="25">
        <v>0.71399999999999997</v>
      </c>
      <c r="G90" s="25"/>
      <c r="H90" s="25"/>
      <c r="I90" s="29"/>
      <c r="K90" s="32">
        <f>E90*1.1</f>
        <v>327.8</v>
      </c>
      <c r="L90" s="25"/>
    </row>
    <row r="91" spans="1:12" x14ac:dyDescent="0.25">
      <c r="A91" s="3" t="s">
        <v>88</v>
      </c>
      <c r="B91" s="4" t="s">
        <v>25</v>
      </c>
      <c r="C91" s="3">
        <v>1</v>
      </c>
      <c r="D91" s="8"/>
      <c r="E91" s="25">
        <v>252</v>
      </c>
      <c r="F91" s="25">
        <v>0.84499999999999997</v>
      </c>
      <c r="G91" s="25"/>
      <c r="H91" s="25"/>
      <c r="I91" s="29"/>
      <c r="K91" s="32">
        <f>E91*1.1</f>
        <v>277.20000000000005</v>
      </c>
      <c r="L91" s="25"/>
    </row>
    <row r="92" spans="1:12" x14ac:dyDescent="0.25">
      <c r="A92" s="3" t="s">
        <v>359</v>
      </c>
      <c r="B92" s="4" t="s">
        <v>25</v>
      </c>
      <c r="C92" s="3">
        <v>11</v>
      </c>
      <c r="D92" s="3"/>
      <c r="E92" s="25">
        <v>589</v>
      </c>
      <c r="F92" s="25">
        <v>0.91500000000000004</v>
      </c>
      <c r="G92" s="25"/>
      <c r="H92" s="25"/>
      <c r="I92" s="29" t="s">
        <v>341</v>
      </c>
      <c r="J92"/>
      <c r="K92" s="32"/>
      <c r="L92" s="25"/>
    </row>
    <row r="93" spans="1:12" x14ac:dyDescent="0.25">
      <c r="A93" s="3" t="s">
        <v>102</v>
      </c>
      <c r="B93" s="4" t="s">
        <v>25</v>
      </c>
      <c r="C93" s="3">
        <v>1</v>
      </c>
      <c r="D93" s="3"/>
      <c r="E93" s="25">
        <v>404</v>
      </c>
      <c r="F93" s="25">
        <v>0.879</v>
      </c>
      <c r="G93" s="25"/>
      <c r="H93" s="25"/>
      <c r="I93" s="29"/>
      <c r="K93" s="32">
        <f>E93*1.1</f>
        <v>444.40000000000003</v>
      </c>
      <c r="L93" s="25"/>
    </row>
    <row r="94" spans="1:12" x14ac:dyDescent="0.25">
      <c r="A94" s="3" t="s">
        <v>168</v>
      </c>
      <c r="B94" s="7" t="s">
        <v>25</v>
      </c>
      <c r="C94" s="3">
        <v>12</v>
      </c>
      <c r="D94" s="8"/>
      <c r="E94" s="25">
        <v>378</v>
      </c>
      <c r="F94" s="25">
        <v>0.71399999999999997</v>
      </c>
      <c r="G94" s="25"/>
      <c r="H94" s="25"/>
      <c r="I94" s="29"/>
      <c r="K94" s="32">
        <f>E94*1.1</f>
        <v>415.8</v>
      </c>
      <c r="L94" s="25"/>
    </row>
    <row r="95" spans="1:12" x14ac:dyDescent="0.25">
      <c r="A95" s="13" t="s">
        <v>172</v>
      </c>
      <c r="B95" s="11" t="s">
        <v>25</v>
      </c>
      <c r="C95" s="38">
        <v>10</v>
      </c>
      <c r="D95" s="3"/>
      <c r="E95" s="25">
        <v>295</v>
      </c>
      <c r="F95" s="25">
        <v>0.63100000000000001</v>
      </c>
      <c r="G95" s="25"/>
      <c r="H95" s="25"/>
      <c r="I95" s="29"/>
      <c r="K95" s="32">
        <f>E95*1.1</f>
        <v>324.5</v>
      </c>
      <c r="L95" s="25"/>
    </row>
    <row r="96" spans="1:12" x14ac:dyDescent="0.25">
      <c r="A96" s="3" t="s">
        <v>199</v>
      </c>
      <c r="B96" s="4" t="s">
        <v>25</v>
      </c>
      <c r="C96" s="3">
        <v>7</v>
      </c>
      <c r="E96" s="25">
        <v>338</v>
      </c>
      <c r="F96" s="25">
        <v>0.63700000000000001</v>
      </c>
      <c r="G96" s="25"/>
      <c r="H96" s="25"/>
      <c r="I96" s="29"/>
      <c r="K96" s="32">
        <f>E96*1.1</f>
        <v>371.8</v>
      </c>
      <c r="L96" s="25"/>
    </row>
    <row r="97" spans="1:12" x14ac:dyDescent="0.25">
      <c r="A97" s="3" t="s">
        <v>218</v>
      </c>
      <c r="B97" s="6" t="s">
        <v>25</v>
      </c>
      <c r="C97" s="3">
        <v>1</v>
      </c>
      <c r="D97" s="3"/>
      <c r="E97" s="25">
        <v>135</v>
      </c>
      <c r="F97" s="25">
        <v>0.51200000000000001</v>
      </c>
      <c r="G97" s="25"/>
      <c r="H97" s="25"/>
      <c r="I97" s="29"/>
      <c r="J97" s="27" t="s">
        <v>8</v>
      </c>
      <c r="K97" s="32"/>
      <c r="L97" s="25"/>
    </row>
    <row r="98" spans="1:12" x14ac:dyDescent="0.25">
      <c r="A98" s="3" t="s">
        <v>220</v>
      </c>
      <c r="B98" s="4" t="s">
        <v>25</v>
      </c>
      <c r="C98" s="39">
        <v>7</v>
      </c>
      <c r="D98" s="8"/>
      <c r="E98" s="25">
        <v>460</v>
      </c>
      <c r="F98" s="25">
        <v>0.72</v>
      </c>
      <c r="G98" s="25"/>
      <c r="H98" s="25"/>
      <c r="I98" s="29"/>
      <c r="K98" s="32">
        <f>E98*1.1</f>
        <v>506.00000000000006</v>
      </c>
      <c r="L98" s="25"/>
    </row>
    <row r="99" spans="1:12" x14ac:dyDescent="0.25">
      <c r="A99" s="3" t="s">
        <v>228</v>
      </c>
      <c r="B99" s="4" t="s">
        <v>25</v>
      </c>
      <c r="C99" s="3">
        <v>5</v>
      </c>
      <c r="D99" s="3"/>
      <c r="E99" s="25">
        <v>415</v>
      </c>
      <c r="F99" s="25">
        <v>0.58299999999999996</v>
      </c>
      <c r="G99" s="25"/>
      <c r="H99" s="25"/>
      <c r="I99" s="29"/>
      <c r="J99" s="27" t="s">
        <v>8</v>
      </c>
      <c r="K99" s="32"/>
      <c r="L99" s="25"/>
    </row>
    <row r="100" spans="1:12" x14ac:dyDescent="0.25">
      <c r="A100" s="19" t="s">
        <v>360</v>
      </c>
      <c r="B100" s="4" t="s">
        <v>25</v>
      </c>
      <c r="C100" s="35">
        <v>1</v>
      </c>
      <c r="D100" s="3"/>
      <c r="E100" s="25">
        <v>490</v>
      </c>
      <c r="F100" s="25">
        <v>0.81499999999999995</v>
      </c>
      <c r="G100" s="25"/>
      <c r="H100" s="25"/>
      <c r="I100" s="29"/>
      <c r="J100"/>
      <c r="K100" s="32">
        <v>539</v>
      </c>
      <c r="L100" s="25"/>
    </row>
    <row r="101" spans="1:12" x14ac:dyDescent="0.25">
      <c r="A101" s="3" t="s">
        <v>289</v>
      </c>
      <c r="B101" s="4" t="s">
        <v>25</v>
      </c>
      <c r="C101" s="3">
        <v>3</v>
      </c>
      <c r="D101" s="3"/>
      <c r="E101" s="25">
        <v>615</v>
      </c>
      <c r="F101" s="25">
        <v>0.752</v>
      </c>
      <c r="G101" s="25"/>
      <c r="H101" s="25"/>
      <c r="I101" s="29" t="s">
        <v>341</v>
      </c>
      <c r="K101" s="32"/>
      <c r="L101" s="25"/>
    </row>
    <row r="102" spans="1:12" x14ac:dyDescent="0.25">
      <c r="A102" s="3" t="s">
        <v>49</v>
      </c>
      <c r="B102" s="6" t="s">
        <v>342</v>
      </c>
      <c r="C102" s="3">
        <v>6</v>
      </c>
      <c r="D102" s="3"/>
      <c r="E102" s="25">
        <v>542</v>
      </c>
      <c r="F102" s="25">
        <v>0.86799999999999999</v>
      </c>
      <c r="G102" s="25"/>
      <c r="H102" s="25"/>
      <c r="I102" s="29" t="s">
        <v>341</v>
      </c>
      <c r="K102" s="32"/>
      <c r="L102" s="25"/>
    </row>
    <row r="103" spans="1:12" x14ac:dyDescent="0.25">
      <c r="A103" s="3" t="s">
        <v>51</v>
      </c>
      <c r="B103" s="6" t="s">
        <v>342</v>
      </c>
      <c r="C103" s="3">
        <v>1</v>
      </c>
      <c r="D103" s="8"/>
      <c r="E103" s="25">
        <v>105</v>
      </c>
      <c r="F103" s="25">
        <v>0.83499999999999996</v>
      </c>
      <c r="G103" s="25"/>
      <c r="H103" s="25"/>
      <c r="I103" s="29"/>
      <c r="K103" s="32">
        <f>E103*1.1</f>
        <v>115.50000000000001</v>
      </c>
      <c r="L103" s="25"/>
    </row>
    <row r="104" spans="1:12" x14ac:dyDescent="0.25">
      <c r="A104" s="3" t="s">
        <v>53</v>
      </c>
      <c r="B104" s="6" t="s">
        <v>342</v>
      </c>
      <c r="C104" s="3">
        <v>3</v>
      </c>
      <c r="D104" s="3"/>
      <c r="E104" s="25">
        <v>672</v>
      </c>
      <c r="F104" s="25">
        <v>0.89700000000000002</v>
      </c>
      <c r="G104" s="25"/>
      <c r="H104" s="25"/>
      <c r="I104" s="29" t="s">
        <v>341</v>
      </c>
      <c r="K104" s="32"/>
      <c r="L104" s="25"/>
    </row>
    <row r="105" spans="1:12" x14ac:dyDescent="0.25">
      <c r="A105" s="3" t="s">
        <v>121</v>
      </c>
      <c r="B105" s="6" t="s">
        <v>342</v>
      </c>
      <c r="C105" s="3">
        <v>6</v>
      </c>
      <c r="D105" s="3"/>
      <c r="E105" s="25">
        <v>281</v>
      </c>
      <c r="F105" s="25">
        <v>0.77700000000000002</v>
      </c>
      <c r="G105" s="25"/>
      <c r="H105" s="25"/>
      <c r="I105" s="29"/>
      <c r="K105" s="32">
        <f>E105*1.1</f>
        <v>309.10000000000002</v>
      </c>
      <c r="L105" s="25"/>
    </row>
    <row r="106" spans="1:12" x14ac:dyDescent="0.25">
      <c r="A106" s="9" t="s">
        <v>164</v>
      </c>
      <c r="B106" s="6" t="s">
        <v>342</v>
      </c>
      <c r="C106" s="3">
        <v>2</v>
      </c>
      <c r="D106" s="12"/>
      <c r="E106" s="25">
        <v>583</v>
      </c>
      <c r="F106" s="25">
        <v>0.78100000000000003</v>
      </c>
      <c r="G106" s="25"/>
      <c r="H106" s="25"/>
      <c r="I106" s="29" t="s">
        <v>341</v>
      </c>
      <c r="K106" s="32"/>
      <c r="L106" s="25"/>
    </row>
    <row r="107" spans="1:12" x14ac:dyDescent="0.25">
      <c r="A107" s="3" t="s">
        <v>191</v>
      </c>
      <c r="B107" s="6" t="s">
        <v>342</v>
      </c>
      <c r="C107" s="3">
        <v>11</v>
      </c>
      <c r="E107" s="25">
        <v>618</v>
      </c>
      <c r="F107" s="25">
        <v>0.83099999999999996</v>
      </c>
      <c r="G107" s="25"/>
      <c r="H107" s="25"/>
      <c r="I107" s="29" t="s">
        <v>341</v>
      </c>
      <c r="K107" s="32"/>
      <c r="L107" s="25"/>
    </row>
    <row r="108" spans="1:12" x14ac:dyDescent="0.25">
      <c r="A108" s="3" t="s">
        <v>203</v>
      </c>
      <c r="B108" s="6" t="s">
        <v>342</v>
      </c>
      <c r="C108" s="3">
        <v>4</v>
      </c>
      <c r="E108" s="25">
        <v>287</v>
      </c>
      <c r="F108" s="25">
        <v>0.58799999999999997</v>
      </c>
      <c r="G108" s="25"/>
      <c r="H108" s="25"/>
      <c r="I108" s="29"/>
      <c r="J108" s="27" t="s">
        <v>8</v>
      </c>
      <c r="K108" s="32"/>
      <c r="L108" s="25"/>
    </row>
    <row r="109" spans="1:12" x14ac:dyDescent="0.25">
      <c r="A109" s="3" t="s">
        <v>217</v>
      </c>
      <c r="B109" s="6" t="s">
        <v>342</v>
      </c>
      <c r="C109" s="3">
        <v>13</v>
      </c>
      <c r="D109" s="3"/>
      <c r="E109" s="25">
        <v>534</v>
      </c>
      <c r="F109" s="25">
        <v>0.78700000000000003</v>
      </c>
      <c r="G109" s="25"/>
      <c r="H109" s="25"/>
      <c r="I109" s="29" t="s">
        <v>341</v>
      </c>
      <c r="K109" s="32"/>
      <c r="L109" s="25"/>
    </row>
    <row r="110" spans="1:12" x14ac:dyDescent="0.25">
      <c r="A110" s="3" t="s">
        <v>229</v>
      </c>
      <c r="B110" s="6" t="s">
        <v>342</v>
      </c>
      <c r="C110" s="3">
        <v>4</v>
      </c>
      <c r="D110" s="3"/>
      <c r="E110" s="25">
        <v>553</v>
      </c>
      <c r="F110" s="25">
        <v>0.75800000000000001</v>
      </c>
      <c r="G110" s="25"/>
      <c r="H110" s="25"/>
      <c r="I110" s="29" t="s">
        <v>341</v>
      </c>
      <c r="K110" s="32"/>
      <c r="L110" s="25"/>
    </row>
    <row r="111" spans="1:12" x14ac:dyDescent="0.25">
      <c r="A111" s="3" t="s">
        <v>251</v>
      </c>
      <c r="B111" s="6" t="s">
        <v>342</v>
      </c>
      <c r="C111" s="3">
        <v>2</v>
      </c>
      <c r="D111" s="3"/>
      <c r="E111" s="25">
        <v>582</v>
      </c>
      <c r="F111" s="25">
        <v>0.8</v>
      </c>
      <c r="G111" s="25"/>
      <c r="H111" s="25"/>
      <c r="I111" s="29" t="s">
        <v>341</v>
      </c>
      <c r="K111" s="32"/>
      <c r="L111" s="25"/>
    </row>
    <row r="112" spans="1:12" x14ac:dyDescent="0.25">
      <c r="A112" s="3" t="s">
        <v>258</v>
      </c>
      <c r="B112" s="6" t="s">
        <v>342</v>
      </c>
      <c r="C112" s="3">
        <v>1</v>
      </c>
      <c r="D112" s="3"/>
      <c r="E112" s="25">
        <v>272</v>
      </c>
      <c r="F112" s="25">
        <v>0.66</v>
      </c>
      <c r="G112" s="25"/>
      <c r="H112" s="25"/>
      <c r="I112" s="29"/>
      <c r="K112" s="32">
        <f>E112*1.1</f>
        <v>299.20000000000005</v>
      </c>
      <c r="L112" s="25"/>
    </row>
    <row r="113" spans="1:12" x14ac:dyDescent="0.25">
      <c r="A113" s="3" t="s">
        <v>276</v>
      </c>
      <c r="B113" s="6" t="s">
        <v>342</v>
      </c>
      <c r="C113" s="3">
        <v>2</v>
      </c>
      <c r="D113" s="3"/>
      <c r="E113" s="25">
        <v>335</v>
      </c>
      <c r="F113" s="25">
        <v>0.71599999999999997</v>
      </c>
      <c r="G113" s="25"/>
      <c r="H113" s="25"/>
      <c r="I113" s="29"/>
      <c r="K113" s="32">
        <f>E113*1.1</f>
        <v>368.50000000000006</v>
      </c>
      <c r="L113" s="25"/>
    </row>
    <row r="114" spans="1:12" x14ac:dyDescent="0.25">
      <c r="A114" s="3" t="s">
        <v>279</v>
      </c>
      <c r="B114" s="6" t="s">
        <v>342</v>
      </c>
      <c r="C114" s="3">
        <v>2</v>
      </c>
      <c r="D114" s="3"/>
      <c r="E114" s="25">
        <v>525</v>
      </c>
      <c r="F114" s="25">
        <v>0.73799999999999999</v>
      </c>
      <c r="G114" s="25"/>
      <c r="H114" s="25"/>
      <c r="I114" s="29" t="s">
        <v>341</v>
      </c>
      <c r="K114" s="32"/>
      <c r="L114" s="25"/>
    </row>
    <row r="115" spans="1:12" x14ac:dyDescent="0.25">
      <c r="A115" s="3" t="s">
        <v>282</v>
      </c>
      <c r="B115" s="6" t="s">
        <v>342</v>
      </c>
      <c r="C115" s="3">
        <v>1</v>
      </c>
      <c r="D115" s="3"/>
      <c r="E115" s="25">
        <v>201</v>
      </c>
      <c r="F115" s="25">
        <v>1.032</v>
      </c>
      <c r="G115" s="25"/>
      <c r="H115" s="25"/>
      <c r="I115" s="29"/>
      <c r="K115" s="32">
        <f>E115*1.1</f>
        <v>221.10000000000002</v>
      </c>
      <c r="L115" s="25"/>
    </row>
    <row r="116" spans="1:12" x14ac:dyDescent="0.25">
      <c r="A116" s="3" t="s">
        <v>304</v>
      </c>
      <c r="B116" s="6" t="s">
        <v>342</v>
      </c>
      <c r="C116" s="3">
        <v>1</v>
      </c>
      <c r="D116" s="3"/>
      <c r="E116" s="25">
        <v>372</v>
      </c>
      <c r="F116" s="25">
        <v>0.90900000000000003</v>
      </c>
      <c r="G116" s="25"/>
      <c r="H116" s="25"/>
      <c r="I116" s="29"/>
      <c r="K116" s="32">
        <f>E116*1.1</f>
        <v>409.20000000000005</v>
      </c>
      <c r="L116" s="25"/>
    </row>
    <row r="117" spans="1:12" x14ac:dyDescent="0.25">
      <c r="A117" s="3" t="s">
        <v>16</v>
      </c>
      <c r="B117" s="4" t="s">
        <v>17</v>
      </c>
      <c r="C117" s="3">
        <v>4</v>
      </c>
      <c r="D117" s="3"/>
      <c r="E117" s="25">
        <v>297</v>
      </c>
      <c r="F117" s="25">
        <v>0.78</v>
      </c>
      <c r="G117" s="25"/>
      <c r="H117" s="25"/>
      <c r="I117" s="29"/>
      <c r="K117" s="32">
        <f>E117*1.1</f>
        <v>326.70000000000005</v>
      </c>
      <c r="L117" s="25"/>
    </row>
    <row r="118" spans="1:12" x14ac:dyDescent="0.25">
      <c r="A118" s="8" t="s">
        <v>20</v>
      </c>
      <c r="B118" s="7" t="s">
        <v>17</v>
      </c>
      <c r="C118" s="37">
        <v>2</v>
      </c>
      <c r="D118" s="3"/>
      <c r="E118" s="25">
        <v>284</v>
      </c>
      <c r="F118" s="25">
        <v>0.56399999999999995</v>
      </c>
      <c r="G118" s="25"/>
      <c r="H118" s="25"/>
      <c r="I118" s="29"/>
      <c r="J118" s="27" t="s">
        <v>8</v>
      </c>
      <c r="K118" s="32"/>
      <c r="L118" s="25"/>
    </row>
    <row r="119" spans="1:12" x14ac:dyDescent="0.25">
      <c r="A119" s="3" t="s">
        <v>395</v>
      </c>
      <c r="B119" s="4" t="s">
        <v>17</v>
      </c>
      <c r="C119" s="3">
        <v>5</v>
      </c>
      <c r="D119" s="8"/>
      <c r="E119" s="25">
        <v>140</v>
      </c>
      <c r="F119" s="25">
        <v>0.56699999999999995</v>
      </c>
      <c r="G119" s="25"/>
      <c r="H119" s="25"/>
      <c r="I119" s="29"/>
      <c r="J119" s="27" t="s">
        <v>8</v>
      </c>
      <c r="K119" s="32"/>
    </row>
    <row r="120" spans="1:12" x14ac:dyDescent="0.25">
      <c r="A120" s="3" t="s">
        <v>118</v>
      </c>
      <c r="B120" s="4" t="s">
        <v>17</v>
      </c>
      <c r="C120" s="3">
        <v>10</v>
      </c>
      <c r="D120" s="3"/>
      <c r="E120" s="25">
        <v>517</v>
      </c>
      <c r="F120" s="25">
        <v>0.745</v>
      </c>
      <c r="G120" s="25"/>
      <c r="H120" s="25"/>
      <c r="I120" s="29" t="s">
        <v>341</v>
      </c>
      <c r="K120" s="32"/>
      <c r="L120" s="25"/>
    </row>
    <row r="121" spans="1:12" x14ac:dyDescent="0.25">
      <c r="A121" s="8" t="s">
        <v>155</v>
      </c>
      <c r="B121" s="7" t="s">
        <v>17</v>
      </c>
      <c r="C121" s="37">
        <v>1</v>
      </c>
      <c r="D121" s="3"/>
      <c r="E121" s="25">
        <v>109</v>
      </c>
      <c r="F121" s="25">
        <v>0.71299999999999997</v>
      </c>
      <c r="G121" s="25"/>
      <c r="H121" s="25"/>
      <c r="I121" s="29"/>
      <c r="K121" s="32">
        <f>E121*1.1</f>
        <v>119.9</v>
      </c>
      <c r="L121" s="25"/>
    </row>
    <row r="122" spans="1:12" x14ac:dyDescent="0.25">
      <c r="A122" s="3" t="s">
        <v>167</v>
      </c>
      <c r="B122" s="4" t="s">
        <v>17</v>
      </c>
      <c r="C122" s="3">
        <v>4</v>
      </c>
      <c r="D122" s="3"/>
      <c r="E122" s="25">
        <v>327</v>
      </c>
      <c r="F122" s="25">
        <v>0.61699999999999999</v>
      </c>
      <c r="G122" s="25"/>
      <c r="H122" s="25"/>
      <c r="I122" s="29"/>
      <c r="K122" s="32">
        <f>E122*1.1</f>
        <v>359.70000000000005</v>
      </c>
      <c r="L122" s="25"/>
    </row>
    <row r="123" spans="1:12" x14ac:dyDescent="0.25">
      <c r="A123" s="3" t="s">
        <v>171</v>
      </c>
      <c r="B123" s="4" t="s">
        <v>17</v>
      </c>
      <c r="C123" s="3">
        <v>6</v>
      </c>
      <c r="D123" s="3"/>
      <c r="E123" s="25">
        <v>605</v>
      </c>
      <c r="F123" s="25">
        <v>0.76100000000000001</v>
      </c>
      <c r="G123" s="25"/>
      <c r="H123" s="25"/>
      <c r="I123" s="29" t="s">
        <v>341</v>
      </c>
      <c r="K123" s="32"/>
      <c r="L123" s="25"/>
    </row>
    <row r="124" spans="1:12" x14ac:dyDescent="0.25">
      <c r="A124" s="3" t="s">
        <v>173</v>
      </c>
      <c r="B124" s="4" t="s">
        <v>17</v>
      </c>
      <c r="C124" s="3">
        <v>2</v>
      </c>
      <c r="D124" s="3"/>
      <c r="E124" s="25">
        <v>467</v>
      </c>
      <c r="F124" s="25">
        <v>0.64300000000000002</v>
      </c>
      <c r="G124" s="25"/>
      <c r="H124" s="25"/>
      <c r="I124" s="29"/>
      <c r="K124" s="32">
        <f>E124*1.1</f>
        <v>513.70000000000005</v>
      </c>
      <c r="L124" s="25"/>
    </row>
    <row r="125" spans="1:12" x14ac:dyDescent="0.25">
      <c r="A125" s="3" t="s">
        <v>192</v>
      </c>
      <c r="B125" s="4" t="s">
        <v>17</v>
      </c>
      <c r="C125" s="3">
        <v>6</v>
      </c>
      <c r="E125" s="25">
        <v>610</v>
      </c>
      <c r="F125" s="25">
        <v>0.81100000000000005</v>
      </c>
      <c r="G125" s="25"/>
      <c r="H125" s="25"/>
      <c r="I125" s="29" t="s">
        <v>341</v>
      </c>
      <c r="K125" s="32"/>
      <c r="L125" s="25"/>
    </row>
    <row r="126" spans="1:12" x14ac:dyDescent="0.25">
      <c r="A126" s="3" t="s">
        <v>245</v>
      </c>
      <c r="B126" s="4" t="s">
        <v>17</v>
      </c>
      <c r="C126" s="3">
        <v>6</v>
      </c>
      <c r="D126" s="3"/>
      <c r="E126" s="25">
        <v>514</v>
      </c>
      <c r="F126" s="25">
        <v>0.72499999999999998</v>
      </c>
      <c r="G126" s="25"/>
      <c r="H126" s="25"/>
      <c r="I126" s="29" t="s">
        <v>341</v>
      </c>
      <c r="K126" s="32"/>
      <c r="L126" s="25"/>
    </row>
    <row r="127" spans="1:12" x14ac:dyDescent="0.25">
      <c r="A127" s="8" t="s">
        <v>254</v>
      </c>
      <c r="B127" s="7" t="s">
        <v>17</v>
      </c>
      <c r="C127" s="37">
        <v>3</v>
      </c>
      <c r="D127" s="3"/>
      <c r="E127" s="25">
        <v>527</v>
      </c>
      <c r="F127" s="25">
        <v>0.78600000000000003</v>
      </c>
      <c r="G127" s="25"/>
      <c r="H127" s="25"/>
      <c r="I127" s="29" t="s">
        <v>341</v>
      </c>
      <c r="K127" s="32"/>
      <c r="L127" s="25"/>
    </row>
    <row r="128" spans="1:12" x14ac:dyDescent="0.25">
      <c r="A128" s="3" t="s">
        <v>4</v>
      </c>
      <c r="B128" s="4" t="s">
        <v>17</v>
      </c>
      <c r="C128" s="3">
        <v>4</v>
      </c>
      <c r="D128" s="3"/>
      <c r="E128" s="25">
        <v>482</v>
      </c>
      <c r="F128" s="25">
        <v>0.85</v>
      </c>
      <c r="G128" s="25"/>
      <c r="H128" s="25"/>
      <c r="I128" s="29"/>
      <c r="K128" s="32">
        <f>E128*1.1</f>
        <v>530.20000000000005</v>
      </c>
      <c r="L128" s="25"/>
    </row>
    <row r="129" spans="1:12" x14ac:dyDescent="0.25">
      <c r="A129" s="3" t="s">
        <v>299</v>
      </c>
      <c r="B129" s="4" t="s">
        <v>17</v>
      </c>
      <c r="C129" s="3">
        <v>2</v>
      </c>
      <c r="D129" s="3"/>
      <c r="E129" s="25">
        <v>227</v>
      </c>
      <c r="F129" s="25">
        <v>0.76900000000000002</v>
      </c>
      <c r="G129" s="25"/>
      <c r="H129" s="25"/>
      <c r="I129" s="29"/>
      <c r="K129" s="32">
        <f>E129*1.1</f>
        <v>249.70000000000002</v>
      </c>
      <c r="L129" s="25"/>
    </row>
    <row r="130" spans="1:12" x14ac:dyDescent="0.25">
      <c r="A130" s="3" t="s">
        <v>302</v>
      </c>
      <c r="B130" s="4" t="s">
        <v>17</v>
      </c>
      <c r="C130" s="3">
        <v>3</v>
      </c>
      <c r="D130" s="3"/>
      <c r="E130" s="25">
        <v>644</v>
      </c>
      <c r="F130" s="25">
        <v>0.81499999999999995</v>
      </c>
      <c r="G130" s="25"/>
      <c r="H130" s="25"/>
      <c r="I130" s="29" t="s">
        <v>341</v>
      </c>
      <c r="K130" s="32"/>
      <c r="L130" s="25"/>
    </row>
    <row r="131" spans="1:12" x14ac:dyDescent="0.25">
      <c r="A131" s="3" t="s">
        <v>309</v>
      </c>
      <c r="B131" s="4" t="s">
        <v>17</v>
      </c>
      <c r="C131" s="3">
        <v>2</v>
      </c>
      <c r="D131" s="3"/>
      <c r="E131" s="25">
        <v>221</v>
      </c>
      <c r="F131" s="25">
        <v>0.65400000000000003</v>
      </c>
      <c r="G131" s="25"/>
      <c r="H131" s="25"/>
      <c r="I131" s="29"/>
      <c r="K131" s="32">
        <f>E131*1.1</f>
        <v>243.10000000000002</v>
      </c>
      <c r="L131" s="25"/>
    </row>
    <row r="132" spans="1:12" x14ac:dyDescent="0.25">
      <c r="A132" s="3" t="s">
        <v>323</v>
      </c>
      <c r="B132" s="4" t="s">
        <v>17</v>
      </c>
      <c r="C132" s="3">
        <v>7</v>
      </c>
      <c r="D132" s="3"/>
      <c r="E132" s="25">
        <v>471</v>
      </c>
      <c r="F132" s="25">
        <v>0.79200000000000004</v>
      </c>
      <c r="G132" s="25"/>
      <c r="H132" s="25"/>
      <c r="I132" s="29"/>
      <c r="K132" s="32">
        <f>E132*1.1</f>
        <v>518.1</v>
      </c>
      <c r="L132" s="25"/>
    </row>
    <row r="133" spans="1:12" x14ac:dyDescent="0.25">
      <c r="A133" s="3" t="s">
        <v>57</v>
      </c>
      <c r="B133" s="4" t="s">
        <v>42</v>
      </c>
      <c r="C133" s="3">
        <v>7</v>
      </c>
      <c r="D133" s="3"/>
      <c r="E133" s="25">
        <v>355</v>
      </c>
      <c r="F133" s="25">
        <v>0.68100000000000005</v>
      </c>
      <c r="G133" s="25"/>
      <c r="H133" s="25"/>
      <c r="I133" s="29"/>
      <c r="K133" s="32">
        <f>E133*1.1</f>
        <v>390.50000000000006</v>
      </c>
      <c r="L133" s="25"/>
    </row>
    <row r="134" spans="1:12" x14ac:dyDescent="0.25">
      <c r="A134" s="14" t="s">
        <v>81</v>
      </c>
      <c r="B134" s="4" t="s">
        <v>42</v>
      </c>
      <c r="C134" s="35">
        <v>3</v>
      </c>
      <c r="D134" s="4"/>
      <c r="E134" s="25">
        <v>147</v>
      </c>
      <c r="F134" s="25">
        <v>0.79700000000000004</v>
      </c>
      <c r="G134" s="25"/>
      <c r="H134" s="25"/>
      <c r="I134" s="29"/>
      <c r="K134" s="32">
        <f>E134*1.1</f>
        <v>161.70000000000002</v>
      </c>
      <c r="L134" s="25"/>
    </row>
    <row r="135" spans="1:12" x14ac:dyDescent="0.25">
      <c r="A135" s="3" t="s">
        <v>90</v>
      </c>
      <c r="B135" s="4" t="s">
        <v>42</v>
      </c>
      <c r="C135" s="3">
        <v>5</v>
      </c>
      <c r="D135" s="3"/>
      <c r="E135" s="25">
        <v>464</v>
      </c>
      <c r="F135" s="25">
        <v>0.73199999999999998</v>
      </c>
      <c r="G135" s="25"/>
      <c r="H135" s="25"/>
      <c r="I135" s="29"/>
      <c r="K135" s="32">
        <f>E135*1.1</f>
        <v>510.40000000000003</v>
      </c>
      <c r="L135" s="25"/>
    </row>
    <row r="136" spans="1:12" x14ac:dyDescent="0.25">
      <c r="A136" s="3" t="s">
        <v>119</v>
      </c>
      <c r="B136" s="4" t="s">
        <v>42</v>
      </c>
      <c r="C136" s="3">
        <v>7</v>
      </c>
      <c r="D136" s="4"/>
      <c r="E136" s="25">
        <v>516</v>
      </c>
      <c r="F136" s="25">
        <v>0.68400000000000005</v>
      </c>
      <c r="G136" s="25"/>
      <c r="H136" s="25"/>
      <c r="I136" s="29" t="s">
        <v>341</v>
      </c>
      <c r="K136" s="32"/>
      <c r="L136" s="25"/>
    </row>
    <row r="137" spans="1:12" x14ac:dyDescent="0.25">
      <c r="A137" s="3" t="s">
        <v>147</v>
      </c>
      <c r="B137" s="4" t="s">
        <v>42</v>
      </c>
      <c r="C137" s="3">
        <v>3</v>
      </c>
      <c r="D137" s="8"/>
      <c r="E137" s="25">
        <v>446</v>
      </c>
      <c r="F137" s="25">
        <v>0.76900000000000002</v>
      </c>
      <c r="G137" s="25"/>
      <c r="H137" s="25"/>
      <c r="I137" s="29"/>
      <c r="K137" s="32">
        <f>E137*1.1</f>
        <v>490.6</v>
      </c>
      <c r="L137" s="25"/>
    </row>
    <row r="138" spans="1:12" x14ac:dyDescent="0.25">
      <c r="A138" s="8" t="s">
        <v>170</v>
      </c>
      <c r="B138" s="4" t="s">
        <v>42</v>
      </c>
      <c r="C138" s="37">
        <v>3</v>
      </c>
      <c r="D138" s="3"/>
      <c r="E138" s="25">
        <v>290</v>
      </c>
      <c r="F138" s="25">
        <v>0.70499999999999996</v>
      </c>
      <c r="G138" s="25"/>
      <c r="H138" s="25"/>
      <c r="I138" s="29"/>
      <c r="K138" s="32">
        <f>E138*1.1</f>
        <v>319</v>
      </c>
      <c r="L138" s="25"/>
    </row>
    <row r="139" spans="1:12" x14ac:dyDescent="0.25">
      <c r="A139" s="3" t="s">
        <v>361</v>
      </c>
      <c r="B139" s="4" t="s">
        <v>42</v>
      </c>
      <c r="C139" s="3">
        <v>6</v>
      </c>
      <c r="E139" s="25">
        <v>351</v>
      </c>
      <c r="F139" s="25">
        <v>0.72299999999999998</v>
      </c>
      <c r="G139" s="25"/>
      <c r="H139" s="25"/>
      <c r="I139" s="29"/>
      <c r="J139"/>
      <c r="K139" s="32">
        <v>386.1</v>
      </c>
      <c r="L139" s="25"/>
    </row>
    <row r="140" spans="1:12" x14ac:dyDescent="0.25">
      <c r="A140" s="3" t="s">
        <v>362</v>
      </c>
      <c r="B140" s="4" t="s">
        <v>42</v>
      </c>
      <c r="C140" s="3">
        <v>10</v>
      </c>
      <c r="D140" s="3"/>
      <c r="E140" s="25">
        <v>241</v>
      </c>
      <c r="F140" s="25">
        <v>0.68400000000000005</v>
      </c>
      <c r="G140" s="25"/>
      <c r="H140" s="25"/>
      <c r="I140" s="29"/>
      <c r="J140"/>
      <c r="K140" s="32">
        <v>265.10000000000002</v>
      </c>
      <c r="L140" s="25"/>
    </row>
    <row r="141" spans="1:12" x14ac:dyDescent="0.25">
      <c r="A141" s="3" t="s">
        <v>221</v>
      </c>
      <c r="B141" s="4" t="s">
        <v>42</v>
      </c>
      <c r="C141" s="3">
        <v>5</v>
      </c>
      <c r="D141" s="3"/>
      <c r="E141" s="25">
        <v>413</v>
      </c>
      <c r="F141" s="25">
        <v>0.78400000000000003</v>
      </c>
      <c r="G141" s="25"/>
      <c r="H141" s="25"/>
      <c r="I141" s="29"/>
      <c r="K141" s="32">
        <f>E141*1.1</f>
        <v>454.3</v>
      </c>
      <c r="L141" s="25"/>
    </row>
    <row r="142" spans="1:12" x14ac:dyDescent="0.25">
      <c r="A142" s="3" t="s">
        <v>233</v>
      </c>
      <c r="B142" s="4" t="s">
        <v>42</v>
      </c>
      <c r="C142" s="3">
        <v>3</v>
      </c>
      <c r="D142" s="3"/>
      <c r="E142" s="25">
        <v>437</v>
      </c>
      <c r="F142" s="25">
        <v>0.73099999999999998</v>
      </c>
      <c r="G142" s="25"/>
      <c r="H142" s="25"/>
      <c r="I142" s="29"/>
      <c r="K142" s="32">
        <f>E142*1.1</f>
        <v>480.70000000000005</v>
      </c>
      <c r="L142" s="25"/>
    </row>
    <row r="143" spans="1:12" x14ac:dyDescent="0.25">
      <c r="A143" s="3" t="s">
        <v>363</v>
      </c>
      <c r="B143" s="4" t="s">
        <v>42</v>
      </c>
      <c r="C143" s="3">
        <v>12</v>
      </c>
      <c r="D143" s="3"/>
      <c r="E143" s="25">
        <v>289</v>
      </c>
      <c r="F143" s="25">
        <v>0.71499999999999997</v>
      </c>
      <c r="G143" s="25"/>
      <c r="H143" s="25"/>
      <c r="I143" s="29"/>
      <c r="J143"/>
      <c r="K143" s="32">
        <v>317.90000000000003</v>
      </c>
      <c r="L143" s="25"/>
    </row>
    <row r="144" spans="1:12" x14ac:dyDescent="0.25">
      <c r="A144" s="3" t="s">
        <v>364</v>
      </c>
      <c r="B144" s="4" t="s">
        <v>42</v>
      </c>
      <c r="C144" s="3">
        <v>6</v>
      </c>
      <c r="D144" s="3"/>
      <c r="E144" s="25">
        <v>246</v>
      </c>
      <c r="F144" s="25">
        <v>0.63</v>
      </c>
      <c r="G144" s="25"/>
      <c r="H144" s="25"/>
      <c r="I144" s="29"/>
      <c r="J144"/>
      <c r="K144" s="32">
        <v>270.60000000000002</v>
      </c>
      <c r="L144" s="25"/>
    </row>
    <row r="145" spans="1:12" x14ac:dyDescent="0.25">
      <c r="A145" s="3" t="s">
        <v>284</v>
      </c>
      <c r="B145" s="4" t="s">
        <v>42</v>
      </c>
      <c r="C145" s="3">
        <v>7</v>
      </c>
      <c r="D145" s="3"/>
      <c r="E145" s="25">
        <v>582</v>
      </c>
      <c r="F145" s="25">
        <v>0.86499999999999999</v>
      </c>
      <c r="G145" s="25"/>
      <c r="H145" s="25"/>
      <c r="I145" s="29" t="s">
        <v>341</v>
      </c>
      <c r="K145" s="32"/>
      <c r="L145" s="25"/>
    </row>
    <row r="146" spans="1:12" x14ac:dyDescent="0.25">
      <c r="A146" s="10" t="s">
        <v>294</v>
      </c>
      <c r="B146" s="4" t="s">
        <v>42</v>
      </c>
      <c r="C146" s="38">
        <v>2</v>
      </c>
      <c r="D146" s="3"/>
      <c r="E146" s="25">
        <v>480</v>
      </c>
      <c r="F146" s="25">
        <v>0.72599999999999998</v>
      </c>
      <c r="G146" s="25"/>
      <c r="H146" s="25"/>
      <c r="I146" s="29"/>
      <c r="K146" s="32">
        <f>E146*1.1</f>
        <v>528</v>
      </c>
      <c r="L146" s="25"/>
    </row>
    <row r="147" spans="1:12" x14ac:dyDescent="0.25">
      <c r="A147" s="3" t="s">
        <v>321</v>
      </c>
      <c r="B147" s="4" t="s">
        <v>42</v>
      </c>
      <c r="C147" s="3">
        <v>10</v>
      </c>
      <c r="D147" s="4"/>
      <c r="E147" s="25">
        <v>570</v>
      </c>
      <c r="F147" s="25">
        <v>0.77500000000000002</v>
      </c>
      <c r="G147" s="25"/>
      <c r="H147" s="25"/>
      <c r="I147" s="29" t="s">
        <v>341</v>
      </c>
      <c r="K147" s="32"/>
      <c r="L147" s="25"/>
    </row>
    <row r="148" spans="1:12" x14ac:dyDescent="0.25">
      <c r="A148" s="3" t="s">
        <v>39</v>
      </c>
      <c r="B148" s="4" t="s">
        <v>14</v>
      </c>
      <c r="C148" s="3">
        <v>7</v>
      </c>
      <c r="D148" s="8"/>
      <c r="E148" s="25">
        <v>169</v>
      </c>
      <c r="F148" s="25">
        <v>0.73199999999999998</v>
      </c>
      <c r="G148" s="25"/>
      <c r="H148" s="25"/>
      <c r="I148" s="29"/>
      <c r="K148" s="32">
        <f>E148*1.1</f>
        <v>185.9</v>
      </c>
      <c r="L148" s="25"/>
    </row>
    <row r="149" spans="1:12" x14ac:dyDescent="0.25">
      <c r="A149" s="3" t="s">
        <v>347</v>
      </c>
      <c r="B149" s="4" t="s">
        <v>14</v>
      </c>
      <c r="C149" s="3">
        <v>2</v>
      </c>
      <c r="D149" s="3"/>
      <c r="E149" s="25">
        <v>198</v>
      </c>
      <c r="F149" s="25">
        <v>0.73499999999999999</v>
      </c>
      <c r="G149" s="25"/>
      <c r="H149" s="25"/>
      <c r="I149" s="29"/>
      <c r="J149"/>
      <c r="K149" s="32">
        <v>217.8</v>
      </c>
      <c r="L149" s="25"/>
    </row>
    <row r="150" spans="1:12" x14ac:dyDescent="0.25">
      <c r="A150" s="3" t="s">
        <v>62</v>
      </c>
      <c r="B150" s="4" t="s">
        <v>14</v>
      </c>
      <c r="C150" s="3">
        <v>1</v>
      </c>
      <c r="D150" s="3"/>
      <c r="E150" s="25">
        <v>207</v>
      </c>
      <c r="F150" s="25">
        <v>0.78400000000000003</v>
      </c>
      <c r="G150" s="25"/>
      <c r="H150" s="25"/>
      <c r="I150" s="29"/>
      <c r="K150" s="32">
        <f>E150*1.1</f>
        <v>227.70000000000002</v>
      </c>
      <c r="L150" s="25"/>
    </row>
    <row r="151" spans="1:12" x14ac:dyDescent="0.25">
      <c r="A151" s="3" t="s">
        <v>69</v>
      </c>
      <c r="B151" s="4" t="s">
        <v>14</v>
      </c>
      <c r="C151" s="3">
        <v>5</v>
      </c>
      <c r="D151" s="3"/>
      <c r="E151" s="25">
        <v>397</v>
      </c>
      <c r="F151" s="25">
        <v>0.747</v>
      </c>
      <c r="G151" s="25"/>
      <c r="H151" s="25"/>
      <c r="I151" s="29"/>
      <c r="K151" s="32">
        <f>E151*1.1</f>
        <v>436.70000000000005</v>
      </c>
      <c r="L151" s="25"/>
    </row>
    <row r="152" spans="1:12" x14ac:dyDescent="0.25">
      <c r="A152" s="3" t="s">
        <v>71</v>
      </c>
      <c r="B152" s="6" t="s">
        <v>14</v>
      </c>
      <c r="C152" s="3">
        <v>12</v>
      </c>
      <c r="D152" s="3"/>
      <c r="E152" s="25">
        <v>655</v>
      </c>
      <c r="F152" s="25">
        <v>0.88200000000000001</v>
      </c>
      <c r="G152" s="25"/>
      <c r="H152" s="25"/>
      <c r="I152" s="29" t="s">
        <v>341</v>
      </c>
      <c r="K152" s="32"/>
      <c r="L152" s="25"/>
    </row>
    <row r="153" spans="1:12" x14ac:dyDescent="0.25">
      <c r="A153" s="3" t="s">
        <v>109</v>
      </c>
      <c r="B153" s="4" t="s">
        <v>14</v>
      </c>
      <c r="C153" s="3">
        <v>6</v>
      </c>
      <c r="D153" s="3"/>
      <c r="E153" s="25">
        <v>153</v>
      </c>
      <c r="F153" s="25">
        <v>0.71399999999999997</v>
      </c>
      <c r="G153" s="25"/>
      <c r="H153" s="25"/>
      <c r="I153" s="29"/>
      <c r="K153" s="32">
        <f>E153*1.1</f>
        <v>168.3</v>
      </c>
      <c r="L153" s="25"/>
    </row>
    <row r="154" spans="1:12" x14ac:dyDescent="0.25">
      <c r="A154" s="3" t="s">
        <v>159</v>
      </c>
      <c r="B154" s="4" t="s">
        <v>14</v>
      </c>
      <c r="C154" s="3">
        <v>1</v>
      </c>
      <c r="D154" s="3"/>
      <c r="E154" s="25">
        <v>200</v>
      </c>
      <c r="F154" s="25">
        <v>0.77500000000000002</v>
      </c>
      <c r="G154" s="25"/>
      <c r="H154" s="25"/>
      <c r="I154" s="29"/>
      <c r="K154" s="32">
        <f>E154*1.1</f>
        <v>220.00000000000003</v>
      </c>
      <c r="L154" s="25"/>
    </row>
    <row r="155" spans="1:12" x14ac:dyDescent="0.25">
      <c r="A155" s="3" t="s">
        <v>189</v>
      </c>
      <c r="B155" s="4" t="s">
        <v>14</v>
      </c>
      <c r="C155" s="3">
        <v>3</v>
      </c>
      <c r="E155" s="25">
        <v>366</v>
      </c>
      <c r="F155" s="25">
        <v>0.74099999999999999</v>
      </c>
      <c r="G155" s="25"/>
      <c r="H155" s="25"/>
      <c r="I155" s="29"/>
      <c r="K155" s="32">
        <f>E155*1.1</f>
        <v>402.6</v>
      </c>
      <c r="L155" s="25"/>
    </row>
    <row r="156" spans="1:12" x14ac:dyDescent="0.25">
      <c r="A156" s="3" t="s">
        <v>190</v>
      </c>
      <c r="B156" s="4" t="s">
        <v>14</v>
      </c>
      <c r="C156" s="3">
        <v>1</v>
      </c>
      <c r="E156" s="25">
        <v>305</v>
      </c>
      <c r="F156" s="25">
        <v>0.80100000000000005</v>
      </c>
      <c r="G156" s="25"/>
      <c r="H156" s="25"/>
      <c r="I156" s="29"/>
      <c r="K156" s="32">
        <f>E156*1.1</f>
        <v>335.5</v>
      </c>
      <c r="L156" s="25"/>
    </row>
    <row r="157" spans="1:12" x14ac:dyDescent="0.25">
      <c r="A157" s="3" t="s">
        <v>201</v>
      </c>
      <c r="B157" s="4" t="s">
        <v>14</v>
      </c>
      <c r="C157" s="3">
        <v>5</v>
      </c>
      <c r="E157" s="25">
        <v>640</v>
      </c>
      <c r="F157" s="25">
        <v>0.876</v>
      </c>
      <c r="G157" s="25"/>
      <c r="H157" s="25"/>
      <c r="I157" s="29" t="s">
        <v>341</v>
      </c>
      <c r="K157" s="32"/>
      <c r="L157" s="25"/>
    </row>
    <row r="158" spans="1:12" x14ac:dyDescent="0.25">
      <c r="A158" s="3" t="s">
        <v>3</v>
      </c>
      <c r="B158" s="4" t="s">
        <v>14</v>
      </c>
      <c r="C158" s="3">
        <v>11</v>
      </c>
      <c r="E158" s="25">
        <v>599</v>
      </c>
      <c r="F158" s="25">
        <v>0.74399999999999999</v>
      </c>
      <c r="G158" s="25"/>
      <c r="H158" s="25"/>
      <c r="I158" s="29" t="s">
        <v>341</v>
      </c>
      <c r="K158" s="32"/>
      <c r="L158" s="25"/>
    </row>
    <row r="159" spans="1:12" x14ac:dyDescent="0.25">
      <c r="A159" s="3" t="s">
        <v>236</v>
      </c>
      <c r="B159" s="4" t="s">
        <v>14</v>
      </c>
      <c r="C159" s="3">
        <v>1</v>
      </c>
      <c r="D159" s="8"/>
      <c r="E159" s="25">
        <v>127</v>
      </c>
      <c r="F159" s="25">
        <v>0.751</v>
      </c>
      <c r="G159" s="25"/>
      <c r="H159" s="25"/>
      <c r="I159" s="29"/>
      <c r="K159" s="32">
        <f>E159*1.1</f>
        <v>139.70000000000002</v>
      </c>
      <c r="L159" s="25"/>
    </row>
    <row r="160" spans="1:12" x14ac:dyDescent="0.25">
      <c r="A160" s="5" t="s">
        <v>278</v>
      </c>
      <c r="B160" s="6" t="s">
        <v>14</v>
      </c>
      <c r="C160" s="3">
        <v>2</v>
      </c>
      <c r="D160" s="3"/>
      <c r="E160" s="25">
        <v>389</v>
      </c>
      <c r="F160" s="25">
        <v>0.75</v>
      </c>
      <c r="G160" s="25"/>
      <c r="H160" s="25"/>
      <c r="I160" s="29"/>
      <c r="K160" s="32">
        <f>E160*1.1</f>
        <v>427.90000000000003</v>
      </c>
      <c r="L160" s="25"/>
    </row>
    <row r="161" spans="1:12" x14ac:dyDescent="0.25">
      <c r="A161" s="23" t="s">
        <v>297</v>
      </c>
      <c r="B161" s="6" t="s">
        <v>14</v>
      </c>
      <c r="C161" s="3">
        <v>2</v>
      </c>
      <c r="D161" s="3"/>
      <c r="E161" s="25">
        <v>290</v>
      </c>
      <c r="F161" s="25">
        <v>0.64400000000000002</v>
      </c>
      <c r="G161" s="25"/>
      <c r="H161" s="25"/>
      <c r="I161" s="29"/>
      <c r="K161" s="32">
        <f>E161*1.1</f>
        <v>319</v>
      </c>
      <c r="L161" s="25"/>
    </row>
    <row r="162" spans="1:12" x14ac:dyDescent="0.25">
      <c r="A162" s="3" t="s">
        <v>316</v>
      </c>
      <c r="B162" s="4" t="s">
        <v>14</v>
      </c>
      <c r="C162" s="3">
        <v>6</v>
      </c>
      <c r="D162" s="3"/>
      <c r="E162" s="25">
        <v>613</v>
      </c>
      <c r="F162" s="25">
        <v>0.85</v>
      </c>
      <c r="G162" s="25"/>
      <c r="H162" s="25"/>
      <c r="I162" s="29" t="s">
        <v>341</v>
      </c>
      <c r="K162" s="32"/>
      <c r="L162" s="25"/>
    </row>
    <row r="163" spans="1:12" x14ac:dyDescent="0.25">
      <c r="A163" s="3" t="s">
        <v>318</v>
      </c>
      <c r="B163" s="4" t="s">
        <v>14</v>
      </c>
      <c r="C163" s="3">
        <v>10</v>
      </c>
      <c r="D163" s="3"/>
      <c r="E163" s="25">
        <v>492</v>
      </c>
      <c r="F163" s="25">
        <v>0.76100000000000001</v>
      </c>
      <c r="G163" s="25"/>
      <c r="H163" s="25"/>
      <c r="I163" s="29"/>
      <c r="K163" s="32">
        <f>E163*1.1</f>
        <v>541.20000000000005</v>
      </c>
      <c r="L163" s="25"/>
    </row>
    <row r="164" spans="1:12" x14ac:dyDescent="0.25">
      <c r="A164" s="19" t="s">
        <v>418</v>
      </c>
      <c r="B164" s="15" t="s">
        <v>14</v>
      </c>
      <c r="C164" s="35">
        <v>1</v>
      </c>
      <c r="D164" s="8"/>
      <c r="E164" s="25">
        <v>180</v>
      </c>
      <c r="F164" s="25">
        <v>0.77700000000000002</v>
      </c>
      <c r="G164" s="25"/>
      <c r="H164" s="25"/>
      <c r="I164" s="29"/>
      <c r="J164" s="34"/>
      <c r="K164" s="32">
        <v>198.00000000000003</v>
      </c>
    </row>
    <row r="165" spans="1:12" x14ac:dyDescent="0.25">
      <c r="A165" s="3" t="s">
        <v>55</v>
      </c>
      <c r="B165" s="4" t="s">
        <v>21</v>
      </c>
      <c r="C165" s="3">
        <v>3</v>
      </c>
      <c r="D165" s="3"/>
      <c r="E165" s="25">
        <v>652</v>
      </c>
      <c r="F165" s="25">
        <v>0.80200000000000005</v>
      </c>
      <c r="G165" s="25"/>
      <c r="H165" s="25"/>
      <c r="I165" s="29" t="s">
        <v>341</v>
      </c>
      <c r="K165" s="32"/>
      <c r="L165" s="25"/>
    </row>
    <row r="166" spans="1:12" x14ac:dyDescent="0.25">
      <c r="A166" s="3" t="s">
        <v>72</v>
      </c>
      <c r="B166" s="4" t="s">
        <v>21</v>
      </c>
      <c r="C166" s="3">
        <v>5</v>
      </c>
      <c r="D166" s="8"/>
      <c r="E166" s="25">
        <v>473</v>
      </c>
      <c r="F166" s="25">
        <v>0.88500000000000001</v>
      </c>
      <c r="G166" s="25"/>
      <c r="H166" s="25"/>
      <c r="I166" s="29"/>
      <c r="K166" s="32">
        <f>E166*1.1</f>
        <v>520.30000000000007</v>
      </c>
      <c r="L166" s="25"/>
    </row>
    <row r="167" spans="1:12" x14ac:dyDescent="0.25">
      <c r="A167" s="3" t="s">
        <v>107</v>
      </c>
      <c r="B167" s="4" t="s">
        <v>21</v>
      </c>
      <c r="C167" s="3">
        <v>5</v>
      </c>
      <c r="D167" s="3"/>
      <c r="E167" s="25">
        <v>615</v>
      </c>
      <c r="F167" s="25">
        <v>0.88600000000000001</v>
      </c>
      <c r="G167" s="25"/>
      <c r="H167" s="25"/>
      <c r="I167" s="29" t="s">
        <v>341</v>
      </c>
      <c r="K167" s="32"/>
      <c r="L167" s="25"/>
    </row>
    <row r="168" spans="1:12" x14ac:dyDescent="0.25">
      <c r="A168" s="3" t="s">
        <v>141</v>
      </c>
      <c r="B168" s="4" t="s">
        <v>21</v>
      </c>
      <c r="C168" s="3">
        <v>9</v>
      </c>
      <c r="D168" s="3"/>
      <c r="E168" s="25">
        <v>584</v>
      </c>
      <c r="F168" s="25">
        <v>0.85499999999999998</v>
      </c>
      <c r="G168" s="25"/>
      <c r="H168" s="25"/>
      <c r="I168" s="29" t="s">
        <v>341</v>
      </c>
      <c r="K168" s="32"/>
      <c r="L168" s="25"/>
    </row>
    <row r="169" spans="1:12" x14ac:dyDescent="0.25">
      <c r="A169" s="3" t="s">
        <v>207</v>
      </c>
      <c r="B169" s="4" t="s">
        <v>21</v>
      </c>
      <c r="C169" s="3">
        <v>11</v>
      </c>
      <c r="D169" s="3"/>
      <c r="E169" s="25">
        <v>455</v>
      </c>
      <c r="F169" s="25">
        <v>0.73299999999999998</v>
      </c>
      <c r="G169" s="25"/>
      <c r="H169" s="25"/>
      <c r="I169" s="29"/>
      <c r="K169" s="32">
        <f>E169*1.1</f>
        <v>500.50000000000006</v>
      </c>
      <c r="L169" s="25"/>
    </row>
    <row r="170" spans="1:12" x14ac:dyDescent="0.25">
      <c r="A170" s="3" t="s">
        <v>222</v>
      </c>
      <c r="B170" s="4" t="s">
        <v>21</v>
      </c>
      <c r="C170" s="3">
        <v>6</v>
      </c>
      <c r="D170" s="3"/>
      <c r="E170" s="25">
        <v>104</v>
      </c>
      <c r="F170" s="25">
        <v>0.80100000000000005</v>
      </c>
      <c r="G170" s="25"/>
      <c r="H170" s="25"/>
      <c r="I170" s="29"/>
      <c r="K170" s="32">
        <f>E170*1.1</f>
        <v>114.4</v>
      </c>
      <c r="L170" s="25"/>
    </row>
    <row r="171" spans="1:12" x14ac:dyDescent="0.25">
      <c r="A171" s="19" t="s">
        <v>365</v>
      </c>
      <c r="B171" s="7" t="s">
        <v>21</v>
      </c>
      <c r="C171" s="35">
        <v>1</v>
      </c>
      <c r="D171" s="4"/>
      <c r="E171" s="25">
        <v>101</v>
      </c>
      <c r="F171" s="25">
        <v>0.68700000000000006</v>
      </c>
      <c r="G171" s="25"/>
      <c r="H171" s="25"/>
      <c r="I171" s="29"/>
      <c r="J171"/>
      <c r="K171" s="32">
        <v>111.10000000000001</v>
      </c>
      <c r="L171" s="25"/>
    </row>
    <row r="172" spans="1:12" x14ac:dyDescent="0.25">
      <c r="A172" s="8" t="s">
        <v>259</v>
      </c>
      <c r="B172" s="7" t="s">
        <v>21</v>
      </c>
      <c r="C172" s="37">
        <v>4</v>
      </c>
      <c r="D172" s="3"/>
      <c r="E172" s="25">
        <v>334</v>
      </c>
      <c r="F172" s="25">
        <v>0.74</v>
      </c>
      <c r="G172" s="25"/>
      <c r="H172" s="25"/>
      <c r="I172" s="29"/>
      <c r="K172" s="32">
        <f>E172*1.1</f>
        <v>367.40000000000003</v>
      </c>
      <c r="L172" s="25"/>
    </row>
    <row r="173" spans="1:12" x14ac:dyDescent="0.25">
      <c r="A173" s="3" t="s">
        <v>260</v>
      </c>
      <c r="B173" s="4" t="s">
        <v>21</v>
      </c>
      <c r="C173" s="3">
        <v>16</v>
      </c>
      <c r="D173" s="3"/>
      <c r="E173" s="25">
        <v>593</v>
      </c>
      <c r="F173" s="25">
        <v>0.78</v>
      </c>
      <c r="G173" s="25"/>
      <c r="H173" s="25"/>
      <c r="I173" s="29" t="s">
        <v>341</v>
      </c>
      <c r="K173" s="32"/>
      <c r="L173" s="25"/>
    </row>
    <row r="174" spans="1:12" x14ac:dyDescent="0.25">
      <c r="A174" s="19" t="s">
        <v>414</v>
      </c>
      <c r="B174" s="15" t="s">
        <v>21</v>
      </c>
      <c r="C174" s="35">
        <v>3</v>
      </c>
      <c r="D174" s="3"/>
      <c r="E174" s="25">
        <v>185</v>
      </c>
      <c r="F174" s="25">
        <v>0.63200000000000001</v>
      </c>
      <c r="G174" s="25"/>
      <c r="H174" s="25"/>
      <c r="I174" s="29"/>
      <c r="J174" s="34"/>
      <c r="K174" s="32">
        <v>203.50000000000003</v>
      </c>
    </row>
    <row r="175" spans="1:12" x14ac:dyDescent="0.25">
      <c r="A175" s="3" t="s">
        <v>366</v>
      </c>
      <c r="B175" s="4" t="s">
        <v>21</v>
      </c>
      <c r="C175" s="3">
        <v>4</v>
      </c>
      <c r="D175" s="3"/>
      <c r="E175" s="25">
        <v>174</v>
      </c>
      <c r="F175" s="25">
        <v>0.626</v>
      </c>
      <c r="G175" s="25"/>
      <c r="H175" s="25"/>
      <c r="I175" s="29"/>
      <c r="J175"/>
      <c r="K175" s="32">
        <v>191.4</v>
      </c>
      <c r="L175" s="25"/>
    </row>
    <row r="176" spans="1:12" x14ac:dyDescent="0.25">
      <c r="A176" s="3" t="s">
        <v>310</v>
      </c>
      <c r="B176" s="4" t="s">
        <v>21</v>
      </c>
      <c r="C176" s="3">
        <v>2</v>
      </c>
      <c r="D176" s="4"/>
      <c r="E176" s="25">
        <v>236</v>
      </c>
      <c r="F176" s="25">
        <v>0.73799999999999999</v>
      </c>
      <c r="G176" s="25"/>
      <c r="H176" s="25"/>
      <c r="I176" s="29"/>
      <c r="K176" s="32">
        <f>E176*1.1</f>
        <v>259.60000000000002</v>
      </c>
      <c r="L176" s="25"/>
    </row>
    <row r="177" spans="1:12" x14ac:dyDescent="0.25">
      <c r="A177" s="3" t="s">
        <v>417</v>
      </c>
      <c r="B177" s="4" t="s">
        <v>21</v>
      </c>
      <c r="C177" s="3">
        <v>1</v>
      </c>
      <c r="D177" s="8"/>
      <c r="E177" s="25">
        <v>105</v>
      </c>
      <c r="F177" s="25">
        <v>0.87</v>
      </c>
      <c r="G177" s="25"/>
      <c r="H177" s="25"/>
      <c r="I177" s="29"/>
      <c r="J177" s="34"/>
      <c r="K177" s="32">
        <v>115.50000000000001</v>
      </c>
    </row>
    <row r="178" spans="1:12" x14ac:dyDescent="0.25">
      <c r="A178" s="3" t="s">
        <v>315</v>
      </c>
      <c r="B178" s="4" t="s">
        <v>21</v>
      </c>
      <c r="C178" s="3">
        <v>6</v>
      </c>
      <c r="D178" s="3"/>
      <c r="E178" s="25">
        <v>549</v>
      </c>
      <c r="F178" s="25">
        <v>0.99099999999999999</v>
      </c>
      <c r="G178" s="25"/>
      <c r="H178" s="25"/>
      <c r="I178" s="29" t="s">
        <v>341</v>
      </c>
      <c r="K178" s="32"/>
      <c r="L178" s="25"/>
    </row>
    <row r="179" spans="1:12" x14ac:dyDescent="0.25">
      <c r="A179" s="14" t="s">
        <v>324</v>
      </c>
      <c r="B179" s="4" t="s">
        <v>21</v>
      </c>
      <c r="C179" s="35">
        <v>3</v>
      </c>
      <c r="D179" s="3"/>
      <c r="E179" s="25">
        <v>152</v>
      </c>
      <c r="F179" s="25">
        <v>0.83299999999999996</v>
      </c>
      <c r="G179" s="25"/>
      <c r="H179" s="25"/>
      <c r="I179" s="29"/>
      <c r="K179" s="32">
        <f>E179*1.1</f>
        <v>167.20000000000002</v>
      </c>
      <c r="L179" s="25"/>
    </row>
    <row r="180" spans="1:12" x14ac:dyDescent="0.25">
      <c r="A180" s="3" t="s">
        <v>334</v>
      </c>
      <c r="B180" s="4" t="s">
        <v>21</v>
      </c>
      <c r="C180" s="3">
        <v>4</v>
      </c>
      <c r="D180" s="3"/>
      <c r="E180" s="25">
        <v>578</v>
      </c>
      <c r="F180" s="25">
        <v>0.85899999999999999</v>
      </c>
      <c r="G180" s="25"/>
      <c r="H180" s="25"/>
      <c r="I180" s="29" t="s">
        <v>341</v>
      </c>
      <c r="K180" s="32"/>
      <c r="L180" s="25"/>
    </row>
    <row r="181" spans="1:12" x14ac:dyDescent="0.25">
      <c r="A181" s="3" t="s">
        <v>38</v>
      </c>
      <c r="B181" s="4" t="s">
        <v>394</v>
      </c>
      <c r="C181" s="3">
        <v>4</v>
      </c>
      <c r="D181" s="3"/>
      <c r="E181" s="25">
        <v>618</v>
      </c>
      <c r="F181" s="25">
        <v>0.93200000000000005</v>
      </c>
      <c r="G181" s="25"/>
      <c r="H181" s="25"/>
      <c r="I181" s="29" t="s">
        <v>341</v>
      </c>
      <c r="K181" s="32"/>
      <c r="L181" s="25"/>
    </row>
    <row r="182" spans="1:12" x14ac:dyDescent="0.25">
      <c r="A182" s="3" t="s">
        <v>397</v>
      </c>
      <c r="B182" s="4" t="s">
        <v>394</v>
      </c>
      <c r="C182" s="3">
        <v>9</v>
      </c>
      <c r="D182" s="3"/>
      <c r="E182" s="25">
        <v>167</v>
      </c>
      <c r="F182" s="25">
        <v>0.52800000000000002</v>
      </c>
      <c r="G182" s="25"/>
      <c r="H182" s="25"/>
      <c r="I182" s="29"/>
      <c r="J182" s="27" t="s">
        <v>8</v>
      </c>
      <c r="K182" s="32"/>
    </row>
    <row r="183" spans="1:12" x14ac:dyDescent="0.25">
      <c r="A183" s="3" t="s">
        <v>93</v>
      </c>
      <c r="B183" s="4" t="s">
        <v>394</v>
      </c>
      <c r="C183" s="3">
        <v>1</v>
      </c>
      <c r="D183" s="3"/>
      <c r="E183" s="25">
        <v>475</v>
      </c>
      <c r="F183" s="25">
        <v>0.73099999999999998</v>
      </c>
      <c r="G183" s="25"/>
      <c r="H183" s="25"/>
      <c r="I183" s="29"/>
      <c r="K183" s="32">
        <f>E183*1.1</f>
        <v>522.5</v>
      </c>
      <c r="L183" s="25"/>
    </row>
    <row r="184" spans="1:12" x14ac:dyDescent="0.25">
      <c r="A184" s="3" t="s">
        <v>404</v>
      </c>
      <c r="B184" s="4" t="s">
        <v>394</v>
      </c>
      <c r="C184" s="3">
        <v>5</v>
      </c>
      <c r="D184" s="3"/>
      <c r="E184" s="25">
        <v>157</v>
      </c>
      <c r="F184" s="25">
        <v>0.61</v>
      </c>
      <c r="G184" s="25"/>
      <c r="H184" s="25"/>
      <c r="I184" s="29"/>
      <c r="J184" s="27" t="s">
        <v>8</v>
      </c>
      <c r="K184" s="32"/>
    </row>
    <row r="185" spans="1:12" x14ac:dyDescent="0.25">
      <c r="A185" s="3" t="s">
        <v>405</v>
      </c>
      <c r="B185" s="7" t="s">
        <v>394</v>
      </c>
      <c r="C185" s="3">
        <v>4</v>
      </c>
      <c r="D185" s="3"/>
      <c r="E185" s="25">
        <v>413</v>
      </c>
      <c r="F185" s="25">
        <v>0.69199999999999995</v>
      </c>
      <c r="G185" s="25"/>
      <c r="H185" s="25"/>
      <c r="I185" s="29"/>
      <c r="J185" s="34"/>
      <c r="K185" s="32">
        <v>454.3</v>
      </c>
    </row>
    <row r="186" spans="1:12" x14ac:dyDescent="0.25">
      <c r="A186" s="3" t="s">
        <v>153</v>
      </c>
      <c r="B186" s="4" t="s">
        <v>394</v>
      </c>
      <c r="C186" s="3">
        <v>3</v>
      </c>
      <c r="D186" s="3"/>
      <c r="E186" s="25">
        <v>411</v>
      </c>
      <c r="F186" s="25">
        <v>0.66400000000000003</v>
      </c>
      <c r="G186" s="25"/>
      <c r="H186" s="25"/>
      <c r="I186" s="29"/>
      <c r="K186" s="32">
        <f>E186*1.1</f>
        <v>452.1</v>
      </c>
      <c r="L186" s="25"/>
    </row>
    <row r="187" spans="1:12" x14ac:dyDescent="0.25">
      <c r="A187" s="14" t="s">
        <v>407</v>
      </c>
      <c r="B187" s="4" t="s">
        <v>394</v>
      </c>
      <c r="C187" s="35">
        <v>3</v>
      </c>
      <c r="D187" s="3"/>
      <c r="E187" s="25">
        <v>216</v>
      </c>
      <c r="F187" s="25">
        <v>0.60699999999999998</v>
      </c>
      <c r="G187" s="25"/>
      <c r="H187" s="25"/>
      <c r="I187" s="29"/>
      <c r="J187" s="27" t="s">
        <v>8</v>
      </c>
      <c r="K187" s="32"/>
    </row>
    <row r="188" spans="1:12" x14ac:dyDescent="0.25">
      <c r="A188" s="14" t="s">
        <v>410</v>
      </c>
      <c r="B188" s="4" t="s">
        <v>394</v>
      </c>
      <c r="C188" s="35">
        <v>3</v>
      </c>
      <c r="D188" s="3"/>
      <c r="E188" s="25">
        <v>132</v>
      </c>
      <c r="F188" s="25">
        <v>0.41299999999999998</v>
      </c>
      <c r="G188" s="25"/>
      <c r="H188" s="25"/>
      <c r="I188" s="29"/>
      <c r="J188" s="27" t="s">
        <v>8</v>
      </c>
      <c r="K188" s="32"/>
    </row>
    <row r="189" spans="1:12" x14ac:dyDescent="0.25">
      <c r="A189" s="3" t="s">
        <v>411</v>
      </c>
      <c r="B189" s="4" t="s">
        <v>394</v>
      </c>
      <c r="C189" s="3">
        <v>4</v>
      </c>
      <c r="E189" s="25">
        <v>142</v>
      </c>
      <c r="F189" s="25">
        <v>0.68200000000000005</v>
      </c>
      <c r="G189" s="25"/>
      <c r="H189" s="25"/>
      <c r="I189" s="29"/>
      <c r="J189" s="34"/>
      <c r="K189" s="32">
        <v>156.20000000000002</v>
      </c>
    </row>
    <row r="190" spans="1:12" x14ac:dyDescent="0.25">
      <c r="A190" s="13" t="s">
        <v>197</v>
      </c>
      <c r="B190" s="4" t="s">
        <v>394</v>
      </c>
      <c r="C190" s="38">
        <v>11</v>
      </c>
      <c r="E190" s="25">
        <v>343</v>
      </c>
      <c r="F190" s="25">
        <v>0.70299999999999996</v>
      </c>
      <c r="G190" s="25"/>
      <c r="H190" s="25"/>
      <c r="I190" s="29"/>
      <c r="K190" s="32">
        <f>E190*1.1</f>
        <v>377.3</v>
      </c>
      <c r="L190" s="25"/>
    </row>
    <row r="191" spans="1:12" x14ac:dyDescent="0.25">
      <c r="A191" s="3" t="s">
        <v>215</v>
      </c>
      <c r="B191" s="4" t="s">
        <v>394</v>
      </c>
      <c r="C191" s="3">
        <v>4</v>
      </c>
      <c r="D191" s="4"/>
      <c r="E191" s="25">
        <v>519</v>
      </c>
      <c r="F191" s="25">
        <v>0.70099999999999996</v>
      </c>
      <c r="G191" s="25"/>
      <c r="H191" s="25"/>
      <c r="I191" s="29" t="s">
        <v>341</v>
      </c>
      <c r="K191" s="32"/>
      <c r="L191" s="25"/>
    </row>
    <row r="192" spans="1:12" x14ac:dyDescent="0.25">
      <c r="A192" s="3" t="s">
        <v>226</v>
      </c>
      <c r="B192" s="4" t="s">
        <v>394</v>
      </c>
      <c r="C192" s="3">
        <v>1</v>
      </c>
      <c r="D192" s="3"/>
      <c r="E192" s="25">
        <v>321</v>
      </c>
      <c r="F192" s="25">
        <v>0.88600000000000001</v>
      </c>
      <c r="G192" s="25"/>
      <c r="H192" s="25"/>
      <c r="I192" s="29"/>
      <c r="K192" s="32">
        <f>E192*1.1</f>
        <v>353.1</v>
      </c>
      <c r="L192" s="25"/>
    </row>
    <row r="193" spans="1:12" x14ac:dyDescent="0.25">
      <c r="A193" s="3" t="s">
        <v>271</v>
      </c>
      <c r="B193" s="4" t="s">
        <v>394</v>
      </c>
      <c r="C193" s="3">
        <v>6</v>
      </c>
      <c r="D193" s="3"/>
      <c r="E193" s="25">
        <v>583</v>
      </c>
      <c r="F193" s="25">
        <v>0.92800000000000005</v>
      </c>
      <c r="G193" s="25"/>
      <c r="H193" s="25"/>
      <c r="I193" s="29" t="s">
        <v>341</v>
      </c>
      <c r="K193" s="32"/>
      <c r="L193" s="25"/>
    </row>
    <row r="194" spans="1:12" x14ac:dyDescent="0.25">
      <c r="A194" s="3" t="s">
        <v>416</v>
      </c>
      <c r="B194" s="4" t="s">
        <v>394</v>
      </c>
      <c r="C194" s="3">
        <v>1</v>
      </c>
      <c r="D194" s="3"/>
      <c r="E194" s="25">
        <v>118</v>
      </c>
      <c r="F194" s="25">
        <v>0.47399999999999998</v>
      </c>
      <c r="G194" s="25"/>
      <c r="H194" s="25"/>
      <c r="I194" s="29"/>
      <c r="J194" s="27" t="s">
        <v>8</v>
      </c>
      <c r="K194" s="32"/>
    </row>
    <row r="195" spans="1:12" x14ac:dyDescent="0.25">
      <c r="A195" s="10" t="s">
        <v>317</v>
      </c>
      <c r="B195" s="4" t="s">
        <v>394</v>
      </c>
      <c r="C195" s="38">
        <v>2</v>
      </c>
      <c r="D195" s="3"/>
      <c r="E195" s="25">
        <v>134</v>
      </c>
      <c r="F195" s="25">
        <v>0.55100000000000005</v>
      </c>
      <c r="G195" s="25"/>
      <c r="H195" s="25"/>
      <c r="I195" s="29"/>
      <c r="J195" s="27" t="s">
        <v>8</v>
      </c>
      <c r="K195" s="32"/>
      <c r="L195" s="25"/>
    </row>
    <row r="196" spans="1:12" x14ac:dyDescent="0.25">
      <c r="A196" s="3" t="s">
        <v>27</v>
      </c>
      <c r="B196" s="6" t="s">
        <v>12</v>
      </c>
      <c r="C196" s="3">
        <v>5</v>
      </c>
      <c r="D196" s="3"/>
      <c r="E196" s="25">
        <v>482</v>
      </c>
      <c r="F196" s="25">
        <v>0.68300000000000005</v>
      </c>
      <c r="G196" s="25"/>
      <c r="H196" s="25"/>
      <c r="I196" s="29"/>
      <c r="K196" s="32">
        <f>E196*1.1</f>
        <v>530.20000000000005</v>
      </c>
      <c r="L196" s="25"/>
    </row>
    <row r="197" spans="1:12" x14ac:dyDescent="0.25">
      <c r="A197" s="3" t="s">
        <v>36</v>
      </c>
      <c r="B197" s="7" t="s">
        <v>12</v>
      </c>
      <c r="C197" s="3">
        <v>1</v>
      </c>
      <c r="D197" s="8"/>
      <c r="E197" s="25">
        <v>201</v>
      </c>
      <c r="F197" s="25">
        <v>0.63100000000000001</v>
      </c>
      <c r="G197" s="25"/>
      <c r="H197" s="25"/>
      <c r="I197" s="29"/>
      <c r="K197" s="32">
        <f>E197*1.1</f>
        <v>221.10000000000002</v>
      </c>
      <c r="L197" s="25"/>
    </row>
    <row r="198" spans="1:12" x14ac:dyDescent="0.25">
      <c r="A198" s="3" t="s">
        <v>61</v>
      </c>
      <c r="B198" s="7" t="s">
        <v>12</v>
      </c>
      <c r="C198" s="3">
        <v>1</v>
      </c>
      <c r="D198" s="3"/>
      <c r="E198" s="25">
        <v>201</v>
      </c>
      <c r="F198" s="25">
        <v>0.79100000000000004</v>
      </c>
      <c r="G198" s="25"/>
      <c r="H198" s="25"/>
      <c r="I198" s="29"/>
      <c r="K198" s="32">
        <f>E198*1.1</f>
        <v>221.10000000000002</v>
      </c>
      <c r="L198" s="25"/>
    </row>
    <row r="199" spans="1:12" x14ac:dyDescent="0.25">
      <c r="A199" s="3" t="s">
        <v>94</v>
      </c>
      <c r="B199" s="7" t="s">
        <v>12</v>
      </c>
      <c r="C199" s="3">
        <v>1</v>
      </c>
      <c r="D199" s="3"/>
      <c r="E199" s="25">
        <v>222</v>
      </c>
      <c r="F199" s="25">
        <v>0.85899999999999999</v>
      </c>
      <c r="G199" s="25"/>
      <c r="H199" s="25"/>
      <c r="I199" s="29"/>
      <c r="K199" s="32">
        <f>E199*1.1</f>
        <v>244.20000000000002</v>
      </c>
      <c r="L199" s="25"/>
    </row>
    <row r="200" spans="1:12" x14ac:dyDescent="0.25">
      <c r="A200" s="3" t="s">
        <v>106</v>
      </c>
      <c r="B200" s="4" t="s">
        <v>12</v>
      </c>
      <c r="C200" s="3">
        <v>5</v>
      </c>
      <c r="D200" s="3"/>
      <c r="E200" s="25">
        <v>577</v>
      </c>
      <c r="F200" s="25">
        <v>0.95299999999999996</v>
      </c>
      <c r="G200" s="25"/>
      <c r="H200" s="25"/>
      <c r="I200" s="29" t="s">
        <v>341</v>
      </c>
      <c r="K200" s="32"/>
      <c r="L200" s="25"/>
    </row>
    <row r="201" spans="1:12" x14ac:dyDescent="0.25">
      <c r="A201" s="3" t="s">
        <v>367</v>
      </c>
      <c r="B201" s="4" t="s">
        <v>12</v>
      </c>
      <c r="C201" s="3">
        <v>4</v>
      </c>
      <c r="D201" s="3"/>
      <c r="E201" s="25">
        <v>183</v>
      </c>
      <c r="F201" s="25">
        <v>0.53400000000000003</v>
      </c>
      <c r="G201" s="25"/>
      <c r="H201" s="25"/>
      <c r="I201" s="29"/>
      <c r="J201" s="27" t="s">
        <v>8</v>
      </c>
      <c r="K201" s="32"/>
      <c r="L201" s="25"/>
    </row>
    <row r="202" spans="1:12" x14ac:dyDescent="0.25">
      <c r="A202" s="3" t="s">
        <v>143</v>
      </c>
      <c r="B202" s="4" t="s">
        <v>12</v>
      </c>
      <c r="C202" s="3">
        <v>3</v>
      </c>
      <c r="D202" s="3"/>
      <c r="E202" s="25">
        <v>325</v>
      </c>
      <c r="F202" s="25">
        <v>0.64100000000000001</v>
      </c>
      <c r="G202" s="25"/>
      <c r="H202" s="25"/>
      <c r="I202" s="29"/>
      <c r="K202" s="32">
        <f>E202*1.1</f>
        <v>357.50000000000006</v>
      </c>
      <c r="L202" s="25"/>
    </row>
    <row r="203" spans="1:12" x14ac:dyDescent="0.25">
      <c r="A203" s="3" t="s">
        <v>150</v>
      </c>
      <c r="B203" s="4" t="s">
        <v>12</v>
      </c>
      <c r="C203" s="3">
        <v>2</v>
      </c>
      <c r="D203" s="3"/>
      <c r="E203" s="25">
        <v>248</v>
      </c>
      <c r="F203" s="25">
        <v>0.78</v>
      </c>
      <c r="G203" s="25"/>
      <c r="H203" s="25"/>
      <c r="I203" s="29"/>
      <c r="K203" s="32">
        <f>E203*1.1</f>
        <v>272.8</v>
      </c>
      <c r="L203" s="25"/>
    </row>
    <row r="204" spans="1:12" x14ac:dyDescent="0.25">
      <c r="A204" s="3" t="s">
        <v>157</v>
      </c>
      <c r="B204" s="4" t="s">
        <v>12</v>
      </c>
      <c r="C204" s="3">
        <v>5</v>
      </c>
      <c r="D204" s="3"/>
      <c r="E204" s="25">
        <v>506</v>
      </c>
      <c r="F204" s="25">
        <v>0.81399999999999995</v>
      </c>
      <c r="G204" s="25"/>
      <c r="H204" s="25"/>
      <c r="I204" s="29" t="s">
        <v>341</v>
      </c>
      <c r="K204" s="32"/>
      <c r="L204" s="25"/>
    </row>
    <row r="205" spans="1:12" x14ac:dyDescent="0.25">
      <c r="A205" s="3" t="s">
        <v>204</v>
      </c>
      <c r="B205" s="4" t="s">
        <v>12</v>
      </c>
      <c r="C205" s="3">
        <v>2</v>
      </c>
      <c r="D205" s="3"/>
      <c r="E205" s="25">
        <v>437</v>
      </c>
      <c r="F205" s="25">
        <v>0.61</v>
      </c>
      <c r="G205" s="25"/>
      <c r="H205" s="25"/>
      <c r="I205" s="29"/>
      <c r="J205" s="27" t="s">
        <v>8</v>
      </c>
      <c r="K205" s="32"/>
      <c r="L205" s="25"/>
    </row>
    <row r="206" spans="1:12" x14ac:dyDescent="0.25">
      <c r="A206" s="3" t="s">
        <v>219</v>
      </c>
      <c r="B206" s="4" t="s">
        <v>12</v>
      </c>
      <c r="C206" s="3">
        <v>5</v>
      </c>
      <c r="D206" s="3"/>
      <c r="E206" s="25">
        <v>558</v>
      </c>
      <c r="F206" s="25">
        <v>0.79500000000000004</v>
      </c>
      <c r="G206" s="25"/>
      <c r="H206" s="25"/>
      <c r="I206" s="29" t="s">
        <v>341</v>
      </c>
      <c r="K206" s="32"/>
      <c r="L206" s="25"/>
    </row>
    <row r="207" spans="1:12" x14ac:dyDescent="0.25">
      <c r="A207" s="3" t="s">
        <v>225</v>
      </c>
      <c r="B207" s="4" t="s">
        <v>12</v>
      </c>
      <c r="C207" s="3">
        <v>11</v>
      </c>
      <c r="D207" s="3"/>
      <c r="E207" s="25">
        <v>557</v>
      </c>
      <c r="F207" s="25">
        <v>0.8</v>
      </c>
      <c r="G207" s="25"/>
      <c r="H207" s="25"/>
      <c r="I207" s="29" t="s">
        <v>341</v>
      </c>
      <c r="K207" s="32"/>
      <c r="L207" s="25"/>
    </row>
    <row r="208" spans="1:12" x14ac:dyDescent="0.25">
      <c r="A208" s="3" t="s">
        <v>244</v>
      </c>
      <c r="B208" s="4" t="s">
        <v>12</v>
      </c>
      <c r="C208" s="3">
        <v>2</v>
      </c>
      <c r="D208" s="3"/>
      <c r="E208" s="25">
        <v>268</v>
      </c>
      <c r="F208" s="25">
        <v>0.56799999999999995</v>
      </c>
      <c r="G208" s="25"/>
      <c r="H208" s="25"/>
      <c r="I208" s="29"/>
      <c r="J208" s="27" t="s">
        <v>8</v>
      </c>
      <c r="K208" s="32"/>
      <c r="L208" s="25"/>
    </row>
    <row r="209" spans="1:12" x14ac:dyDescent="0.25">
      <c r="A209" s="3" t="s">
        <v>250</v>
      </c>
      <c r="B209" s="7" t="s">
        <v>12</v>
      </c>
      <c r="C209" s="3">
        <v>4</v>
      </c>
      <c r="D209" s="3"/>
      <c r="E209" s="25">
        <v>548</v>
      </c>
      <c r="F209" s="25">
        <v>0.67900000000000005</v>
      </c>
      <c r="G209" s="25"/>
      <c r="H209" s="25"/>
      <c r="I209" s="29" t="s">
        <v>341</v>
      </c>
      <c r="K209" s="32"/>
      <c r="L209" s="25"/>
    </row>
    <row r="210" spans="1:12" x14ac:dyDescent="0.25">
      <c r="A210" s="3" t="s">
        <v>275</v>
      </c>
      <c r="B210" s="7" t="s">
        <v>12</v>
      </c>
      <c r="C210" s="3">
        <v>1</v>
      </c>
      <c r="D210" s="3"/>
      <c r="E210" s="25">
        <v>165</v>
      </c>
      <c r="F210" s="25">
        <v>0.65</v>
      </c>
      <c r="G210" s="25"/>
      <c r="H210" s="25"/>
      <c r="I210" s="29"/>
      <c r="K210" s="32">
        <f>E210*1.1</f>
        <v>181.50000000000003</v>
      </c>
      <c r="L210" s="25"/>
    </row>
    <row r="211" spans="1:12" x14ac:dyDescent="0.25">
      <c r="A211" s="3" t="s">
        <v>295</v>
      </c>
      <c r="B211" s="7" t="s">
        <v>12</v>
      </c>
      <c r="C211" s="3">
        <v>5</v>
      </c>
      <c r="D211" s="3"/>
      <c r="E211" s="25">
        <v>448</v>
      </c>
      <c r="F211" s="25">
        <v>0.69</v>
      </c>
      <c r="G211" s="25"/>
      <c r="H211" s="25"/>
      <c r="I211" s="29"/>
      <c r="K211" s="32">
        <f>E211*1.1</f>
        <v>492.80000000000007</v>
      </c>
      <c r="L211" s="25"/>
    </row>
    <row r="212" spans="1:12" x14ac:dyDescent="0.25">
      <c r="A212" s="3" t="s">
        <v>26</v>
      </c>
      <c r="B212" s="4" t="s">
        <v>32</v>
      </c>
      <c r="C212" s="3">
        <v>1</v>
      </c>
      <c r="D212" s="3"/>
      <c r="E212" s="25">
        <v>112</v>
      </c>
      <c r="F212" s="25">
        <v>0.76300000000000001</v>
      </c>
      <c r="G212" s="25"/>
      <c r="H212" s="25"/>
      <c r="I212" s="29"/>
      <c r="K212" s="32">
        <f>E212*1.1</f>
        <v>123.20000000000002</v>
      </c>
      <c r="L212" s="25"/>
    </row>
    <row r="213" spans="1:12" x14ac:dyDescent="0.25">
      <c r="A213" s="19" t="s">
        <v>368</v>
      </c>
      <c r="B213" s="15" t="s">
        <v>32</v>
      </c>
      <c r="C213" s="35">
        <v>1</v>
      </c>
      <c r="D213" s="3"/>
      <c r="E213" s="25">
        <v>209</v>
      </c>
      <c r="F213" s="25">
        <v>0.67300000000000004</v>
      </c>
      <c r="G213" s="25"/>
      <c r="H213" s="25"/>
      <c r="I213" s="29"/>
      <c r="J213"/>
      <c r="K213" s="32">
        <v>229.9</v>
      </c>
      <c r="L213" s="25"/>
    </row>
    <row r="214" spans="1:12" x14ac:dyDescent="0.25">
      <c r="A214" s="3" t="s">
        <v>63</v>
      </c>
      <c r="B214" s="4" t="s">
        <v>32</v>
      </c>
      <c r="C214" s="3">
        <v>9</v>
      </c>
      <c r="D214" s="3"/>
      <c r="E214" s="25">
        <v>539</v>
      </c>
      <c r="F214" s="25">
        <v>0.81499999999999995</v>
      </c>
      <c r="G214" s="25"/>
      <c r="H214" s="25"/>
      <c r="I214" s="29" t="s">
        <v>341</v>
      </c>
      <c r="K214" s="32"/>
      <c r="L214" s="25"/>
    </row>
    <row r="215" spans="1:12" x14ac:dyDescent="0.25">
      <c r="A215" s="13" t="s">
        <v>400</v>
      </c>
      <c r="B215" s="11" t="s">
        <v>32</v>
      </c>
      <c r="C215" s="38">
        <v>10</v>
      </c>
      <c r="D215" s="3"/>
      <c r="E215" s="25">
        <v>250</v>
      </c>
      <c r="F215" s="25">
        <v>0.752</v>
      </c>
      <c r="G215" s="25"/>
      <c r="H215" s="25"/>
      <c r="I215" s="29"/>
      <c r="J215" s="34"/>
      <c r="K215" s="32">
        <v>275</v>
      </c>
    </row>
    <row r="216" spans="1:12" x14ac:dyDescent="0.25">
      <c r="A216" s="19" t="s">
        <v>369</v>
      </c>
      <c r="B216" s="15" t="s">
        <v>32</v>
      </c>
      <c r="C216" s="35">
        <v>1</v>
      </c>
      <c r="D216" s="4"/>
      <c r="E216" s="25">
        <v>130</v>
      </c>
      <c r="F216" s="25">
        <v>0.44900000000000001</v>
      </c>
      <c r="G216" s="25"/>
      <c r="H216" s="25"/>
      <c r="I216" s="29"/>
      <c r="J216" s="27" t="s">
        <v>8</v>
      </c>
      <c r="K216" s="32"/>
      <c r="L216" s="25"/>
    </row>
    <row r="217" spans="1:12" x14ac:dyDescent="0.25">
      <c r="A217" s="3" t="s">
        <v>108</v>
      </c>
      <c r="B217" s="4" t="s">
        <v>32</v>
      </c>
      <c r="C217" s="3">
        <v>1</v>
      </c>
      <c r="D217" s="3"/>
      <c r="E217" s="25">
        <v>461</v>
      </c>
      <c r="F217" s="25">
        <v>0.78600000000000003</v>
      </c>
      <c r="G217" s="25"/>
      <c r="H217" s="25"/>
      <c r="I217" s="29"/>
      <c r="K217" s="32">
        <f>E217*1.1</f>
        <v>507.1</v>
      </c>
      <c r="L217" s="25"/>
    </row>
    <row r="218" spans="1:12" x14ac:dyDescent="0.25">
      <c r="A218" s="3" t="s">
        <v>126</v>
      </c>
      <c r="B218" s="7" t="s">
        <v>32</v>
      </c>
      <c r="C218" s="3">
        <v>1</v>
      </c>
      <c r="D218" s="4"/>
      <c r="E218" s="25">
        <v>146</v>
      </c>
      <c r="F218" s="25">
        <v>0.76700000000000002</v>
      </c>
      <c r="G218" s="25"/>
      <c r="H218" s="25"/>
      <c r="I218" s="29"/>
      <c r="K218" s="32">
        <f>E218*1.1</f>
        <v>160.60000000000002</v>
      </c>
      <c r="L218" s="25"/>
    </row>
    <row r="219" spans="1:12" x14ac:dyDescent="0.25">
      <c r="A219" s="3" t="s">
        <v>144</v>
      </c>
      <c r="B219" s="4" t="s">
        <v>32</v>
      </c>
      <c r="C219" s="3">
        <v>3</v>
      </c>
      <c r="D219" s="3"/>
      <c r="E219" s="25">
        <v>390</v>
      </c>
      <c r="F219" s="25">
        <v>0.81599999999999995</v>
      </c>
      <c r="G219" s="25"/>
      <c r="H219" s="25"/>
      <c r="I219" s="29"/>
      <c r="K219" s="32">
        <f>E219*1.1</f>
        <v>429.00000000000006</v>
      </c>
      <c r="L219" s="25"/>
    </row>
    <row r="220" spans="1:12" x14ac:dyDescent="0.25">
      <c r="A220" s="13" t="s">
        <v>156</v>
      </c>
      <c r="B220" s="4" t="s">
        <v>32</v>
      </c>
      <c r="C220" s="38">
        <v>12</v>
      </c>
      <c r="D220" s="3"/>
      <c r="E220" s="25">
        <v>405</v>
      </c>
      <c r="F220" s="25">
        <v>0.71599999999999997</v>
      </c>
      <c r="G220" s="25"/>
      <c r="H220" s="25"/>
      <c r="I220" s="29"/>
      <c r="K220" s="32">
        <f>E220*1.1</f>
        <v>445.50000000000006</v>
      </c>
      <c r="L220" s="25"/>
    </row>
    <row r="221" spans="1:12" x14ac:dyDescent="0.25">
      <c r="A221" s="3" t="s">
        <v>158</v>
      </c>
      <c r="B221" s="4" t="s">
        <v>32</v>
      </c>
      <c r="C221" s="3">
        <v>3</v>
      </c>
      <c r="D221" s="3"/>
      <c r="E221" s="25">
        <v>487</v>
      </c>
      <c r="F221" s="25">
        <v>0.69899999999999995</v>
      </c>
      <c r="G221" s="25"/>
      <c r="H221" s="25"/>
      <c r="I221" s="29"/>
      <c r="K221" s="32">
        <f>E221*1.1</f>
        <v>535.70000000000005</v>
      </c>
      <c r="L221" s="25"/>
    </row>
    <row r="222" spans="1:12" x14ac:dyDescent="0.25">
      <c r="A222" s="3" t="s">
        <v>188</v>
      </c>
      <c r="B222" s="4" t="s">
        <v>32</v>
      </c>
      <c r="C222" s="3">
        <v>1</v>
      </c>
      <c r="E222" s="25">
        <v>396</v>
      </c>
      <c r="F222" s="25">
        <v>0.73399999999999999</v>
      </c>
      <c r="G222" s="25"/>
      <c r="H222" s="25"/>
      <c r="I222" s="29"/>
      <c r="K222" s="32">
        <f>E222*1.1</f>
        <v>435.6</v>
      </c>
      <c r="L222" s="25"/>
    </row>
    <row r="223" spans="1:12" x14ac:dyDescent="0.25">
      <c r="A223" s="3" t="s">
        <v>370</v>
      </c>
      <c r="B223" s="4" t="s">
        <v>32</v>
      </c>
      <c r="C223" s="3">
        <v>7</v>
      </c>
      <c r="D223" s="3"/>
      <c r="E223" s="25">
        <v>353</v>
      </c>
      <c r="F223" s="25">
        <v>0.73299999999999998</v>
      </c>
      <c r="G223" s="25"/>
      <c r="H223" s="25"/>
      <c r="I223" s="29"/>
      <c r="J223"/>
      <c r="K223" s="32">
        <v>388.3</v>
      </c>
      <c r="L223" s="25"/>
    </row>
    <row r="224" spans="1:12" x14ac:dyDescent="0.25">
      <c r="A224" s="3" t="s">
        <v>224</v>
      </c>
      <c r="B224" s="4" t="s">
        <v>32</v>
      </c>
      <c r="C224" s="3">
        <v>4</v>
      </c>
      <c r="D224" s="3"/>
      <c r="E224" s="25">
        <v>599</v>
      </c>
      <c r="F224" s="25">
        <v>0.79700000000000004</v>
      </c>
      <c r="G224" s="25"/>
      <c r="H224" s="25"/>
      <c r="I224" s="29" t="s">
        <v>341</v>
      </c>
      <c r="K224" s="32"/>
      <c r="L224" s="25"/>
    </row>
    <row r="225" spans="1:12" x14ac:dyDescent="0.25">
      <c r="A225" s="19" t="s">
        <v>371</v>
      </c>
      <c r="B225" s="15" t="s">
        <v>32</v>
      </c>
      <c r="C225" s="35">
        <v>2</v>
      </c>
      <c r="D225" s="8"/>
      <c r="E225" s="25">
        <v>404</v>
      </c>
      <c r="F225" s="25">
        <v>0.73</v>
      </c>
      <c r="G225" s="25"/>
      <c r="H225" s="25"/>
      <c r="I225" s="29"/>
      <c r="J225"/>
      <c r="K225" s="32">
        <v>444.40000000000003</v>
      </c>
      <c r="L225" s="25"/>
    </row>
    <row r="226" spans="1:12" x14ac:dyDescent="0.25">
      <c r="A226" s="3" t="s">
        <v>270</v>
      </c>
      <c r="B226" s="4" t="s">
        <v>32</v>
      </c>
      <c r="C226" s="3">
        <v>1</v>
      </c>
      <c r="D226" s="3"/>
      <c r="E226" s="25">
        <v>257</v>
      </c>
      <c r="F226" s="25">
        <v>0.69599999999999995</v>
      </c>
      <c r="G226" s="25"/>
      <c r="H226" s="25"/>
      <c r="I226" s="29"/>
      <c r="K226" s="32">
        <f>E226*1.1</f>
        <v>282.70000000000005</v>
      </c>
      <c r="L226" s="25"/>
    </row>
    <row r="227" spans="1:12" x14ac:dyDescent="0.25">
      <c r="A227" s="9" t="s">
        <v>308</v>
      </c>
      <c r="B227" s="6" t="s">
        <v>32</v>
      </c>
      <c r="C227" s="3">
        <v>1</v>
      </c>
      <c r="D227" s="3"/>
      <c r="E227" s="25">
        <v>129</v>
      </c>
      <c r="F227" s="25">
        <v>0.80300000000000005</v>
      </c>
      <c r="G227" s="25"/>
      <c r="H227" s="25"/>
      <c r="I227" s="29"/>
      <c r="K227" s="32">
        <f>E227*1.1</f>
        <v>141.9</v>
      </c>
      <c r="L227" s="25"/>
    </row>
    <row r="228" spans="1:12" x14ac:dyDescent="0.25">
      <c r="A228" s="3" t="s">
        <v>330</v>
      </c>
      <c r="B228" s="4" t="s">
        <v>32</v>
      </c>
      <c r="C228" s="3">
        <v>1</v>
      </c>
      <c r="D228" s="8"/>
      <c r="E228" s="25">
        <v>249</v>
      </c>
      <c r="F228" s="25">
        <v>0.66400000000000003</v>
      </c>
      <c r="G228" s="25"/>
      <c r="H228" s="25"/>
      <c r="I228" s="29"/>
      <c r="K228" s="32">
        <f>E228*1.1</f>
        <v>273.90000000000003</v>
      </c>
      <c r="L228" s="25"/>
    </row>
    <row r="229" spans="1:12" x14ac:dyDescent="0.25">
      <c r="A229" s="3" t="s">
        <v>29</v>
      </c>
      <c r="B229" s="7" t="s">
        <v>22</v>
      </c>
      <c r="C229" s="3">
        <v>6</v>
      </c>
      <c r="D229" s="3"/>
      <c r="E229" s="25">
        <v>640</v>
      </c>
      <c r="F229" s="25">
        <v>0.92800000000000005</v>
      </c>
      <c r="G229" s="25"/>
      <c r="H229" s="25"/>
      <c r="I229" s="29" t="s">
        <v>341</v>
      </c>
      <c r="K229" s="32"/>
      <c r="L229" s="25"/>
    </row>
    <row r="230" spans="1:12" x14ac:dyDescent="0.25">
      <c r="A230" s="3" t="s">
        <v>34</v>
      </c>
      <c r="B230" s="7" t="s">
        <v>22</v>
      </c>
      <c r="C230" s="3">
        <v>1</v>
      </c>
      <c r="D230" s="3"/>
      <c r="E230" s="25">
        <v>410</v>
      </c>
      <c r="F230" s="25">
        <v>0.73799999999999999</v>
      </c>
      <c r="G230" s="25"/>
      <c r="H230" s="25"/>
      <c r="I230" s="29"/>
      <c r="K230" s="32">
        <f>E230*1.1</f>
        <v>451.00000000000006</v>
      </c>
      <c r="L230" s="25"/>
    </row>
    <row r="231" spans="1:12" x14ac:dyDescent="0.25">
      <c r="A231" s="3" t="s">
        <v>80</v>
      </c>
      <c r="B231" s="7" t="s">
        <v>22</v>
      </c>
      <c r="C231" s="3">
        <v>5</v>
      </c>
      <c r="D231" s="3"/>
      <c r="E231" s="25">
        <v>479</v>
      </c>
      <c r="F231" s="25">
        <v>0.88400000000000001</v>
      </c>
      <c r="G231" s="25"/>
      <c r="H231" s="25"/>
      <c r="I231" s="29"/>
      <c r="K231" s="32">
        <f>E231*1.1</f>
        <v>526.90000000000009</v>
      </c>
      <c r="L231" s="25"/>
    </row>
    <row r="232" spans="1:12" x14ac:dyDescent="0.25">
      <c r="A232" s="3" t="s">
        <v>86</v>
      </c>
      <c r="B232" s="7" t="s">
        <v>22</v>
      </c>
      <c r="C232" s="3">
        <v>2</v>
      </c>
      <c r="D232" s="3"/>
      <c r="E232" s="25">
        <v>147</v>
      </c>
      <c r="F232" s="25">
        <v>0.58599999999999997</v>
      </c>
      <c r="G232" s="25"/>
      <c r="H232" s="25"/>
      <c r="I232" s="29"/>
      <c r="J232" s="27" t="s">
        <v>8</v>
      </c>
      <c r="K232" s="32"/>
      <c r="L232" s="25"/>
    </row>
    <row r="233" spans="1:12" x14ac:dyDescent="0.25">
      <c r="A233" s="3" t="s">
        <v>101</v>
      </c>
      <c r="B233" s="7" t="s">
        <v>22</v>
      </c>
      <c r="C233" s="3">
        <v>7</v>
      </c>
      <c r="D233" s="4"/>
      <c r="E233" s="25">
        <v>625</v>
      </c>
      <c r="F233" s="25">
        <v>0.78200000000000003</v>
      </c>
      <c r="G233" s="25"/>
      <c r="H233" s="25"/>
      <c r="I233" s="29" t="s">
        <v>341</v>
      </c>
      <c r="K233" s="32"/>
      <c r="L233" s="25"/>
    </row>
    <row r="234" spans="1:12" x14ac:dyDescent="0.25">
      <c r="A234" s="3" t="s">
        <v>111</v>
      </c>
      <c r="B234" s="4" t="s">
        <v>22</v>
      </c>
      <c r="C234" s="3">
        <v>1</v>
      </c>
      <c r="D234" s="3"/>
      <c r="E234" s="25">
        <v>552</v>
      </c>
      <c r="F234" s="25">
        <v>0.79500000000000004</v>
      </c>
      <c r="G234" s="25"/>
      <c r="H234" s="25"/>
      <c r="I234" s="29" t="s">
        <v>341</v>
      </c>
      <c r="K234" s="32"/>
      <c r="L234" s="25"/>
    </row>
    <row r="235" spans="1:12" x14ac:dyDescent="0.25">
      <c r="A235" s="3" t="s">
        <v>125</v>
      </c>
      <c r="B235" s="4" t="s">
        <v>22</v>
      </c>
      <c r="C235" s="3">
        <v>2</v>
      </c>
      <c r="D235" s="3"/>
      <c r="E235" s="25">
        <v>174</v>
      </c>
      <c r="F235" s="25">
        <v>0.77100000000000002</v>
      </c>
      <c r="G235" s="25"/>
      <c r="H235" s="25"/>
      <c r="I235" s="29"/>
      <c r="K235" s="32">
        <f>E235*1.1</f>
        <v>191.4</v>
      </c>
      <c r="L235" s="25"/>
    </row>
    <row r="236" spans="1:12" x14ac:dyDescent="0.25">
      <c r="A236" s="3" t="s">
        <v>165</v>
      </c>
      <c r="B236" s="4" t="s">
        <v>22</v>
      </c>
      <c r="C236" s="3">
        <v>2</v>
      </c>
      <c r="D236" s="3"/>
      <c r="E236" s="25">
        <v>148</v>
      </c>
      <c r="F236" s="25">
        <v>0.84499999999999997</v>
      </c>
      <c r="G236" s="25"/>
      <c r="H236" s="25"/>
      <c r="I236" s="29"/>
      <c r="K236" s="32">
        <f>E236*1.1</f>
        <v>162.80000000000001</v>
      </c>
      <c r="L236" s="25"/>
    </row>
    <row r="237" spans="1:12" x14ac:dyDescent="0.25">
      <c r="A237" s="3" t="s">
        <v>169</v>
      </c>
      <c r="B237" s="4" t="s">
        <v>22</v>
      </c>
      <c r="C237" s="3">
        <v>1</v>
      </c>
      <c r="D237" s="8"/>
      <c r="E237" s="25">
        <v>117</v>
      </c>
      <c r="F237" s="25">
        <v>0.64</v>
      </c>
      <c r="G237" s="25"/>
      <c r="H237" s="25"/>
      <c r="I237" s="29"/>
      <c r="K237" s="32">
        <f>E237*1.1</f>
        <v>128.70000000000002</v>
      </c>
      <c r="L237" s="25"/>
    </row>
    <row r="238" spans="1:12" x14ac:dyDescent="0.25">
      <c r="A238" s="14" t="s">
        <v>174</v>
      </c>
      <c r="B238" s="4" t="s">
        <v>22</v>
      </c>
      <c r="C238" s="35">
        <v>3</v>
      </c>
      <c r="D238" s="3"/>
      <c r="E238" s="25">
        <v>522</v>
      </c>
      <c r="F238" s="25">
        <v>0.73199999999999998</v>
      </c>
      <c r="G238" s="25"/>
      <c r="H238" s="25"/>
      <c r="I238" s="29" t="s">
        <v>341</v>
      </c>
      <c r="K238" s="32"/>
      <c r="L238" s="25"/>
    </row>
    <row r="239" spans="1:12" x14ac:dyDescent="0.25">
      <c r="A239" s="3" t="s">
        <v>182</v>
      </c>
      <c r="B239" s="4" t="s">
        <v>22</v>
      </c>
      <c r="C239" s="3">
        <v>9</v>
      </c>
      <c r="D239" s="3"/>
      <c r="E239" s="25">
        <v>619</v>
      </c>
      <c r="F239" s="25">
        <v>0.746</v>
      </c>
      <c r="G239" s="25"/>
      <c r="H239" s="25"/>
      <c r="I239" s="29" t="s">
        <v>341</v>
      </c>
      <c r="K239" s="32"/>
      <c r="L239" s="25"/>
    </row>
    <row r="240" spans="1:12" x14ac:dyDescent="0.25">
      <c r="A240" s="8" t="s">
        <v>243</v>
      </c>
      <c r="B240" s="7" t="s">
        <v>22</v>
      </c>
      <c r="C240" s="37">
        <v>1</v>
      </c>
      <c r="D240" s="3"/>
      <c r="E240" s="25">
        <v>241</v>
      </c>
      <c r="F240" s="25">
        <v>0.76200000000000001</v>
      </c>
      <c r="G240" s="25"/>
      <c r="H240" s="25"/>
      <c r="I240" s="29"/>
      <c r="K240" s="32">
        <f>E240*1.1</f>
        <v>265.10000000000002</v>
      </c>
      <c r="L240" s="25"/>
    </row>
    <row r="241" spans="1:12" x14ac:dyDescent="0.25">
      <c r="A241" s="3" t="s">
        <v>291</v>
      </c>
      <c r="B241" s="7" t="s">
        <v>22</v>
      </c>
      <c r="C241" s="3">
        <v>6</v>
      </c>
      <c r="D241" s="3"/>
      <c r="E241" s="25">
        <v>597</v>
      </c>
      <c r="F241" s="25">
        <v>0.85899999999999999</v>
      </c>
      <c r="G241" s="25"/>
      <c r="H241" s="25"/>
      <c r="I241" s="29" t="s">
        <v>341</v>
      </c>
      <c r="K241" s="32"/>
      <c r="L241" s="25"/>
    </row>
    <row r="242" spans="1:12" x14ac:dyDescent="0.25">
      <c r="A242" s="3" t="s">
        <v>307</v>
      </c>
      <c r="B242" s="7" t="s">
        <v>22</v>
      </c>
      <c r="C242" s="3">
        <v>10</v>
      </c>
      <c r="D242" s="3"/>
      <c r="E242" s="25">
        <v>345</v>
      </c>
      <c r="F242" s="25">
        <v>0.70399999999999996</v>
      </c>
      <c r="G242" s="25"/>
      <c r="H242" s="25"/>
      <c r="I242" s="29"/>
      <c r="K242" s="32">
        <f>E242*1.1</f>
        <v>379.50000000000006</v>
      </c>
      <c r="L242" s="25"/>
    </row>
    <row r="243" spans="1:12" x14ac:dyDescent="0.25">
      <c r="A243" s="19" t="s">
        <v>372</v>
      </c>
      <c r="B243" s="15" t="s">
        <v>22</v>
      </c>
      <c r="C243" s="35">
        <v>1</v>
      </c>
      <c r="D243" s="3"/>
      <c r="E243" s="25">
        <v>205</v>
      </c>
      <c r="F243" s="25">
        <v>0.72299999999999998</v>
      </c>
      <c r="G243" s="25"/>
      <c r="H243" s="25"/>
      <c r="I243" s="29"/>
      <c r="J243"/>
      <c r="K243" s="32">
        <v>225.50000000000003</v>
      </c>
      <c r="L243" s="25"/>
    </row>
    <row r="244" spans="1:12" x14ac:dyDescent="0.25">
      <c r="A244" s="19" t="s">
        <v>373</v>
      </c>
      <c r="B244" s="4" t="s">
        <v>40</v>
      </c>
      <c r="C244" s="35">
        <v>2</v>
      </c>
      <c r="D244" s="3"/>
      <c r="E244" s="25">
        <v>190</v>
      </c>
      <c r="F244" s="25">
        <v>0.72099999999999997</v>
      </c>
      <c r="G244" s="25"/>
      <c r="H244" s="25"/>
      <c r="I244" s="29"/>
      <c r="J244"/>
      <c r="K244" s="32">
        <v>209.00000000000003</v>
      </c>
      <c r="L244" s="25"/>
    </row>
    <row r="245" spans="1:12" x14ac:dyDescent="0.25">
      <c r="A245" s="3" t="s">
        <v>67</v>
      </c>
      <c r="B245" s="4" t="s">
        <v>40</v>
      </c>
      <c r="C245" s="3">
        <v>11</v>
      </c>
      <c r="D245" s="3"/>
      <c r="E245" s="25">
        <v>591</v>
      </c>
      <c r="F245" s="25">
        <v>0.8</v>
      </c>
      <c r="G245" s="25"/>
      <c r="H245" s="25"/>
      <c r="I245" s="29" t="s">
        <v>341</v>
      </c>
      <c r="K245" s="32"/>
      <c r="L245" s="25"/>
    </row>
    <row r="246" spans="1:12" x14ac:dyDescent="0.25">
      <c r="A246" s="3" t="s">
        <v>84</v>
      </c>
      <c r="B246" s="6" t="s">
        <v>40</v>
      </c>
      <c r="C246" s="3">
        <v>9</v>
      </c>
      <c r="D246" s="3"/>
      <c r="E246" s="25">
        <v>178</v>
      </c>
      <c r="F246" s="25">
        <v>0.75600000000000001</v>
      </c>
      <c r="G246" s="25"/>
      <c r="H246" s="25"/>
      <c r="I246" s="29"/>
      <c r="K246" s="32">
        <f>E246*1.1</f>
        <v>195.8</v>
      </c>
      <c r="L246" s="25"/>
    </row>
    <row r="247" spans="1:12" x14ac:dyDescent="0.25">
      <c r="A247" s="5" t="s">
        <v>374</v>
      </c>
      <c r="B247" s="6" t="s">
        <v>40</v>
      </c>
      <c r="C247" s="3">
        <v>15</v>
      </c>
      <c r="D247" s="3"/>
      <c r="E247" s="25">
        <v>446</v>
      </c>
      <c r="F247" s="25">
        <v>0.69799999999999995</v>
      </c>
      <c r="G247" s="25"/>
      <c r="H247" s="25"/>
      <c r="I247" s="29"/>
      <c r="J247"/>
      <c r="K247" s="32">
        <v>490.6</v>
      </c>
      <c r="L247" s="25"/>
    </row>
    <row r="248" spans="1:12" x14ac:dyDescent="0.25">
      <c r="A248" s="3" t="s">
        <v>128</v>
      </c>
      <c r="B248" s="4" t="s">
        <v>40</v>
      </c>
      <c r="C248" s="3">
        <v>6</v>
      </c>
      <c r="D248" s="3"/>
      <c r="E248" s="25">
        <v>589</v>
      </c>
      <c r="F248" s="25">
        <v>0.96799999999999997</v>
      </c>
      <c r="G248" s="25"/>
      <c r="H248" s="25"/>
      <c r="I248" s="29" t="s">
        <v>341</v>
      </c>
      <c r="K248" s="32"/>
      <c r="L248" s="25"/>
    </row>
    <row r="249" spans="1:12" x14ac:dyDescent="0.25">
      <c r="A249" s="3" t="s">
        <v>130</v>
      </c>
      <c r="B249" s="4" t="s">
        <v>40</v>
      </c>
      <c r="C249" s="3">
        <v>5</v>
      </c>
      <c r="D249" s="3"/>
      <c r="E249" s="25">
        <v>584</v>
      </c>
      <c r="F249" s="25">
        <v>0.67300000000000004</v>
      </c>
      <c r="G249" s="25"/>
      <c r="H249" s="25"/>
      <c r="I249" s="29" t="s">
        <v>341</v>
      </c>
      <c r="K249" s="32"/>
      <c r="L249" s="25"/>
    </row>
    <row r="250" spans="1:12" x14ac:dyDescent="0.25">
      <c r="A250" s="3" t="s">
        <v>136</v>
      </c>
      <c r="B250" s="4" t="s">
        <v>40</v>
      </c>
      <c r="C250" s="3">
        <v>2</v>
      </c>
      <c r="D250" s="3"/>
      <c r="E250" s="25">
        <v>346</v>
      </c>
      <c r="F250" s="25">
        <v>0.66200000000000003</v>
      </c>
      <c r="G250" s="25"/>
      <c r="H250" s="25"/>
      <c r="I250" s="29"/>
      <c r="K250" s="32">
        <f>E250*1.1</f>
        <v>380.6</v>
      </c>
      <c r="L250" s="25"/>
    </row>
    <row r="251" spans="1:12" x14ac:dyDescent="0.25">
      <c r="A251" s="14" t="s">
        <v>151</v>
      </c>
      <c r="B251" s="4" t="s">
        <v>40</v>
      </c>
      <c r="C251" s="35">
        <v>3</v>
      </c>
      <c r="D251" s="3"/>
      <c r="E251" s="25">
        <v>293</v>
      </c>
      <c r="F251" s="25">
        <v>0.79500000000000004</v>
      </c>
      <c r="G251" s="25"/>
      <c r="H251" s="25"/>
      <c r="I251" s="29"/>
      <c r="K251" s="32">
        <f>E251*1.1</f>
        <v>322.3</v>
      </c>
      <c r="L251" s="25"/>
    </row>
    <row r="252" spans="1:12" x14ac:dyDescent="0.25">
      <c r="A252" s="3" t="s">
        <v>180</v>
      </c>
      <c r="B252" s="4" t="s">
        <v>40</v>
      </c>
      <c r="C252" s="3">
        <v>7</v>
      </c>
      <c r="D252" s="3"/>
      <c r="E252" s="25">
        <v>243</v>
      </c>
      <c r="F252" s="25">
        <v>0.61099999999999999</v>
      </c>
      <c r="G252" s="25"/>
      <c r="H252" s="25"/>
      <c r="I252" s="29"/>
      <c r="J252" s="27" t="s">
        <v>8</v>
      </c>
      <c r="K252" s="32"/>
      <c r="L252" s="25"/>
    </row>
    <row r="253" spans="1:12" x14ac:dyDescent="0.25">
      <c r="A253" s="3" t="s">
        <v>181</v>
      </c>
      <c r="B253" s="4" t="s">
        <v>40</v>
      </c>
      <c r="C253" s="3">
        <v>10</v>
      </c>
      <c r="D253" s="3"/>
      <c r="E253" s="25">
        <v>304</v>
      </c>
      <c r="F253" s="25">
        <v>0.69799999999999995</v>
      </c>
      <c r="G253" s="25"/>
      <c r="H253" s="25"/>
      <c r="I253" s="29"/>
      <c r="K253" s="32">
        <f>E253*1.1</f>
        <v>334.40000000000003</v>
      </c>
      <c r="L253" s="25"/>
    </row>
    <row r="254" spans="1:12" x14ac:dyDescent="0.25">
      <c r="A254" s="8" t="s">
        <v>193</v>
      </c>
      <c r="B254" s="7" t="s">
        <v>40</v>
      </c>
      <c r="C254" s="37">
        <v>3</v>
      </c>
      <c r="E254" s="25">
        <v>523</v>
      </c>
      <c r="F254" s="25">
        <v>0.84</v>
      </c>
      <c r="G254" s="25"/>
      <c r="H254" s="25"/>
      <c r="I254" s="29" t="s">
        <v>341</v>
      </c>
      <c r="K254" s="32"/>
      <c r="L254" s="25"/>
    </row>
    <row r="255" spans="1:12" x14ac:dyDescent="0.25">
      <c r="A255" s="3" t="s">
        <v>227</v>
      </c>
      <c r="B255" s="6" t="s">
        <v>40</v>
      </c>
      <c r="C255" s="3">
        <v>4</v>
      </c>
      <c r="D255" s="3"/>
      <c r="E255" s="25">
        <v>304</v>
      </c>
      <c r="F255" s="25">
        <v>0.58699999999999997</v>
      </c>
      <c r="G255" s="25"/>
      <c r="H255" s="25"/>
      <c r="I255" s="29"/>
      <c r="J255" s="27" t="s">
        <v>8</v>
      </c>
      <c r="K255" s="32"/>
      <c r="L255" s="25"/>
    </row>
    <row r="256" spans="1:12" x14ac:dyDescent="0.25">
      <c r="A256" s="5" t="s">
        <v>375</v>
      </c>
      <c r="B256" s="6" t="s">
        <v>40</v>
      </c>
      <c r="C256" s="3">
        <v>3</v>
      </c>
      <c r="D256" s="3"/>
      <c r="E256" s="25">
        <v>335</v>
      </c>
      <c r="F256" s="25">
        <v>0.70899999999999996</v>
      </c>
      <c r="G256" s="25"/>
      <c r="H256" s="25"/>
      <c r="I256" s="29"/>
      <c r="J256"/>
      <c r="K256" s="32">
        <v>368.50000000000006</v>
      </c>
      <c r="L256" s="25"/>
    </row>
    <row r="257" spans="1:12" x14ac:dyDescent="0.25">
      <c r="A257" s="3" t="s">
        <v>265</v>
      </c>
      <c r="B257" s="4" t="s">
        <v>40</v>
      </c>
      <c r="C257" s="3">
        <v>2</v>
      </c>
      <c r="D257" s="3"/>
      <c r="E257" s="25">
        <v>509</v>
      </c>
      <c r="F257" s="25">
        <v>0.77100000000000002</v>
      </c>
      <c r="G257" s="25"/>
      <c r="H257" s="25"/>
      <c r="I257" s="29" t="s">
        <v>341</v>
      </c>
      <c r="K257" s="32"/>
      <c r="L257" s="25"/>
    </row>
    <row r="258" spans="1:12" x14ac:dyDescent="0.25">
      <c r="A258" s="19" t="s">
        <v>415</v>
      </c>
      <c r="B258" s="15" t="s">
        <v>40</v>
      </c>
      <c r="C258" s="35">
        <v>4</v>
      </c>
      <c r="D258" s="3"/>
      <c r="E258" s="25">
        <v>214</v>
      </c>
      <c r="F258" s="25">
        <v>0.81399999999999995</v>
      </c>
      <c r="G258" s="25"/>
      <c r="H258" s="25"/>
      <c r="I258" s="29"/>
      <c r="J258" s="34"/>
      <c r="K258" s="32">
        <v>235.4</v>
      </c>
    </row>
    <row r="259" spans="1:12" x14ac:dyDescent="0.25">
      <c r="A259" s="10" t="s">
        <v>28</v>
      </c>
      <c r="B259" s="11" t="s">
        <v>11</v>
      </c>
      <c r="C259" s="38">
        <v>2</v>
      </c>
      <c r="D259" s="3"/>
      <c r="E259" s="25">
        <v>198</v>
      </c>
      <c r="F259" s="25">
        <v>0.59699999999999998</v>
      </c>
      <c r="G259" s="25"/>
      <c r="H259" s="25"/>
      <c r="I259" s="29"/>
      <c r="J259" s="27" t="s">
        <v>8</v>
      </c>
      <c r="K259" s="32"/>
      <c r="L259" s="25"/>
    </row>
    <row r="260" spans="1:12" x14ac:dyDescent="0.25">
      <c r="A260" s="3" t="s">
        <v>398</v>
      </c>
      <c r="B260" s="4" t="s">
        <v>11</v>
      </c>
      <c r="C260" s="3">
        <v>3</v>
      </c>
      <c r="D260" s="4"/>
      <c r="E260" s="25">
        <v>193</v>
      </c>
      <c r="F260" s="25">
        <v>0.63300000000000001</v>
      </c>
      <c r="G260" s="25"/>
      <c r="H260" s="25"/>
      <c r="I260" s="29"/>
      <c r="K260" s="32">
        <f>E260*1.1</f>
        <v>212.3</v>
      </c>
    </row>
    <row r="261" spans="1:12" x14ac:dyDescent="0.25">
      <c r="A261" s="19" t="s">
        <v>376</v>
      </c>
      <c r="B261" s="4" t="s">
        <v>11</v>
      </c>
      <c r="C261" s="35">
        <v>1</v>
      </c>
      <c r="D261" s="8"/>
      <c r="E261" s="25">
        <v>173</v>
      </c>
      <c r="F261" s="25">
        <v>0.64700000000000002</v>
      </c>
      <c r="G261" s="25"/>
      <c r="H261" s="25"/>
      <c r="I261" s="29"/>
      <c r="J261"/>
      <c r="K261" s="32">
        <v>190.3</v>
      </c>
      <c r="L261" s="25"/>
    </row>
    <row r="262" spans="1:12" x14ac:dyDescent="0.25">
      <c r="A262" s="3" t="s">
        <v>377</v>
      </c>
      <c r="B262" s="4" t="s">
        <v>11</v>
      </c>
      <c r="C262" s="3">
        <v>10</v>
      </c>
      <c r="D262" s="3"/>
      <c r="E262" s="25">
        <v>521</v>
      </c>
      <c r="F262" s="25">
        <v>0.81</v>
      </c>
      <c r="G262" s="25"/>
      <c r="H262" s="25"/>
      <c r="I262" s="29" t="s">
        <v>341</v>
      </c>
      <c r="K262" s="32"/>
      <c r="L262" s="25"/>
    </row>
    <row r="263" spans="1:12" x14ac:dyDescent="0.25">
      <c r="A263" s="3" t="s">
        <v>75</v>
      </c>
      <c r="B263" s="4" t="s">
        <v>11</v>
      </c>
      <c r="C263" s="3">
        <v>3</v>
      </c>
      <c r="D263" s="8"/>
      <c r="E263" s="25">
        <v>411</v>
      </c>
      <c r="F263" s="25">
        <v>0.82699999999999996</v>
      </c>
      <c r="G263" s="25"/>
      <c r="H263" s="25"/>
      <c r="I263" s="29"/>
      <c r="K263" s="32">
        <f>E263*1.1</f>
        <v>452.1</v>
      </c>
      <c r="L263" s="25"/>
    </row>
    <row r="264" spans="1:12" x14ac:dyDescent="0.25">
      <c r="A264" s="3" t="s">
        <v>87</v>
      </c>
      <c r="B264" s="4" t="s">
        <v>11</v>
      </c>
      <c r="C264" s="3">
        <v>2</v>
      </c>
      <c r="D264" s="3"/>
      <c r="E264" s="25">
        <v>304</v>
      </c>
      <c r="F264" s="25">
        <v>0.72499999999999998</v>
      </c>
      <c r="G264" s="25"/>
      <c r="H264" s="25"/>
      <c r="I264" s="29"/>
      <c r="K264" s="32">
        <f>E264*1.1</f>
        <v>334.40000000000003</v>
      </c>
      <c r="L264" s="25"/>
    </row>
    <row r="265" spans="1:12" x14ac:dyDescent="0.25">
      <c r="A265" s="3" t="s">
        <v>120</v>
      </c>
      <c r="B265" s="4" t="s">
        <v>11</v>
      </c>
      <c r="C265" s="3">
        <v>3</v>
      </c>
      <c r="D265" s="3"/>
      <c r="E265" s="25">
        <v>307</v>
      </c>
      <c r="F265" s="25">
        <v>0.78800000000000003</v>
      </c>
      <c r="G265" s="25"/>
      <c r="H265" s="25"/>
      <c r="I265" s="29"/>
      <c r="K265" s="32">
        <f>E265*1.1</f>
        <v>337.70000000000005</v>
      </c>
      <c r="L265" s="25"/>
    </row>
    <row r="266" spans="1:12" x14ac:dyDescent="0.25">
      <c r="A266" s="10" t="s">
        <v>131</v>
      </c>
      <c r="B266" s="11" t="s">
        <v>11</v>
      </c>
      <c r="C266" s="38">
        <v>2</v>
      </c>
      <c r="D266" s="3"/>
      <c r="E266" s="25">
        <v>532</v>
      </c>
      <c r="F266" s="25">
        <v>0.71699999999999997</v>
      </c>
      <c r="G266" s="25"/>
      <c r="H266" s="25"/>
      <c r="I266" s="29" t="s">
        <v>341</v>
      </c>
      <c r="K266" s="32"/>
      <c r="L266" s="25"/>
    </row>
    <row r="267" spans="1:12" x14ac:dyDescent="0.25">
      <c r="A267" s="3" t="s">
        <v>135</v>
      </c>
      <c r="B267" s="4" t="s">
        <v>11</v>
      </c>
      <c r="C267" s="3">
        <v>4</v>
      </c>
      <c r="D267" s="3"/>
      <c r="E267" s="25">
        <v>498</v>
      </c>
      <c r="F267" s="25">
        <v>0.72799999999999998</v>
      </c>
      <c r="G267" s="25"/>
      <c r="H267" s="25"/>
      <c r="I267" s="29"/>
      <c r="K267" s="32">
        <f>E267*1.1</f>
        <v>547.80000000000007</v>
      </c>
      <c r="L267" s="25"/>
    </row>
    <row r="268" spans="1:12" x14ac:dyDescent="0.25">
      <c r="A268" s="3" t="s">
        <v>137</v>
      </c>
      <c r="B268" s="4" t="s">
        <v>11</v>
      </c>
      <c r="C268" s="3">
        <v>1</v>
      </c>
      <c r="D268" s="3"/>
      <c r="E268" s="25">
        <v>213</v>
      </c>
      <c r="F268" s="25">
        <v>0.54900000000000004</v>
      </c>
      <c r="G268" s="25"/>
      <c r="H268" s="25"/>
      <c r="I268" s="29"/>
      <c r="J268" s="27" t="s">
        <v>8</v>
      </c>
      <c r="K268" s="32"/>
      <c r="L268" s="25"/>
    </row>
    <row r="269" spans="1:12" x14ac:dyDescent="0.25">
      <c r="A269" s="3" t="s">
        <v>378</v>
      </c>
      <c r="B269" s="6" t="s">
        <v>11</v>
      </c>
      <c r="C269" s="3">
        <v>10</v>
      </c>
      <c r="D269" s="3"/>
      <c r="E269" s="25">
        <v>411</v>
      </c>
      <c r="F269" s="25">
        <v>0.68200000000000005</v>
      </c>
      <c r="G269" s="25"/>
      <c r="H269" s="25"/>
      <c r="I269" s="29"/>
      <c r="J269"/>
      <c r="K269" s="32">
        <v>452.1</v>
      </c>
      <c r="L269" s="25"/>
    </row>
    <row r="270" spans="1:12" x14ac:dyDescent="0.25">
      <c r="A270" s="3" t="s">
        <v>379</v>
      </c>
      <c r="B270" s="4" t="s">
        <v>11</v>
      </c>
      <c r="C270" s="3">
        <v>8</v>
      </c>
      <c r="D270" s="4"/>
      <c r="E270" s="25">
        <v>495</v>
      </c>
      <c r="F270" s="25">
        <v>0.75</v>
      </c>
      <c r="G270" s="25"/>
      <c r="H270" s="25"/>
      <c r="I270" s="29"/>
      <c r="K270" s="32">
        <f>E270*1.1</f>
        <v>544.5</v>
      </c>
      <c r="L270" s="25"/>
    </row>
    <row r="271" spans="1:12" x14ac:dyDescent="0.25">
      <c r="A271" s="3" t="s">
        <v>262</v>
      </c>
      <c r="B271" s="4" t="s">
        <v>11</v>
      </c>
      <c r="C271" s="3">
        <v>11</v>
      </c>
      <c r="D271" s="3"/>
      <c r="E271" s="25">
        <v>549</v>
      </c>
      <c r="F271" s="25">
        <v>0.86599999999999999</v>
      </c>
      <c r="G271" s="25"/>
      <c r="H271" s="25"/>
      <c r="I271" s="29" t="s">
        <v>341</v>
      </c>
      <c r="K271" s="32"/>
      <c r="L271" s="25"/>
    </row>
    <row r="272" spans="1:12" x14ac:dyDescent="0.25">
      <c r="A272" s="8" t="s">
        <v>263</v>
      </c>
      <c r="B272" s="7" t="s">
        <v>11</v>
      </c>
      <c r="C272" s="37">
        <v>3</v>
      </c>
      <c r="D272" s="3"/>
      <c r="E272" s="25">
        <v>565</v>
      </c>
      <c r="F272" s="25">
        <v>0.82499999999999996</v>
      </c>
      <c r="G272" s="25"/>
      <c r="H272" s="25"/>
      <c r="I272" s="29" t="s">
        <v>341</v>
      </c>
      <c r="K272" s="32"/>
      <c r="L272" s="25"/>
    </row>
    <row r="273" spans="1:12" x14ac:dyDescent="0.25">
      <c r="A273" s="3" t="s">
        <v>264</v>
      </c>
      <c r="B273" s="4" t="s">
        <v>11</v>
      </c>
      <c r="C273" s="3">
        <v>8</v>
      </c>
      <c r="D273" s="12"/>
      <c r="E273" s="25">
        <v>369</v>
      </c>
      <c r="F273" s="25">
        <v>0.64100000000000001</v>
      </c>
      <c r="G273" s="25"/>
      <c r="H273" s="25"/>
      <c r="I273" s="29"/>
      <c r="K273" s="32">
        <f>E273*1.1</f>
        <v>405.90000000000003</v>
      </c>
      <c r="L273" s="25"/>
    </row>
    <row r="274" spans="1:12" x14ac:dyDescent="0.25">
      <c r="A274" s="3" t="s">
        <v>380</v>
      </c>
      <c r="B274" s="4" t="s">
        <v>11</v>
      </c>
      <c r="C274" s="3">
        <v>10</v>
      </c>
      <c r="D274" s="3"/>
      <c r="E274" s="25">
        <v>201</v>
      </c>
      <c r="F274" s="25">
        <v>0.71299999999999997</v>
      </c>
      <c r="G274" s="25"/>
      <c r="H274" s="25"/>
      <c r="I274" s="29"/>
      <c r="K274" s="32">
        <f>E274*1.1</f>
        <v>221.10000000000002</v>
      </c>
      <c r="L274" s="25"/>
    </row>
    <row r="275" spans="1:12" x14ac:dyDescent="0.25">
      <c r="A275" s="3" t="s">
        <v>283</v>
      </c>
      <c r="B275" s="6" t="s">
        <v>11</v>
      </c>
      <c r="C275" s="3">
        <v>2</v>
      </c>
      <c r="D275" s="8"/>
      <c r="E275" s="25">
        <v>437</v>
      </c>
      <c r="F275" s="25">
        <v>0.78100000000000003</v>
      </c>
      <c r="G275" s="25"/>
      <c r="H275" s="25"/>
      <c r="I275" s="29"/>
      <c r="K275" s="32">
        <f>E275*1.1</f>
        <v>480.70000000000005</v>
      </c>
      <c r="L275" s="25"/>
    </row>
    <row r="276" spans="1:12" x14ac:dyDescent="0.25">
      <c r="A276" s="13" t="s">
        <v>381</v>
      </c>
      <c r="B276" s="11" t="s">
        <v>11</v>
      </c>
      <c r="C276" s="38">
        <v>13</v>
      </c>
      <c r="D276" s="3"/>
      <c r="E276" s="25">
        <v>137</v>
      </c>
      <c r="F276" s="25">
        <v>0.78800000000000003</v>
      </c>
      <c r="G276" s="25"/>
      <c r="H276" s="25"/>
      <c r="I276" s="29"/>
      <c r="J276"/>
      <c r="K276" s="32">
        <v>150.70000000000002</v>
      </c>
      <c r="L276" s="25"/>
    </row>
    <row r="277" spans="1:12" x14ac:dyDescent="0.25">
      <c r="A277" s="3" t="s">
        <v>59</v>
      </c>
      <c r="B277" s="4" t="s">
        <v>33</v>
      </c>
      <c r="C277" s="3">
        <v>3</v>
      </c>
      <c r="D277" s="3"/>
      <c r="E277" s="25">
        <v>558</v>
      </c>
      <c r="F277" s="25">
        <v>0.83499999999999996</v>
      </c>
      <c r="G277" s="25"/>
      <c r="H277" s="25"/>
      <c r="I277" s="29" t="s">
        <v>341</v>
      </c>
      <c r="K277" s="32"/>
      <c r="L277" s="25"/>
    </row>
    <row r="278" spans="1:12" x14ac:dyDescent="0.25">
      <c r="A278" s="3" t="s">
        <v>64</v>
      </c>
      <c r="B278" s="4" t="s">
        <v>33</v>
      </c>
      <c r="C278" s="3">
        <v>2</v>
      </c>
      <c r="D278" s="8"/>
      <c r="E278" s="25">
        <v>603</v>
      </c>
      <c r="F278" s="25">
        <v>0.93899999999999995</v>
      </c>
      <c r="G278" s="25"/>
      <c r="H278" s="25"/>
      <c r="I278" s="29" t="s">
        <v>341</v>
      </c>
      <c r="K278" s="32"/>
      <c r="L278" s="25"/>
    </row>
    <row r="279" spans="1:12" x14ac:dyDescent="0.25">
      <c r="A279" s="3" t="s">
        <v>97</v>
      </c>
      <c r="B279" s="4" t="s">
        <v>33</v>
      </c>
      <c r="C279" s="3">
        <v>4</v>
      </c>
      <c r="D279" s="3"/>
      <c r="E279" s="25">
        <v>555</v>
      </c>
      <c r="F279" s="25">
        <v>0.83099999999999996</v>
      </c>
      <c r="G279" s="25"/>
      <c r="H279" s="25"/>
      <c r="I279" s="29" t="s">
        <v>341</v>
      </c>
      <c r="K279" s="32"/>
      <c r="L279" s="25"/>
    </row>
    <row r="280" spans="1:12" x14ac:dyDescent="0.25">
      <c r="A280" s="3" t="s">
        <v>146</v>
      </c>
      <c r="B280" s="4" t="s">
        <v>33</v>
      </c>
      <c r="C280" s="3">
        <v>4</v>
      </c>
      <c r="D280" s="3"/>
      <c r="E280" s="25">
        <v>562</v>
      </c>
      <c r="F280" s="25">
        <v>0.751</v>
      </c>
      <c r="G280" s="25"/>
      <c r="H280" s="25"/>
      <c r="I280" s="29" t="s">
        <v>341</v>
      </c>
      <c r="K280" s="32"/>
      <c r="L280" s="25"/>
    </row>
    <row r="281" spans="1:12" x14ac:dyDescent="0.25">
      <c r="A281" s="3" t="s">
        <v>179</v>
      </c>
      <c r="B281" s="4" t="s">
        <v>33</v>
      </c>
      <c r="C281" s="3">
        <v>1</v>
      </c>
      <c r="D281" s="3"/>
      <c r="E281" s="25">
        <v>200</v>
      </c>
      <c r="F281" s="25">
        <v>0.63100000000000001</v>
      </c>
      <c r="G281" s="25"/>
      <c r="H281" s="25"/>
      <c r="I281" s="29"/>
      <c r="K281" s="32">
        <f>E281*1.1</f>
        <v>220.00000000000003</v>
      </c>
      <c r="L281" s="25"/>
    </row>
    <row r="282" spans="1:12" x14ac:dyDescent="0.25">
      <c r="A282" s="19" t="s">
        <v>382</v>
      </c>
      <c r="B282" s="15" t="s">
        <v>33</v>
      </c>
      <c r="C282" s="35">
        <v>1</v>
      </c>
      <c r="E282" s="25">
        <v>119</v>
      </c>
      <c r="F282" s="25">
        <v>0.61299999999999999</v>
      </c>
      <c r="G282" s="25"/>
      <c r="H282" s="25"/>
      <c r="I282" s="29"/>
      <c r="J282" s="27" t="s">
        <v>8</v>
      </c>
      <c r="K282" s="32"/>
      <c r="L282" s="25"/>
    </row>
    <row r="283" spans="1:12" x14ac:dyDescent="0.25">
      <c r="A283" s="19" t="s">
        <v>383</v>
      </c>
      <c r="B283" s="4" t="s">
        <v>33</v>
      </c>
      <c r="C283" s="35">
        <v>1</v>
      </c>
      <c r="D283" s="3"/>
      <c r="E283" s="25">
        <v>126</v>
      </c>
      <c r="F283" s="25">
        <v>0.60099999999999998</v>
      </c>
      <c r="G283" s="25"/>
      <c r="H283" s="25"/>
      <c r="I283" s="29"/>
      <c r="J283" s="27" t="s">
        <v>8</v>
      </c>
      <c r="K283" s="32"/>
      <c r="L283" s="25"/>
    </row>
    <row r="284" spans="1:12" x14ac:dyDescent="0.25">
      <c r="A284" s="3" t="s">
        <v>211</v>
      </c>
      <c r="B284" s="4" t="s">
        <v>33</v>
      </c>
      <c r="C284" s="3">
        <v>3</v>
      </c>
      <c r="D284" s="3"/>
      <c r="E284" s="25">
        <v>349</v>
      </c>
      <c r="F284" s="25">
        <v>0.80100000000000005</v>
      </c>
      <c r="G284" s="25"/>
      <c r="H284" s="25"/>
      <c r="I284" s="29"/>
      <c r="K284" s="32">
        <f>E284*1.1</f>
        <v>383.90000000000003</v>
      </c>
      <c r="L284" s="25"/>
    </row>
    <row r="285" spans="1:12" x14ac:dyDescent="0.25">
      <c r="A285" s="17" t="s">
        <v>238</v>
      </c>
      <c r="B285" s="18" t="s">
        <v>33</v>
      </c>
      <c r="C285" s="17">
        <v>5</v>
      </c>
      <c r="D285" s="3"/>
      <c r="E285" s="25">
        <v>264</v>
      </c>
      <c r="F285" s="25">
        <v>0.86699999999999999</v>
      </c>
      <c r="G285" s="25"/>
      <c r="H285" s="25"/>
      <c r="I285" s="29"/>
      <c r="K285" s="32">
        <f>E285*1.1</f>
        <v>290.40000000000003</v>
      </c>
      <c r="L285" s="25"/>
    </row>
    <row r="286" spans="1:12" x14ac:dyDescent="0.25">
      <c r="A286" s="10" t="s">
        <v>247</v>
      </c>
      <c r="B286" s="18" t="s">
        <v>33</v>
      </c>
      <c r="C286" s="38">
        <v>2</v>
      </c>
      <c r="D286" s="3"/>
      <c r="E286" s="25">
        <v>159</v>
      </c>
      <c r="F286" s="25">
        <v>0.76400000000000001</v>
      </c>
      <c r="G286" s="25"/>
      <c r="H286" s="25"/>
      <c r="I286" s="29"/>
      <c r="K286" s="32">
        <v>175</v>
      </c>
      <c r="L286" s="25"/>
    </row>
    <row r="287" spans="1:12" x14ac:dyDescent="0.25">
      <c r="A287" s="3" t="s">
        <v>253</v>
      </c>
      <c r="B287" s="4" t="s">
        <v>33</v>
      </c>
      <c r="C287" s="3">
        <v>6</v>
      </c>
      <c r="D287" s="3"/>
      <c r="E287" s="25">
        <v>319</v>
      </c>
      <c r="F287" s="25">
        <v>0.72299999999999998</v>
      </c>
      <c r="G287" s="25"/>
      <c r="H287" s="25"/>
      <c r="I287" s="29"/>
      <c r="K287" s="32">
        <f>E287*1.1</f>
        <v>350.90000000000003</v>
      </c>
      <c r="L287" s="25"/>
    </row>
    <row r="288" spans="1:12" x14ac:dyDescent="0.25">
      <c r="A288" s="8" t="s">
        <v>255</v>
      </c>
      <c r="B288" s="4" t="s">
        <v>33</v>
      </c>
      <c r="C288" s="37">
        <v>1</v>
      </c>
      <c r="D288" s="3"/>
      <c r="E288" s="25">
        <v>245</v>
      </c>
      <c r="F288" s="25">
        <v>0.75700000000000001</v>
      </c>
      <c r="G288" s="25"/>
      <c r="H288" s="25"/>
      <c r="I288" s="29"/>
      <c r="K288" s="32">
        <f>E288*1.1</f>
        <v>269.5</v>
      </c>
      <c r="L288" s="25"/>
    </row>
    <row r="289" spans="1:12" x14ac:dyDescent="0.25">
      <c r="A289" s="3" t="s">
        <v>384</v>
      </c>
      <c r="B289" s="4" t="s">
        <v>33</v>
      </c>
      <c r="C289" s="3">
        <v>10</v>
      </c>
      <c r="D289" s="33"/>
      <c r="E289" s="25">
        <v>393</v>
      </c>
      <c r="F289" s="25">
        <v>0.80600000000000005</v>
      </c>
      <c r="G289" s="25"/>
      <c r="H289" s="25"/>
      <c r="I289" s="29"/>
      <c r="J289"/>
      <c r="K289" s="32">
        <v>432.3</v>
      </c>
      <c r="L289" s="25"/>
    </row>
    <row r="290" spans="1:12" x14ac:dyDescent="0.25">
      <c r="A290" s="8" t="s">
        <v>281</v>
      </c>
      <c r="B290" s="4" t="s">
        <v>33</v>
      </c>
      <c r="C290" s="37">
        <v>3</v>
      </c>
      <c r="D290" s="3"/>
      <c r="E290" s="25">
        <v>154</v>
      </c>
      <c r="F290" s="25">
        <v>0.59299999999999997</v>
      </c>
      <c r="G290" s="25"/>
      <c r="H290" s="25"/>
      <c r="I290" s="29"/>
      <c r="J290" s="27" t="s">
        <v>8</v>
      </c>
      <c r="K290" s="32"/>
      <c r="L290" s="25"/>
    </row>
    <row r="291" spans="1:12" x14ac:dyDescent="0.25">
      <c r="A291" s="3" t="s">
        <v>385</v>
      </c>
      <c r="B291" s="4" t="s">
        <v>33</v>
      </c>
      <c r="C291" s="3">
        <v>10</v>
      </c>
      <c r="D291" s="3"/>
      <c r="E291" s="25">
        <v>525</v>
      </c>
      <c r="F291" s="25">
        <v>0.752</v>
      </c>
      <c r="G291" s="25"/>
      <c r="H291" s="25"/>
      <c r="I291" s="29" t="s">
        <v>341</v>
      </c>
      <c r="J291"/>
      <c r="K291" s="32"/>
      <c r="L291" s="25"/>
    </row>
    <row r="292" spans="1:12" x14ac:dyDescent="0.25">
      <c r="A292" s="3" t="s">
        <v>333</v>
      </c>
      <c r="B292" s="4" t="s">
        <v>33</v>
      </c>
      <c r="C292" s="3">
        <v>3</v>
      </c>
      <c r="D292" s="4"/>
      <c r="E292" s="25">
        <v>313</v>
      </c>
      <c r="F292" s="25">
        <v>0.68200000000000005</v>
      </c>
      <c r="G292" s="25"/>
      <c r="H292" s="25"/>
      <c r="I292" s="29"/>
      <c r="K292" s="32">
        <f>E292*1.1</f>
        <v>344.3</v>
      </c>
      <c r="L292" s="25"/>
    </row>
    <row r="293" spans="1:12" x14ac:dyDescent="0.25">
      <c r="A293" s="3" t="s">
        <v>337</v>
      </c>
      <c r="B293" s="4" t="s">
        <v>33</v>
      </c>
      <c r="C293" s="3">
        <v>4</v>
      </c>
      <c r="D293" s="3"/>
      <c r="E293" s="25">
        <v>164</v>
      </c>
      <c r="F293" s="25">
        <v>0.78700000000000003</v>
      </c>
      <c r="G293" s="25"/>
      <c r="H293" s="25"/>
      <c r="I293" s="29"/>
      <c r="K293" s="32">
        <f>E293*1.1</f>
        <v>180.4</v>
      </c>
      <c r="L293" s="25"/>
    </row>
    <row r="294" spans="1:12" x14ac:dyDescent="0.25">
      <c r="A294" s="3" t="s">
        <v>43</v>
      </c>
      <c r="B294" s="6" t="s">
        <v>44</v>
      </c>
      <c r="C294" s="3">
        <v>2</v>
      </c>
      <c r="D294" s="3"/>
      <c r="E294" s="25">
        <v>377</v>
      </c>
      <c r="F294" s="25">
        <v>0.70199999999999996</v>
      </c>
      <c r="G294" s="25"/>
      <c r="H294" s="25"/>
      <c r="I294" s="29"/>
      <c r="K294" s="32">
        <f>E294*1.1</f>
        <v>414.70000000000005</v>
      </c>
      <c r="L294" s="25"/>
    </row>
    <row r="295" spans="1:12" x14ac:dyDescent="0.25">
      <c r="A295" s="3" t="s">
        <v>60</v>
      </c>
      <c r="B295" s="4" t="s">
        <v>44</v>
      </c>
      <c r="C295" s="3">
        <v>10</v>
      </c>
      <c r="D295" s="3"/>
      <c r="E295" s="25">
        <v>511</v>
      </c>
      <c r="F295" s="25">
        <v>0.90300000000000002</v>
      </c>
      <c r="G295" s="25"/>
      <c r="H295" s="25"/>
      <c r="I295" s="29" t="s">
        <v>341</v>
      </c>
      <c r="K295" s="32"/>
      <c r="L295" s="25"/>
    </row>
    <row r="296" spans="1:12" x14ac:dyDescent="0.25">
      <c r="A296" s="3" t="s">
        <v>79</v>
      </c>
      <c r="B296" s="4" t="s">
        <v>44</v>
      </c>
      <c r="C296" s="3">
        <v>3</v>
      </c>
      <c r="D296" s="3"/>
      <c r="E296" s="25">
        <v>326</v>
      </c>
      <c r="F296" s="25">
        <v>0.69899999999999995</v>
      </c>
      <c r="G296" s="25"/>
      <c r="H296" s="25"/>
      <c r="I296" s="29"/>
      <c r="K296" s="32">
        <f>E296*1.1</f>
        <v>358.6</v>
      </c>
      <c r="L296" s="25"/>
    </row>
    <row r="297" spans="1:12" x14ac:dyDescent="0.25">
      <c r="A297" s="3" t="s">
        <v>85</v>
      </c>
      <c r="B297" s="4" t="s">
        <v>44</v>
      </c>
      <c r="C297" s="3">
        <v>2</v>
      </c>
      <c r="D297" s="3"/>
      <c r="E297" s="25">
        <v>136</v>
      </c>
      <c r="F297" s="25">
        <v>0.68700000000000006</v>
      </c>
      <c r="G297" s="25"/>
      <c r="H297" s="25"/>
      <c r="I297" s="29"/>
      <c r="K297" s="32">
        <f>E297*1.1</f>
        <v>149.60000000000002</v>
      </c>
      <c r="L297" s="25"/>
    </row>
    <row r="298" spans="1:12" x14ac:dyDescent="0.25">
      <c r="A298" s="3" t="s">
        <v>103</v>
      </c>
      <c r="B298" s="4" t="s">
        <v>44</v>
      </c>
      <c r="C298" s="3">
        <v>1</v>
      </c>
      <c r="D298" s="3"/>
      <c r="E298" s="25">
        <v>253</v>
      </c>
      <c r="F298" s="25">
        <v>0.78800000000000003</v>
      </c>
      <c r="G298" s="25"/>
      <c r="H298" s="25"/>
      <c r="I298" s="29"/>
      <c r="K298" s="32">
        <f>E298*1.1</f>
        <v>278.3</v>
      </c>
      <c r="L298" s="25"/>
    </row>
    <row r="299" spans="1:12" x14ac:dyDescent="0.25">
      <c r="A299" s="3" t="s">
        <v>127</v>
      </c>
      <c r="B299" s="4" t="s">
        <v>44</v>
      </c>
      <c r="C299" s="3">
        <v>6</v>
      </c>
      <c r="D299" s="3"/>
      <c r="E299" s="25">
        <v>590</v>
      </c>
      <c r="F299" s="25">
        <v>0.76700000000000002</v>
      </c>
      <c r="G299" s="25"/>
      <c r="H299" s="25"/>
      <c r="I299" s="29" t="s">
        <v>341</v>
      </c>
      <c r="K299" s="32"/>
      <c r="L299" s="25"/>
    </row>
    <row r="300" spans="1:12" x14ac:dyDescent="0.25">
      <c r="A300" s="3" t="s">
        <v>152</v>
      </c>
      <c r="B300" s="4" t="s">
        <v>44</v>
      </c>
      <c r="C300" s="3">
        <v>4</v>
      </c>
      <c r="D300" s="3"/>
      <c r="E300" s="25">
        <v>400</v>
      </c>
      <c r="F300" s="25">
        <v>0.80100000000000005</v>
      </c>
      <c r="G300" s="25"/>
      <c r="H300" s="25"/>
      <c r="I300" s="29"/>
      <c r="K300" s="32">
        <f>E300*1.1</f>
        <v>440.00000000000006</v>
      </c>
      <c r="L300" s="25"/>
    </row>
    <row r="301" spans="1:12" x14ac:dyDescent="0.25">
      <c r="A301" s="3" t="s">
        <v>214</v>
      </c>
      <c r="B301" s="4" t="s">
        <v>44</v>
      </c>
      <c r="C301" s="3">
        <v>8</v>
      </c>
      <c r="D301" s="8"/>
      <c r="E301" s="25">
        <v>598</v>
      </c>
      <c r="F301" s="25">
        <v>0.76600000000000001</v>
      </c>
      <c r="G301" s="25"/>
      <c r="H301" s="25"/>
      <c r="I301" s="29" t="s">
        <v>341</v>
      </c>
      <c r="K301" s="32"/>
      <c r="L301" s="25"/>
    </row>
    <row r="302" spans="1:12" x14ac:dyDescent="0.25">
      <c r="A302" s="3" t="s">
        <v>223</v>
      </c>
      <c r="B302" s="4" t="s">
        <v>44</v>
      </c>
      <c r="C302" s="3">
        <v>6</v>
      </c>
      <c r="D302" s="3"/>
      <c r="E302" s="25">
        <v>531</v>
      </c>
      <c r="F302" s="25">
        <v>0.98499999999999999</v>
      </c>
      <c r="G302" s="25"/>
      <c r="H302" s="25"/>
      <c r="I302" s="29" t="s">
        <v>341</v>
      </c>
      <c r="K302" s="32"/>
      <c r="L302" s="25"/>
    </row>
    <row r="303" spans="1:12" x14ac:dyDescent="0.25">
      <c r="A303" s="3" t="s">
        <v>230</v>
      </c>
      <c r="B303" s="4" t="s">
        <v>44</v>
      </c>
      <c r="C303" s="3">
        <v>3</v>
      </c>
      <c r="D303" s="3"/>
      <c r="E303" s="25">
        <v>605</v>
      </c>
      <c r="F303" s="25">
        <v>0.79800000000000004</v>
      </c>
      <c r="G303" s="25"/>
      <c r="H303" s="25"/>
      <c r="I303" s="29" t="s">
        <v>341</v>
      </c>
      <c r="K303" s="32"/>
      <c r="L303" s="25"/>
    </row>
    <row r="304" spans="1:12" x14ac:dyDescent="0.25">
      <c r="A304" s="3" t="s">
        <v>237</v>
      </c>
      <c r="B304" s="4" t="s">
        <v>44</v>
      </c>
      <c r="C304" s="3">
        <v>8</v>
      </c>
      <c r="D304" s="3"/>
      <c r="E304" s="25">
        <v>368</v>
      </c>
      <c r="F304" s="25">
        <v>0.67100000000000004</v>
      </c>
      <c r="G304" s="25"/>
      <c r="H304" s="25"/>
      <c r="I304" s="29"/>
      <c r="K304" s="32">
        <f>E304*1.1</f>
        <v>404.8</v>
      </c>
      <c r="L304" s="25"/>
    </row>
    <row r="305" spans="1:12" x14ac:dyDescent="0.25">
      <c r="A305" s="3" t="s">
        <v>268</v>
      </c>
      <c r="B305" s="4" t="s">
        <v>44</v>
      </c>
      <c r="C305" s="3">
        <v>6</v>
      </c>
      <c r="D305" s="3"/>
      <c r="E305" s="25">
        <v>350</v>
      </c>
      <c r="F305" s="25">
        <v>0.56000000000000005</v>
      </c>
      <c r="G305" s="25"/>
      <c r="H305" s="25"/>
      <c r="I305" s="29"/>
      <c r="J305" s="27" t="s">
        <v>8</v>
      </c>
      <c r="K305" s="32"/>
      <c r="L305" s="25"/>
    </row>
    <row r="306" spans="1:12" x14ac:dyDescent="0.25">
      <c r="A306" s="3" t="s">
        <v>290</v>
      </c>
      <c r="B306" s="4" t="s">
        <v>44</v>
      </c>
      <c r="C306" s="3">
        <v>1</v>
      </c>
      <c r="D306" s="3"/>
      <c r="E306" s="25">
        <v>627</v>
      </c>
      <c r="F306" s="25">
        <v>0.877</v>
      </c>
      <c r="G306" s="25"/>
      <c r="H306" s="25"/>
      <c r="I306" s="29" t="s">
        <v>341</v>
      </c>
      <c r="K306" s="32"/>
      <c r="L306" s="25"/>
    </row>
    <row r="307" spans="1:12" x14ac:dyDescent="0.25">
      <c r="A307" s="3" t="s">
        <v>292</v>
      </c>
      <c r="B307" s="4" t="s">
        <v>44</v>
      </c>
      <c r="C307" s="3">
        <v>5</v>
      </c>
      <c r="D307" s="3"/>
      <c r="E307" s="25">
        <v>637</v>
      </c>
      <c r="F307" s="25">
        <v>0.86699999999999999</v>
      </c>
      <c r="G307" s="25"/>
      <c r="H307" s="25"/>
      <c r="I307" s="29" t="s">
        <v>341</v>
      </c>
      <c r="K307" s="32"/>
      <c r="L307" s="25"/>
    </row>
    <row r="308" spans="1:12" x14ac:dyDescent="0.25">
      <c r="A308" s="3" t="s">
        <v>35</v>
      </c>
      <c r="B308" s="4" t="s">
        <v>23</v>
      </c>
      <c r="C308" s="3">
        <v>8</v>
      </c>
      <c r="D308" s="3"/>
      <c r="E308" s="25">
        <v>506</v>
      </c>
      <c r="F308" s="25">
        <v>0.8</v>
      </c>
      <c r="G308" s="25"/>
      <c r="H308" s="25"/>
      <c r="I308" s="29" t="s">
        <v>341</v>
      </c>
      <c r="K308" s="32"/>
      <c r="L308" s="25"/>
    </row>
    <row r="309" spans="1:12" x14ac:dyDescent="0.25">
      <c r="A309" s="3" t="s">
        <v>82</v>
      </c>
      <c r="B309" s="4" t="s">
        <v>23</v>
      </c>
      <c r="C309" s="3">
        <v>6</v>
      </c>
      <c r="D309" s="12"/>
      <c r="E309" s="25">
        <v>385</v>
      </c>
      <c r="F309" s="25">
        <v>0.76700000000000002</v>
      </c>
      <c r="G309" s="25"/>
      <c r="H309" s="25"/>
      <c r="I309" s="29"/>
      <c r="K309" s="32">
        <f>E309*1.1</f>
        <v>423.50000000000006</v>
      </c>
      <c r="L309" s="25"/>
    </row>
    <row r="310" spans="1:12" x14ac:dyDescent="0.25">
      <c r="A310" s="3" t="s">
        <v>100</v>
      </c>
      <c r="B310" s="4" t="s">
        <v>23</v>
      </c>
      <c r="C310" s="3">
        <v>2</v>
      </c>
      <c r="D310" s="3"/>
      <c r="E310" s="25">
        <v>182</v>
      </c>
      <c r="F310" s="25">
        <v>0.58799999999999997</v>
      </c>
      <c r="G310" s="25"/>
      <c r="H310" s="25"/>
      <c r="I310" s="29"/>
      <c r="J310" s="27" t="s">
        <v>8</v>
      </c>
      <c r="K310" s="32"/>
      <c r="L310" s="25"/>
    </row>
    <row r="311" spans="1:12" x14ac:dyDescent="0.25">
      <c r="A311" s="3" t="s">
        <v>133</v>
      </c>
      <c r="B311" s="4" t="s">
        <v>23</v>
      </c>
      <c r="C311" s="3">
        <v>4</v>
      </c>
      <c r="D311" s="3"/>
      <c r="E311" s="25">
        <v>547</v>
      </c>
      <c r="F311" s="25">
        <v>0.71299999999999997</v>
      </c>
      <c r="G311" s="25"/>
      <c r="H311" s="25"/>
      <c r="I311" s="29" t="s">
        <v>341</v>
      </c>
      <c r="K311" s="32"/>
      <c r="L311" s="25"/>
    </row>
    <row r="312" spans="1:12" x14ac:dyDescent="0.25">
      <c r="A312" s="9" t="s">
        <v>186</v>
      </c>
      <c r="B312" s="6" t="s">
        <v>23</v>
      </c>
      <c r="C312" s="3">
        <v>1</v>
      </c>
      <c r="E312" s="25">
        <v>120</v>
      </c>
      <c r="F312" s="25">
        <v>0.621</v>
      </c>
      <c r="G312" s="25"/>
      <c r="H312" s="25"/>
      <c r="I312" s="29"/>
      <c r="K312" s="32">
        <f>E312*1.1</f>
        <v>132</v>
      </c>
      <c r="L312" s="25"/>
    </row>
    <row r="313" spans="1:12" x14ac:dyDescent="0.25">
      <c r="A313" s="3" t="s">
        <v>200</v>
      </c>
      <c r="B313" s="4" t="s">
        <v>23</v>
      </c>
      <c r="C313" s="3">
        <v>7</v>
      </c>
      <c r="E313" s="25">
        <v>490</v>
      </c>
      <c r="F313" s="25">
        <v>0.85499999999999998</v>
      </c>
      <c r="G313" s="25"/>
      <c r="H313" s="25"/>
      <c r="I313" s="29"/>
      <c r="K313" s="32">
        <f>E313*1.1</f>
        <v>539</v>
      </c>
      <c r="L313" s="25"/>
    </row>
    <row r="314" spans="1:12" x14ac:dyDescent="0.25">
      <c r="A314" s="3" t="s">
        <v>205</v>
      </c>
      <c r="B314" s="4" t="s">
        <v>23</v>
      </c>
      <c r="C314" s="3">
        <v>5</v>
      </c>
      <c r="D314" s="4"/>
      <c r="E314" s="25">
        <v>489</v>
      </c>
      <c r="F314" s="25">
        <v>0.81799999999999995</v>
      </c>
      <c r="G314" s="25"/>
      <c r="H314" s="25"/>
      <c r="I314" s="29"/>
      <c r="K314" s="32">
        <f>E314*1.1</f>
        <v>537.90000000000009</v>
      </c>
      <c r="L314" s="25"/>
    </row>
    <row r="315" spans="1:12" x14ac:dyDescent="0.25">
      <c r="A315" s="3" t="s">
        <v>234</v>
      </c>
      <c r="B315" s="4" t="s">
        <v>23</v>
      </c>
      <c r="C315" s="3">
        <v>4</v>
      </c>
      <c r="D315" s="8"/>
      <c r="E315" s="25">
        <v>557</v>
      </c>
      <c r="F315" s="25">
        <v>0.77300000000000002</v>
      </c>
      <c r="G315" s="25"/>
      <c r="H315" s="25"/>
      <c r="I315" s="29" t="s">
        <v>341</v>
      </c>
      <c r="K315" s="32"/>
      <c r="L315" s="25"/>
    </row>
    <row r="316" spans="1:12" x14ac:dyDescent="0.25">
      <c r="A316" s="3" t="s">
        <v>256</v>
      </c>
      <c r="B316" s="4" t="s">
        <v>23</v>
      </c>
      <c r="C316" s="3">
        <v>7</v>
      </c>
      <c r="D316" s="3"/>
      <c r="E316" s="25">
        <v>539</v>
      </c>
      <c r="F316" s="25">
        <v>0.79600000000000004</v>
      </c>
      <c r="G316" s="25"/>
      <c r="H316" s="25"/>
      <c r="I316" s="29" t="s">
        <v>341</v>
      </c>
      <c r="K316" s="32"/>
      <c r="L316" s="25"/>
    </row>
    <row r="317" spans="1:12" x14ac:dyDescent="0.25">
      <c r="A317" s="14" t="s">
        <v>277</v>
      </c>
      <c r="B317" s="4" t="s">
        <v>23</v>
      </c>
      <c r="C317" s="35">
        <v>1</v>
      </c>
      <c r="D317" s="3"/>
      <c r="E317" s="25">
        <v>240</v>
      </c>
      <c r="F317" s="25">
        <v>0.73099999999999998</v>
      </c>
      <c r="G317" s="25"/>
      <c r="H317" s="25"/>
      <c r="I317" s="29"/>
      <c r="K317" s="32">
        <f>E317*1.1</f>
        <v>264</v>
      </c>
      <c r="L317" s="25"/>
    </row>
    <row r="318" spans="1:12" x14ac:dyDescent="0.25">
      <c r="A318" s="3" t="s">
        <v>287</v>
      </c>
      <c r="B318" s="4" t="s">
        <v>23</v>
      </c>
      <c r="C318" s="3">
        <v>1</v>
      </c>
      <c r="D318" s="3"/>
      <c r="E318" s="25">
        <v>180</v>
      </c>
      <c r="F318" s="25">
        <v>0.65100000000000002</v>
      </c>
      <c r="G318" s="25"/>
      <c r="H318" s="25"/>
      <c r="I318" s="29"/>
      <c r="K318" s="32">
        <f>E318*1.1</f>
        <v>198.00000000000003</v>
      </c>
      <c r="L318" s="25"/>
    </row>
    <row r="319" spans="1:12" x14ac:dyDescent="0.25">
      <c r="A319" s="3" t="s">
        <v>386</v>
      </c>
      <c r="B319" s="4" t="s">
        <v>23</v>
      </c>
      <c r="C319" s="3">
        <v>9</v>
      </c>
      <c r="D319" s="3"/>
      <c r="E319" s="25">
        <v>378</v>
      </c>
      <c r="F319" s="25">
        <v>0.75800000000000001</v>
      </c>
      <c r="G319" s="25"/>
      <c r="H319" s="25"/>
      <c r="I319" s="29"/>
      <c r="J319"/>
      <c r="K319" s="32">
        <v>415.8</v>
      </c>
      <c r="L319" s="25"/>
    </row>
    <row r="320" spans="1:12" x14ac:dyDescent="0.25">
      <c r="A320" s="8" t="s">
        <v>305</v>
      </c>
      <c r="B320" s="4" t="s">
        <v>23</v>
      </c>
      <c r="C320" s="37">
        <v>3</v>
      </c>
      <c r="D320" s="3"/>
      <c r="E320" s="25">
        <v>565</v>
      </c>
      <c r="F320" s="25">
        <v>0.72799999999999998</v>
      </c>
      <c r="G320" s="25"/>
      <c r="H320" s="25"/>
      <c r="I320" s="29" t="s">
        <v>341</v>
      </c>
      <c r="K320" s="32"/>
      <c r="L320" s="25"/>
    </row>
    <row r="321" spans="1:12" x14ac:dyDescent="0.25">
      <c r="A321" s="9" t="s">
        <v>387</v>
      </c>
      <c r="B321" s="6" t="s">
        <v>23</v>
      </c>
      <c r="C321" s="3">
        <v>14</v>
      </c>
      <c r="D321" s="3"/>
      <c r="E321" s="25">
        <v>512</v>
      </c>
      <c r="F321" s="25">
        <v>0.71599999999999997</v>
      </c>
      <c r="G321" s="25"/>
      <c r="H321" s="25"/>
      <c r="I321" s="29" t="s">
        <v>341</v>
      </c>
      <c r="J321"/>
      <c r="K321" s="32"/>
      <c r="L321" s="25"/>
    </row>
    <row r="322" spans="1:12" x14ac:dyDescent="0.25">
      <c r="A322" s="3" t="s">
        <v>322</v>
      </c>
      <c r="B322" s="4" t="s">
        <v>23</v>
      </c>
      <c r="C322" s="3">
        <v>5</v>
      </c>
      <c r="D322" s="3"/>
      <c r="E322" s="25">
        <v>292</v>
      </c>
      <c r="F322" s="25">
        <v>0.81599999999999995</v>
      </c>
      <c r="G322" s="25"/>
      <c r="H322" s="25"/>
      <c r="I322" s="29"/>
      <c r="K322" s="32">
        <f>E322*1.1</f>
        <v>321.20000000000005</v>
      </c>
      <c r="L322" s="25"/>
    </row>
    <row r="323" spans="1:12" x14ac:dyDescent="0.25">
      <c r="A323" s="3" t="s">
        <v>329</v>
      </c>
      <c r="B323" s="4" t="s">
        <v>23</v>
      </c>
      <c r="C323" s="3">
        <v>7</v>
      </c>
      <c r="D323" s="8"/>
      <c r="E323" s="25">
        <v>412</v>
      </c>
      <c r="F323" s="25">
        <v>0.82299999999999995</v>
      </c>
      <c r="G323" s="25"/>
      <c r="H323" s="25"/>
      <c r="I323" s="29"/>
      <c r="K323" s="32">
        <f>E323*1.1</f>
        <v>453.20000000000005</v>
      </c>
      <c r="L323" s="25"/>
    </row>
    <row r="324" spans="1:12" x14ac:dyDescent="0.25">
      <c r="A324" s="3" t="s">
        <v>396</v>
      </c>
      <c r="B324" s="4" t="s">
        <v>30</v>
      </c>
      <c r="C324" s="3">
        <v>5</v>
      </c>
      <c r="D324" s="3"/>
      <c r="E324" s="25">
        <v>417</v>
      </c>
      <c r="F324" s="25">
        <v>0.73799999999999999</v>
      </c>
      <c r="G324" s="25"/>
      <c r="H324" s="25"/>
      <c r="I324" s="29"/>
      <c r="K324" s="32">
        <f>E324*1.1</f>
        <v>458.70000000000005</v>
      </c>
    </row>
    <row r="325" spans="1:12" x14ac:dyDescent="0.25">
      <c r="A325" s="3" t="s">
        <v>50</v>
      </c>
      <c r="B325" s="4" t="s">
        <v>30</v>
      </c>
      <c r="C325" s="3">
        <v>15</v>
      </c>
      <c r="D325" s="3"/>
      <c r="E325" s="25">
        <v>552</v>
      </c>
      <c r="F325" s="25">
        <v>0.85</v>
      </c>
      <c r="G325" s="25"/>
      <c r="H325" s="25"/>
      <c r="I325" s="29" t="s">
        <v>341</v>
      </c>
      <c r="K325" s="32"/>
      <c r="L325" s="25"/>
    </row>
    <row r="326" spans="1:12" x14ac:dyDescent="0.25">
      <c r="A326" s="8" t="s">
        <v>65</v>
      </c>
      <c r="B326" s="7" t="s">
        <v>30</v>
      </c>
      <c r="C326" s="37">
        <v>2</v>
      </c>
      <c r="D326" s="4"/>
      <c r="E326" s="25">
        <v>311</v>
      </c>
      <c r="F326" s="25">
        <v>0.56599999999999995</v>
      </c>
      <c r="G326" s="25"/>
      <c r="H326" s="25"/>
      <c r="I326" s="29"/>
      <c r="J326" s="27" t="s">
        <v>8</v>
      </c>
      <c r="K326" s="32"/>
      <c r="L326" s="25"/>
    </row>
    <row r="327" spans="1:12" x14ac:dyDescent="0.25">
      <c r="A327" s="9" t="s">
        <v>83</v>
      </c>
      <c r="B327" s="6" t="s">
        <v>30</v>
      </c>
      <c r="C327" s="3">
        <v>1</v>
      </c>
      <c r="D327" s="3"/>
      <c r="E327" s="25">
        <v>112</v>
      </c>
      <c r="F327" s="25">
        <v>0.61099999999999999</v>
      </c>
      <c r="G327" s="25"/>
      <c r="H327" s="25"/>
      <c r="I327" s="29"/>
      <c r="J327" s="27" t="s">
        <v>8</v>
      </c>
      <c r="K327" s="32"/>
      <c r="L327" s="25"/>
    </row>
    <row r="328" spans="1:12" x14ac:dyDescent="0.25">
      <c r="A328" s="8" t="s">
        <v>132</v>
      </c>
      <c r="B328" s="7" t="s">
        <v>30</v>
      </c>
      <c r="C328" s="37">
        <v>1</v>
      </c>
      <c r="D328" s="3"/>
      <c r="E328" s="25">
        <v>214</v>
      </c>
      <c r="F328" s="25">
        <v>0.76200000000000001</v>
      </c>
      <c r="G328" s="25"/>
      <c r="H328" s="25"/>
      <c r="I328" s="29"/>
      <c r="K328" s="32">
        <f>E328*1.1</f>
        <v>235.4</v>
      </c>
      <c r="L328" s="25"/>
    </row>
    <row r="329" spans="1:12" x14ac:dyDescent="0.25">
      <c r="A329" s="3" t="s">
        <v>134</v>
      </c>
      <c r="B329" s="4" t="s">
        <v>30</v>
      </c>
      <c r="C329" s="3">
        <v>4</v>
      </c>
      <c r="D329" s="3"/>
      <c r="E329" s="25">
        <v>447</v>
      </c>
      <c r="F329" s="25">
        <v>0.82599999999999996</v>
      </c>
      <c r="G329" s="25"/>
      <c r="H329" s="25"/>
      <c r="I329" s="29"/>
      <c r="K329" s="32">
        <f>E329*1.1</f>
        <v>491.70000000000005</v>
      </c>
      <c r="L329" s="25"/>
    </row>
    <row r="330" spans="1:12" x14ac:dyDescent="0.25">
      <c r="A330" s="3" t="s">
        <v>408</v>
      </c>
      <c r="B330" s="4" t="s">
        <v>30</v>
      </c>
      <c r="C330" s="3">
        <v>13</v>
      </c>
      <c r="D330" s="3"/>
      <c r="E330" s="25">
        <v>382</v>
      </c>
      <c r="F330" s="25">
        <v>0.78200000000000003</v>
      </c>
      <c r="G330" s="25"/>
      <c r="H330" s="25"/>
      <c r="I330" s="29"/>
      <c r="J330" s="34"/>
      <c r="K330" s="32">
        <v>420.20000000000005</v>
      </c>
    </row>
    <row r="331" spans="1:12" x14ac:dyDescent="0.25">
      <c r="A331" s="3" t="s">
        <v>176</v>
      </c>
      <c r="B331" s="4" t="s">
        <v>30</v>
      </c>
      <c r="C331" s="3">
        <v>1</v>
      </c>
      <c r="D331" s="3"/>
      <c r="E331" s="25">
        <v>335</v>
      </c>
      <c r="F331" s="25">
        <v>0.64600000000000002</v>
      </c>
      <c r="G331" s="25"/>
      <c r="H331" s="25"/>
      <c r="I331" s="29"/>
      <c r="K331" s="32">
        <f>E331*1.1</f>
        <v>368.50000000000006</v>
      </c>
      <c r="L331" s="25"/>
    </row>
    <row r="332" spans="1:12" x14ac:dyDescent="0.25">
      <c r="A332" s="3" t="s">
        <v>194</v>
      </c>
      <c r="B332" s="4" t="s">
        <v>30</v>
      </c>
      <c r="C332" s="3">
        <v>5</v>
      </c>
      <c r="E332" s="25">
        <v>552</v>
      </c>
      <c r="F332" s="25">
        <v>0.91100000000000003</v>
      </c>
      <c r="G332" s="25"/>
      <c r="H332" s="25"/>
      <c r="I332" s="29" t="s">
        <v>341</v>
      </c>
      <c r="K332" s="32"/>
      <c r="L332" s="25"/>
    </row>
    <row r="333" spans="1:12" x14ac:dyDescent="0.25">
      <c r="A333" s="3" t="s">
        <v>216</v>
      </c>
      <c r="B333" s="4" t="s">
        <v>30</v>
      </c>
      <c r="C333" s="3">
        <v>4</v>
      </c>
      <c r="D333" s="3"/>
      <c r="E333" s="25">
        <v>548</v>
      </c>
      <c r="F333" s="25">
        <v>0.78600000000000003</v>
      </c>
      <c r="G333" s="25"/>
      <c r="H333" s="25"/>
      <c r="I333" s="29" t="s">
        <v>341</v>
      </c>
      <c r="K333" s="32"/>
      <c r="L333" s="25"/>
    </row>
    <row r="334" spans="1:12" x14ac:dyDescent="0.25">
      <c r="A334" s="3" t="s">
        <v>257</v>
      </c>
      <c r="B334" s="4" t="s">
        <v>30</v>
      </c>
      <c r="C334" s="3">
        <v>9</v>
      </c>
      <c r="D334" s="3"/>
      <c r="E334" s="25">
        <v>600</v>
      </c>
      <c r="F334" s="25">
        <v>0.77500000000000002</v>
      </c>
      <c r="G334" s="25"/>
      <c r="H334" s="25"/>
      <c r="I334" s="29" t="s">
        <v>341</v>
      </c>
      <c r="K334" s="32"/>
      <c r="L334" s="25"/>
    </row>
    <row r="335" spans="1:12" x14ac:dyDescent="0.25">
      <c r="A335" s="10" t="s">
        <v>272</v>
      </c>
      <c r="B335" s="11" t="s">
        <v>30</v>
      </c>
      <c r="C335" s="38">
        <v>2</v>
      </c>
      <c r="D335" s="3"/>
      <c r="E335" s="25">
        <v>196</v>
      </c>
      <c r="F335" s="25">
        <v>0.63700000000000001</v>
      </c>
      <c r="G335" s="25"/>
      <c r="H335" s="25"/>
      <c r="I335" s="29"/>
      <c r="K335" s="32">
        <f>E335*1.1</f>
        <v>215.60000000000002</v>
      </c>
      <c r="L335" s="25"/>
    </row>
    <row r="336" spans="1:12" x14ac:dyDescent="0.25">
      <c r="A336" s="5" t="s">
        <v>280</v>
      </c>
      <c r="B336" s="6" t="s">
        <v>30</v>
      </c>
      <c r="C336" s="3">
        <v>2</v>
      </c>
      <c r="D336" s="3"/>
      <c r="E336" s="25">
        <v>298</v>
      </c>
      <c r="F336" s="25">
        <v>0.72499999999999998</v>
      </c>
      <c r="G336" s="25"/>
      <c r="H336" s="25"/>
      <c r="I336" s="29"/>
      <c r="K336" s="32">
        <f>E336*1.1</f>
        <v>327.8</v>
      </c>
      <c r="L336" s="25"/>
    </row>
    <row r="337" spans="1:12" x14ac:dyDescent="0.25">
      <c r="A337" s="3" t="s">
        <v>301</v>
      </c>
      <c r="B337" s="4" t="s">
        <v>30</v>
      </c>
      <c r="C337" s="3">
        <v>9</v>
      </c>
      <c r="D337" s="3"/>
      <c r="E337" s="25">
        <v>572</v>
      </c>
      <c r="F337" s="25">
        <v>0.71199999999999997</v>
      </c>
      <c r="G337" s="25"/>
      <c r="H337" s="25"/>
      <c r="I337" s="29" t="s">
        <v>341</v>
      </c>
      <c r="K337" s="32"/>
      <c r="L337" s="25"/>
    </row>
    <row r="338" spans="1:12" x14ac:dyDescent="0.25">
      <c r="A338" s="10" t="s">
        <v>312</v>
      </c>
      <c r="B338" s="6" t="s">
        <v>30</v>
      </c>
      <c r="C338" s="38">
        <v>2</v>
      </c>
      <c r="D338" s="3"/>
      <c r="E338" s="25">
        <v>106</v>
      </c>
      <c r="F338" s="25">
        <v>0.7</v>
      </c>
      <c r="G338" s="25"/>
      <c r="H338" s="25"/>
      <c r="I338" s="29"/>
      <c r="K338" s="32">
        <f>E338*1.1</f>
        <v>116.60000000000001</v>
      </c>
      <c r="L338" s="25"/>
    </row>
    <row r="339" spans="1:12" x14ac:dyDescent="0.25">
      <c r="A339" s="8" t="s">
        <v>313</v>
      </c>
      <c r="B339" s="7" t="s">
        <v>30</v>
      </c>
      <c r="C339" s="37">
        <v>1</v>
      </c>
      <c r="D339" s="3"/>
      <c r="E339" s="25">
        <v>155</v>
      </c>
      <c r="F339" s="25">
        <v>0.68</v>
      </c>
      <c r="G339" s="25"/>
      <c r="H339" s="25"/>
      <c r="I339" s="29"/>
      <c r="K339" s="32">
        <f>E339*1.1</f>
        <v>170.5</v>
      </c>
      <c r="L339" s="25"/>
    </row>
    <row r="340" spans="1:12" x14ac:dyDescent="0.25">
      <c r="A340" s="3" t="s">
        <v>327</v>
      </c>
      <c r="B340" s="4" t="s">
        <v>30</v>
      </c>
      <c r="C340" s="3">
        <v>4</v>
      </c>
      <c r="D340" s="3"/>
      <c r="E340" s="25">
        <v>490</v>
      </c>
      <c r="F340" s="25">
        <v>0.71099999999999997</v>
      </c>
      <c r="G340" s="25"/>
      <c r="H340" s="25"/>
      <c r="I340" s="29"/>
      <c r="K340" s="32">
        <f>E340*1.1</f>
        <v>539</v>
      </c>
      <c r="L340" s="25"/>
    </row>
    <row r="341" spans="1:12" x14ac:dyDescent="0.25">
      <c r="A341" s="3" t="s">
        <v>45</v>
      </c>
      <c r="B341" s="4" t="s">
        <v>18</v>
      </c>
      <c r="C341" s="3">
        <v>11</v>
      </c>
      <c r="D341" s="4"/>
      <c r="E341" s="25">
        <v>423</v>
      </c>
      <c r="F341" s="25">
        <v>0.81699999999999995</v>
      </c>
      <c r="G341" s="25"/>
      <c r="H341" s="25"/>
      <c r="I341" s="29"/>
      <c r="K341" s="32">
        <f>E341*1.1</f>
        <v>465.3</v>
      </c>
      <c r="L341" s="25"/>
    </row>
    <row r="342" spans="1:12" x14ac:dyDescent="0.25">
      <c r="A342" s="9" t="s">
        <v>56</v>
      </c>
      <c r="B342" s="6" t="s">
        <v>18</v>
      </c>
      <c r="C342" s="3">
        <v>2</v>
      </c>
      <c r="D342" s="3"/>
      <c r="E342" s="25">
        <v>280</v>
      </c>
      <c r="F342" s="25">
        <v>0.82399999999999995</v>
      </c>
      <c r="G342" s="25"/>
      <c r="H342" s="25"/>
      <c r="I342" s="29"/>
      <c r="K342" s="32">
        <f>E342*1.1</f>
        <v>308</v>
      </c>
      <c r="L342" s="25"/>
    </row>
    <row r="343" spans="1:12" x14ac:dyDescent="0.25">
      <c r="A343" s="3" t="s">
        <v>76</v>
      </c>
      <c r="B343" s="4" t="s">
        <v>18</v>
      </c>
      <c r="C343" s="3">
        <v>5</v>
      </c>
      <c r="D343" s="3"/>
      <c r="E343" s="25">
        <v>416</v>
      </c>
      <c r="F343" s="25">
        <v>0.745</v>
      </c>
      <c r="G343" s="25"/>
      <c r="H343" s="25"/>
      <c r="I343" s="29"/>
      <c r="K343" s="32">
        <f>E343*1.1</f>
        <v>457.6</v>
      </c>
      <c r="L343" s="25"/>
    </row>
    <row r="344" spans="1:12" x14ac:dyDescent="0.25">
      <c r="A344" s="3" t="s">
        <v>78</v>
      </c>
      <c r="B344" s="4" t="s">
        <v>18</v>
      </c>
      <c r="C344" s="3">
        <v>7</v>
      </c>
      <c r="D344" s="3"/>
      <c r="E344" s="25">
        <v>577</v>
      </c>
      <c r="F344" s="25">
        <v>0.73399999999999999</v>
      </c>
      <c r="G344" s="25"/>
      <c r="H344" s="25"/>
      <c r="I344" s="29" t="s">
        <v>341</v>
      </c>
      <c r="K344" s="32"/>
      <c r="L344" s="25"/>
    </row>
    <row r="345" spans="1:12" x14ac:dyDescent="0.25">
      <c r="A345" s="8" t="s">
        <v>104</v>
      </c>
      <c r="B345" s="4" t="s">
        <v>18</v>
      </c>
      <c r="C345" s="37">
        <v>4</v>
      </c>
      <c r="D345" s="3"/>
      <c r="E345" s="25">
        <v>510</v>
      </c>
      <c r="F345" s="25">
        <v>0.76100000000000001</v>
      </c>
      <c r="G345" s="25"/>
      <c r="H345" s="25"/>
      <c r="I345" s="29" t="s">
        <v>341</v>
      </c>
      <c r="K345" s="32"/>
      <c r="L345" s="25"/>
    </row>
    <row r="346" spans="1:12" x14ac:dyDescent="0.25">
      <c r="A346" s="3" t="s">
        <v>122</v>
      </c>
      <c r="B346" s="4" t="s">
        <v>18</v>
      </c>
      <c r="C346" s="3">
        <v>6</v>
      </c>
      <c r="D346" s="8"/>
      <c r="E346" s="25">
        <v>511</v>
      </c>
      <c r="F346" s="25">
        <v>0.77800000000000002</v>
      </c>
      <c r="G346" s="25"/>
      <c r="H346" s="25"/>
      <c r="I346" s="29" t="s">
        <v>341</v>
      </c>
      <c r="K346" s="32"/>
      <c r="L346" s="25"/>
    </row>
    <row r="347" spans="1:12" x14ac:dyDescent="0.25">
      <c r="A347" s="3" t="s">
        <v>129</v>
      </c>
      <c r="B347" s="4" t="s">
        <v>18</v>
      </c>
      <c r="C347" s="3">
        <v>7</v>
      </c>
      <c r="D347" s="3"/>
      <c r="E347" s="25">
        <v>437</v>
      </c>
      <c r="F347" s="25">
        <v>0.76400000000000001</v>
      </c>
      <c r="G347" s="25"/>
      <c r="H347" s="25"/>
      <c r="I347" s="29"/>
      <c r="K347" s="32">
        <f>E347*1.1</f>
        <v>480.70000000000005</v>
      </c>
      <c r="L347" s="25"/>
    </row>
    <row r="348" spans="1:12" x14ac:dyDescent="0.25">
      <c r="A348" s="3" t="s">
        <v>409</v>
      </c>
      <c r="B348" s="4" t="s">
        <v>18</v>
      </c>
      <c r="C348" s="3">
        <v>1</v>
      </c>
      <c r="D348" s="4"/>
      <c r="E348" s="25">
        <v>179</v>
      </c>
      <c r="F348" s="25">
        <v>0.623</v>
      </c>
      <c r="G348" s="25"/>
      <c r="H348" s="25"/>
      <c r="I348" s="29"/>
      <c r="K348" s="32">
        <f>E348*1.1</f>
        <v>196.9</v>
      </c>
    </row>
    <row r="349" spans="1:12" x14ac:dyDescent="0.25">
      <c r="A349" s="3" t="s">
        <v>175</v>
      </c>
      <c r="B349" s="4" t="s">
        <v>18</v>
      </c>
      <c r="C349" s="3">
        <v>7</v>
      </c>
      <c r="D349" s="3"/>
      <c r="E349" s="25">
        <v>181</v>
      </c>
      <c r="F349" s="25">
        <v>0.66100000000000003</v>
      </c>
      <c r="G349" s="25"/>
      <c r="H349" s="25"/>
      <c r="I349" s="29"/>
      <c r="K349" s="32">
        <f>E349*1.1</f>
        <v>199.10000000000002</v>
      </c>
      <c r="L349" s="25"/>
    </row>
    <row r="350" spans="1:12" x14ac:dyDescent="0.25">
      <c r="A350" s="3" t="s">
        <v>185</v>
      </c>
      <c r="B350" s="4" t="s">
        <v>18</v>
      </c>
      <c r="C350" s="3">
        <v>11</v>
      </c>
      <c r="E350" s="25">
        <v>623</v>
      </c>
      <c r="F350" s="25">
        <v>0.80300000000000005</v>
      </c>
      <c r="G350" s="25"/>
      <c r="H350" s="25"/>
      <c r="I350" s="29" t="s">
        <v>341</v>
      </c>
      <c r="K350" s="32"/>
      <c r="L350" s="25"/>
    </row>
    <row r="351" spans="1:12" x14ac:dyDescent="0.25">
      <c r="A351" s="19" t="s">
        <v>388</v>
      </c>
      <c r="B351" s="4" t="s">
        <v>18</v>
      </c>
      <c r="C351" s="35">
        <v>1</v>
      </c>
      <c r="D351" s="4"/>
      <c r="E351" s="25">
        <v>311</v>
      </c>
      <c r="F351" s="25">
        <v>0.71599999999999997</v>
      </c>
      <c r="G351" s="25"/>
      <c r="H351" s="25"/>
      <c r="I351" s="29"/>
      <c r="J351"/>
      <c r="K351" s="32">
        <v>342.1</v>
      </c>
      <c r="L351" s="25"/>
    </row>
    <row r="352" spans="1:12" x14ac:dyDescent="0.25">
      <c r="A352" s="5" t="s">
        <v>389</v>
      </c>
      <c r="B352" s="6" t="s">
        <v>18</v>
      </c>
      <c r="C352" s="3">
        <v>2</v>
      </c>
      <c r="D352" s="3"/>
      <c r="E352" s="25">
        <v>153</v>
      </c>
      <c r="F352" s="25">
        <v>0.57899999999999996</v>
      </c>
      <c r="G352" s="25"/>
      <c r="H352" s="25"/>
      <c r="I352" s="29"/>
      <c r="J352" s="27" t="s">
        <v>8</v>
      </c>
      <c r="K352" s="32"/>
      <c r="L352" s="25"/>
    </row>
    <row r="353" spans="1:12" x14ac:dyDescent="0.25">
      <c r="A353" s="10" t="s">
        <v>249</v>
      </c>
      <c r="B353" s="11" t="s">
        <v>18</v>
      </c>
      <c r="C353" s="38">
        <v>16</v>
      </c>
      <c r="D353" s="3"/>
      <c r="E353" s="25">
        <v>247</v>
      </c>
      <c r="F353" s="25">
        <v>0.54700000000000004</v>
      </c>
      <c r="G353" s="25"/>
      <c r="H353" s="25"/>
      <c r="I353" s="29"/>
      <c r="J353" s="27" t="s">
        <v>8</v>
      </c>
      <c r="K353" s="32"/>
      <c r="L353" s="25"/>
    </row>
    <row r="354" spans="1:12" x14ac:dyDescent="0.25">
      <c r="A354" s="14" t="s">
        <v>274</v>
      </c>
      <c r="B354" s="4" t="s">
        <v>18</v>
      </c>
      <c r="C354" s="35">
        <v>3</v>
      </c>
      <c r="D354" s="3"/>
      <c r="E354" s="25">
        <v>194</v>
      </c>
      <c r="F354" s="25">
        <v>0.61299999999999999</v>
      </c>
      <c r="G354" s="25"/>
      <c r="H354" s="25"/>
      <c r="I354" s="29"/>
      <c r="J354" s="27" t="s">
        <v>8</v>
      </c>
      <c r="K354" s="32"/>
      <c r="L354" s="25"/>
    </row>
    <row r="355" spans="1:12" x14ac:dyDescent="0.25">
      <c r="A355" s="8" t="s">
        <v>293</v>
      </c>
      <c r="B355" s="7" t="s">
        <v>18</v>
      </c>
      <c r="C355" s="37">
        <v>3</v>
      </c>
      <c r="D355" s="3"/>
      <c r="E355" s="25">
        <v>568</v>
      </c>
      <c r="F355" s="25">
        <v>0.73499999999999999</v>
      </c>
      <c r="G355" s="25"/>
      <c r="H355" s="25"/>
      <c r="I355" s="29" t="s">
        <v>341</v>
      </c>
      <c r="K355" s="32"/>
      <c r="L355" s="25"/>
    </row>
    <row r="356" spans="1:12" x14ac:dyDescent="0.25">
      <c r="A356" s="3" t="s">
        <v>390</v>
      </c>
      <c r="B356" s="4" t="s">
        <v>18</v>
      </c>
      <c r="C356" s="3">
        <v>11</v>
      </c>
      <c r="D356" s="3"/>
      <c r="E356" s="25">
        <v>492</v>
      </c>
      <c r="F356" s="25">
        <v>0.69299999999999995</v>
      </c>
      <c r="G356" s="25"/>
      <c r="H356" s="25"/>
      <c r="I356" s="29"/>
      <c r="J356"/>
      <c r="K356" s="32">
        <v>541.20000000000005</v>
      </c>
      <c r="L356" s="25"/>
    </row>
    <row r="357" spans="1:12" x14ac:dyDescent="0.25">
      <c r="A357" s="3" t="s">
        <v>328</v>
      </c>
      <c r="B357" s="4" t="s">
        <v>18</v>
      </c>
      <c r="C357" s="3">
        <v>9</v>
      </c>
      <c r="D357" s="20"/>
      <c r="E357" s="25">
        <v>556</v>
      </c>
      <c r="F357" s="25">
        <v>0.98499999999999999</v>
      </c>
      <c r="G357" s="25"/>
      <c r="H357" s="25"/>
      <c r="I357" s="29" t="s">
        <v>341</v>
      </c>
      <c r="K357" s="32"/>
      <c r="L357" s="25"/>
    </row>
    <row r="358" spans="1:12" x14ac:dyDescent="0.25">
      <c r="A358" s="3" t="s">
        <v>73</v>
      </c>
      <c r="B358" s="11" t="s">
        <v>392</v>
      </c>
      <c r="C358" s="3">
        <v>5</v>
      </c>
      <c r="D358" s="3"/>
      <c r="E358" s="25">
        <v>549</v>
      </c>
      <c r="F358" s="25">
        <v>0.82099999999999995</v>
      </c>
      <c r="G358" s="25"/>
      <c r="H358" s="25"/>
      <c r="I358" s="29" t="s">
        <v>341</v>
      </c>
      <c r="K358" s="32"/>
      <c r="L358" s="25"/>
    </row>
    <row r="359" spans="1:12" x14ac:dyDescent="0.25">
      <c r="A359" s="3" t="s">
        <v>89</v>
      </c>
      <c r="B359" s="4" t="s">
        <v>392</v>
      </c>
      <c r="C359" s="3">
        <v>2</v>
      </c>
      <c r="D359" s="3"/>
      <c r="E359" s="25">
        <v>577</v>
      </c>
      <c r="F359" s="25">
        <v>0.81100000000000005</v>
      </c>
      <c r="G359" s="25"/>
      <c r="H359" s="25"/>
      <c r="I359" s="29" t="s">
        <v>341</v>
      </c>
      <c r="K359" s="32"/>
      <c r="L359" s="25"/>
    </row>
    <row r="360" spans="1:12" x14ac:dyDescent="0.25">
      <c r="A360" s="10" t="s">
        <v>99</v>
      </c>
      <c r="B360" s="4" t="s">
        <v>392</v>
      </c>
      <c r="C360" s="38">
        <v>2</v>
      </c>
      <c r="D360" s="4"/>
      <c r="E360" s="25">
        <v>221</v>
      </c>
      <c r="F360" s="25">
        <v>0.623</v>
      </c>
      <c r="G360" s="25"/>
      <c r="H360" s="25"/>
      <c r="I360" s="29"/>
      <c r="K360" s="32">
        <f>E360*1.1</f>
        <v>243.10000000000002</v>
      </c>
      <c r="L360" s="25"/>
    </row>
    <row r="361" spans="1:12" x14ac:dyDescent="0.25">
      <c r="A361" s="3" t="s">
        <v>113</v>
      </c>
      <c r="B361" s="4" t="s">
        <v>392</v>
      </c>
      <c r="C361" s="3">
        <v>4</v>
      </c>
      <c r="D361" s="8"/>
      <c r="E361" s="25">
        <v>619</v>
      </c>
      <c r="F361" s="25">
        <v>0.79</v>
      </c>
      <c r="G361" s="25"/>
      <c r="H361" s="25"/>
      <c r="I361" s="29" t="s">
        <v>341</v>
      </c>
      <c r="K361" s="32"/>
      <c r="L361" s="25"/>
    </row>
    <row r="362" spans="1:12" x14ac:dyDescent="0.25">
      <c r="A362" s="3" t="s">
        <v>115</v>
      </c>
      <c r="B362" s="4" t="s">
        <v>392</v>
      </c>
      <c r="C362" s="3">
        <v>12</v>
      </c>
      <c r="D362" s="4"/>
      <c r="E362" s="25">
        <v>601</v>
      </c>
      <c r="F362" s="25">
        <v>0.88600000000000001</v>
      </c>
      <c r="G362" s="25"/>
      <c r="H362" s="25"/>
      <c r="I362" s="29" t="s">
        <v>341</v>
      </c>
      <c r="K362" s="32"/>
      <c r="L362" s="25"/>
    </row>
    <row r="363" spans="1:12" x14ac:dyDescent="0.25">
      <c r="A363" s="3" t="s">
        <v>148</v>
      </c>
      <c r="B363" s="4" t="s">
        <v>392</v>
      </c>
      <c r="C363" s="3">
        <v>1</v>
      </c>
      <c r="D363" s="3"/>
      <c r="E363" s="25">
        <v>332</v>
      </c>
      <c r="F363" s="25">
        <v>0.82799999999999996</v>
      </c>
      <c r="G363" s="25"/>
      <c r="H363" s="25"/>
      <c r="I363" s="29"/>
      <c r="K363" s="32">
        <f>E363*1.1</f>
        <v>365.20000000000005</v>
      </c>
      <c r="L363" s="25"/>
    </row>
    <row r="364" spans="1:12" x14ac:dyDescent="0.25">
      <c r="A364" s="3" t="s">
        <v>163</v>
      </c>
      <c r="B364" s="4" t="s">
        <v>392</v>
      </c>
      <c r="C364" s="3">
        <v>1</v>
      </c>
      <c r="D364" s="8"/>
      <c r="E364" s="25">
        <v>100</v>
      </c>
      <c r="F364" s="25">
        <v>0.72399999999999998</v>
      </c>
      <c r="G364" s="25"/>
      <c r="H364" s="25"/>
      <c r="I364" s="29"/>
      <c r="K364" s="32">
        <f>E364*1.1</f>
        <v>110.00000000000001</v>
      </c>
      <c r="L364" s="25"/>
    </row>
    <row r="365" spans="1:12" x14ac:dyDescent="0.25">
      <c r="A365" s="3" t="s">
        <v>166</v>
      </c>
      <c r="B365" s="4" t="s">
        <v>392</v>
      </c>
      <c r="C365" s="3">
        <v>7</v>
      </c>
      <c r="D365" s="3"/>
      <c r="E365" s="25">
        <v>530</v>
      </c>
      <c r="F365" s="25">
        <v>0.63100000000000001</v>
      </c>
      <c r="G365" s="25"/>
      <c r="H365" s="25"/>
      <c r="I365" s="29" t="s">
        <v>341</v>
      </c>
      <c r="K365" s="32"/>
      <c r="L365" s="25"/>
    </row>
    <row r="366" spans="1:12" x14ac:dyDescent="0.25">
      <c r="A366" s="3" t="s">
        <v>198</v>
      </c>
      <c r="B366" s="4" t="s">
        <v>392</v>
      </c>
      <c r="C366" s="3">
        <v>9</v>
      </c>
      <c r="E366" s="25">
        <v>633</v>
      </c>
      <c r="F366" s="25">
        <v>0.84</v>
      </c>
      <c r="G366" s="25"/>
      <c r="H366" s="25"/>
      <c r="I366" s="29" t="s">
        <v>341</v>
      </c>
      <c r="K366" s="32"/>
      <c r="L366" s="25"/>
    </row>
    <row r="367" spans="1:12" x14ac:dyDescent="0.25">
      <c r="A367" s="3" t="s">
        <v>206</v>
      </c>
      <c r="B367" s="4" t="s">
        <v>392</v>
      </c>
      <c r="C367" s="3">
        <v>4</v>
      </c>
      <c r="D367" s="3"/>
      <c r="E367" s="25">
        <v>518</v>
      </c>
      <c r="F367" s="25">
        <v>0.68400000000000005</v>
      </c>
      <c r="G367" s="25"/>
      <c r="H367" s="25"/>
      <c r="I367" s="29" t="s">
        <v>341</v>
      </c>
      <c r="K367" s="32"/>
      <c r="L367" s="25"/>
    </row>
    <row r="368" spans="1:12" x14ac:dyDescent="0.25">
      <c r="A368" s="3" t="s">
        <v>391</v>
      </c>
      <c r="B368" s="4" t="s">
        <v>392</v>
      </c>
      <c r="C368" s="3">
        <v>12</v>
      </c>
      <c r="D368" s="3"/>
      <c r="E368" s="25">
        <v>429</v>
      </c>
      <c r="F368" s="25">
        <v>0.748</v>
      </c>
      <c r="G368" s="25"/>
      <c r="H368" s="25"/>
      <c r="I368" s="29"/>
      <c r="K368" s="32">
        <f>E368*1.1</f>
        <v>471.90000000000003</v>
      </c>
      <c r="L368" s="25"/>
    </row>
    <row r="369" spans="1:12" x14ac:dyDescent="0.25">
      <c r="A369" s="3" t="s">
        <v>213</v>
      </c>
      <c r="B369" s="4" t="s">
        <v>392</v>
      </c>
      <c r="C369" s="3">
        <v>2</v>
      </c>
      <c r="D369" s="3"/>
      <c r="E369" s="25">
        <v>344</v>
      </c>
      <c r="F369" s="25">
        <v>0.629</v>
      </c>
      <c r="G369" s="25"/>
      <c r="H369" s="25"/>
      <c r="I369" s="29"/>
      <c r="K369" s="32">
        <f>E369*1.1</f>
        <v>378.40000000000003</v>
      </c>
      <c r="L369" s="25"/>
    </row>
    <row r="370" spans="1:12" x14ac:dyDescent="0.25">
      <c r="A370" s="3" t="s">
        <v>413</v>
      </c>
      <c r="B370" s="4" t="s">
        <v>392</v>
      </c>
      <c r="C370" s="39">
        <v>10</v>
      </c>
      <c r="D370" s="4"/>
      <c r="E370" s="25">
        <v>223</v>
      </c>
      <c r="F370" s="25">
        <v>0.71199999999999997</v>
      </c>
      <c r="G370" s="25"/>
      <c r="H370" s="25"/>
      <c r="I370" s="29"/>
      <c r="J370" s="34"/>
      <c r="K370" s="32">
        <v>245.3</v>
      </c>
    </row>
    <row r="371" spans="1:12" x14ac:dyDescent="0.25">
      <c r="A371" s="19" t="s">
        <v>393</v>
      </c>
      <c r="B371" s="4" t="s">
        <v>392</v>
      </c>
      <c r="C371" s="35">
        <v>1</v>
      </c>
      <c r="D371" s="3"/>
      <c r="E371" s="25">
        <v>276</v>
      </c>
      <c r="F371" s="25">
        <v>0.86899999999999999</v>
      </c>
      <c r="G371" s="25"/>
      <c r="H371" s="25"/>
      <c r="I371" s="29"/>
      <c r="J371"/>
      <c r="K371" s="32">
        <v>303.60000000000002</v>
      </c>
      <c r="L371" s="25"/>
    </row>
    <row r="372" spans="1:12" x14ac:dyDescent="0.25">
      <c r="A372" s="3" t="s">
        <v>298</v>
      </c>
      <c r="B372" s="4" t="s">
        <v>392</v>
      </c>
      <c r="C372" s="3">
        <v>3</v>
      </c>
      <c r="D372" s="3"/>
      <c r="E372" s="25">
        <v>405</v>
      </c>
      <c r="F372" s="25">
        <v>0.80800000000000005</v>
      </c>
      <c r="G372" s="25"/>
      <c r="H372" s="25"/>
      <c r="I372" s="29"/>
      <c r="K372" s="32">
        <f>E372*1.1</f>
        <v>445.50000000000006</v>
      </c>
      <c r="L372" s="25"/>
    </row>
    <row r="373" spans="1:12" x14ac:dyDescent="0.25">
      <c r="A373" s="3" t="s">
        <v>68</v>
      </c>
      <c r="B373" s="4" t="s">
        <v>52</v>
      </c>
      <c r="C373" s="3">
        <v>14</v>
      </c>
      <c r="D373" s="3"/>
      <c r="E373" s="25">
        <v>595</v>
      </c>
      <c r="F373" s="25">
        <v>0.95599999999999996</v>
      </c>
      <c r="G373" s="25"/>
      <c r="H373" s="25"/>
      <c r="I373" s="29" t="s">
        <v>341</v>
      </c>
      <c r="K373" s="32"/>
      <c r="L373" s="25"/>
    </row>
    <row r="374" spans="1:12" x14ac:dyDescent="0.25">
      <c r="A374" s="3" t="s">
        <v>70</v>
      </c>
      <c r="B374" s="4" t="s">
        <v>52</v>
      </c>
      <c r="C374" s="3">
        <v>4</v>
      </c>
      <c r="D374" s="3"/>
      <c r="E374" s="25">
        <v>594</v>
      </c>
      <c r="F374" s="25">
        <v>0.78600000000000003</v>
      </c>
      <c r="G374" s="25"/>
      <c r="H374" s="25"/>
      <c r="I374" s="29" t="s">
        <v>341</v>
      </c>
      <c r="K374" s="32"/>
      <c r="L374" s="25"/>
    </row>
    <row r="375" spans="1:12" x14ac:dyDescent="0.25">
      <c r="A375" s="3" t="s">
        <v>77</v>
      </c>
      <c r="B375" s="11" t="s">
        <v>52</v>
      </c>
      <c r="C375" s="3">
        <v>5</v>
      </c>
      <c r="D375" s="3"/>
      <c r="E375" s="25">
        <v>329</v>
      </c>
      <c r="F375" s="25">
        <v>0.68400000000000005</v>
      </c>
      <c r="G375" s="25"/>
      <c r="H375" s="25"/>
      <c r="I375" s="29"/>
      <c r="K375" s="32">
        <f>E375*1.1</f>
        <v>361.90000000000003</v>
      </c>
      <c r="L375" s="25"/>
    </row>
    <row r="376" spans="1:12" x14ac:dyDescent="0.25">
      <c r="A376" s="16" t="s">
        <v>112</v>
      </c>
      <c r="B376" s="4" t="s">
        <v>52</v>
      </c>
      <c r="C376" s="3">
        <v>5</v>
      </c>
      <c r="D376" s="3"/>
      <c r="E376" s="25">
        <v>299</v>
      </c>
      <c r="F376" s="25">
        <v>0.72799999999999998</v>
      </c>
      <c r="G376" s="25"/>
      <c r="H376" s="25"/>
      <c r="I376" s="29"/>
      <c r="K376" s="32">
        <f>E376*1.1</f>
        <v>328.90000000000003</v>
      </c>
      <c r="L376" s="25"/>
    </row>
    <row r="377" spans="1:12" x14ac:dyDescent="0.25">
      <c r="A377" s="3" t="s">
        <v>116</v>
      </c>
      <c r="B377" s="4" t="s">
        <v>52</v>
      </c>
      <c r="C377" s="3">
        <v>8</v>
      </c>
      <c r="D377" s="3"/>
      <c r="E377" s="25">
        <v>637</v>
      </c>
      <c r="F377" s="25">
        <v>0.64200000000000002</v>
      </c>
      <c r="G377" s="25"/>
      <c r="H377" s="25"/>
      <c r="I377" s="29" t="s">
        <v>341</v>
      </c>
      <c r="K377" s="32"/>
      <c r="L377" s="25"/>
    </row>
    <row r="378" spans="1:12" x14ac:dyDescent="0.25">
      <c r="A378" s="3" t="s">
        <v>124</v>
      </c>
      <c r="B378" s="4" t="s">
        <v>52</v>
      </c>
      <c r="C378" s="3">
        <v>2</v>
      </c>
      <c r="D378" s="8"/>
      <c r="E378" s="25">
        <v>581</v>
      </c>
      <c r="F378" s="25">
        <v>0.73299999999999998</v>
      </c>
      <c r="G378" s="25"/>
      <c r="H378" s="25"/>
      <c r="I378" s="29" t="s">
        <v>341</v>
      </c>
      <c r="K378" s="32"/>
      <c r="L378" s="25"/>
    </row>
    <row r="379" spans="1:12" x14ac:dyDescent="0.25">
      <c r="A379" s="3" t="s">
        <v>406</v>
      </c>
      <c r="B379" s="4" t="s">
        <v>52</v>
      </c>
      <c r="C379" s="3">
        <v>1</v>
      </c>
      <c r="D379" s="3"/>
      <c r="E379" s="25">
        <v>139</v>
      </c>
      <c r="F379" s="25">
        <v>0.60199999999999998</v>
      </c>
      <c r="G379" s="25"/>
      <c r="H379" s="25"/>
      <c r="I379" s="29"/>
      <c r="J379" s="27" t="s">
        <v>8</v>
      </c>
      <c r="K379" s="32"/>
    </row>
    <row r="380" spans="1:12" x14ac:dyDescent="0.25">
      <c r="A380" s="3" t="s">
        <v>145</v>
      </c>
      <c r="B380" s="4" t="s">
        <v>52</v>
      </c>
      <c r="C380" s="3">
        <v>12</v>
      </c>
      <c r="D380" s="3"/>
      <c r="E380" s="25">
        <v>545</v>
      </c>
      <c r="F380" s="25">
        <v>0.79900000000000004</v>
      </c>
      <c r="G380" s="25"/>
      <c r="H380" s="25"/>
      <c r="I380" s="29" t="s">
        <v>341</v>
      </c>
      <c r="K380" s="32"/>
      <c r="L380" s="25"/>
    </row>
    <row r="381" spans="1:12" x14ac:dyDescent="0.25">
      <c r="A381" s="8" t="s">
        <v>160</v>
      </c>
      <c r="B381" s="7" t="s">
        <v>52</v>
      </c>
      <c r="C381" s="37">
        <v>1</v>
      </c>
      <c r="D381" s="3"/>
      <c r="E381" s="25">
        <v>269</v>
      </c>
      <c r="F381" s="25">
        <v>0.86099999999999999</v>
      </c>
      <c r="G381" s="25"/>
      <c r="H381" s="25"/>
      <c r="I381" s="29"/>
      <c r="K381" s="32">
        <f>E381*1.1</f>
        <v>295.90000000000003</v>
      </c>
      <c r="L381" s="25"/>
    </row>
    <row r="382" spans="1:12" x14ac:dyDescent="0.25">
      <c r="A382" s="3" t="s">
        <v>187</v>
      </c>
      <c r="B382" s="4" t="s">
        <v>52</v>
      </c>
      <c r="C382" s="3">
        <v>11</v>
      </c>
      <c r="E382" s="25">
        <v>487</v>
      </c>
      <c r="F382" s="25">
        <v>0.69099999999999995</v>
      </c>
      <c r="G382" s="25"/>
      <c r="H382" s="25"/>
      <c r="I382" s="29"/>
      <c r="K382" s="32">
        <f>E382*1.1</f>
        <v>535.70000000000005</v>
      </c>
      <c r="L382" s="25"/>
    </row>
    <row r="383" spans="1:12" x14ac:dyDescent="0.25">
      <c r="A383" s="3" t="s">
        <v>239</v>
      </c>
      <c r="B383" s="4" t="s">
        <v>52</v>
      </c>
      <c r="C383" s="3">
        <v>2</v>
      </c>
      <c r="D383" s="8"/>
      <c r="E383" s="25">
        <v>406</v>
      </c>
      <c r="F383" s="25">
        <v>0.84699999999999998</v>
      </c>
      <c r="G383" s="25"/>
      <c r="H383" s="25"/>
      <c r="I383" s="29"/>
      <c r="K383" s="32">
        <f>E383*1.1</f>
        <v>446.6</v>
      </c>
      <c r="L383" s="25"/>
    </row>
    <row r="384" spans="1:12" x14ac:dyDescent="0.25">
      <c r="A384" s="3" t="s">
        <v>246</v>
      </c>
      <c r="B384" s="4" t="s">
        <v>52</v>
      </c>
      <c r="C384" s="3">
        <v>2</v>
      </c>
      <c r="D384" s="3"/>
      <c r="E384" s="25">
        <v>350</v>
      </c>
      <c r="F384" s="25">
        <v>0.71499999999999997</v>
      </c>
      <c r="G384" s="25"/>
      <c r="H384" s="25"/>
      <c r="I384" s="29"/>
      <c r="K384" s="32">
        <f>E384*1.1</f>
        <v>385.00000000000006</v>
      </c>
      <c r="L384" s="25"/>
    </row>
    <row r="385" spans="1:12" x14ac:dyDescent="0.25">
      <c r="A385" s="8" t="s">
        <v>252</v>
      </c>
      <c r="B385" s="7" t="s">
        <v>52</v>
      </c>
      <c r="C385" s="37">
        <v>2</v>
      </c>
      <c r="D385" s="3"/>
      <c r="E385" s="25">
        <v>132</v>
      </c>
      <c r="F385" s="25">
        <v>0.56299999999999994</v>
      </c>
      <c r="G385" s="25"/>
      <c r="H385" s="25"/>
      <c r="I385" s="29"/>
      <c r="J385" s="27" t="s">
        <v>8</v>
      </c>
      <c r="K385" s="32"/>
      <c r="L385" s="25"/>
    </row>
    <row r="386" spans="1:12" x14ac:dyDescent="0.25">
      <c r="A386" s="3" t="s">
        <v>261</v>
      </c>
      <c r="B386" s="7" t="s">
        <v>52</v>
      </c>
      <c r="C386" s="3">
        <v>9</v>
      </c>
      <c r="D386" s="3"/>
      <c r="E386" s="25">
        <v>478</v>
      </c>
      <c r="F386" s="25">
        <v>0.61</v>
      </c>
      <c r="G386" s="25"/>
      <c r="H386" s="25"/>
      <c r="I386" s="29"/>
      <c r="J386" s="27" t="s">
        <v>8</v>
      </c>
      <c r="K386" s="32"/>
      <c r="L386" s="25"/>
    </row>
    <row r="387" spans="1:12" x14ac:dyDescent="0.25">
      <c r="A387" s="3" t="s">
        <v>314</v>
      </c>
      <c r="B387" s="4" t="s">
        <v>52</v>
      </c>
      <c r="C387" s="3">
        <v>2</v>
      </c>
      <c r="D387" s="3"/>
      <c r="E387" s="25">
        <v>410</v>
      </c>
      <c r="F387" s="25">
        <v>0.78500000000000003</v>
      </c>
      <c r="G387" s="25"/>
      <c r="H387" s="25"/>
      <c r="I387" s="29"/>
      <c r="K387" s="32">
        <f>E387*1.1</f>
        <v>451.00000000000006</v>
      </c>
      <c r="L387" s="25"/>
    </row>
    <row r="388" spans="1:12" x14ac:dyDescent="0.25">
      <c r="A388" s="3" t="s">
        <v>319</v>
      </c>
      <c r="B388" s="4" t="s">
        <v>52</v>
      </c>
      <c r="C388" s="3">
        <v>6</v>
      </c>
      <c r="D388" s="8"/>
      <c r="E388" s="25">
        <v>556</v>
      </c>
      <c r="F388" s="25">
        <v>0.83199999999999996</v>
      </c>
      <c r="G388" s="25"/>
      <c r="H388" s="25"/>
      <c r="I388" s="29" t="s">
        <v>341</v>
      </c>
      <c r="K388" s="32"/>
      <c r="L388" s="25"/>
    </row>
    <row r="389" spans="1:12" x14ac:dyDescent="0.25">
      <c r="K389" s="32"/>
    </row>
  </sheetData>
  <sortState ref="A8:L388">
    <sortCondition ref="B8:B388"/>
    <sortCondition ref="A8:A388"/>
  </sortState>
  <hyperlinks>
    <hyperlink ref="E5" r:id="rId1" tooltip="At Bats" display="http://www.espn.com/mlb/stats/batting/_/sort/atBats/order/true/minpa/100"/>
    <hyperlink ref="F5" r:id="rId2" tooltip="OPS = OBP + SLG" display="http://www.espn.com/mlb/stats/batting/_/sort/OPS/order/true/minpa/100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McDermott</cp:lastModifiedBy>
  <cp:lastPrinted>2016-10-04T16:24:29Z</cp:lastPrinted>
  <dcterms:created xsi:type="dcterms:W3CDTF">2016-10-03T15:13:25Z</dcterms:created>
  <dcterms:modified xsi:type="dcterms:W3CDTF">2017-03-14T19:42:02Z</dcterms:modified>
</cp:coreProperties>
</file>