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eva carpeta\Projects\Stock Data\02. Auxiliar.Files\Flat.Files\Investments\"/>
    </mc:Choice>
  </mc:AlternateContent>
  <xr:revisionPtr revIDLastSave="0" documentId="13_ncr:1_{D3DA8750-1BB6-4FA8-AAE0-D66FF7AA100E}" xr6:coauthVersionLast="46" xr6:coauthVersionMax="46" xr10:uidLastSave="{00000000-0000-0000-0000-000000000000}"/>
  <bookViews>
    <workbookView xWindow="-120" yWindow="-120" windowWidth="29040" windowHeight="15840" tabRatio="917" xr2:uid="{00000000-000D-0000-FFFF-FFFF00000000}"/>
  </bookViews>
  <sheets>
    <sheet name="Investments" sheetId="1" r:id="rId1"/>
    <sheet name="Intel Corp." sheetId="21" r:id="rId2"/>
    <sheet name="Adaptive Biotech" sheetId="19" r:id="rId3"/>
    <sheet name="Lordstown Motors Inc." sheetId="18" r:id="rId4"/>
    <sheet name="Nikola Motors Inc." sheetId="17" r:id="rId5"/>
    <sheet name="AMD" sheetId="16" r:id="rId6"/>
    <sheet name="Nio" sheetId="15" r:id="rId7"/>
    <sheet name="Xpeng" sheetId="14" r:id="rId8"/>
    <sheet name="IAG" sheetId="12" r:id="rId9"/>
    <sheet name="Abengoa B" sheetId="3" r:id="rId10"/>
    <sheet name="BBVA" sheetId="2" r:id="rId11"/>
    <sheet name="DIA" sheetId="4" r:id="rId12"/>
    <sheet name="Grupo Ezentis" sheetId="8" r:id="rId13"/>
    <sheet name="Quabit" sheetId="7" r:id="rId14"/>
    <sheet name="Red Eléctrica Española" sheetId="6" r:id="rId15"/>
    <sheet name="Siemens Gamesa Corp." sheetId="5" r:id="rId16"/>
    <sheet name="CaixaBank" sheetId="9" r:id="rId17"/>
    <sheet name="Align Tech. Inc." sheetId="10" r:id="rId18"/>
    <sheet name="Solaria" sheetId="20" r:id="rId19"/>
  </sheets>
  <definedNames>
    <definedName name="_xlnm._FilterDatabase" localSheetId="9" hidden="1">'Abengoa B'!$A$1:$P$3</definedName>
    <definedName name="_xlnm._FilterDatabase" localSheetId="10" hidden="1">BBVA!$A$1:$P$20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<sst xmlns="http://schemas.openxmlformats.org/spreadsheetml/2006/main" count="588" uniqueCount="106">
  <si>
    <t>Stock Name</t>
  </si>
  <si>
    <t>Stock Code</t>
  </si>
  <si>
    <t>Buy Date</t>
  </si>
  <si>
    <t>Sell Date</t>
  </si>
  <si>
    <t>Buy Price</t>
  </si>
  <si>
    <t>Sell Price</t>
  </si>
  <si>
    <t>ABG-P.MC</t>
  </si>
  <si>
    <t>BBVA</t>
  </si>
  <si>
    <t>BBVA.MC</t>
  </si>
  <si>
    <t>Abengoa B</t>
  </si>
  <si>
    <t>Siemens Gamesa Corp.</t>
  </si>
  <si>
    <t>REE.MC</t>
  </si>
  <si>
    <t>SGRE.MC</t>
  </si>
  <si>
    <t>QBT.MC</t>
  </si>
  <si>
    <t>Grupo Ezentis</t>
  </si>
  <si>
    <t>Quabit</t>
  </si>
  <si>
    <t>EZE.MC</t>
  </si>
  <si>
    <t>DIA</t>
  </si>
  <si>
    <t>DIA.MC</t>
  </si>
  <si>
    <t/>
  </si>
  <si>
    <t>26/04/2017</t>
  </si>
  <si>
    <t>26/10/2016</t>
  </si>
  <si>
    <t>27/04/2016</t>
  </si>
  <si>
    <t>02/11/2015</t>
  </si>
  <si>
    <t>24/04/2015</t>
  </si>
  <si>
    <t>16/01/2015</t>
  </si>
  <si>
    <t>24/10/2014</t>
  </si>
  <si>
    <t>25/04/2014</t>
  </si>
  <si>
    <t>09/12/2013</t>
  </si>
  <si>
    <t>LATENTE</t>
  </si>
  <si>
    <t>Number Titles</t>
  </si>
  <si>
    <t>Sell Fee</t>
  </si>
  <si>
    <t>Buy Amount</t>
  </si>
  <si>
    <t>Sell Amount</t>
  </si>
  <si>
    <t>Charged Rents</t>
  </si>
  <si>
    <t>Link</t>
  </si>
  <si>
    <t>Operation</t>
  </si>
  <si>
    <t>Y</t>
  </si>
  <si>
    <t>N</t>
  </si>
  <si>
    <t>Stock Amount</t>
  </si>
  <si>
    <t>Stock Dividend</t>
  </si>
  <si>
    <t>Operation ID</t>
  </si>
  <si>
    <t>17/11/2017</t>
  </si>
  <si>
    <t>11/03/2015</t>
  </si>
  <si>
    <t>18/01/2018</t>
  </si>
  <si>
    <t>09/02/2018</t>
  </si>
  <si>
    <t>O1_1</t>
  </si>
  <si>
    <t>O1_2</t>
  </si>
  <si>
    <t>O1_3</t>
  </si>
  <si>
    <t>O1_4</t>
  </si>
  <si>
    <t>O1_5</t>
  </si>
  <si>
    <t>O1_6</t>
  </si>
  <si>
    <t>O1_7</t>
  </si>
  <si>
    <t>O1_8</t>
  </si>
  <si>
    <t>O1_9</t>
  </si>
  <si>
    <t>23/10/2013</t>
  </si>
  <si>
    <t>27/05/2013</t>
  </si>
  <si>
    <t>O2_1</t>
  </si>
  <si>
    <t>O2_2</t>
  </si>
  <si>
    <t>O2_3</t>
  </si>
  <si>
    <t>O2_4</t>
  </si>
  <si>
    <t>O2_5</t>
  </si>
  <si>
    <t>O2_6</t>
  </si>
  <si>
    <t>O2_7</t>
  </si>
  <si>
    <t>O2_8</t>
  </si>
  <si>
    <t>O2_9</t>
  </si>
  <si>
    <t>O2_10</t>
  </si>
  <si>
    <t>13/07/2015</t>
  </si>
  <si>
    <t>25/11/2015</t>
  </si>
  <si>
    <t>24/08/2015</t>
  </si>
  <si>
    <t>Link to Sheet</t>
  </si>
  <si>
    <t>Yes</t>
  </si>
  <si>
    <t>Load Indicator</t>
  </si>
  <si>
    <t>Stock ID</t>
  </si>
  <si>
    <t>REALIZ,</t>
  </si>
  <si>
    <t>Buy Fee</t>
  </si>
  <si>
    <t>20/03/2017</t>
  </si>
  <si>
    <t>07/09/2016</t>
  </si>
  <si>
    <t>17/05/2016</t>
  </si>
  <si>
    <t>21/08/2017</t>
  </si>
  <si>
    <t>Red Eléctrica Española</t>
  </si>
  <si>
    <t>CaixaBank</t>
  </si>
  <si>
    <t>CABK.MC</t>
  </si>
  <si>
    <t>05/07/2018</t>
  </si>
  <si>
    <t>29/10/2018</t>
  </si>
  <si>
    <t>Align Tech. Inc.</t>
  </si>
  <si>
    <t>ALGN</t>
  </si>
  <si>
    <t>IAG</t>
  </si>
  <si>
    <t>IAG.MC</t>
  </si>
  <si>
    <t>26/07/2019</t>
  </si>
  <si>
    <t>12/03/2019</t>
  </si>
  <si>
    <t>Xpeng</t>
  </si>
  <si>
    <t>Nio</t>
  </si>
  <si>
    <t>Adaptive Biotech</t>
  </si>
  <si>
    <t>Lordstown Motors Inc.</t>
  </si>
  <si>
    <t>Nikola Motors Inc.</t>
  </si>
  <si>
    <t>AMD</t>
  </si>
  <si>
    <t>XPEV</t>
  </si>
  <si>
    <t>NIO</t>
  </si>
  <si>
    <t>ADPT</t>
  </si>
  <si>
    <t>RIDE</t>
  </si>
  <si>
    <t>NKLA</t>
  </si>
  <si>
    <t>Solaria</t>
  </si>
  <si>
    <t>SLR.MC</t>
  </si>
  <si>
    <t>INTL</t>
  </si>
  <si>
    <t>Intel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</si>
</sst>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Arial"/>
    </font>
    <font>
      <b/>
      <sz val="8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</font>
    <font>
      <u/>
      <sz val="11"/>
      <color theme="1"/>
      <name val="Calibri"/>
      <family val="2"/>
      <scheme val="minor"/>
    </font>
    <font>
      <u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top" wrapText="1"/>
    </xf>
    <xf numFmtId="0" fontId="4" fillId="0" borderId="0" xfId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2" applyFont="1" applyBorder="1"/>
    <xf numFmtId="0" fontId="2" fillId="0" borderId="0" xfId="2" applyFont="1" applyFill="1" applyBorder="1"/>
    <xf numFmtId="0" fontId="2" fillId="0" borderId="0" xfId="2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2" quotePrefix="1" applyNumberFormat="1" applyFont="1" applyBorder="1" applyAlignment="1">
      <alignment horizontal="right"/>
    </xf>
    <xf numFmtId="0" fontId="2" fillId="0" borderId="0" xfId="2" quotePrefix="1" applyFont="1" applyBorder="1"/>
    <xf numFmtId="0" fontId="2" fillId="0" borderId="0" xfId="2" quotePrefix="1" applyNumberFormat="1" applyFont="1" applyBorder="1"/>
    <xf numFmtId="0" fontId="2" fillId="0" borderId="0" xfId="0" quotePrefix="1" applyNumberFormat="1" applyFont="1" applyBorder="1"/>
    <xf numFmtId="0" fontId="0" fillId="0" borderId="0" xfId="0" quotePrefix="1"/>
    <xf numFmtId="0" fontId="6" fillId="0" borderId="0" xfId="0" applyFont="1"/>
    <xf numFmtId="0" fontId="2" fillId="0" borderId="0" xfId="2" applyNumberFormat="1" applyFont="1" applyBorder="1"/>
    <xf numFmtId="0" fontId="7" fillId="0" borderId="0" xfId="2" applyFont="1" applyBorder="1"/>
    <xf numFmtId="0" fontId="8" fillId="0" borderId="0" xfId="2" quotePrefix="1" applyFont="1" applyBorder="1"/>
    <xf numFmtId="0" fontId="8" fillId="0" borderId="0" xfId="2" quotePrefix="1" applyNumberFormat="1" applyFont="1" applyBorder="1"/>
    <xf numFmtId="0" fontId="2" fillId="0" borderId="0" xfId="2" applyFont="1" applyBorder="1" applyAlignment="1">
      <alignment horizontal="center" vertical="center"/>
    </xf>
    <xf numFmtId="0" fontId="2" fillId="0" borderId="0" xfId="2" quotePrefix="1" applyNumberFormat="1" applyFont="1" applyBorder="1" applyAlignment="1">
      <alignment horizontal="center" vertical="center"/>
    </xf>
    <xf numFmtId="2" fontId="2" fillId="0" borderId="0" xfId="2" applyNumberFormat="1" applyFont="1" applyBorder="1"/>
    <xf numFmtId="8" fontId="0" fillId="0" borderId="0" xfId="0" applyNumberFormat="1"/>
  </cellXfs>
  <cellStyles count="3">
    <cellStyle name="Hipervínculo" xfId="1" builtinId="8"/>
    <cellStyle name="Normal" xfId="0" builtinId="0"/>
    <cellStyle name="Normal 2" xfId="2" xr:uid="{00000000-0005-0000-0000-000002000000}"/>
  </cellStyles>
  <dxfs count="10">
    <dxf>
      <font>
        <color theme="0"/>
      </font>
      <fill>
        <patternFill>
          <bgColor rgb="FF00823B"/>
        </patternFill>
      </fill>
    </dxf>
    <dxf>
      <font>
        <color theme="0"/>
      </font>
      <fill>
        <patternFill>
          <bgColor rgb="FF00823B"/>
        </patternFill>
      </fill>
    </dxf>
    <dxf>
      <font>
        <color theme="0"/>
      </font>
      <fill>
        <patternFill>
          <bgColor rgb="FF00823B"/>
        </patternFill>
      </fill>
    </dxf>
    <dxf>
      <font>
        <color theme="0"/>
      </font>
      <fill>
        <patternFill>
          <bgColor rgb="FF00823B"/>
        </patternFill>
      </fill>
    </dxf>
    <dxf>
      <font>
        <color theme="0"/>
      </font>
      <fill>
        <patternFill>
          <bgColor rgb="FF00823B"/>
        </patternFill>
      </fill>
    </dxf>
    <dxf>
      <font>
        <color theme="0"/>
      </font>
      <fill>
        <patternFill>
          <bgColor rgb="FF00823B"/>
        </patternFill>
      </fill>
    </dxf>
    <dxf>
      <font>
        <color theme="0"/>
      </font>
      <fill>
        <patternFill>
          <bgColor rgb="FF00823B"/>
        </patternFill>
      </fill>
    </dxf>
    <dxf>
      <font>
        <color theme="0"/>
      </font>
      <fill>
        <patternFill>
          <bgColor rgb="FF00823B"/>
        </patternFill>
      </fill>
    </dxf>
    <dxf>
      <font>
        <color theme="0"/>
      </font>
      <fill>
        <patternFill>
          <bgColor rgb="FF00823B"/>
        </patternFill>
      </fill>
    </dxf>
    <dxf>
      <font>
        <color theme="0"/>
      </font>
      <fill>
        <patternFill>
          <bgColor rgb="FF00823B"/>
        </patternFill>
      </fill>
    </dxf>
  </dxfs>
  <tableStyles count="0" defaultTableStyle="TableStyleMedium2" defaultPivotStyle="PivotStyleLight16"/>
  <colors>
    <mruColors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I19"/>
  <sheetViews>
    <sheetView tabSelected="1" workbookViewId="0">
      <selection activeCell="A13" sqref="A13"/>
    </sheetView>
  </sheetViews>
  <sheetFormatPr baseColWidth="10" defaultRowHeight="15" x14ac:dyDescent="0.25"/>
  <cols>
    <col min="1" max="1" width="28" customWidth="1"/>
    <col min="2" max="2" width="15.7109375" customWidth="1"/>
    <col min="3" max="3" width="14.140625" customWidth="1"/>
    <col min="4" max="4" width="13" customWidth="1"/>
    <col min="5" max="5" width="10.28515625" customWidth="1"/>
    <col min="6" max="6" width="13.140625" customWidth="1"/>
    <col min="9" max="9" width="15" customWidth="1"/>
  </cols>
  <sheetData>
    <row r="1" spans="1:9" x14ac:dyDescent="0.25">
      <c r="A1" s="1" t="s">
        <v>0</v>
      </c>
      <c r="B1" s="1" t="s">
        <v>1</v>
      </c>
      <c r="C1" s="1" t="s">
        <v>35</v>
      </c>
      <c r="D1" s="1" t="s">
        <v>72</v>
      </c>
      <c r="E1" s="1" t="s">
        <v>73</v>
      </c>
    </row>
    <row r="2" spans="1:9" x14ac:dyDescent="0.25">
      <c r="A2" t="s">
        <v>9</v>
      </c>
      <c r="B2" t="s">
        <v>6</v>
      </c>
      <c r="C2" s="6" t="s">
        <v>70</v>
      </c>
      <c r="D2" s="8" t="s">
        <v>71</v>
      </c>
      <c r="E2" s="8">
        <v>1</v>
      </c>
    </row>
    <row r="3" spans="1:9" x14ac:dyDescent="0.25">
      <c r="A3" t="s">
        <v>7</v>
      </c>
      <c r="B3" t="s">
        <v>8</v>
      </c>
      <c r="C3" s="6" t="s">
        <v>70</v>
      </c>
      <c r="D3" s="8" t="s">
        <v>71</v>
      </c>
      <c r="E3" s="8">
        <v>5</v>
      </c>
    </row>
    <row r="4" spans="1:9" x14ac:dyDescent="0.25">
      <c r="A4" t="s">
        <v>17</v>
      </c>
      <c r="B4" t="s">
        <v>18</v>
      </c>
      <c r="C4" s="6" t="s">
        <v>70</v>
      </c>
      <c r="D4" s="8" t="s">
        <v>71</v>
      </c>
      <c r="E4" s="8">
        <v>7</v>
      </c>
    </row>
    <row r="5" spans="1:9" x14ac:dyDescent="0.25">
      <c r="A5" t="s">
        <v>14</v>
      </c>
      <c r="B5" t="s">
        <v>16</v>
      </c>
      <c r="C5" s="6" t="s">
        <v>70</v>
      </c>
      <c r="D5" s="8" t="s">
        <v>71</v>
      </c>
      <c r="E5" s="8">
        <v>9</v>
      </c>
    </row>
    <row r="6" spans="1:9" x14ac:dyDescent="0.25">
      <c r="A6" t="s">
        <v>15</v>
      </c>
      <c r="B6" t="s">
        <v>13</v>
      </c>
      <c r="C6" s="6" t="s">
        <v>70</v>
      </c>
      <c r="D6" s="8" t="s">
        <v>71</v>
      </c>
      <c r="E6" s="8">
        <v>11</v>
      </c>
    </row>
    <row r="7" spans="1:9" x14ac:dyDescent="0.25">
      <c r="A7" s="18" t="s">
        <v>80</v>
      </c>
      <c r="B7" t="s">
        <v>11</v>
      </c>
      <c r="C7" s="6" t="s">
        <v>70</v>
      </c>
      <c r="D7" s="8" t="s">
        <v>71</v>
      </c>
      <c r="E7" s="8">
        <v>12</v>
      </c>
    </row>
    <row r="8" spans="1:9" x14ac:dyDescent="0.25">
      <c r="A8" t="s">
        <v>10</v>
      </c>
      <c r="B8" t="s">
        <v>12</v>
      </c>
      <c r="C8" s="6" t="s">
        <v>70</v>
      </c>
      <c r="D8" s="8" t="s">
        <v>71</v>
      </c>
      <c r="E8" s="8">
        <v>13</v>
      </c>
    </row>
    <row r="9" spans="1:9" x14ac:dyDescent="0.25">
      <c r="A9" t="s">
        <v>81</v>
      </c>
      <c r="B9" t="s">
        <v>82</v>
      </c>
      <c r="C9" s="6" t="s">
        <v>70</v>
      </c>
      <c r="D9" s="8" t="s">
        <v>71</v>
      </c>
      <c r="E9" s="8">
        <v>6</v>
      </c>
      <c r="I9" s="19"/>
    </row>
    <row r="10" spans="1:9" x14ac:dyDescent="0.25">
      <c r="A10" t="s">
        <v>85</v>
      </c>
      <c r="B10" t="s">
        <v>86</v>
      </c>
      <c r="C10" s="6" t="s">
        <v>70</v>
      </c>
      <c r="D10" s="8" t="s">
        <v>71</v>
      </c>
      <c r="E10" s="8">
        <v>17</v>
      </c>
    </row>
    <row r="11" spans="1:9" x14ac:dyDescent="0.25">
      <c r="A11" t="s">
        <v>87</v>
      </c>
      <c r="B11" t="s">
        <v>88</v>
      </c>
      <c r="C11" s="6" t="s">
        <v>70</v>
      </c>
      <c r="D11" s="8" t="s">
        <v>71</v>
      </c>
      <c r="E11" s="8">
        <v>10</v>
      </c>
    </row>
    <row r="12" spans="1:9" x14ac:dyDescent="0.25">
      <c r="A12" t="s">
        <v>91</v>
      </c>
      <c r="B12" t="s">
        <v>97</v>
      </c>
      <c r="C12" s="6" t="s">
        <v>70</v>
      </c>
      <c r="D12" s="8" t="s">
        <v>71</v>
      </c>
      <c r="E12" s="8">
        <v>24</v>
      </c>
    </row>
    <row r="13" spans="1:9" x14ac:dyDescent="0.25">
      <c r="A13" t="s">
        <v>92</v>
      </c>
      <c r="B13" t="s">
        <v>98</v>
      </c>
      <c r="C13" s="6" t="s">
        <v>70</v>
      </c>
      <c r="D13" s="8" t="s">
        <v>71</v>
      </c>
      <c r="E13" s="8">
        <v>23</v>
      </c>
    </row>
    <row r="14" spans="1:9" x14ac:dyDescent="0.25">
      <c r="A14" t="s">
        <v>93</v>
      </c>
      <c r="B14" t="s">
        <v>99</v>
      </c>
      <c r="C14" s="6" t="s">
        <v>70</v>
      </c>
      <c r="D14" s="8" t="s">
        <v>71</v>
      </c>
      <c r="E14" s="8">
        <v>25</v>
      </c>
    </row>
    <row r="15" spans="1:9" x14ac:dyDescent="0.25">
      <c r="A15" t="s">
        <v>94</v>
      </c>
      <c r="B15" t="s">
        <v>100</v>
      </c>
      <c r="C15" s="6" t="s">
        <v>70</v>
      </c>
      <c r="D15" s="8" t="s">
        <v>71</v>
      </c>
      <c r="E15" s="8">
        <v>28</v>
      </c>
    </row>
    <row r="16" spans="1:9" x14ac:dyDescent="0.25">
      <c r="A16" t="s">
        <v>95</v>
      </c>
      <c r="B16" t="s">
        <v>101</v>
      </c>
      <c r="C16" s="6" t="s">
        <v>70</v>
      </c>
      <c r="D16" s="8" t="s">
        <v>71</v>
      </c>
      <c r="E16" s="8">
        <v>27</v>
      </c>
    </row>
    <row r="17" spans="1:5" x14ac:dyDescent="0.25">
      <c r="A17" t="s">
        <v>96</v>
      </c>
      <c r="B17" t="s">
        <v>96</v>
      </c>
      <c r="C17" s="6" t="s">
        <v>70</v>
      </c>
      <c r="D17" s="8" t="s">
        <v>71</v>
      </c>
      <c r="E17" s="8">
        <v>22</v>
      </c>
    </row>
    <row r="18" spans="1:5" x14ac:dyDescent="0.25">
      <c r="A18" t="s">
        <v>102</v>
      </c>
      <c r="B18" t="s">
        <v>103</v>
      </c>
      <c r="C18" s="6" t="s">
        <v>70</v>
      </c>
      <c r="D18" s="8" t="s">
        <v>71</v>
      </c>
      <c r="E18" s="8">
        <v>21</v>
      </c>
    </row>
    <row r="19" spans="1:5" x14ac:dyDescent="0.25">
      <c r="A19" t="s">
        <v>105</v>
      </c>
      <c r="B19" t="s">
        <v>104</v>
      </c>
      <c r="C19" s="6" t="s">
        <v>70</v>
      </c>
      <c r="D19" s="8" t="s">
        <v>71</v>
      </c>
      <c r="E19" s="8">
        <v>26</v>
      </c>
    </row>
  </sheetData>
  <conditionalFormatting sqref="D2:D3">
    <cfRule type="cellIs" dxfId="9" priority="10" operator="equal">
      <formula>"Yes"</formula>
    </cfRule>
  </conditionalFormatting>
  <conditionalFormatting sqref="D4">
    <cfRule type="cellIs" dxfId="8" priority="9" operator="equal">
      <formula>"Yes"</formula>
    </cfRule>
  </conditionalFormatting>
  <conditionalFormatting sqref="D5">
    <cfRule type="cellIs" dxfId="7" priority="8" operator="equal">
      <formula>"Yes"</formula>
    </cfRule>
  </conditionalFormatting>
  <conditionalFormatting sqref="D6">
    <cfRule type="cellIs" dxfId="6" priority="7" operator="equal">
      <formula>"Yes"</formula>
    </cfRule>
  </conditionalFormatting>
  <conditionalFormatting sqref="D7">
    <cfRule type="cellIs" dxfId="5" priority="6" operator="equal">
      <formula>"Yes"</formula>
    </cfRule>
  </conditionalFormatting>
  <conditionalFormatting sqref="D8">
    <cfRule type="cellIs" dxfId="4" priority="5" operator="equal">
      <formula>"Yes"</formula>
    </cfRule>
  </conditionalFormatting>
  <conditionalFormatting sqref="D9">
    <cfRule type="cellIs" dxfId="3" priority="4" operator="equal">
      <formula>"Yes"</formula>
    </cfRule>
  </conditionalFormatting>
  <conditionalFormatting sqref="D10">
    <cfRule type="cellIs" dxfId="2" priority="3" operator="equal">
      <formula>"Yes"</formula>
    </cfRule>
  </conditionalFormatting>
  <conditionalFormatting sqref="D11:D18">
    <cfRule type="cellIs" dxfId="1" priority="2" operator="equal">
      <formula>"Yes"</formula>
    </cfRule>
  </conditionalFormatting>
  <conditionalFormatting sqref="D19">
    <cfRule type="cellIs" dxfId="0" priority="1" operator="equal">
      <formula>"Yes"</formula>
    </cfRule>
  </conditionalFormatting>
  <hyperlinks>
    <hyperlink ref="C3" location="BBVA!A1" display="BBVA!A1" xr:uid="{00000000-0004-0000-0000-000000000000}"/>
    <hyperlink ref="C2" location="'Abengoa B'!A1" display="Link to Sheet" xr:uid="{00000000-0004-0000-0000-000001000000}"/>
    <hyperlink ref="C4" location="DIA!A1" display="Link to Sheet" xr:uid="{00000000-0004-0000-0000-000002000000}"/>
    <hyperlink ref="C5" location="Ezentis!A1" display="Link to Sheet" xr:uid="{00000000-0004-0000-0000-000003000000}"/>
    <hyperlink ref="C6" location="Quabit!A1" display="Link to Sheet" xr:uid="{00000000-0004-0000-0000-000004000000}"/>
    <hyperlink ref="C7" location="'Red Eléctrica Española'!A1" display="Link to Sheet" xr:uid="{00000000-0004-0000-0000-000005000000}"/>
    <hyperlink ref="C8" location="'Siemens Gamesa'!A1" display="Link to Sheet" xr:uid="{00000000-0004-0000-0000-000006000000}"/>
    <hyperlink ref="C9" location="CaixaBank!A1" display="Link to Sheet" xr:uid="{2E1DE382-E1BF-4C8A-817C-B1738E0D9241}"/>
    <hyperlink ref="C10" location="'Align Tech. Inc.'!A1" display="Link to Sheet" xr:uid="{7F35312E-8E97-4A51-B71F-EC21DD22AF3F}"/>
    <hyperlink ref="C11" location="IAG!A1" display="Link to Sheet" xr:uid="{51EDF0D4-AA9E-4C97-AA10-D7976D710007}"/>
    <hyperlink ref="C12" location="Xpeng!A1" display="Link to Sheet" xr:uid="{AD2FA9E3-F1C0-4540-94BA-9C0F4A920564}"/>
    <hyperlink ref="C13" location="Nio!A1" display="Link to Sheet" xr:uid="{FA55156A-8F20-491A-9D5B-FF1E6E102445}"/>
    <hyperlink ref="C14" location="'Adaptive Biotech'!A1" display="Link to Sheet" xr:uid="{7FD1E848-BF55-4E2D-9DCD-5A0541836C75}"/>
    <hyperlink ref="C15" location="Lordstown!A1" display="Link to Sheet" xr:uid="{3022018E-6A05-45D5-A58C-1F574FEB29E5}"/>
    <hyperlink ref="C16" location="Nikola!A1" display="Link to Sheet" xr:uid="{7564089D-50EB-426C-9555-138AE806014F}"/>
    <hyperlink ref="C17" location="AMD!A1" display="Link to Sheet" xr:uid="{C56164EA-7A4B-4B2A-BD71-882CD1C8475C}"/>
    <hyperlink ref="C18" location="Solaria!A1" display="Link to Sheet" xr:uid="{B34BC8C1-38DA-40BD-9504-DE882830DEEB}"/>
    <hyperlink ref="C19" location="'Intel Corp.'!A1" display="Link to Sheet" xr:uid="{1049BE74-707A-4460-BEFE-54DB6D32CBC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>
      <selection activeCell="K28" sqref="K28"/>
    </sheetView>
  </sheetViews>
  <sheetFormatPr baseColWidth="10" defaultRowHeight="15" x14ac:dyDescent="0.25"/>
  <cols>
    <col min="14" max="15" width="9.42578125" customWidth="1"/>
  </cols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x14ac:dyDescent="0.25">
      <c r="A2" s="10">
        <v>28</v>
      </c>
      <c r="B2" s="10">
        <v>2500</v>
      </c>
      <c r="C2" s="10" t="s">
        <v>19</v>
      </c>
      <c r="D2" s="10">
        <v>0</v>
      </c>
      <c r="E2" s="10">
        <v>0</v>
      </c>
      <c r="F2" s="10">
        <v>0</v>
      </c>
      <c r="G2" s="10" t="s">
        <v>69</v>
      </c>
      <c r="H2" s="10">
        <v>0.79</v>
      </c>
      <c r="I2" s="10">
        <v>1977.5</v>
      </c>
      <c r="J2" s="10">
        <v>13.96</v>
      </c>
      <c r="K2" s="10">
        <v>0</v>
      </c>
      <c r="L2" s="10">
        <v>-1963.46</v>
      </c>
      <c r="M2" s="10">
        <v>0</v>
      </c>
      <c r="N2" s="12" t="s">
        <v>37</v>
      </c>
      <c r="O2" s="12" t="s">
        <v>38</v>
      </c>
      <c r="P2" s="9" t="s">
        <v>46</v>
      </c>
    </row>
    <row r="3" spans="1:16" x14ac:dyDescent="0.25">
      <c r="A3" s="10">
        <v>20.16</v>
      </c>
      <c r="B3" s="10">
        <v>1800</v>
      </c>
      <c r="C3" s="10" t="s">
        <v>19</v>
      </c>
      <c r="D3" s="10">
        <v>0</v>
      </c>
      <c r="E3" s="10">
        <v>0</v>
      </c>
      <c r="F3" s="10">
        <v>0</v>
      </c>
      <c r="G3" s="10" t="s">
        <v>68</v>
      </c>
      <c r="H3" s="10">
        <v>0.55000000000000004</v>
      </c>
      <c r="I3" s="10">
        <v>997.2</v>
      </c>
      <c r="J3" s="10">
        <v>7.79</v>
      </c>
      <c r="K3" s="10">
        <v>0</v>
      </c>
      <c r="L3" s="10">
        <v>-984.83</v>
      </c>
      <c r="M3" s="10">
        <v>0</v>
      </c>
      <c r="N3" s="12" t="s">
        <v>37</v>
      </c>
      <c r="O3" s="12" t="s">
        <v>38</v>
      </c>
      <c r="P3" s="9" t="s">
        <v>47</v>
      </c>
    </row>
  </sheetData>
  <autoFilter ref="A1:P3" xr:uid="{00000000-0009-0000-0000-000001000000}">
    <sortState xmlns:xlrd2="http://schemas.microsoft.com/office/spreadsheetml/2017/richdata2" ref="A2:P3">
      <sortCondition ref="P1:P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/>
  </sheetViews>
  <sheetFormatPr baseColWidth="10" defaultRowHeight="15" x14ac:dyDescent="0.25"/>
  <cols>
    <col min="7" max="7" width="11.42578125" style="13"/>
    <col min="14" max="14" width="9.7109375" customWidth="1"/>
    <col min="15" max="15" width="9.85546875" customWidth="1"/>
  </cols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x14ac:dyDescent="0.25">
      <c r="A2" s="2">
        <v>2102.6999999999998</v>
      </c>
      <c r="B2" s="2">
        <v>300</v>
      </c>
      <c r="C2" s="2" t="s">
        <v>19</v>
      </c>
      <c r="D2" s="2">
        <v>0</v>
      </c>
      <c r="E2" s="2">
        <v>0</v>
      </c>
      <c r="F2" s="2">
        <v>0</v>
      </c>
      <c r="G2" s="17" t="s">
        <v>28</v>
      </c>
      <c r="H2" s="2">
        <v>8.44</v>
      </c>
      <c r="I2" s="2">
        <v>2533.5</v>
      </c>
      <c r="J2" s="2">
        <v>-9.5</v>
      </c>
      <c r="K2" s="2">
        <v>0</v>
      </c>
      <c r="L2" s="2">
        <v>-440.3</v>
      </c>
      <c r="M2" s="2">
        <v>118.47</v>
      </c>
      <c r="N2" s="7" t="s">
        <v>37</v>
      </c>
      <c r="O2" s="9" t="s">
        <v>38</v>
      </c>
      <c r="P2" s="9" t="s">
        <v>46</v>
      </c>
    </row>
    <row r="3" spans="1:16" x14ac:dyDescent="0.25">
      <c r="A3" s="2">
        <v>35.04</v>
      </c>
      <c r="B3" s="2">
        <v>5</v>
      </c>
      <c r="C3" s="2" t="s">
        <v>19</v>
      </c>
      <c r="D3" s="2">
        <v>0</v>
      </c>
      <c r="E3" s="2">
        <v>0</v>
      </c>
      <c r="F3" s="2">
        <v>0</v>
      </c>
      <c r="G3" s="17" t="s">
        <v>27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1.96</v>
      </c>
      <c r="N3" s="7" t="s">
        <v>38</v>
      </c>
      <c r="O3" s="8" t="s">
        <v>37</v>
      </c>
      <c r="P3" s="9" t="s">
        <v>47</v>
      </c>
    </row>
    <row r="4" spans="1:16" x14ac:dyDescent="0.25">
      <c r="A4" s="2">
        <v>21.03</v>
      </c>
      <c r="B4" s="2">
        <v>3</v>
      </c>
      <c r="C4" s="2" t="s">
        <v>19</v>
      </c>
      <c r="D4" s="2">
        <v>0</v>
      </c>
      <c r="E4" s="2">
        <v>0</v>
      </c>
      <c r="F4" s="2">
        <v>0</v>
      </c>
      <c r="G4" s="17" t="s">
        <v>26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0.98</v>
      </c>
      <c r="N4" s="7" t="s">
        <v>38</v>
      </c>
      <c r="O4" s="8" t="s">
        <v>37</v>
      </c>
      <c r="P4" s="9" t="s">
        <v>48</v>
      </c>
    </row>
    <row r="5" spans="1:16" x14ac:dyDescent="0.25">
      <c r="A5" s="2">
        <v>21.03</v>
      </c>
      <c r="B5" s="2">
        <v>3</v>
      </c>
      <c r="C5" s="2" t="s">
        <v>19</v>
      </c>
      <c r="D5" s="2">
        <v>0</v>
      </c>
      <c r="E5" s="2">
        <v>0</v>
      </c>
      <c r="F5" s="2">
        <v>0</v>
      </c>
      <c r="G5" s="17" t="s">
        <v>25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0.98</v>
      </c>
      <c r="N5" s="7" t="s">
        <v>38</v>
      </c>
      <c r="O5" s="8" t="s">
        <v>37</v>
      </c>
      <c r="P5" s="9" t="s">
        <v>49</v>
      </c>
    </row>
    <row r="6" spans="1:16" x14ac:dyDescent="0.25">
      <c r="A6" s="2">
        <v>35.04</v>
      </c>
      <c r="B6" s="2">
        <v>5</v>
      </c>
      <c r="C6" s="2" t="s">
        <v>19</v>
      </c>
      <c r="D6" s="2">
        <v>0</v>
      </c>
      <c r="E6" s="2">
        <v>0</v>
      </c>
      <c r="F6" s="2">
        <v>0</v>
      </c>
      <c r="G6" s="17" t="s">
        <v>24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1.64</v>
      </c>
      <c r="N6" s="7" t="s">
        <v>38</v>
      </c>
      <c r="O6" s="8" t="s">
        <v>37</v>
      </c>
      <c r="P6" s="9" t="s">
        <v>50</v>
      </c>
    </row>
    <row r="7" spans="1:16" x14ac:dyDescent="0.25">
      <c r="A7" s="2">
        <v>21.03</v>
      </c>
      <c r="B7" s="2">
        <v>3</v>
      </c>
      <c r="C7" s="2" t="s">
        <v>19</v>
      </c>
      <c r="D7" s="2">
        <v>0</v>
      </c>
      <c r="E7" s="2">
        <v>0</v>
      </c>
      <c r="F7" s="2">
        <v>0</v>
      </c>
      <c r="G7" s="17" t="s">
        <v>23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0.79</v>
      </c>
      <c r="N7" s="7" t="s">
        <v>38</v>
      </c>
      <c r="O7" s="8" t="s">
        <v>37</v>
      </c>
      <c r="P7" s="9" t="s">
        <v>51</v>
      </c>
    </row>
    <row r="8" spans="1:16" x14ac:dyDescent="0.25">
      <c r="A8" s="2">
        <v>49.06</v>
      </c>
      <c r="B8" s="2">
        <v>7</v>
      </c>
      <c r="C8" s="2" t="s">
        <v>19</v>
      </c>
      <c r="D8" s="2">
        <v>0</v>
      </c>
      <c r="E8" s="2">
        <v>0</v>
      </c>
      <c r="F8" s="2">
        <v>0</v>
      </c>
      <c r="G8" s="17" t="s">
        <v>22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1.41</v>
      </c>
      <c r="N8" s="7" t="s">
        <v>38</v>
      </c>
      <c r="O8" s="8" t="s">
        <v>37</v>
      </c>
      <c r="P8" s="9" t="s">
        <v>52</v>
      </c>
    </row>
    <row r="9" spans="1:16" x14ac:dyDescent="0.25">
      <c r="A9" s="2">
        <v>35.04</v>
      </c>
      <c r="B9" s="2">
        <v>5</v>
      </c>
      <c r="C9" s="2" t="s">
        <v>19</v>
      </c>
      <c r="D9" s="2">
        <v>0</v>
      </c>
      <c r="E9" s="2">
        <v>0</v>
      </c>
      <c r="F9" s="2">
        <v>0</v>
      </c>
      <c r="G9" s="17" t="s">
        <v>21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0.68</v>
      </c>
      <c r="N9" s="7" t="s">
        <v>38</v>
      </c>
      <c r="O9" s="8" t="s">
        <v>37</v>
      </c>
      <c r="P9" s="9" t="s">
        <v>53</v>
      </c>
    </row>
    <row r="10" spans="1:16" x14ac:dyDescent="0.25">
      <c r="A10" s="2">
        <v>42.05</v>
      </c>
      <c r="B10" s="2">
        <v>6</v>
      </c>
      <c r="C10" s="2" t="s">
        <v>19</v>
      </c>
      <c r="D10" s="2">
        <v>0</v>
      </c>
      <c r="E10" s="2">
        <v>0</v>
      </c>
      <c r="F10" s="2">
        <v>0</v>
      </c>
      <c r="G10" s="17" t="s">
        <v>20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0.44</v>
      </c>
      <c r="N10" s="7" t="s">
        <v>38</v>
      </c>
      <c r="O10" s="8" t="s">
        <v>37</v>
      </c>
      <c r="P10" s="9" t="s">
        <v>54</v>
      </c>
    </row>
    <row r="11" spans="1:16" x14ac:dyDescent="0.25">
      <c r="A11" s="2">
        <v>1997.56</v>
      </c>
      <c r="B11" s="2">
        <v>285</v>
      </c>
      <c r="C11" s="2" t="s">
        <v>19</v>
      </c>
      <c r="D11" s="2">
        <v>0</v>
      </c>
      <c r="E11" s="2">
        <v>0</v>
      </c>
      <c r="F11" s="2">
        <v>0</v>
      </c>
      <c r="G11" s="17" t="s">
        <v>56</v>
      </c>
      <c r="H11" s="2">
        <v>6.3</v>
      </c>
      <c r="I11" s="2">
        <v>1796.18</v>
      </c>
      <c r="J11" s="2">
        <v>0</v>
      </c>
      <c r="K11" s="2">
        <v>0</v>
      </c>
      <c r="L11" s="2">
        <v>201.38</v>
      </c>
      <c r="M11" s="2">
        <v>135.07</v>
      </c>
      <c r="N11" s="7" t="s">
        <v>37</v>
      </c>
      <c r="O11" s="7" t="s">
        <v>38</v>
      </c>
      <c r="P11" s="9" t="s">
        <v>57</v>
      </c>
    </row>
    <row r="12" spans="1:16" x14ac:dyDescent="0.25">
      <c r="A12" s="2">
        <v>28.04</v>
      </c>
      <c r="B12" s="2">
        <v>4</v>
      </c>
      <c r="C12" s="2" t="s">
        <v>19</v>
      </c>
      <c r="D12" s="2">
        <v>0</v>
      </c>
      <c r="E12" s="2">
        <v>0</v>
      </c>
      <c r="F12" s="2">
        <v>0</v>
      </c>
      <c r="G12" s="17" t="s">
        <v>55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1.58</v>
      </c>
      <c r="N12" s="7" t="s">
        <v>38</v>
      </c>
      <c r="O12" s="8" t="s">
        <v>37</v>
      </c>
      <c r="P12" s="9" t="s">
        <v>58</v>
      </c>
    </row>
    <row r="13" spans="1:16" x14ac:dyDescent="0.25">
      <c r="A13" s="2">
        <v>35.04</v>
      </c>
      <c r="B13" s="2">
        <v>5</v>
      </c>
      <c r="C13" s="2" t="s">
        <v>19</v>
      </c>
      <c r="D13" s="2">
        <v>0</v>
      </c>
      <c r="E13" s="2">
        <v>0</v>
      </c>
      <c r="F13" s="2">
        <v>0</v>
      </c>
      <c r="G13" s="17" t="s">
        <v>27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1.96</v>
      </c>
      <c r="N13" s="7" t="s">
        <v>38</v>
      </c>
      <c r="O13" s="8" t="s">
        <v>37</v>
      </c>
      <c r="P13" s="9" t="s">
        <v>59</v>
      </c>
    </row>
    <row r="14" spans="1:16" x14ac:dyDescent="0.25">
      <c r="A14" s="2">
        <v>14.02</v>
      </c>
      <c r="B14" s="2">
        <v>2</v>
      </c>
      <c r="C14" s="2" t="s">
        <v>19</v>
      </c>
      <c r="D14" s="2">
        <v>0</v>
      </c>
      <c r="E14" s="2">
        <v>0</v>
      </c>
      <c r="F14" s="2">
        <v>0</v>
      </c>
      <c r="G14" s="17" t="s">
        <v>26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0.67</v>
      </c>
      <c r="N14" s="7" t="s">
        <v>38</v>
      </c>
      <c r="O14" s="8" t="s">
        <v>37</v>
      </c>
      <c r="P14" s="9" t="s">
        <v>60</v>
      </c>
    </row>
    <row r="15" spans="1:16" x14ac:dyDescent="0.25">
      <c r="A15" s="2">
        <v>21.03</v>
      </c>
      <c r="B15" s="2">
        <v>3</v>
      </c>
      <c r="C15" s="2" t="s">
        <v>19</v>
      </c>
      <c r="D15" s="2">
        <v>0</v>
      </c>
      <c r="E15" s="2">
        <v>0</v>
      </c>
      <c r="F15" s="2">
        <v>0</v>
      </c>
      <c r="G15" s="17" t="s">
        <v>25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0.98</v>
      </c>
      <c r="N15" s="7" t="s">
        <v>38</v>
      </c>
      <c r="O15" s="8" t="s">
        <v>37</v>
      </c>
      <c r="P15" s="9" t="s">
        <v>61</v>
      </c>
    </row>
    <row r="16" spans="1:16" x14ac:dyDescent="0.25">
      <c r="A16" s="2">
        <v>28.04</v>
      </c>
      <c r="B16" s="2">
        <v>4</v>
      </c>
      <c r="C16" s="2" t="s">
        <v>19</v>
      </c>
      <c r="D16" s="2">
        <v>0</v>
      </c>
      <c r="E16" s="2">
        <v>0</v>
      </c>
      <c r="F16" s="2">
        <v>0</v>
      </c>
      <c r="G16" s="17" t="s">
        <v>24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1.33</v>
      </c>
      <c r="N16" s="7" t="s">
        <v>38</v>
      </c>
      <c r="O16" s="8" t="s">
        <v>37</v>
      </c>
      <c r="P16" s="9" t="s">
        <v>62</v>
      </c>
    </row>
    <row r="17" spans="1:16" x14ac:dyDescent="0.25">
      <c r="A17" s="2">
        <v>21.03</v>
      </c>
      <c r="B17" s="2">
        <v>3</v>
      </c>
      <c r="C17" s="2" t="s">
        <v>19</v>
      </c>
      <c r="D17" s="2">
        <v>0</v>
      </c>
      <c r="E17" s="2">
        <v>0</v>
      </c>
      <c r="F17" s="2">
        <v>0</v>
      </c>
      <c r="G17" s="17" t="s">
        <v>23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0.79</v>
      </c>
      <c r="N17" s="7" t="s">
        <v>38</v>
      </c>
      <c r="O17" s="8" t="s">
        <v>37</v>
      </c>
      <c r="P17" s="9" t="s">
        <v>63</v>
      </c>
    </row>
    <row r="18" spans="1:16" x14ac:dyDescent="0.25">
      <c r="A18" s="2">
        <v>42.05</v>
      </c>
      <c r="B18" s="2">
        <v>6</v>
      </c>
      <c r="C18" s="2" t="s">
        <v>19</v>
      </c>
      <c r="D18" s="2">
        <v>0</v>
      </c>
      <c r="E18" s="2">
        <v>0</v>
      </c>
      <c r="F18" s="2">
        <v>0</v>
      </c>
      <c r="G18" s="17" t="s">
        <v>22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1.22</v>
      </c>
      <c r="N18" s="7" t="s">
        <v>38</v>
      </c>
      <c r="O18" s="8" t="s">
        <v>37</v>
      </c>
      <c r="P18" s="9" t="s">
        <v>64</v>
      </c>
    </row>
    <row r="19" spans="1:16" x14ac:dyDescent="0.25">
      <c r="A19" s="2">
        <v>35.04</v>
      </c>
      <c r="B19" s="2">
        <v>5</v>
      </c>
      <c r="C19" s="2" t="s">
        <v>19</v>
      </c>
      <c r="D19" s="2">
        <v>0</v>
      </c>
      <c r="E19" s="2">
        <v>0</v>
      </c>
      <c r="F19" s="2">
        <v>0</v>
      </c>
      <c r="G19" s="17" t="s">
        <v>21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0.68</v>
      </c>
      <c r="N19" s="7" t="s">
        <v>38</v>
      </c>
      <c r="O19" s="8" t="s">
        <v>37</v>
      </c>
      <c r="P19" s="9" t="s">
        <v>65</v>
      </c>
    </row>
    <row r="20" spans="1:16" x14ac:dyDescent="0.25">
      <c r="A20" s="2">
        <v>42.05</v>
      </c>
      <c r="B20" s="2">
        <v>6</v>
      </c>
      <c r="C20" s="2" t="s">
        <v>19</v>
      </c>
      <c r="D20" s="2">
        <v>0</v>
      </c>
      <c r="E20" s="2">
        <v>0</v>
      </c>
      <c r="F20" s="2">
        <v>0</v>
      </c>
      <c r="G20" s="17" t="s">
        <v>20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0.44</v>
      </c>
      <c r="N20" s="7" t="s">
        <v>38</v>
      </c>
      <c r="O20" s="8" t="s">
        <v>37</v>
      </c>
      <c r="P20" s="9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"/>
  <sheetViews>
    <sheetView workbookViewId="0">
      <selection activeCell="J14" sqref="J14"/>
    </sheetView>
  </sheetViews>
  <sheetFormatPr baseColWidth="10" defaultRowHeight="15" x14ac:dyDescent="0.25"/>
  <cols>
    <col min="14" max="14" width="9.28515625" customWidth="1"/>
    <col min="15" max="15" width="9.42578125" customWidth="1"/>
    <col min="16" max="16" width="11.42578125" customWidth="1"/>
  </cols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x14ac:dyDescent="0.25">
      <c r="A2" s="10">
        <v>1478.58</v>
      </c>
      <c r="B2" s="10">
        <v>380</v>
      </c>
      <c r="C2" s="10" t="s">
        <v>19</v>
      </c>
      <c r="D2" s="10">
        <v>0</v>
      </c>
      <c r="E2" s="10">
        <v>0</v>
      </c>
      <c r="F2" s="10">
        <v>0</v>
      </c>
      <c r="G2" s="16" t="s">
        <v>67</v>
      </c>
      <c r="H2" s="10">
        <v>6.6</v>
      </c>
      <c r="I2" s="10">
        <v>2506.1</v>
      </c>
      <c r="J2" s="10">
        <v>16.93</v>
      </c>
      <c r="K2" s="10">
        <v>0</v>
      </c>
      <c r="L2" s="10">
        <v>-1044.45</v>
      </c>
      <c r="M2" s="10">
        <v>189.19</v>
      </c>
      <c r="N2" s="12" t="s">
        <v>37</v>
      </c>
      <c r="O2" s="12" t="s">
        <v>38</v>
      </c>
      <c r="P2" s="9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"/>
  <sheetViews>
    <sheetView workbookViewId="0">
      <selection activeCell="O22" sqref="O22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s="3" customFormat="1" x14ac:dyDescent="0.25">
      <c r="A2" s="10">
        <v>747.05</v>
      </c>
      <c r="B2" s="10">
        <v>1115</v>
      </c>
      <c r="C2" s="10" t="s">
        <v>19</v>
      </c>
      <c r="D2" s="10">
        <v>0</v>
      </c>
      <c r="E2" s="10">
        <v>0</v>
      </c>
      <c r="F2" s="10">
        <v>0</v>
      </c>
      <c r="G2" s="15" t="s">
        <v>43</v>
      </c>
      <c r="H2" s="10">
        <v>0.89</v>
      </c>
      <c r="I2" s="10">
        <v>994.58</v>
      </c>
      <c r="J2" s="10">
        <v>13.57</v>
      </c>
      <c r="K2" s="10">
        <v>0</v>
      </c>
      <c r="L2" s="10">
        <v>-261.10000000000002</v>
      </c>
      <c r="M2" s="10">
        <v>0</v>
      </c>
      <c r="N2" s="11" t="s">
        <v>37</v>
      </c>
      <c r="O2" s="11" t="s">
        <v>38</v>
      </c>
      <c r="P2" s="9" t="s">
        <v>46</v>
      </c>
    </row>
    <row r="3" spans="1:16" x14ac:dyDescent="0.25">
      <c r="A3" s="10">
        <v>2738.96</v>
      </c>
      <c r="B3" s="10">
        <v>4088</v>
      </c>
      <c r="C3" s="10" t="s">
        <v>19</v>
      </c>
      <c r="D3" s="10">
        <v>0</v>
      </c>
      <c r="E3" s="10">
        <v>0</v>
      </c>
      <c r="F3" s="10">
        <v>0</v>
      </c>
      <c r="G3" s="15" t="s">
        <v>42</v>
      </c>
      <c r="H3" s="10">
        <v>0.49</v>
      </c>
      <c r="I3" s="10">
        <v>2003.12</v>
      </c>
      <c r="J3" s="10">
        <v>12.93</v>
      </c>
      <c r="K3" s="10">
        <v>0</v>
      </c>
      <c r="L3" s="10">
        <v>722.91</v>
      </c>
      <c r="M3" s="10">
        <v>0</v>
      </c>
      <c r="N3" s="11" t="s">
        <v>37</v>
      </c>
      <c r="O3" s="11" t="s">
        <v>38</v>
      </c>
      <c r="P3" s="9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N20" sqref="N20"/>
    </sheetView>
  </sheetViews>
  <sheetFormatPr baseColWidth="10" defaultRowHeight="15" x14ac:dyDescent="0.25"/>
  <cols>
    <col min="14" max="15" width="9.85546875" customWidth="1"/>
    <col min="16" max="16" width="10.7109375" customWidth="1"/>
  </cols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x14ac:dyDescent="0.25">
      <c r="A2">
        <v>109.98</v>
      </c>
      <c r="B2">
        <v>53</v>
      </c>
      <c r="D2">
        <v>0</v>
      </c>
      <c r="E2">
        <v>0</v>
      </c>
      <c r="F2">
        <v>0</v>
      </c>
      <c r="G2" s="14" t="s">
        <v>79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8" t="s">
        <v>38</v>
      </c>
      <c r="O2" s="8" t="s">
        <v>37</v>
      </c>
      <c r="P2" s="9" t="s">
        <v>58</v>
      </c>
    </row>
    <row r="3" spans="1:16" x14ac:dyDescent="0.25">
      <c r="A3">
        <v>624.58000000000004</v>
      </c>
      <c r="B3">
        <v>301</v>
      </c>
      <c r="D3">
        <v>0</v>
      </c>
      <c r="E3">
        <v>0</v>
      </c>
      <c r="F3">
        <v>0</v>
      </c>
      <c r="G3" s="14" t="s">
        <v>76</v>
      </c>
      <c r="H3">
        <v>1.85</v>
      </c>
      <c r="I3">
        <v>556.85</v>
      </c>
      <c r="J3">
        <v>0</v>
      </c>
      <c r="K3">
        <v>0</v>
      </c>
      <c r="L3">
        <v>67.73</v>
      </c>
      <c r="M3">
        <v>0</v>
      </c>
      <c r="N3" s="8" t="s">
        <v>37</v>
      </c>
      <c r="O3" s="8" t="s">
        <v>38</v>
      </c>
      <c r="P3" s="9" t="s">
        <v>57</v>
      </c>
    </row>
    <row r="4" spans="1:16" x14ac:dyDescent="0.25">
      <c r="A4">
        <v>76.78</v>
      </c>
      <c r="B4">
        <v>37</v>
      </c>
      <c r="D4">
        <v>0</v>
      </c>
      <c r="E4">
        <v>0</v>
      </c>
      <c r="F4">
        <v>0</v>
      </c>
      <c r="G4" s="14" t="s">
        <v>77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8" t="s">
        <v>38</v>
      </c>
      <c r="O4" s="8" t="s">
        <v>37</v>
      </c>
      <c r="P4" s="9" t="s">
        <v>47</v>
      </c>
    </row>
    <row r="5" spans="1:16" x14ac:dyDescent="0.25">
      <c r="A5">
        <v>1529.28</v>
      </c>
      <c r="B5">
        <v>737</v>
      </c>
      <c r="D5">
        <v>0</v>
      </c>
      <c r="E5">
        <v>0</v>
      </c>
      <c r="F5">
        <v>0</v>
      </c>
      <c r="G5" s="14" t="s">
        <v>78</v>
      </c>
      <c r="H5">
        <v>0</v>
      </c>
      <c r="I5">
        <v>3000</v>
      </c>
      <c r="J5">
        <v>0</v>
      </c>
      <c r="K5">
        <v>0</v>
      </c>
      <c r="L5">
        <v>0</v>
      </c>
      <c r="M5">
        <v>0</v>
      </c>
      <c r="N5" s="8" t="s">
        <v>37</v>
      </c>
      <c r="O5" s="8" t="s">
        <v>38</v>
      </c>
      <c r="P5" s="9" t="s">
        <v>46</v>
      </c>
    </row>
    <row r="8" spans="1:16" x14ac:dyDescent="0.25">
      <c r="G8" s="13"/>
    </row>
    <row r="9" spans="1:16" x14ac:dyDescent="0.25">
      <c r="G9" s="13"/>
    </row>
    <row r="10" spans="1:16" x14ac:dyDescent="0.25">
      <c r="G10" s="13"/>
    </row>
    <row r="11" spans="1:16" x14ac:dyDescent="0.25"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workbookViewId="0">
      <selection activeCell="O25" sqref="O25"/>
    </sheetView>
  </sheetViews>
  <sheetFormatPr baseColWidth="10" defaultRowHeight="15" x14ac:dyDescent="0.25"/>
  <cols>
    <col min="14" max="14" width="9.140625" customWidth="1"/>
    <col min="15" max="15" width="9.42578125" customWidth="1"/>
    <col min="16" max="16" width="11.140625" customWidth="1"/>
  </cols>
  <sheetData>
    <row r="1" spans="1:17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7" x14ac:dyDescent="0.25">
      <c r="A2" s="10">
        <v>2437.3200000000002</v>
      </c>
      <c r="B2" s="10">
        <v>152</v>
      </c>
      <c r="C2" s="10" t="s">
        <v>19</v>
      </c>
      <c r="D2" s="10">
        <v>0</v>
      </c>
      <c r="E2" s="10">
        <v>0</v>
      </c>
      <c r="F2" s="10">
        <v>0</v>
      </c>
      <c r="G2" s="15" t="s">
        <v>45</v>
      </c>
      <c r="H2" s="10">
        <v>16.5</v>
      </c>
      <c r="I2" s="10">
        <v>2508</v>
      </c>
      <c r="J2" s="10">
        <v>13.05</v>
      </c>
      <c r="K2" s="10">
        <v>0</v>
      </c>
      <c r="L2" s="10">
        <v>-83.73</v>
      </c>
      <c r="M2" s="10">
        <v>80.540000000000006</v>
      </c>
      <c r="N2" s="12" t="s">
        <v>37</v>
      </c>
      <c r="O2" s="12" t="s">
        <v>38</v>
      </c>
      <c r="P2" s="9" t="s">
        <v>46</v>
      </c>
      <c r="Q2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"/>
  <sheetViews>
    <sheetView workbookViewId="0">
      <selection activeCell="N15" sqref="N15"/>
    </sheetView>
  </sheetViews>
  <sheetFormatPr baseColWidth="10" defaultRowHeight="15" x14ac:dyDescent="0.25"/>
  <cols>
    <col min="14" max="15" width="9.28515625" customWidth="1"/>
  </cols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x14ac:dyDescent="0.25">
      <c r="A2" s="10">
        <v>2780.7</v>
      </c>
      <c r="B2" s="10">
        <v>230</v>
      </c>
      <c r="C2" s="10" t="s">
        <v>19</v>
      </c>
      <c r="D2" s="10">
        <v>0</v>
      </c>
      <c r="E2" s="10">
        <v>0</v>
      </c>
      <c r="F2" s="10">
        <v>0</v>
      </c>
      <c r="G2" s="22" t="s">
        <v>44</v>
      </c>
      <c r="H2" s="10">
        <v>12.87</v>
      </c>
      <c r="I2" s="10">
        <v>2960.1</v>
      </c>
      <c r="J2" s="10">
        <v>13.16</v>
      </c>
      <c r="K2" s="10">
        <v>0</v>
      </c>
      <c r="L2" s="10">
        <v>-192.56</v>
      </c>
      <c r="M2" s="10">
        <v>0</v>
      </c>
      <c r="N2" s="12" t="s">
        <v>37</v>
      </c>
      <c r="O2" s="12" t="s">
        <v>38</v>
      </c>
      <c r="P2" s="9" t="s">
        <v>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3E24-67EB-4DB3-9B79-D497BF10B77F}">
  <dimension ref="A1:P3"/>
  <sheetViews>
    <sheetView workbookViewId="0">
      <selection activeCell="N17" sqref="N17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x14ac:dyDescent="0.25">
      <c r="A2" s="10">
        <v>3110.4</v>
      </c>
      <c r="B2" s="10">
        <v>800</v>
      </c>
      <c r="C2" s="10"/>
      <c r="D2" s="10">
        <v>0</v>
      </c>
      <c r="E2" s="10">
        <v>0</v>
      </c>
      <c r="F2" s="10">
        <v>0</v>
      </c>
      <c r="G2" s="23" t="s">
        <v>83</v>
      </c>
      <c r="H2" s="10">
        <v>3.7</v>
      </c>
      <c r="I2" s="10">
        <v>2958.6</v>
      </c>
      <c r="J2" s="10">
        <v>11</v>
      </c>
      <c r="K2" s="11">
        <v>0</v>
      </c>
      <c r="L2" s="11">
        <v>141</v>
      </c>
      <c r="M2" s="11">
        <v>0</v>
      </c>
      <c r="N2" s="12" t="s">
        <v>37</v>
      </c>
      <c r="O2" s="12" t="s">
        <v>38</v>
      </c>
      <c r="P2" s="9" t="s">
        <v>46</v>
      </c>
    </row>
    <row r="3" spans="1:16" x14ac:dyDescent="0.25">
      <c r="A3" s="10"/>
      <c r="B3" s="10"/>
      <c r="G3" s="20"/>
      <c r="H3" s="21"/>
      <c r="I3" s="10"/>
      <c r="J3" s="10"/>
      <c r="K3" s="11"/>
      <c r="L3" s="11"/>
      <c r="M3" s="11"/>
      <c r="P3" s="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109-F93D-47E3-A1AA-9FBC27CE827E}">
  <dimension ref="A1:P4"/>
  <sheetViews>
    <sheetView topLeftCell="C1" workbookViewId="0">
      <selection activeCell="M20" sqref="M20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s="8" customFormat="1" x14ac:dyDescent="0.25">
      <c r="A2" s="24">
        <v>2753.7</v>
      </c>
      <c r="B2" s="24">
        <v>14</v>
      </c>
      <c r="C2" s="24" t="s">
        <v>19</v>
      </c>
      <c r="D2" s="24">
        <v>0</v>
      </c>
      <c r="E2" s="24">
        <v>0</v>
      </c>
      <c r="F2" s="24">
        <v>0</v>
      </c>
      <c r="G2" s="25" t="s">
        <v>84</v>
      </c>
      <c r="H2" s="24">
        <v>203.57</v>
      </c>
      <c r="I2" s="24">
        <v>2849.95</v>
      </c>
      <c r="J2" s="24">
        <v>-17.75</v>
      </c>
      <c r="K2" s="24">
        <v>0</v>
      </c>
      <c r="L2" s="24">
        <v>114.01</v>
      </c>
      <c r="M2" s="24">
        <v>0</v>
      </c>
      <c r="N2" s="12" t="s">
        <v>37</v>
      </c>
      <c r="O2" s="12" t="s">
        <v>38</v>
      </c>
      <c r="P2" s="9" t="s">
        <v>46</v>
      </c>
    </row>
    <row r="3" spans="1:16" x14ac:dyDescent="0.25">
      <c r="A3" s="24">
        <v>2563.9499999999998</v>
      </c>
      <c r="B3" s="24">
        <v>11</v>
      </c>
      <c r="D3" s="24">
        <v>0</v>
      </c>
      <c r="E3" s="24">
        <v>0</v>
      </c>
      <c r="F3" s="24">
        <v>0</v>
      </c>
      <c r="G3" s="25" t="s">
        <v>89</v>
      </c>
      <c r="H3" s="24">
        <v>183.2492</v>
      </c>
      <c r="I3" s="24">
        <v>2015.74</v>
      </c>
      <c r="J3" s="24">
        <v>-16.62</v>
      </c>
      <c r="K3" s="24">
        <v>0</v>
      </c>
      <c r="L3" s="24">
        <v>531.59</v>
      </c>
      <c r="M3" s="24">
        <v>0</v>
      </c>
      <c r="N3" s="12" t="s">
        <v>37</v>
      </c>
      <c r="O3" s="12" t="s">
        <v>38</v>
      </c>
      <c r="P3" s="9" t="s">
        <v>57</v>
      </c>
    </row>
    <row r="4" spans="1:16" x14ac:dyDescent="0.25">
      <c r="G4" s="24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EDC4-ADE5-477A-AF27-6961CF425B63}">
  <dimension ref="A1:P2"/>
  <sheetViews>
    <sheetView workbookViewId="0">
      <selection activeCell="P7" sqref="P7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s="8" customFormat="1" x14ac:dyDescent="0.25">
      <c r="A2" s="24">
        <v>2753.7</v>
      </c>
      <c r="B2" s="24">
        <v>14</v>
      </c>
      <c r="C2" s="24" t="s">
        <v>19</v>
      </c>
      <c r="D2" s="24">
        <v>0</v>
      </c>
      <c r="E2" s="24">
        <v>0</v>
      </c>
      <c r="F2" s="24">
        <v>0</v>
      </c>
      <c r="G2" s="25" t="s">
        <v>84</v>
      </c>
      <c r="H2" s="24">
        <v>203.57</v>
      </c>
      <c r="I2" s="24">
        <v>2849.95</v>
      </c>
      <c r="J2" s="24">
        <v>-17.75</v>
      </c>
      <c r="K2" s="24">
        <v>0</v>
      </c>
      <c r="L2" s="24">
        <v>114.01</v>
      </c>
      <c r="M2" s="24">
        <v>0</v>
      </c>
      <c r="N2" s="12" t="s">
        <v>37</v>
      </c>
      <c r="O2" s="12" t="s">
        <v>38</v>
      </c>
      <c r="P2" s="9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4F07-CE68-4BD0-80BE-10B9C856E746}">
  <dimension ref="A1:P1"/>
  <sheetViews>
    <sheetView workbookViewId="0">
      <selection activeCell="E20" sqref="E20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3B9E-89DB-4E8F-9770-77CAE0B2AB39}">
  <dimension ref="A1:P4"/>
  <sheetViews>
    <sheetView workbookViewId="0">
      <selection activeCell="G19" sqref="G19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s="8" customFormat="1" x14ac:dyDescent="0.25">
      <c r="A2" s="24">
        <v>2753.7</v>
      </c>
      <c r="B2" s="24">
        <v>14</v>
      </c>
      <c r="C2" s="24" t="s">
        <v>19</v>
      </c>
      <c r="D2" s="24">
        <v>0</v>
      </c>
      <c r="E2" s="24">
        <v>0</v>
      </c>
      <c r="F2" s="24">
        <v>0</v>
      </c>
      <c r="G2" s="25" t="s">
        <v>84</v>
      </c>
      <c r="H2" s="24">
        <v>203.57</v>
      </c>
      <c r="I2" s="24">
        <v>2849.95</v>
      </c>
      <c r="J2" s="24">
        <v>-17.75</v>
      </c>
      <c r="K2" s="24">
        <v>0</v>
      </c>
      <c r="L2" s="24">
        <v>114.01</v>
      </c>
      <c r="M2" s="24">
        <v>0</v>
      </c>
      <c r="N2" s="12" t="s">
        <v>37</v>
      </c>
      <c r="O2" s="12" t="s">
        <v>38</v>
      </c>
      <c r="P2" s="9" t="s">
        <v>46</v>
      </c>
    </row>
    <row r="3" spans="1:16" x14ac:dyDescent="0.25">
      <c r="A3" s="24">
        <v>2563.9499999999998</v>
      </c>
      <c r="B3" s="24">
        <v>11</v>
      </c>
      <c r="D3" s="24">
        <v>0</v>
      </c>
      <c r="E3" s="24">
        <v>0</v>
      </c>
      <c r="F3" s="24">
        <v>0</v>
      </c>
      <c r="G3" s="25" t="s">
        <v>89</v>
      </c>
      <c r="H3" s="24">
        <v>183.2492</v>
      </c>
      <c r="I3" s="24">
        <v>2015.74</v>
      </c>
      <c r="J3" s="24">
        <v>-16.62</v>
      </c>
      <c r="K3" s="24">
        <v>0</v>
      </c>
      <c r="L3" s="24">
        <v>531.59</v>
      </c>
      <c r="M3" s="24">
        <v>0</v>
      </c>
      <c r="N3" s="12" t="s">
        <v>37</v>
      </c>
      <c r="O3" s="12" t="s">
        <v>38</v>
      </c>
      <c r="P3" s="9" t="s">
        <v>57</v>
      </c>
    </row>
    <row r="4" spans="1:16" x14ac:dyDescent="0.25">
      <c r="G4" s="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2457-F3CB-4534-A0E9-5228DCDAFB0A}">
  <dimension ref="A1:P4"/>
  <sheetViews>
    <sheetView workbookViewId="0">
      <selection activeCell="G24" sqref="G24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s="8" customFormat="1" x14ac:dyDescent="0.25">
      <c r="A2" s="24">
        <v>2753.7</v>
      </c>
      <c r="B2" s="24">
        <v>14</v>
      </c>
      <c r="C2" s="24" t="s">
        <v>19</v>
      </c>
      <c r="D2" s="24">
        <v>0</v>
      </c>
      <c r="E2" s="24">
        <v>0</v>
      </c>
      <c r="F2" s="24">
        <v>0</v>
      </c>
      <c r="G2" s="25" t="s">
        <v>84</v>
      </c>
      <c r="H2" s="24">
        <v>203.57</v>
      </c>
      <c r="I2" s="24">
        <v>2849.95</v>
      </c>
      <c r="J2" s="24">
        <v>-17.75</v>
      </c>
      <c r="K2" s="24">
        <v>0</v>
      </c>
      <c r="L2" s="24">
        <v>114.01</v>
      </c>
      <c r="M2" s="24">
        <v>0</v>
      </c>
      <c r="N2" s="12" t="s">
        <v>37</v>
      </c>
      <c r="O2" s="12" t="s">
        <v>38</v>
      </c>
      <c r="P2" s="9" t="s">
        <v>46</v>
      </c>
    </row>
    <row r="3" spans="1:16" x14ac:dyDescent="0.25">
      <c r="A3" s="24">
        <v>2563.9499999999998</v>
      </c>
      <c r="B3" s="24">
        <v>11</v>
      </c>
      <c r="D3" s="24">
        <v>0</v>
      </c>
      <c r="E3" s="24">
        <v>0</v>
      </c>
      <c r="F3" s="24">
        <v>0</v>
      </c>
      <c r="G3" s="25" t="s">
        <v>89</v>
      </c>
      <c r="H3" s="24">
        <v>183.2492</v>
      </c>
      <c r="I3" s="24">
        <v>2015.74</v>
      </c>
      <c r="J3" s="24">
        <v>-16.62</v>
      </c>
      <c r="K3" s="24">
        <v>0</v>
      </c>
      <c r="L3" s="24">
        <v>531.59</v>
      </c>
      <c r="M3" s="24">
        <v>0</v>
      </c>
      <c r="N3" s="12" t="s">
        <v>37</v>
      </c>
      <c r="O3" s="12" t="s">
        <v>38</v>
      </c>
      <c r="P3" s="9" t="s">
        <v>57</v>
      </c>
    </row>
    <row r="4" spans="1:16" x14ac:dyDescent="0.25">
      <c r="G4" s="2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DE89-2DCD-45DD-89E1-DE9805F18866}">
  <dimension ref="A1:P4"/>
  <sheetViews>
    <sheetView workbookViewId="0">
      <selection activeCell="G24" sqref="G24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s="8" customFormat="1" x14ac:dyDescent="0.25">
      <c r="A2" s="24">
        <v>2753.7</v>
      </c>
      <c r="B2" s="24">
        <v>14</v>
      </c>
      <c r="C2" s="24" t="s">
        <v>19</v>
      </c>
      <c r="D2" s="24">
        <v>0</v>
      </c>
      <c r="E2" s="24">
        <v>0</v>
      </c>
      <c r="F2" s="24">
        <v>0</v>
      </c>
      <c r="G2" s="25" t="s">
        <v>84</v>
      </c>
      <c r="H2" s="24">
        <v>203.57</v>
      </c>
      <c r="I2" s="24">
        <v>2849.95</v>
      </c>
      <c r="J2" s="24">
        <v>-17.75</v>
      </c>
      <c r="K2" s="24">
        <v>0</v>
      </c>
      <c r="L2" s="24">
        <v>114.01</v>
      </c>
      <c r="M2" s="24">
        <v>0</v>
      </c>
      <c r="N2" s="12" t="s">
        <v>37</v>
      </c>
      <c r="O2" s="12" t="s">
        <v>38</v>
      </c>
      <c r="P2" s="9" t="s">
        <v>46</v>
      </c>
    </row>
    <row r="3" spans="1:16" x14ac:dyDescent="0.25">
      <c r="A3" s="24">
        <v>2563.9499999999998</v>
      </c>
      <c r="B3" s="24">
        <v>11</v>
      </c>
      <c r="D3" s="24">
        <v>0</v>
      </c>
      <c r="E3" s="24">
        <v>0</v>
      </c>
      <c r="F3" s="24">
        <v>0</v>
      </c>
      <c r="G3" s="25" t="s">
        <v>89</v>
      </c>
      <c r="H3" s="24">
        <v>183.2492</v>
      </c>
      <c r="I3" s="24">
        <v>2015.74</v>
      </c>
      <c r="J3" s="24">
        <v>-16.62</v>
      </c>
      <c r="K3" s="24">
        <v>0</v>
      </c>
      <c r="L3" s="24">
        <v>531.59</v>
      </c>
      <c r="M3" s="24">
        <v>0</v>
      </c>
      <c r="N3" s="12" t="s">
        <v>37</v>
      </c>
      <c r="O3" s="12" t="s">
        <v>38</v>
      </c>
      <c r="P3" s="9" t="s">
        <v>57</v>
      </c>
    </row>
    <row r="4" spans="1:16" x14ac:dyDescent="0.25">
      <c r="G4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2E8D-B5C7-40E3-9A88-2EE5034764A0}">
  <dimension ref="A1:P4"/>
  <sheetViews>
    <sheetView workbookViewId="0">
      <selection activeCell="G24" sqref="G24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s="8" customFormat="1" x14ac:dyDescent="0.25">
      <c r="A2" s="24">
        <v>2753.7</v>
      </c>
      <c r="B2" s="24">
        <v>14</v>
      </c>
      <c r="C2" s="24" t="s">
        <v>19</v>
      </c>
      <c r="D2" s="24">
        <v>0</v>
      </c>
      <c r="E2" s="24">
        <v>0</v>
      </c>
      <c r="F2" s="24">
        <v>0</v>
      </c>
      <c r="G2" s="25" t="s">
        <v>84</v>
      </c>
      <c r="H2" s="24">
        <v>203.57</v>
      </c>
      <c r="I2" s="24">
        <v>2849.95</v>
      </c>
      <c r="J2" s="24">
        <v>-17.75</v>
      </c>
      <c r="K2" s="24">
        <v>0</v>
      </c>
      <c r="L2" s="24">
        <v>114.01</v>
      </c>
      <c r="M2" s="24">
        <v>0</v>
      </c>
      <c r="N2" s="12" t="s">
        <v>37</v>
      </c>
      <c r="O2" s="12" t="s">
        <v>38</v>
      </c>
      <c r="P2" s="9" t="s">
        <v>46</v>
      </c>
    </row>
    <row r="3" spans="1:16" x14ac:dyDescent="0.25">
      <c r="A3" s="24">
        <v>2563.9499999999998</v>
      </c>
      <c r="B3" s="24">
        <v>11</v>
      </c>
      <c r="D3" s="24">
        <v>0</v>
      </c>
      <c r="E3" s="24">
        <v>0</v>
      </c>
      <c r="F3" s="24">
        <v>0</v>
      </c>
      <c r="G3" s="25" t="s">
        <v>89</v>
      </c>
      <c r="H3" s="24">
        <v>183.2492</v>
      </c>
      <c r="I3" s="24">
        <v>2015.74</v>
      </c>
      <c r="J3" s="24">
        <v>-16.62</v>
      </c>
      <c r="K3" s="24">
        <v>0</v>
      </c>
      <c r="L3" s="24">
        <v>531.59</v>
      </c>
      <c r="M3" s="24">
        <v>0</v>
      </c>
      <c r="N3" s="12" t="s">
        <v>37</v>
      </c>
      <c r="O3" s="12" t="s">
        <v>38</v>
      </c>
      <c r="P3" s="9" t="s">
        <v>57</v>
      </c>
    </row>
    <row r="4" spans="1:16" x14ac:dyDescent="0.25">
      <c r="G4" s="2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DEBB-F91C-42B1-A64A-8F727D7EEE09}">
  <dimension ref="A1:P4"/>
  <sheetViews>
    <sheetView workbookViewId="0"/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s="8" customFormat="1" x14ac:dyDescent="0.25">
      <c r="A2" s="24">
        <v>2753.7</v>
      </c>
      <c r="B2" s="24">
        <v>14</v>
      </c>
      <c r="C2" s="24" t="s">
        <v>19</v>
      </c>
      <c r="D2" s="24">
        <v>0</v>
      </c>
      <c r="E2" s="24">
        <v>0</v>
      </c>
      <c r="F2" s="24">
        <v>0</v>
      </c>
      <c r="G2" s="25" t="s">
        <v>84</v>
      </c>
      <c r="H2" s="24">
        <v>203.57</v>
      </c>
      <c r="I2" s="24">
        <v>2849.95</v>
      </c>
      <c r="J2" s="24">
        <v>-17.75</v>
      </c>
      <c r="K2" s="24">
        <v>0</v>
      </c>
      <c r="L2" s="24">
        <v>114.01</v>
      </c>
      <c r="M2" s="24">
        <v>0</v>
      </c>
      <c r="N2" s="12" t="s">
        <v>37</v>
      </c>
      <c r="O2" s="12" t="s">
        <v>38</v>
      </c>
      <c r="P2" s="9" t="s">
        <v>46</v>
      </c>
    </row>
    <row r="3" spans="1:16" x14ac:dyDescent="0.25">
      <c r="A3" s="24">
        <v>2563.9499999999998</v>
      </c>
      <c r="B3" s="24">
        <v>11</v>
      </c>
      <c r="D3" s="24">
        <v>0</v>
      </c>
      <c r="E3" s="24">
        <v>0</v>
      </c>
      <c r="F3" s="24">
        <v>0</v>
      </c>
      <c r="G3" s="25" t="s">
        <v>89</v>
      </c>
      <c r="H3" s="24">
        <v>183.2492</v>
      </c>
      <c r="I3" s="24">
        <v>2015.74</v>
      </c>
      <c r="J3" s="24">
        <v>-16.62</v>
      </c>
      <c r="K3" s="24">
        <v>0</v>
      </c>
      <c r="L3" s="24">
        <v>531.59</v>
      </c>
      <c r="M3" s="24">
        <v>0</v>
      </c>
      <c r="N3" s="12" t="s">
        <v>37</v>
      </c>
      <c r="O3" s="12" t="s">
        <v>38</v>
      </c>
      <c r="P3" s="9" t="s">
        <v>57</v>
      </c>
    </row>
    <row r="4" spans="1:16" x14ac:dyDescent="0.25">
      <c r="G4" s="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C138-8C8A-42A2-B49D-13F942354D97}">
  <dimension ref="A1:P4"/>
  <sheetViews>
    <sheetView workbookViewId="0">
      <selection activeCell="G24" sqref="G24"/>
    </sheetView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s="8" customFormat="1" x14ac:dyDescent="0.25">
      <c r="A2" s="24">
        <v>2753.7</v>
      </c>
      <c r="B2" s="24">
        <v>14</v>
      </c>
      <c r="C2" s="24" t="s">
        <v>19</v>
      </c>
      <c r="D2" s="24">
        <v>0</v>
      </c>
      <c r="E2" s="24">
        <v>0</v>
      </c>
      <c r="F2" s="24">
        <v>0</v>
      </c>
      <c r="G2" s="25" t="s">
        <v>84</v>
      </c>
      <c r="H2" s="24">
        <v>203.57</v>
      </c>
      <c r="I2" s="24">
        <v>2849.95</v>
      </c>
      <c r="J2" s="24">
        <v>-17.75</v>
      </c>
      <c r="K2" s="24">
        <v>0</v>
      </c>
      <c r="L2" s="24">
        <v>114.01</v>
      </c>
      <c r="M2" s="24">
        <v>0</v>
      </c>
      <c r="N2" s="12" t="s">
        <v>37</v>
      </c>
      <c r="O2" s="12" t="s">
        <v>38</v>
      </c>
      <c r="P2" s="9" t="s">
        <v>46</v>
      </c>
    </row>
    <row r="3" spans="1:16" x14ac:dyDescent="0.25">
      <c r="A3" s="24">
        <v>2563.9499999999998</v>
      </c>
      <c r="B3" s="24">
        <v>11</v>
      </c>
      <c r="D3" s="24">
        <v>0</v>
      </c>
      <c r="E3" s="24">
        <v>0</v>
      </c>
      <c r="F3" s="24">
        <v>0</v>
      </c>
      <c r="G3" s="25" t="s">
        <v>89</v>
      </c>
      <c r="H3" s="24">
        <v>183.2492</v>
      </c>
      <c r="I3" s="24">
        <v>2015.74</v>
      </c>
      <c r="J3" s="24">
        <v>-16.62</v>
      </c>
      <c r="K3" s="24">
        <v>0</v>
      </c>
      <c r="L3" s="24">
        <v>531.59</v>
      </c>
      <c r="M3" s="24">
        <v>0</v>
      </c>
      <c r="N3" s="12" t="s">
        <v>37</v>
      </c>
      <c r="O3" s="12" t="s">
        <v>38</v>
      </c>
      <c r="P3" s="9" t="s">
        <v>57</v>
      </c>
    </row>
    <row r="4" spans="1:16" x14ac:dyDescent="0.25">
      <c r="G4" s="2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AFFE-40DD-4FDB-8865-5397455641E5}">
  <dimension ref="A1:P7"/>
  <sheetViews>
    <sheetView workbookViewId="0"/>
  </sheetViews>
  <sheetFormatPr baseColWidth="10" defaultRowHeight="15" x14ac:dyDescent="0.25"/>
  <sheetData>
    <row r="1" spans="1:16" ht="22.5" x14ac:dyDescent="0.25">
      <c r="A1" s="4" t="s">
        <v>39</v>
      </c>
      <c r="B1" s="4" t="s">
        <v>30</v>
      </c>
      <c r="C1" s="4" t="s">
        <v>3</v>
      </c>
      <c r="D1" s="4" t="s">
        <v>5</v>
      </c>
      <c r="E1" s="4" t="s">
        <v>33</v>
      </c>
      <c r="F1" s="4" t="s">
        <v>31</v>
      </c>
      <c r="G1" s="4" t="s">
        <v>2</v>
      </c>
      <c r="H1" s="4" t="s">
        <v>4</v>
      </c>
      <c r="I1" s="4" t="s">
        <v>32</v>
      </c>
      <c r="J1" s="4" t="s">
        <v>75</v>
      </c>
      <c r="K1" s="4" t="s">
        <v>74</v>
      </c>
      <c r="L1" s="4" t="s">
        <v>29</v>
      </c>
      <c r="M1" s="5" t="s">
        <v>34</v>
      </c>
      <c r="N1" s="4" t="s">
        <v>36</v>
      </c>
      <c r="O1" s="4" t="s">
        <v>40</v>
      </c>
      <c r="P1" s="4" t="s">
        <v>41</v>
      </c>
    </row>
    <row r="2" spans="1:16" x14ac:dyDescent="0.25">
      <c r="A2" s="26">
        <v>2531.1999999999998</v>
      </c>
      <c r="B2" s="10">
        <v>400</v>
      </c>
      <c r="C2" s="10" t="s">
        <v>19</v>
      </c>
      <c r="D2" s="10">
        <v>0</v>
      </c>
      <c r="E2" s="10">
        <v>0</v>
      </c>
      <c r="F2" s="10">
        <v>0</v>
      </c>
      <c r="G2" s="16" t="s">
        <v>90</v>
      </c>
      <c r="H2" s="10">
        <v>6.2720000000000002</v>
      </c>
      <c r="I2" s="10">
        <v>2508.8000000000002</v>
      </c>
      <c r="J2" s="10">
        <v>-13.05</v>
      </c>
      <c r="K2" s="10">
        <v>0</v>
      </c>
      <c r="L2" s="10">
        <v>9.35</v>
      </c>
      <c r="M2" s="10">
        <v>189.26</v>
      </c>
      <c r="N2" t="s">
        <v>37</v>
      </c>
      <c r="O2" t="s">
        <v>38</v>
      </c>
      <c r="P2" s="9" t="s">
        <v>46</v>
      </c>
    </row>
    <row r="7" spans="1:16" x14ac:dyDescent="0.25">
      <c r="B7" s="27"/>
      <c r="E7" s="27"/>
      <c r="F7" s="27"/>
      <c r="G7" s="27"/>
      <c r="H7" s="13"/>
      <c r="I7" s="27"/>
      <c r="J7" s="27"/>
      <c r="K7" s="27"/>
      <c r="L7" s="27"/>
      <c r="M7" s="27"/>
      <c r="N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Investments</vt:lpstr>
      <vt:lpstr>Intel Corp.</vt:lpstr>
      <vt:lpstr>Adaptive Biotech</vt:lpstr>
      <vt:lpstr>Lordstown Motors Inc.</vt:lpstr>
      <vt:lpstr>Nikola Motors Inc.</vt:lpstr>
      <vt:lpstr>AMD</vt:lpstr>
      <vt:lpstr>Nio</vt:lpstr>
      <vt:lpstr>Xpeng</vt:lpstr>
      <vt:lpstr>IAG</vt:lpstr>
      <vt:lpstr>Abengoa B</vt:lpstr>
      <vt:lpstr>BBVA</vt:lpstr>
      <vt:lpstr>DIA</vt:lpstr>
      <vt:lpstr>Grupo Ezentis</vt:lpstr>
      <vt:lpstr>Quabit</vt:lpstr>
      <vt:lpstr>Red Eléctrica Española</vt:lpstr>
      <vt:lpstr>Siemens Gamesa Corp.</vt:lpstr>
      <vt:lpstr>CaixaBank</vt:lpstr>
      <vt:lpstr>Align Tech. Inc.</vt:lpstr>
      <vt:lpstr>Solaria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2018-02-10T16:54:02Z</dcterms:created>
  <dcterms:modified xsi:type="dcterms:W3CDTF">2021-03-07T02:17:05Z</dcterms:modified>
</cp:coreProperties>
</file>