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SC\JSC-Analytics-v2\Import\Global\Config.Files\02.Variables\02.Application\"/>
    </mc:Choice>
  </mc:AlternateContent>
  <xr:revisionPtr revIDLastSave="0" documentId="10_ncr:100000_{D76F02BC-1259-4E27-B8CE-9579E669FF4E}" xr6:coauthVersionLast="31" xr6:coauthVersionMax="31" xr10:uidLastSave="{00000000-0000-0000-0000-000000000000}"/>
  <bookViews>
    <workbookView xWindow="-150" yWindow="5760" windowWidth="14655" windowHeight="2895" xr2:uid="{00000000-000D-0000-FFFF-FFFF00000000}"/>
  </bookViews>
  <sheets>
    <sheet name="App.Variables" sheetId="1" r:id="rId1"/>
    <sheet name="Sheet1" sheetId="2" r:id="rId2"/>
    <sheet name="Sheet2" sheetId="3" r:id="rId3"/>
  </sheets>
  <definedNames>
    <definedName name="_xlnm._FilterDatabase" localSheetId="0" hidden="1">App.Variables!$A$1:$Y$634</definedName>
  </definedNames>
  <calcPr calcId="179017"/>
</workbook>
</file>

<file path=xl/calcChain.xml><?xml version="1.0" encoding="utf-8"?>
<calcChain xmlns="http://schemas.openxmlformats.org/spreadsheetml/2006/main">
  <c r="F634" i="1" l="1"/>
  <c r="F633" i="1" l="1"/>
  <c r="F632" i="1" l="1"/>
  <c r="F631" i="1" l="1"/>
  <c r="F630" i="1" l="1"/>
  <c r="F629" i="1" l="1"/>
  <c r="F628" i="1" l="1"/>
  <c r="F627" i="1" l="1"/>
  <c r="F626" i="1"/>
  <c r="F130" i="1" l="1"/>
  <c r="F128" i="1"/>
  <c r="F129" i="1" l="1"/>
  <c r="F127" i="1"/>
  <c r="F623" i="1" l="1"/>
  <c r="F165" i="1" l="1"/>
  <c r="F232" i="1" l="1"/>
  <c r="F230" i="1"/>
  <c r="F42" i="1"/>
  <c r="F622" i="1" l="1"/>
  <c r="F621" i="1" l="1"/>
  <c r="F174" i="1" l="1"/>
  <c r="F246" i="1"/>
  <c r="F23" i="1" l="1"/>
  <c r="F91" i="1"/>
  <c r="F172" i="1"/>
  <c r="F178" i="1" l="1"/>
  <c r="F556" i="1" l="1"/>
  <c r="F195" i="1"/>
  <c r="F190" i="1"/>
  <c r="F557" i="1" l="1"/>
  <c r="F559" i="1" l="1"/>
  <c r="F561" i="1"/>
  <c r="F560" i="1"/>
  <c r="F558" i="1"/>
  <c r="F332" i="1" l="1"/>
  <c r="F330" i="1"/>
  <c r="F328" i="1"/>
  <c r="F326" i="1"/>
  <c r="F324" i="1"/>
  <c r="F322" i="1"/>
  <c r="F320" i="1"/>
  <c r="F316" i="1"/>
  <c r="F314" i="1"/>
  <c r="F312" i="1"/>
  <c r="F310" i="1"/>
  <c r="F308" i="1"/>
  <c r="F306" i="1"/>
  <c r="F304" i="1"/>
  <c r="F302" i="1"/>
  <c r="F300" i="1"/>
  <c r="F298" i="1"/>
  <c r="F294" i="1"/>
  <c r="F292" i="1"/>
  <c r="F290" i="1"/>
  <c r="F288" i="1"/>
  <c r="F286" i="1"/>
  <c r="F284" i="1"/>
  <c r="F282" i="1"/>
  <c r="F280" i="1"/>
  <c r="F278" i="1"/>
  <c r="F276" i="1"/>
  <c r="F272" i="1"/>
  <c r="F270" i="1"/>
  <c r="F268" i="1"/>
  <c r="F266" i="1"/>
  <c r="F264" i="1"/>
  <c r="F262" i="1"/>
  <c r="F260" i="1"/>
  <c r="F258" i="1"/>
  <c r="F256" i="1"/>
  <c r="F254" i="1"/>
  <c r="F520" i="1"/>
  <c r="F518" i="1"/>
  <c r="F516" i="1"/>
  <c r="F514" i="1"/>
  <c r="F512" i="1"/>
  <c r="F510" i="1"/>
  <c r="F508" i="1"/>
  <c r="F506" i="1"/>
  <c r="F504" i="1"/>
  <c r="F502" i="1"/>
  <c r="F498" i="1"/>
  <c r="F496" i="1"/>
  <c r="F494" i="1"/>
  <c r="F492" i="1"/>
  <c r="F490" i="1"/>
  <c r="F488" i="1"/>
  <c r="F486" i="1"/>
  <c r="F484" i="1"/>
  <c r="F482" i="1"/>
  <c r="F480" i="1"/>
  <c r="F476" i="1"/>
  <c r="F474" i="1"/>
  <c r="F472" i="1"/>
  <c r="F470" i="1"/>
  <c r="F468" i="1"/>
  <c r="F466" i="1"/>
  <c r="F464" i="1"/>
  <c r="F462" i="1"/>
  <c r="F460" i="1"/>
  <c r="F458" i="1"/>
  <c r="F454" i="1"/>
  <c r="F452" i="1"/>
  <c r="F450" i="1"/>
  <c r="F448" i="1"/>
  <c r="F446" i="1"/>
  <c r="F444" i="1"/>
  <c r="F442" i="1"/>
  <c r="F440" i="1"/>
  <c r="F438" i="1"/>
  <c r="F436" i="1"/>
  <c r="F432" i="1"/>
  <c r="F430" i="1"/>
  <c r="F428" i="1"/>
  <c r="F426" i="1"/>
  <c r="F424" i="1"/>
  <c r="F422" i="1"/>
  <c r="F420" i="1"/>
  <c r="F418" i="1"/>
  <c r="F416" i="1"/>
  <c r="F414" i="1"/>
  <c r="F410" i="1"/>
  <c r="F408" i="1"/>
  <c r="F406" i="1"/>
  <c r="F404" i="1"/>
  <c r="F402" i="1"/>
  <c r="F400" i="1"/>
  <c r="F398" i="1"/>
  <c r="F396" i="1"/>
  <c r="F394" i="1"/>
  <c r="F392" i="1"/>
  <c r="F388" i="1"/>
  <c r="F386" i="1"/>
  <c r="F384" i="1"/>
  <c r="F382" i="1"/>
  <c r="F380" i="1"/>
  <c r="F378" i="1"/>
  <c r="F376" i="1"/>
  <c r="F374" i="1"/>
  <c r="F372" i="1"/>
  <c r="F370" i="1"/>
  <c r="F366" i="1"/>
  <c r="F364" i="1"/>
  <c r="F362" i="1"/>
  <c r="F360" i="1"/>
  <c r="F358" i="1"/>
  <c r="F356" i="1"/>
  <c r="F354" i="1"/>
  <c r="F352" i="1"/>
  <c r="F350" i="1"/>
  <c r="F348" i="1"/>
  <c r="F344" i="1"/>
  <c r="F342" i="1"/>
  <c r="F340" i="1"/>
  <c r="F338" i="1"/>
  <c r="F336" i="1"/>
  <c r="F334" i="1"/>
  <c r="F318" i="1"/>
  <c r="F296" i="1"/>
  <c r="F274" i="1"/>
  <c r="F252" i="1"/>
  <c r="F500" i="1"/>
  <c r="F478" i="1"/>
  <c r="F456" i="1"/>
  <c r="F434" i="1"/>
  <c r="F412" i="1"/>
  <c r="F390" i="1"/>
  <c r="F368" i="1"/>
  <c r="F346" i="1"/>
  <c r="F250" i="1"/>
  <c r="F331" i="1"/>
  <c r="F329" i="1"/>
  <c r="F327" i="1"/>
  <c r="F325" i="1"/>
  <c r="F323" i="1"/>
  <c r="F321" i="1"/>
  <c r="F319" i="1"/>
  <c r="F315" i="1"/>
  <c r="F313" i="1"/>
  <c r="F311" i="1"/>
  <c r="F309" i="1"/>
  <c r="F307" i="1"/>
  <c r="F305" i="1"/>
  <c r="F303" i="1"/>
  <c r="F301" i="1"/>
  <c r="F299" i="1"/>
  <c r="F297" i="1"/>
  <c r="F293" i="1"/>
  <c r="F291" i="1"/>
  <c r="F289" i="1"/>
  <c r="F287" i="1"/>
  <c r="F285" i="1"/>
  <c r="F283" i="1"/>
  <c r="F281" i="1"/>
  <c r="F279" i="1"/>
  <c r="F277" i="1"/>
  <c r="F275" i="1"/>
  <c r="F271" i="1"/>
  <c r="F269" i="1"/>
  <c r="F267" i="1"/>
  <c r="F265" i="1"/>
  <c r="F263" i="1"/>
  <c r="F261" i="1"/>
  <c r="F259" i="1"/>
  <c r="F257" i="1"/>
  <c r="F255" i="1"/>
  <c r="F253" i="1"/>
  <c r="F519" i="1"/>
  <c r="F517" i="1"/>
  <c r="F515" i="1"/>
  <c r="F513" i="1"/>
  <c r="F511" i="1"/>
  <c r="F509" i="1"/>
  <c r="F507" i="1"/>
  <c r="F505" i="1"/>
  <c r="F503" i="1"/>
  <c r="F501" i="1"/>
  <c r="F497" i="1"/>
  <c r="F495" i="1"/>
  <c r="F493" i="1"/>
  <c r="F491" i="1"/>
  <c r="F489" i="1"/>
  <c r="F487" i="1"/>
  <c r="F485" i="1"/>
  <c r="F483" i="1"/>
  <c r="F481" i="1"/>
  <c r="F479" i="1"/>
  <c r="F475" i="1"/>
  <c r="F473" i="1"/>
  <c r="F471" i="1"/>
  <c r="F469" i="1"/>
  <c r="F467" i="1"/>
  <c r="F465" i="1"/>
  <c r="F463" i="1"/>
  <c r="F461" i="1"/>
  <c r="F459" i="1"/>
  <c r="F457" i="1"/>
  <c r="F453" i="1"/>
  <c r="F451" i="1"/>
  <c r="F449" i="1"/>
  <c r="F447" i="1"/>
  <c r="F445" i="1"/>
  <c r="F443" i="1"/>
  <c r="F441" i="1"/>
  <c r="F439" i="1"/>
  <c r="F437" i="1"/>
  <c r="F435" i="1"/>
  <c r="F431" i="1"/>
  <c r="F429" i="1"/>
  <c r="F427" i="1"/>
  <c r="F425" i="1"/>
  <c r="F423" i="1"/>
  <c r="F421" i="1"/>
  <c r="F419" i="1"/>
  <c r="F417" i="1"/>
  <c r="F415" i="1"/>
  <c r="F413" i="1"/>
  <c r="F409" i="1"/>
  <c r="F407" i="1"/>
  <c r="F405" i="1"/>
  <c r="F403" i="1"/>
  <c r="F401" i="1"/>
  <c r="F399" i="1"/>
  <c r="F397" i="1"/>
  <c r="F395" i="1"/>
  <c r="F393" i="1"/>
  <c r="F391" i="1"/>
  <c r="F387" i="1"/>
  <c r="F385" i="1"/>
  <c r="F383" i="1"/>
  <c r="F381" i="1"/>
  <c r="F379" i="1"/>
  <c r="F377" i="1"/>
  <c r="F375" i="1"/>
  <c r="F373" i="1"/>
  <c r="F371" i="1"/>
  <c r="F369" i="1"/>
  <c r="F365" i="1"/>
  <c r="F363" i="1"/>
  <c r="F361" i="1"/>
  <c r="F359" i="1"/>
  <c r="F357" i="1"/>
  <c r="F355" i="1"/>
  <c r="F353" i="1"/>
  <c r="F351" i="1"/>
  <c r="F349" i="1"/>
  <c r="F347" i="1"/>
  <c r="F343" i="1"/>
  <c r="F341" i="1"/>
  <c r="F339" i="1"/>
  <c r="F337" i="1"/>
  <c r="F335" i="1"/>
  <c r="F333" i="1"/>
  <c r="F317" i="1"/>
  <c r="F295" i="1"/>
  <c r="F273" i="1"/>
  <c r="F251" i="1"/>
  <c r="F499" i="1"/>
  <c r="F477" i="1"/>
  <c r="F455" i="1"/>
  <c r="F433" i="1"/>
  <c r="F411" i="1"/>
  <c r="F389" i="1"/>
  <c r="F367" i="1"/>
  <c r="F345" i="1"/>
  <c r="F249" i="1"/>
  <c r="F234" i="1" l="1"/>
  <c r="F231" i="1" l="1"/>
  <c r="F229" i="1" l="1"/>
  <c r="F105" i="1" l="1"/>
  <c r="F113" i="1" l="1"/>
  <c r="F236" i="1" l="1"/>
  <c r="F228" i="1" l="1"/>
  <c r="F211" i="1" l="1"/>
  <c r="F223" i="1"/>
  <c r="F97" i="1" l="1"/>
  <c r="F108" i="1" l="1"/>
  <c r="F109" i="1"/>
  <c r="F233" i="1" l="1"/>
  <c r="F238" i="1"/>
  <c r="F235" i="1"/>
  <c r="F40" i="1" l="1"/>
  <c r="F237" i="1" l="1"/>
  <c r="F90" i="1" l="1"/>
  <c r="F107" i="1" l="1"/>
  <c r="F110" i="1"/>
  <c r="F111" i="1"/>
  <c r="F112" i="1"/>
  <c r="F106" i="1"/>
  <c r="F123" i="1" l="1"/>
  <c r="F122" i="1"/>
  <c r="F114" i="1"/>
  <c r="F116" i="1"/>
  <c r="F115" i="1"/>
  <c r="F119" i="1" l="1"/>
  <c r="F98" i="1"/>
  <c r="F101" i="1" l="1"/>
  <c r="F118" i="1" l="1"/>
  <c r="F117" i="1"/>
  <c r="F121" i="1"/>
  <c r="F120" i="1"/>
  <c r="F100" i="1"/>
  <c r="F99" i="1"/>
  <c r="F103" i="1" l="1"/>
  <c r="F102" i="1" l="1"/>
  <c r="F104" i="1"/>
  <c r="F542" i="1" l="1"/>
  <c r="F540" i="1"/>
  <c r="F541" i="1"/>
  <c r="F537" i="1"/>
  <c r="F538" i="1"/>
  <c r="F539" i="1"/>
  <c r="F543" i="1"/>
  <c r="F535" i="1"/>
  <c r="F527" i="1"/>
  <c r="F532" i="1"/>
  <c r="F531" i="1"/>
  <c r="F41" i="1" l="1"/>
  <c r="F548" i="1" l="1"/>
  <c r="F554" i="1"/>
  <c r="F551" i="1"/>
  <c r="F549" i="1"/>
  <c r="F555" i="1"/>
  <c r="F552" i="1"/>
  <c r="F547" i="1"/>
  <c r="F553" i="1"/>
  <c r="F550" i="1"/>
  <c r="F528" i="1" l="1"/>
  <c r="F530" i="1" l="1"/>
  <c r="F529" i="1"/>
  <c r="F526" i="1"/>
  <c r="F533" i="1"/>
  <c r="F52" i="1" l="1"/>
  <c r="F30" i="1" l="1"/>
  <c r="F227" i="1" l="1"/>
  <c r="F247" i="1" l="1"/>
  <c r="F222" i="1" l="1"/>
  <c r="F218" i="1"/>
  <c r="F214" i="1"/>
  <c r="F212" i="1" l="1"/>
  <c r="F213" i="1"/>
  <c r="F248" i="1" l="1"/>
  <c r="F215" i="1" l="1"/>
  <c r="F219" i="1"/>
  <c r="F216" i="1" l="1"/>
  <c r="F220" i="1"/>
  <c r="F563" i="1" l="1"/>
  <c r="F566" i="1" l="1"/>
  <c r="F226" i="1" l="1"/>
  <c r="F562" i="1" l="1"/>
  <c r="F569" i="1" l="1"/>
  <c r="F217" i="1" l="1"/>
  <c r="F124" i="1" l="1"/>
  <c r="F171" i="1" l="1"/>
  <c r="F567" i="1"/>
  <c r="F568" i="1"/>
  <c r="F565" i="1"/>
  <c r="F564" i="1"/>
  <c r="F221" i="1" l="1"/>
  <c r="F9" i="1" l="1"/>
  <c r="F22" i="1" l="1"/>
  <c r="F522" i="1" l="1"/>
  <c r="F521" i="1"/>
  <c r="F173" i="1"/>
  <c r="F524" i="1" l="1"/>
  <c r="F525" i="1"/>
  <c r="F534" i="1"/>
  <c r="F536" i="1"/>
  <c r="F546" i="1"/>
  <c r="F545" i="1"/>
  <c r="F544" i="1"/>
  <c r="F523" i="1"/>
  <c r="F594" i="1" l="1"/>
  <c r="F11" i="1" l="1"/>
  <c r="F10" i="1" l="1"/>
  <c r="F12" i="1" l="1"/>
  <c r="F43" i="1" l="1"/>
  <c r="F15" i="1" l="1"/>
  <c r="F58" i="1" l="1"/>
  <c r="F47" i="1" l="1"/>
  <c r="F39" i="1" l="1"/>
  <c r="F31" i="1"/>
  <c r="H142" i="1" l="1"/>
  <c r="H141" i="1"/>
  <c r="H140" i="1"/>
  <c r="F141" i="1" l="1"/>
  <c r="F224" i="1" l="1"/>
  <c r="F225" i="1" l="1"/>
  <c r="F86" i="1" l="1"/>
  <c r="F55" i="1" l="1"/>
  <c r="F177" i="1" l="1"/>
  <c r="F45" i="1" l="1"/>
  <c r="F44" i="1" l="1"/>
  <c r="F21" i="1" l="1"/>
  <c r="F6" i="1" l="1"/>
  <c r="F184" i="1" l="1"/>
  <c r="F208" i="1" l="1"/>
  <c r="F204" i="1" l="1"/>
  <c r="F68" i="1" l="1"/>
  <c r="F182" i="1" l="1"/>
  <c r="F196" i="1" l="1"/>
  <c r="F194" i="1"/>
  <c r="F199" i="1"/>
  <c r="F209" i="1"/>
  <c r="F205" i="1"/>
  <c r="F192" i="1"/>
  <c r="F202" i="1"/>
  <c r="F201" i="1"/>
  <c r="F200" i="1"/>
  <c r="F244" i="1" l="1"/>
  <c r="F592" i="1" l="1"/>
  <c r="F593" i="1"/>
  <c r="F598" i="1" l="1"/>
  <c r="F599" i="1"/>
  <c r="F601" i="1" l="1"/>
  <c r="F597" i="1"/>
  <c r="F603" i="1"/>
  <c r="F602" i="1"/>
  <c r="F595" i="1"/>
  <c r="F596" i="1"/>
  <c r="F600" i="1"/>
  <c r="F243" i="1" l="1"/>
  <c r="F241" i="1" l="1"/>
  <c r="F185" i="1" l="1"/>
  <c r="F180" i="1" l="1"/>
  <c r="F158" i="1" l="1"/>
  <c r="F187" i="1"/>
  <c r="F188" i="1"/>
  <c r="F186" i="1" l="1"/>
  <c r="F159" i="1" l="1"/>
  <c r="F53" i="1" l="1"/>
  <c r="F51" i="1" l="1"/>
  <c r="F54" i="1" l="1"/>
  <c r="F616" i="1" l="1"/>
  <c r="F617" i="1" l="1"/>
  <c r="F49" i="1" l="1"/>
  <c r="F50" i="1" l="1"/>
  <c r="F46" i="1" l="1"/>
  <c r="F48" i="1"/>
  <c r="F5" i="1" l="1"/>
  <c r="F4" i="1" l="1"/>
  <c r="F3" i="1" l="1"/>
  <c r="F2" i="1" l="1"/>
  <c r="F13" i="1" l="1"/>
  <c r="F60" i="1" l="1"/>
  <c r="F56" i="1" l="1"/>
  <c r="F59" i="1" l="1"/>
  <c r="F20" i="1" l="1"/>
  <c r="F24" i="1" l="1"/>
  <c r="F8" i="1" l="1"/>
  <c r="F7" i="1"/>
  <c r="F16" i="1" l="1"/>
  <c r="F28" i="1" l="1"/>
  <c r="F17" i="1" l="1"/>
  <c r="F19" i="1" l="1"/>
  <c r="F18" i="1" l="1"/>
  <c r="F57" i="1" l="1"/>
  <c r="F14" i="1" l="1"/>
  <c r="F27" i="1" l="1"/>
  <c r="F93" i="1" l="1"/>
  <c r="H29" i="1" l="1"/>
  <c r="F160" i="1" l="1"/>
  <c r="F164" i="1"/>
  <c r="F166" i="1" l="1"/>
  <c r="F26" i="1" l="1"/>
  <c r="F29" i="1" l="1"/>
  <c r="H143" i="1" l="1"/>
  <c r="H144" i="1"/>
  <c r="H145" i="1"/>
  <c r="H146" i="1"/>
  <c r="H147" i="1"/>
  <c r="H133" i="1" l="1"/>
  <c r="H134" i="1"/>
  <c r="H135" i="1"/>
  <c r="H136" i="1"/>
  <c r="H137" i="1"/>
  <c r="H138" i="1"/>
  <c r="H139" i="1"/>
  <c r="H132" i="1"/>
  <c r="F4" i="2"/>
  <c r="F3" i="2"/>
  <c r="F2" i="2"/>
  <c r="F1" i="2"/>
  <c r="F618" i="1" l="1"/>
  <c r="F25" i="1" l="1"/>
  <c r="F34" i="1" l="1"/>
  <c r="F35" i="1"/>
  <c r="F38" i="1"/>
  <c r="F36" i="1"/>
  <c r="F32" i="1"/>
  <c r="F33" i="1"/>
  <c r="F37" i="1"/>
  <c r="F82" i="1" l="1"/>
  <c r="F608" i="1" l="1"/>
  <c r="F611" i="1"/>
  <c r="F126" i="1" l="1"/>
  <c r="F197" i="1" l="1"/>
  <c r="F125" i="1" l="1"/>
  <c r="F179" i="1" l="1"/>
  <c r="F207" i="1"/>
  <c r="F96" i="1" l="1"/>
  <c r="F176" i="1" l="1"/>
  <c r="F189" i="1" l="1"/>
  <c r="F198" i="1" l="1"/>
  <c r="F168" i="1" l="1"/>
  <c r="F167" i="1" l="1"/>
  <c r="F169" i="1" l="1"/>
  <c r="F170" i="1" l="1"/>
  <c r="F76" i="1" l="1"/>
  <c r="F81" i="1"/>
  <c r="F75" i="1"/>
  <c r="F80" i="1"/>
  <c r="F79" i="1"/>
  <c r="F78" i="1"/>
  <c r="F77" i="1"/>
  <c r="F183" i="1" l="1"/>
  <c r="F191" i="1" l="1"/>
  <c r="F193" i="1" l="1"/>
  <c r="F206" i="1" l="1"/>
  <c r="F210" i="1" l="1"/>
  <c r="F181" i="1"/>
  <c r="F203" i="1"/>
  <c r="F588" i="1" l="1"/>
  <c r="F590" i="1"/>
  <c r="F575" i="1" l="1"/>
  <c r="F576" i="1"/>
  <c r="F574" i="1" l="1"/>
  <c r="F591" i="1" l="1"/>
  <c r="F584" i="1"/>
  <c r="F586" i="1"/>
  <c r="F585" i="1"/>
  <c r="F578" i="1"/>
  <c r="F580" i="1"/>
  <c r="F579" i="1"/>
  <c r="F582" i="1"/>
  <c r="F572" i="1" l="1"/>
  <c r="F62" i="1" l="1"/>
  <c r="F571" i="1" l="1"/>
  <c r="F63" i="1" l="1"/>
  <c r="F583" i="1" l="1"/>
  <c r="F587" i="1" l="1"/>
  <c r="F589" i="1"/>
  <c r="F577" i="1"/>
  <c r="F573" i="1"/>
  <c r="F581" i="1"/>
  <c r="F64" i="1" l="1"/>
  <c r="F65" i="1" l="1"/>
  <c r="F61" i="1" l="1"/>
  <c r="F570" i="1" l="1"/>
  <c r="F620" i="1" l="1"/>
  <c r="F619" i="1"/>
  <c r="F148" i="1" l="1"/>
  <c r="F155" i="1"/>
  <c r="F154" i="1"/>
  <c r="F153" i="1"/>
  <c r="F152" i="1"/>
  <c r="F151" i="1"/>
  <c r="F150" i="1"/>
  <c r="F149" i="1"/>
  <c r="F242" i="1" l="1"/>
  <c r="F615" i="1" l="1"/>
  <c r="F606" i="1" l="1"/>
  <c r="F609" i="1"/>
  <c r="F614" i="1" l="1"/>
  <c r="F607" i="1" l="1"/>
  <c r="F613" i="1" l="1"/>
  <c r="F605" i="1"/>
  <c r="F604" i="1"/>
  <c r="F612" i="1"/>
  <c r="F610" i="1"/>
  <c r="F74" i="1" l="1"/>
  <c r="F72" i="1" l="1"/>
  <c r="F71" i="1" l="1"/>
  <c r="F73" i="1" l="1"/>
  <c r="F67" i="1" l="1"/>
  <c r="F66" i="1" l="1"/>
  <c r="F70" i="1" l="1"/>
  <c r="F69" i="1"/>
  <c r="F95" i="1" l="1"/>
  <c r="F94" i="1"/>
  <c r="F87" i="1" l="1"/>
  <c r="F239" i="1" l="1"/>
  <c r="F83" i="1"/>
  <c r="F88" i="1" l="1"/>
  <c r="F85" i="1" l="1"/>
  <c r="F89" i="1" l="1"/>
  <c r="F92" i="1"/>
  <c r="F156" i="1" l="1"/>
  <c r="F84" i="1" l="1"/>
  <c r="F146" i="1" l="1"/>
  <c r="F145" i="1"/>
  <c r="F144" i="1"/>
  <c r="F143" i="1"/>
  <c r="F142" i="1"/>
  <c r="F140" i="1"/>
  <c r="F147" i="1"/>
  <c r="F133" i="1" l="1"/>
  <c r="F134" i="1"/>
  <c r="F135" i="1"/>
  <c r="F136" i="1"/>
  <c r="F137" i="1"/>
  <c r="F138" i="1"/>
  <c r="F139" i="1"/>
  <c r="F132" i="1"/>
  <c r="F131" i="1" l="1"/>
  <c r="F162" i="1" l="1"/>
  <c r="F161" i="1" l="1"/>
  <c r="F163" i="1"/>
  <c r="F245" i="1" l="1"/>
  <c r="F157" i="1" l="1"/>
  <c r="F240" i="1"/>
  <c r="F175" i="1"/>
  <c r="F624" i="1" l="1"/>
</calcChain>
</file>

<file path=xl/sharedStrings.xml><?xml version="1.0" encoding="utf-8"?>
<sst xmlns="http://schemas.openxmlformats.org/spreadsheetml/2006/main" count="3890" uniqueCount="1156">
  <si>
    <t>Var Description L1</t>
  </si>
  <si>
    <t>Var Description L2</t>
  </si>
  <si>
    <t>Var Description L3</t>
  </si>
  <si>
    <t>Var Description L4</t>
  </si>
  <si>
    <t>vG</t>
  </si>
  <si>
    <t>Var Value</t>
  </si>
  <si>
    <t>Var Description L5</t>
  </si>
  <si>
    <t>Var Comment</t>
  </si>
  <si>
    <t>System Label</t>
  </si>
  <si>
    <t>App</t>
  </si>
  <si>
    <t>Nav</t>
  </si>
  <si>
    <t>Filters</t>
  </si>
  <si>
    <t>SheetStored</t>
  </si>
  <si>
    <t>v</t>
  </si>
  <si>
    <t>Overview</t>
  </si>
  <si>
    <t>Target.Button</t>
  </si>
  <si>
    <t>'0'</t>
  </si>
  <si>
    <t>Site</t>
  </si>
  <si>
    <t>Map.Kpi.Selected</t>
  </si>
  <si>
    <t>Customer</t>
  </si>
  <si>
    <t>Projection.Selected</t>
  </si>
  <si>
    <t>'=only(%HIDE_Map_formula)'</t>
  </si>
  <si>
    <t>Trends</t>
  </si>
  <si>
    <t>DoS.Button</t>
  </si>
  <si>
    <t>Tab.Reset.Year</t>
  </si>
  <si>
    <t>Tab.Reset.Month</t>
  </si>
  <si>
    <t>Tab.Reset.Projection</t>
  </si>
  <si>
    <t>Inv</t>
  </si>
  <si>
    <t>Dem</t>
  </si>
  <si>
    <t>E2E</t>
  </si>
  <si>
    <t>DemPlan.Selected</t>
  </si>
  <si>
    <t>Brand table for DPV 1 value</t>
  </si>
  <si>
    <t>Brand table for DPV 8 value</t>
  </si>
  <si>
    <t>Brand table for DPV 7 value</t>
  </si>
  <si>
    <t>Brand table for DPV 6 value</t>
  </si>
  <si>
    <t>Brand table for DPV 5 value</t>
  </si>
  <si>
    <t>Brand table for DPV 4 value</t>
  </si>
  <si>
    <t>Brand table for DPV 3 value</t>
  </si>
  <si>
    <t>Brand table for DPV 2 value</t>
  </si>
  <si>
    <t>'=only(%HIDE_DEM_PLAN_COD)'</t>
  </si>
  <si>
    <t>'=NUM(only(%HIDE_MAX_DPV))'</t>
  </si>
  <si>
    <t>'=NUM(addmonths(only(%HIDE_MAX_DPV),-1))'</t>
  </si>
  <si>
    <t>'=NUM(addmonths(only(%HIDE_MAX_DPV),-2))'</t>
  </si>
  <si>
    <t>'=NUM(addmonths(only(%HIDE_MAX_DPV),-3))'</t>
  </si>
  <si>
    <t>DemPlanVer1</t>
  </si>
  <si>
    <t>DemPlanVer2</t>
  </si>
  <si>
    <t>DemPlanVer3</t>
  </si>
  <si>
    <t>DemPlanVer4</t>
  </si>
  <si>
    <t>DemPlanVer5</t>
  </si>
  <si>
    <t>DemPlanVer6</t>
  </si>
  <si>
    <t>DemPlanVer7</t>
  </si>
  <si>
    <t>DemPlanVer8</t>
  </si>
  <si>
    <t>DemPlanVerDate8</t>
  </si>
  <si>
    <t>DemPlanVerDate7</t>
  </si>
  <si>
    <t>DemPlanVerDate6</t>
  </si>
  <si>
    <t>DemPlanVerDate5</t>
  </si>
  <si>
    <t>DemPlanVerDate4</t>
  </si>
  <si>
    <t>DemPlanVerDate3</t>
  </si>
  <si>
    <t>DemPlanVerDate2</t>
  </si>
  <si>
    <t>DemPlanVerDate1</t>
  </si>
  <si>
    <t>Brand table for DPV 8 label</t>
  </si>
  <si>
    <t>Brand table for DPV 7 label</t>
  </si>
  <si>
    <t>Brand table for DPV 6 label</t>
  </si>
  <si>
    <t>Brand table for DPV 5 label</t>
  </si>
  <si>
    <t>Brand table for DPV 4 label</t>
  </si>
  <si>
    <t>Brand table for DPV 3 label</t>
  </si>
  <si>
    <t>Brand table for DPV 1 label</t>
  </si>
  <si>
    <t>'=only(%HIDE_plot_formula)'</t>
  </si>
  <si>
    <t>Map.Plot.Selected</t>
  </si>
  <si>
    <t>Nav.Dem</t>
  </si>
  <si>
    <t>Rankings</t>
  </si>
  <si>
    <t>Button</t>
  </si>
  <si>
    <t>'1'</t>
  </si>
  <si>
    <t>Mapp</t>
  </si>
  <si>
    <t>Map.Metric.Selected</t>
  </si>
  <si>
    <t>'=only(%HIDE_Map_Customer_formula)'</t>
  </si>
  <si>
    <t>'=only(%HIDE_OVERVIEW_METRIC_FORMULA)'</t>
  </si>
  <si>
    <t>Brand</t>
  </si>
  <si>
    <t>Comments</t>
  </si>
  <si>
    <t>PopUp</t>
  </si>
  <si>
    <t>DoS.Button.QS</t>
  </si>
  <si>
    <t>PopUpHelp</t>
  </si>
  <si>
    <t>AddCommentReq</t>
  </si>
  <si>
    <t>AddCommentReqTable</t>
  </si>
  <si>
    <t>ServerSideExport</t>
  </si>
  <si>
    <t>PopUpMod</t>
  </si>
  <si>
    <t>'=GetFieldSelections([Row Id])'</t>
  </si>
  <si>
    <t>RowIdComment</t>
  </si>
  <si>
    <t>Show</t>
  </si>
  <si>
    <t>RegionFilters</t>
  </si>
  <si>
    <t>CountryFilters</t>
  </si>
  <si>
    <t>BrandFilters</t>
  </si>
  <si>
    <t>MatGroupFilters</t>
  </si>
  <si>
    <t>'=GetFieldSelections([c.Country Hierarchy])'</t>
  </si>
  <si>
    <t>'=GetFieldSelections([m.E2E International Brand])'</t>
  </si>
  <si>
    <t>'=GetFieldSelections([m.Material group])'</t>
  </si>
  <si>
    <t>'=GetFieldSelections([c.Region Hierarchy])'</t>
  </si>
  <si>
    <t>Table</t>
  </si>
  <si>
    <t>SKUFilters</t>
  </si>
  <si>
    <t>'=GetFieldSelections([m.Material / SKU])'</t>
  </si>
  <si>
    <t>'=max(Year)'</t>
  </si>
  <si>
    <t>'=min(Year)'</t>
  </si>
  <si>
    <t>DateFiltersToYear</t>
  </si>
  <si>
    <t>DateFiltersFromYear</t>
  </si>
  <si>
    <t>DateFiltersToMonth</t>
  </si>
  <si>
    <t>DateFiltersFromMonth</t>
  </si>
  <si>
    <t>'=max(MonthNum)'</t>
  </si>
  <si>
    <t>'=min(MonthNum)'</t>
  </si>
  <si>
    <t>Security</t>
  </si>
  <si>
    <t>AddComm</t>
  </si>
  <si>
    <t>SelfService</t>
  </si>
  <si>
    <t>'=max(%HIDE_SYS_SEC_COMMENTS)'</t>
  </si>
  <si>
    <t>Map.Excel.Export</t>
  </si>
  <si>
    <t>MassUploadPath</t>
  </si>
  <si>
    <t>DemPlanVerNum2</t>
  </si>
  <si>
    <t>DemPlanVerNum3</t>
  </si>
  <si>
    <t>DemPlanVerNum4</t>
  </si>
  <si>
    <t>DemPlanVerNum5</t>
  </si>
  <si>
    <t>DemPlanVerNum6</t>
  </si>
  <si>
    <t>DemPlanVerNum7</t>
  </si>
  <si>
    <t>DemPlanVerNum8</t>
  </si>
  <si>
    <t>DemPlanVerNum1</t>
  </si>
  <si>
    <t>'=max(%HIDE_DPV1)'</t>
  </si>
  <si>
    <t>'=max(%HIDE_DPV2)'</t>
  </si>
  <si>
    <t>'=max(%HIDE_DPV3)'</t>
  </si>
  <si>
    <t>'=max(%HIDE_DPV4)'</t>
  </si>
  <si>
    <t>'=max(%HIDE_DPV5)'</t>
  </si>
  <si>
    <t>'=max(%HIDE_DPV6)'</t>
  </si>
  <si>
    <t>'=max(%HIDE_DPV7)'</t>
  </si>
  <si>
    <t>'=max(%HIDE_DPV8)'</t>
  </si>
  <si>
    <t>Visibility</t>
  </si>
  <si>
    <t>Inventory</t>
  </si>
  <si>
    <t>Inventory.Quatity</t>
  </si>
  <si>
    <t>TableGraph</t>
  </si>
  <si>
    <t>AnalysisPerspective</t>
  </si>
  <si>
    <t>Change</t>
  </si>
  <si>
    <t>'OTD'</t>
  </si>
  <si>
    <t>Ratio</t>
  </si>
  <si>
    <t>'Percentage'</t>
  </si>
  <si>
    <t>OTD</t>
  </si>
  <si>
    <t>Rank</t>
  </si>
  <si>
    <t>'Pos'</t>
  </si>
  <si>
    <t>SetAnalysis</t>
  </si>
  <si>
    <t>OnTime</t>
  </si>
  <si>
    <t>Delay</t>
  </si>
  <si>
    <t>CriticalDelay</t>
  </si>
  <si>
    <t>'On Time'</t>
  </si>
  <si>
    <t>'Delay'</t>
  </si>
  <si>
    <t>'Critical Delay'</t>
  </si>
  <si>
    <t>RSL</t>
  </si>
  <si>
    <t>Positive</t>
  </si>
  <si>
    <t>Negative</t>
  </si>
  <si>
    <t>'Positive'</t>
  </si>
  <si>
    <t>'Negative'</t>
  </si>
  <si>
    <t>NotAssigned</t>
  </si>
  <si>
    <t>Region</t>
  </si>
  <si>
    <t>'NA'</t>
  </si>
  <si>
    <t>'Days'</t>
  </si>
  <si>
    <t>DelayAnalysis</t>
  </si>
  <si>
    <t>DA</t>
  </si>
  <si>
    <t>'[dag.Days of Delay]'</t>
  </si>
  <si>
    <t>'Late Inbound'</t>
  </si>
  <si>
    <t>DelayContribution</t>
  </si>
  <si>
    <t>QA</t>
  </si>
  <si>
    <t>DN</t>
  </si>
  <si>
    <t>GI</t>
  </si>
  <si>
    <t>DR</t>
  </si>
  <si>
    <t>'OTD Result QA Release'</t>
  </si>
  <si>
    <t>'OTD Result DN Creation'</t>
  </si>
  <si>
    <t>'OTD Result GI'</t>
  </si>
  <si>
    <t>'Result Delivery Date (WSC)'</t>
  </si>
  <si>
    <t>'Result RSL QA Release'</t>
  </si>
  <si>
    <t>'Result RSL DN Creation'</t>
  </si>
  <si>
    <t>'Result RSL GI'</t>
  </si>
  <si>
    <t>'Result RSL Delivery Date'</t>
  </si>
  <si>
    <t>CurrentFieldRegion</t>
  </si>
  <si>
    <t>CurrentFieldMonth</t>
  </si>
  <si>
    <t>'[cal.Month]'</t>
  </si>
  <si>
    <t>CurrentFieldBrand</t>
  </si>
  <si>
    <t>''&amp;chr(39)&amp;'['&amp;chr(39)&amp;'&amp;GetCurrentField(Material)&amp;'&amp;chr(39)&amp;']'&amp;chr(39)&amp;''</t>
  </si>
  <si>
    <t>''&amp;chr(39)&amp;'['&amp;chr(39)&amp;'&amp;GetCurrentField(Geography)&amp;'&amp;chr(39)&amp;']'&amp;chr(39)&amp;''</t>
  </si>
  <si>
    <t>PositiveRSL</t>
  </si>
  <si>
    <t>NegativeRSL</t>
  </si>
  <si>
    <t>'Positive RSL (&gt;70%)'</t>
  </si>
  <si>
    <t>'Negative RSL (&lt;70%)'</t>
  </si>
  <si>
    <t>QBR</t>
  </si>
  <si>
    <t>Version.Selected</t>
  </si>
  <si>
    <t>Dem.Version</t>
  </si>
  <si>
    <t>'=if(ComputerName()='AWSACYIRL1008','\\AWSACYIRL1090\QvStore\Private\Import\Global\Auxiliar.Files\Demand\03.Comments.Mass.Upload\',if(ComputerName()='AWSACYIRL1098','\\AWSACYIRL1050\QvStore\Private\Import\Global\Auxiliar.Files\Demand\03.Comments.Mass.Upload\',SubField(DocumentPath(),'Applications\Global\Applications\'&amp;DocumentName(),1)&amp;'Import\Global\Auxiliar.Files\Demand\03.Comments.Mass.Upload\'))</t>
  </si>
  <si>
    <t>SubField(DocumentPath(),'Application\Global',1)&amp;'Import\Global\Auxiliar.Files\Demand\03.Comments.Mass.Upload\'</t>
  </si>
  <si>
    <t>CommentsOverviewGraph1</t>
  </si>
  <si>
    <t>CommentsOverviewGraph2</t>
  </si>
  <si>
    <t>CommentsOverviewGraph3</t>
  </si>
  <si>
    <t>CommentsOverviewGraph4</t>
  </si>
  <si>
    <t>CommentsBrand</t>
  </si>
  <si>
    <t>CommentsSite</t>
  </si>
  <si>
    <t>CommentsCustomer</t>
  </si>
  <si>
    <t>InventoryComments</t>
  </si>
  <si>
    <t>InvComments</t>
  </si>
  <si>
    <t>=if(ComputerName()='AWSACYIRL1008','\\AWSACYIRL1090\QvStore\Private\Application\Global\QVDs\Layer.1\Comments\',if(ComputerName()='AWSACYIRL1098','\\AWSACYIRL1050\QvStore\Private\Application\Global\QVDs\Layer.1\Comments\',SubField(DocumentPath(),'Applications\'&amp;DocumentName(),1)&amp;'QVDs\Layer.1\Inv.Comments\'))</t>
  </si>
  <si>
    <t>SubField(DocumentPath(),'Application\Global',1)&amp;'Application\Global\QVDs\Layer.1\Dem.Comments\'</t>
  </si>
  <si>
    <t>SubField(DocumentPath(),'Application\Global',1)&amp;'Import\Global\Auxiliar.Files\Inventory\13.Comments.Mass.Upload\'</t>
  </si>
  <si>
    <t>'=if(ComputerName()='AWSACYIRL1008','\\AWSACYIRL1090\QvStore\Private\Import\Global\Auxiliar.Files\Inventory\13.Comments.Mass.Upload\',if(ComputerName()='AWSACYIRL1098','\\AWSACYIRL1050\QvStore\Private\Import\Global\Auxiliar.Files\Inventory\13.Comments.Mass.Upload\',SubField(DocumentPath(),'Applications\Global\Applications\'&amp;DocumentName(),1)&amp;'Import\Global\Auxiliar.Files\Inventory\13.Comments.Mass.Upload\'))</t>
  </si>
  <si>
    <t>=if(ComputerName()='AWSACYIRL1008','\\AWSACYIRL1090\QvStore\Private\Application\Global\QVDs\Layer.1\Dem.Comments\',if(ComputerName()='AWSACYIRL1098','\\AWSACYIRL1050\QvStore\Private\Application\Global\QVDs\Layer.1\Dem.Comments\',SubField(DocumentPath(),'Applications\'&amp;DocumentName(),1)&amp;'QVDs\Layer.1\Dem.Comments\'))</t>
  </si>
  <si>
    <t>Home</t>
  </si>
  <si>
    <t>'FG'</t>
  </si>
  <si>
    <t>TargetDestr.Button</t>
  </si>
  <si>
    <t>TreeView</t>
  </si>
  <si>
    <t>Site.Detail</t>
  </si>
  <si>
    <t>EPLs</t>
  </si>
  <si>
    <t>Check</t>
  </si>
  <si>
    <t>Help</t>
  </si>
  <si>
    <t>FCFormula</t>
  </si>
  <si>
    <t>'=max(YearMonth)'</t>
  </si>
  <si>
    <t>'=min(YearMonth)'</t>
  </si>
  <si>
    <t>DateFiltersToYearMonth</t>
  </si>
  <si>
    <t>DateFiltersFromYearMonth</t>
  </si>
  <si>
    <t>Demand</t>
  </si>
  <si>
    <t>Dem.Table</t>
  </si>
  <si>
    <t>'=GetFieldSelections([m.Region])'</t>
  </si>
  <si>
    <t>'=GetFieldSelections([m.Country])'</t>
  </si>
  <si>
    <t>'=GetFieldSelections([m.Material Description])'</t>
  </si>
  <si>
    <t>'=GetFieldSelections([m.SKU])'</t>
  </si>
  <si>
    <t>'=max(YearMonthNum)'</t>
  </si>
  <si>
    <t>'=min(YearMonthNum)'</t>
  </si>
  <si>
    <t>'=max({1&lt;SOURCE_ID={25}&gt;}[Demand Plan Version Num])'</t>
  </si>
  <si>
    <t>Max.Sales</t>
  </si>
  <si>
    <t>Ver</t>
  </si>
  <si>
    <t>Security.Inv</t>
  </si>
  <si>
    <t>Var Aux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</si>
  <si>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DESC]), //...Get max posible value, else...
  GetSelectedCount([Demand Plan Version DESC]) 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</si>
  <si>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DESC])-1, //...Get max posible value, else...
  GetSelectedCount([Demand Plan Version DESC]) -1//...Get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</si>
  <si>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DESC])-2, //...Get max posible value, else...
  GetSelectedCount([Demand Plan Version DESC]) -2//...Get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</si>
  <si>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DESC])-3, //...Get max posible value, else...
  GetSelectedCount([Demand Plan Version DESC])-3 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</si>
  <si>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DESC])-4, //...Get max posible value, else...
  GetSelectedCount([Demand Plan Version DESC]) -4//...Get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</si>
  <si>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DESC])-5, //...Get max posible value, else...
  GetSelectedCount([Demand Plan Version DESC]) -5//...Get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</si>
  <si>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DESC])-6, //...Get max posible value, else...
  GetSelectedCount([Demand Plan Version DESC])-6 //...Get max selected value
 ))</t>
  </si>
  <si>
    <t>=subfield(
 CONCAT(DISTINCT {$&lt;SOURCE_ID={25}&gt;} [Demand Plan Version Num],';',[Demand Plan Version Num]), //Only Versions from FF
 ';',
 if(GetSelectedCount([Demand Plan Version DESC])=0,//If no selection has been made...
  GetPossibleCount([Demand Plan Version DESC])-7, //...Get max posible value, else...
  GetSelectedCount([Demand Plan Version DESC]) -7//...Get max selected value
 ))</t>
  </si>
  <si>
    <t>=subfield(
 CONCAT(DISTINCT {$&lt;SOURCE_ID={25}&gt;} [Demand Plan Version DESC],';',[Demand Plan Version Num]), //Only Versions from FF
 ';',
 if(GetSelectedCount([Demand Plan Version DESC])=0,//If no selection has been made...
  GetPossibleCount([Demand Plan Version DESC])-7, //...Get max posible value, else...
  GetSelectedCount([Demand Plan Version DESC])-7 //...Get max selected value
 ))</t>
  </si>
  <si>
    <t>=subfield(
 CONCAT(DISTINCT {$&lt;SOURCE_ID={25}&gt;} [Demand Plan Version DESC],';',[Demand Plan Version Num]), //Only Versions from FF
 ';',
 if(GetSelectedCount([Demand Plan Version DESC])=0,//If no selection has been made...
  GetPossibleCount([Demand Plan Version DESC])-6, //...Get max posible value, else...
  GetSelectedCount([Demand Plan Version DESC])-6 //...Get max selected value
 ))</t>
  </si>
  <si>
    <t>=subfield(
 CONCAT(DISTINCT {$&lt;SOURCE_ID={25}&gt;} [Demand Plan Version DESC],';',[Demand Plan Version Num]), //Only Versions from FF
 ';',
 if(GetSelectedCount([Demand Plan Version DESC])=0,//If no selection has been made...
  GetPossibleCount([Demand Plan Version DESC])-5, //...Get max posible value, else...
  GetSelectedCount([Demand Plan Version DESC])-5 //...Get max selected value
 ))</t>
  </si>
  <si>
    <t>=subfield(
 CONCAT(DISTINCT {$&lt;SOURCE_ID={25}&gt;} [Demand Plan Version DESC],';',[Demand Plan Version Num]), //Only Versions from FF
 ';',
 if(GetSelectedCount([Demand Plan Version DESC])=0,//If no selection has been made...
  GetPossibleCount([Demand Plan Version DESC])-4, //...Get max posible value, else...
  GetSelectedCount([Demand Plan Version DESC]) -4//...Get max selected value
 ))</t>
  </si>
  <si>
    <t>=subfield(
 CONCAT(DISTINCT {$&lt;SOURCE_ID={25}&gt;} [Demand Plan Version DESC],';',[Demand Plan Version Num]), //Only Versions from FF
 ';',
 if(GetSelectedCount([Demand Plan Version DESC])=0,//If no selection has been made...
  GetPossibleCount([Demand Plan Version DESC])-3, //...Get max posible value, else...
  GetSelectedCount([Demand Plan Version DESC]) -3//...Get max selected value
 ))</t>
  </si>
  <si>
    <t>HelpText</t>
  </si>
  <si>
    <t>Only</t>
  </si>
  <si>
    <t>Navigation</t>
  </si>
  <si>
    <t>Destructions</t>
  </si>
  <si>
    <t>Dest.Table</t>
  </si>
  <si>
    <t>SheetStoredDestr</t>
  </si>
  <si>
    <t>'OV_1'</t>
  </si>
  <si>
    <t>Dem.Units</t>
  </si>
  <si>
    <t>'=if(NUM(GetSelectedCount([MCM.mc.Material Description]) &amp; GetSelectedCount([MCM.mc.Region]) &amp; GetSelectedCount([MCM.mc.Country])
&amp; GetSelectedCount([MCM.mc.Classification])&amp; GetSelectedCount([MCM.mc.SKU]) &amp; GetSelectedCount([Reason]) &amp; GetSelectedCount([Report]))&gt;=1111111,0,1)'</t>
  </si>
  <si>
    <t>HelpMissingKey</t>
  </si>
  <si>
    <t>BSC</t>
  </si>
  <si>
    <t>GraphOrTable</t>
  </si>
  <si>
    <t>'=if(NUM(GetSelectedCount([MCM.mc.Material Description]) &amp; GetSelectedCount([MCM.mc.Region]) &amp; GetSelectedCount([MCM.mc.Country])&amp; GetSelectedCount([Report]))&gt;=1111,1,0)'</t>
  </si>
  <si>
    <t>Financial</t>
  </si>
  <si>
    <t>Nav.BSC</t>
  </si>
  <si>
    <t>ShowComments</t>
  </si>
  <si>
    <t>ShowSalesInfo</t>
  </si>
  <si>
    <t>NewProducts.Button</t>
  </si>
  <si>
    <t>'2'</t>
  </si>
  <si>
    <t>Targets</t>
  </si>
  <si>
    <t>LIFRGraph</t>
  </si>
  <si>
    <t>Demand.Button</t>
  </si>
  <si>
    <t>Customer.Button</t>
  </si>
  <si>
    <t>Metrics</t>
  </si>
  <si>
    <t>'=GetFieldSelections([%HIDE_OVERVIEW_METRIC])'</t>
  </si>
  <si>
    <t>Hide.Overview</t>
  </si>
  <si>
    <t>UnitsOrValue</t>
  </si>
  <si>
    <t>Map.CustButton</t>
  </si>
  <si>
    <t>BSC.Customer</t>
  </si>
  <si>
    <t>'=only(%HIDE_CUST_MAP_FORMULA)'</t>
  </si>
  <si>
    <t>'=only(%HIDE_OVERVIEW_YTD_METRIC_FORMULA)'</t>
  </si>
  <si>
    <t>FcDevTable</t>
  </si>
  <si>
    <t>DF</t>
  </si>
  <si>
    <t>'=only(%HIDE_DF_DPV)'</t>
  </si>
  <si>
    <t>BOP</t>
  </si>
  <si>
    <t>MaxDF</t>
  </si>
  <si>
    <t>'=max(DF_DPV_Date)'</t>
  </si>
  <si>
    <t>Dist.Map</t>
  </si>
  <si>
    <t>Qty.Values</t>
  </si>
  <si>
    <t>'HM_1'</t>
  </si>
  <si>
    <t>KPITOOL</t>
  </si>
  <si>
    <t>KPITool</t>
  </si>
  <si>
    <t>info</t>
  </si>
  <si>
    <t>Demand.tabs</t>
  </si>
  <si>
    <t>LIFR.tabs</t>
  </si>
  <si>
    <t>LIFR.Graph</t>
  </si>
  <si>
    <t>Financial.Data</t>
  </si>
  <si>
    <t>'=max(%HIDE_SYS_SEC_FINDATA)'</t>
  </si>
  <si>
    <t>StockOuts.tabs</t>
  </si>
  <si>
    <t>StockOuts.Graph</t>
  </si>
  <si>
    <t>'=only(%HIDE_DATA_VERSION)'</t>
  </si>
  <si>
    <t>'=only(%HIDE_DATA_VERSION_COMP)'</t>
  </si>
  <si>
    <t>Filters.QBR</t>
  </si>
  <si>
    <t>Brand.Switch</t>
  </si>
  <si>
    <t>'=only(%HIDE_DATA_VERSION_LONG)'</t>
  </si>
  <si>
    <t>Benchmarking</t>
  </si>
  <si>
    <t>'=only(%HIDE_DATA_VERSION_LONG_COMP)'</t>
  </si>
  <si>
    <t>Benchmarking.Switch</t>
  </si>
  <si>
    <t>Cap.Min.Slider</t>
  </si>
  <si>
    <t>Cap.Max.Slider</t>
  </si>
  <si>
    <t>SnOP.Comments</t>
  </si>
  <si>
    <t>=if(ComputerName()='AWSACYIRL1008','\\AWSACYIRL1090\QvStore\Private\Application\Global\QVDs\Layer.1\SnOP.Comments\',if(ComputerName()='AWSACYIRL1098','\\AWSACYIRL1050\QvStore\Private\Application\Global\QVDs\Layer.1\SnOP.Comments\',SubField(DocumentPath(),'Applications\'&amp;DocumentName(),1)&amp;'QVDs\Layer.1\SnOP.Comments\'))</t>
  </si>
  <si>
    <t>LocationFilters</t>
  </si>
  <si>
    <t>'=GetFieldSelections([p.Location])'</t>
  </si>
  <si>
    <t>'=GetFieldSelections([p.Country])'</t>
  </si>
  <si>
    <t>'=GetFieldSelections([m.Platform])'</t>
  </si>
  <si>
    <t>SnOP.Table</t>
  </si>
  <si>
    <t>PlatformFilters</t>
  </si>
  <si>
    <t>DataVersionFilters</t>
  </si>
  <si>
    <t>MaterialTypeFilters</t>
  </si>
  <si>
    <t>'=GetFieldSelections([m.Global Material Type])'</t>
  </si>
  <si>
    <t>'=GetFieldSelections(%HIDE_DATA_VERSION_DESC)'</t>
  </si>
  <si>
    <t>SnOP</t>
  </si>
  <si>
    <t>Bridges</t>
  </si>
  <si>
    <t>Metric</t>
  </si>
  <si>
    <t>Threshold</t>
  </si>
  <si>
    <t>'0.5'</t>
  </si>
  <si>
    <t>Switch</t>
  </si>
  <si>
    <t>Data.Version.Long</t>
  </si>
  <si>
    <t>'=if(right(%HIDE_DATA_VERSION, 2)=01, max(%HIDE_DATA_VERSION)-89, max(%HIDE_DATA_VERSION)-1)'</t>
  </si>
  <si>
    <t>Last.Data.Version</t>
  </si>
  <si>
    <t>Last.Data.Version.Long</t>
  </si>
  <si>
    <t>Last.Data.Version.Req</t>
  </si>
  <si>
    <t>'=if(right(%HIDE_DATA_VERSION_LONG, 4)=0101, max(%HIDE_DATA_VERSION_LONG)-8900, max(%HIDE_DATA_VERSION_LONG)-100)'</t>
  </si>
  <si>
    <t>'0.1'</t>
  </si>
  <si>
    <t>Dem.Rankings.Slider</t>
  </si>
  <si>
    <t>Req.Rankings.Slider</t>
  </si>
  <si>
    <t>Sup.Rankings.Slider</t>
  </si>
  <si>
    <t>Inv.Rankings.Slider</t>
  </si>
  <si>
    <t>DemSup.Rankings.Slider</t>
  </si>
  <si>
    <t>'0.05'</t>
  </si>
  <si>
    <t>GapSup.Rankings.Slider</t>
  </si>
  <si>
    <t>'=if(right(%HIDE_DATA_VERSION, 2)=03, max(%HIDE_DATA_VERSION)-91, 
  if(right(%HIDE_DATA_VERSION, 2)=02, max(%HIDE_DATA_VERSION)-90, 
    if(right(%HIDE_DATA_VERSION, 2)=01, max(%HIDE_DATA_VERSION)-89,
      max(%HIDE_DATA_VERSION)-3)))'</t>
  </si>
  <si>
    <t>Brand.Inv.Switch</t>
  </si>
  <si>
    <t>Bridges.UploadPath</t>
  </si>
  <si>
    <t>=Concat(HelpText,' 
 ',TextOrder)</t>
  </si>
  <si>
    <t>Comp.Version.Selected</t>
  </si>
  <si>
    <t>Comp.Dem.Version</t>
  </si>
  <si>
    <t>Comp.Data.Version.Long</t>
  </si>
  <si>
    <t>Comp.Projection.Selected</t>
  </si>
  <si>
    <t>Overview.Bridges</t>
  </si>
  <si>
    <t>'=if(NUM(GetSelectedCount([MCM.mc.E2E International Brand]) &amp; GetSelectedCount([MCM_PLA.pc.Location]) &amp;GetSelectedCount([MCM_DAT.dc.Data_Version_Desc])&amp;GetSelectedCount([Report]))&gt;=1111,1,0)'</t>
  </si>
  <si>
    <t>Site.Switch</t>
  </si>
  <si>
    <t>Brand.Switch.Table</t>
  </si>
  <si>
    <t>VSM</t>
  </si>
  <si>
    <t>FF.BP</t>
  </si>
  <si>
    <t>'=only(%HIDE_FF_BP_VER)'</t>
  </si>
  <si>
    <t>VMI|NVMI</t>
  </si>
  <si>
    <t>AdvancedFilters</t>
  </si>
  <si>
    <t>CSI.tabs</t>
  </si>
  <si>
    <t>VMI.ALL</t>
  </si>
  <si>
    <t>'=only(%HIDE_MAP_METRIC_FORMULA)'</t>
  </si>
  <si>
    <t>=if(v.App.Nav.Customer.Demand=0,
 subfield(CONCAT(DISTINCT {$&lt;SOURCE_ID={25}&gt;} [Demand Plan Version DESC],';',[Demand Plan Version Num]), //Only Versions from FF
 ';',
 if(GetSelectedCount([Demand Plan Version DESC])=0,//If no selection has been made...
 GetPossibleCount([Demand Plan Version DESC]), //...Get max posible value, else...
 GetSelectedCount([Demand Plan Version DESC]) //...Get max selected value
 )), 
   subfield(CONCAT(DISTINCT {$&lt;SOURCE_ID={4,6,8}, [Demand Plan Version DESC]=&gt;} [Demand Plan Version],';',[Demand Plan Version Num]),';',
SubStringCount(CONCAT(DISTINCT {$&lt;SOURCE_ID={4,6,8}, [Demand Plan Version DESC]=&gt;} [Demand Plan Version],'|'),'|')+1)
)</t>
  </si>
  <si>
    <t>=if(v.App.Nav.Customer.Demand=0,
 subfield(CONCAT(DISTINCT {$&lt;SOURCE_ID={25}&gt;} [Demand Plan Version DESC],';',[Demand Plan Version Num]), //Only Versions from FF
 ';',
 if(GetSelectedCount([Demand Plan Version DESC])=0,//If no selection has been made...
 GetPossibleCount([Demand Plan Version DESC])-1, //...Get max posible value, else...
 GetSelectedCount([Demand Plan Version DESC]-1) //...Get max selected value
 )), 
subfield(CONCAT(DISTINCT {$&lt;SOURCE_ID={4,6,8}, [Demand Plan Version DESC]=&gt;} [Demand Plan Version],';',[Demand Plan Version Num]),';',
SubStringCount(CONCAT(DISTINCT {$&lt;SOURCE_ID={4,6,8}, [Demand Plan Version DESC]=&gt;} [Demand Plan Version],'|'),'|'))
)</t>
  </si>
  <si>
    <t>=if(v.App.Nav.Customer.Demand=0,
 subfield(CONCAT(DISTINCT {$&lt;SOURCE_ID={25}&gt;} [Demand Plan Version DESC],';',[Demand Plan Version Num]), //Only Versions from FF
 ';',
 if(GetSelectedCount([Demand Plan Version DESC])=0,//If no selection has been made...
 GetPossibleCount([Demand Plan Version DESC])-2, //...Get max posible value, else...
 GetSelectedCount([Demand Plan Version DESC]-2) //...Get max selected value
 )), 
subfield(CONCAT(DISTINCT {$&lt;SOURCE_ID={4,6,8}, [Demand Plan Version DESC]=&gt;} [Demand Plan Version],';',[Demand Plan Version Num]),';',
SubStringCount(CONCAT(DISTINCT {$&lt;SOURCE_ID={4,6,8}, [Demand Plan Version DESC]=&gt;} [Demand Plan Version],'|'),'|')-1)
)</t>
  </si>
  <si>
    <t>Validated</t>
  </si>
  <si>
    <t>QVDs</t>
  </si>
  <si>
    <t>Source</t>
  </si>
  <si>
    <t>SubField(DocumentPath(),'Application\Global',1)&amp;'Import\Global\Auxiliar.Files\SnOP\Bridges.Comments\'</t>
  </si>
  <si>
    <t>SubField(DocumentPath(),'Application\Global',1)&amp;'Application\Global\QVDs\Layer.1\Inv.Comments\'</t>
  </si>
  <si>
    <t>SubField(DocumentPath(),'Application\Global',1)&amp;'Application\Global\QVDs\Layer.1\SnOP.Comments\'</t>
  </si>
  <si>
    <t>SubField(DocumentPath(),'Application\Global',1)&amp;'Application\Global\QVDs\Layer.2\Demand\Flat.Files\'</t>
  </si>
  <si>
    <t>SubField(DocumentPath(),'Application\Global',1)&amp;'Application\Global\QVDs\Layer.2\Demand\FF.Validated.Data\'</t>
  </si>
  <si>
    <t>Graphics.tabs</t>
  </si>
  <si>
    <t xml:space="preserve">Inventory.Button </t>
  </si>
  <si>
    <t>Graphics</t>
  </si>
  <si>
    <t>Quality.Check</t>
  </si>
  <si>
    <t>'NUM(NUM#(MaxString({&lt;SOURCE_ID={254},PerType={0}&gt;}MonthNum)))'</t>
  </si>
  <si>
    <t>NPM</t>
  </si>
  <si>
    <t>DoS.Rank</t>
  </si>
  <si>
    <t>DoS.Infinite</t>
  </si>
  <si>
    <t>DoS.Multi.Country</t>
  </si>
  <si>
    <t>=if(ComputerName()='AWSACYIRL1008','\\AWSACYIRL1090\QvStore\Private\Application\Global\QVDs\Layer.1\NPM\Comments\New.Comments\',if(ComputerName()='AWSACYIRL1098','\\AWSACYIRL1050\QvStore\Private\Application\Global\QVDs\Layer.1\NPM\Comments\New.Comments\',SubField(DocumentPath(),'Applications\'&amp;DocumentName(),1)&amp;'QVDs\Layer.1\NPM\Comments\New.Comments\'))</t>
  </si>
  <si>
    <t>AssetIDFilters</t>
  </si>
  <si>
    <t>'=GetFieldSelections([Asset ID])'</t>
  </si>
  <si>
    <t>Script</t>
  </si>
  <si>
    <t>Product</t>
  </si>
  <si>
    <t>Report</t>
  </si>
  <si>
    <t>Type.Report</t>
  </si>
  <si>
    <t>'=only(Product)'</t>
  </si>
  <si>
    <t>'=only(ID_report)'</t>
  </si>
  <si>
    <t>'=only(Report)'</t>
  </si>
  <si>
    <t>Test.Email</t>
  </si>
  <si>
    <t>Test.Comment</t>
  </si>
  <si>
    <t>'=only(Email_NPL)'</t>
  </si>
  <si>
    <t>'=only(Comment)'</t>
  </si>
  <si>
    <t>'=If(GetSelectedCount(ProductsApproved)=1 and GetSelectedCount(Report)=1, 1, 0)'</t>
  </si>
  <si>
    <t>Show.Comment</t>
  </si>
  <si>
    <t>'=If(GetSelectedCount(Product)=1 and GetSelectedCount(Report)=1, 1, 0)'</t>
  </si>
  <si>
    <t>Show.Comment.Product</t>
  </si>
  <si>
    <t>'=If(GetSelectedCount(ProductsDraft)=1 and GetSelectedCount(Report)=1, 1, 0)'</t>
  </si>
  <si>
    <t>Show.Comment.Draft</t>
  </si>
  <si>
    <t>NPM.NewComments</t>
  </si>
  <si>
    <t>SubField(DocumentPath(),'Application\Global',1)&amp;'Application\Global\QVDs\Layer.1\NPM\Comments\New.Comments\'</t>
  </si>
  <si>
    <t>Comment.Submitted</t>
  </si>
  <si>
    <t>'=If(GetSelectedCount([NPL user])=1 and GetSelectedCount([Product Comment])=1 and GetSelectedCount([New Comment])=1 and GetSelectedCount([Comment creator])=1 and GetSelectedCount([Date of comment])=1, 1, 0)'</t>
  </si>
  <si>
    <t>Show.All.Comments</t>
  </si>
  <si>
    <t>Consistency.Report</t>
  </si>
  <si>
    <t>'=max(%HIDE_SYS_SEC_CONSISTENCY)'</t>
  </si>
  <si>
    <t>DoS.Dem.Buckets</t>
  </si>
  <si>
    <t>Recipe.NewComments</t>
  </si>
  <si>
    <t>Recipe</t>
  </si>
  <si>
    <t>GDN</t>
  </si>
  <si>
    <t>Max</t>
  </si>
  <si>
    <t>GDP</t>
  </si>
  <si>
    <t>Modified</t>
  </si>
  <si>
    <t>Edit</t>
  </si>
  <si>
    <t>Data</t>
  </si>
  <si>
    <t>Recipe.New.Recipes</t>
  </si>
  <si>
    <t xml:space="preserve">'=max(Netto/[Process Bottleneck])'  </t>
  </si>
  <si>
    <t>Process.Bottleneck</t>
  </si>
  <si>
    <t>Image</t>
  </si>
  <si>
    <t xml:space="preserve">'=Upper(Brand)'  </t>
  </si>
  <si>
    <t>Reload</t>
  </si>
  <si>
    <t>Machine</t>
  </si>
  <si>
    <t>Bottleneck</t>
  </si>
  <si>
    <t>'=concat(distinct {&lt;vProcesBottleneck={'&amp;chr(39)&amp;''&amp;chr(36)&amp;'(v.App.Recipe.Process.Bottleneck.Max)'&amp;chr(39)&amp;'}&gt;}Machine,chr(09))'</t>
  </si>
  <si>
    <t>Comment</t>
  </si>
  <si>
    <t>''</t>
  </si>
  <si>
    <t>Enter</t>
  </si>
  <si>
    <t>ServerSideExport.QA</t>
  </si>
  <si>
    <t>ServerSideExport.PRD</t>
  </si>
  <si>
    <t>'\\AWSACYIRL1090\QvStore\Private\Application\Global\QVDs\Layer.1\Master.Recipe\Modified.Recipes\New.Recipes\'</t>
  </si>
  <si>
    <t>'\\AWSACYIRL1050\QvStore\Private\Application\Global\QVDs\Layer.1\Master.Recipe\Modified.Recipes\New.Recipes\'</t>
  </si>
  <si>
    <t xml:space="preserve">'\\AWSACYIRL1050\QvStore\Private\Application\Global\QVDs\Layer.1\Master.Recipe\Comments\New.Comments\'
</t>
  </si>
  <si>
    <t>SubField(DocumentPath(),'Application\Global',1)&amp;'Application\Global\QVDs\Layer.1\Master.Recipe\Comments\New.Comments\'</t>
  </si>
  <si>
    <t>=if(ComputerName()='AWSACYIRL1008','\\AWSACYIRL1090\QvStore\Private\Application\Global\QVDs\Layer.1\Master.Recipe\Comments\New.Comments\',if(ComputerName()='AWSACYIRL1098','\\AWSACYIRL1050\QvStore\Private\Application\Global\QVDs\Layer.1\Master.Recipe\Comments\New.Comments\',SubField(DocumentPath(),'Applications\'&amp;DocumentName(),1)&amp;'QVDs\Layer.1\Master.Recipe\Comments\New.Comments\'))</t>
  </si>
  <si>
    <t>SubField(DocumentPath(),'Application\Global',1)&amp;'Application\Global\QVDs\Layer.1\Master.Recipe\Modified.Recipes\New.Recipes\'</t>
  </si>
  <si>
    <t>=if(ComputerName()='AWSACYIRL1008','\\AWSACYIRL1090\QvStore\Private\Application\Global\QVDs\Layer.1\Master.Recipe\Modified.Recipes\New.Recipes\',if(ComputerName()='AWSACYIRL1098','\\AWSACYIRL1050\QvStore\Private\Application\Global\QVDs\Layer.1\Master.Recipe\Modified.Recipes\New.Recipes\',SubField(DocumentPath(),'Applications\'&amp;DocumentName(),1)&amp;'QVDs\Layer.1\Master.Recipe\Modified.Recipes\New.Recipes\'))</t>
  </si>
  <si>
    <t>'\\AWSACYIRL1090\QvStore\Private\Application\Global\QVDs\Layer.1\Master.Recipe\Comments\New.Comments\'</t>
  </si>
  <si>
    <t>New</t>
  </si>
  <si>
    <t>Input</t>
  </si>
  <si>
    <t xml:space="preserve"> </t>
  </si>
  <si>
    <t>Recipe.New.Machine</t>
  </si>
  <si>
    <t>'\\AWSACYIRL1090\QvStore\Private\Application\Global\QVDs\Layer.1\Master.Recipe\Modified.Recipes\New.Machines\'</t>
  </si>
  <si>
    <t>'\\AWSACYIRL1050\QvStore\Private\Application\Global\QVDs\Layer.1\Master.Recipe\Modified.Recipes\New.Machines\'</t>
  </si>
  <si>
    <t>ServerSideExport.QA_UAT</t>
  </si>
  <si>
    <t>'\\AWSACYIRL1090\QvStore\Private\QA_UAT\Application\Global\QVDs\Layer.1\Master.Recipe\Comments\New.Comments\'</t>
  </si>
  <si>
    <t>'\\AWSACYIRL1090\QvStore\Private\QA_UAT\Application\Global\QVDs\Layer.1\Master.Recipe\Modified.Recipes\New.Recipes\'</t>
  </si>
  <si>
    <t>'\\AWSACYIRL1090\QvStore\Private\QA_UAT\Application\Global\QVDs\Layer.1\Master.Recipe\Modified.Recipes\New.Machines\'</t>
  </si>
  <si>
    <t>Flag</t>
  </si>
  <si>
    <t>ReloadLog</t>
  </si>
  <si>
    <t>MessagePath</t>
  </si>
  <si>
    <t>SubField(DocumentPath(),'Application\Global',1)&amp;'Import\Global\Auxiliar.Files\'</t>
  </si>
  <si>
    <t>Subtotals</t>
  </si>
  <si>
    <t>StockOut.YTD.Analysis</t>
  </si>
  <si>
    <t>'=max(Netto/[Normal Input])'</t>
  </si>
  <si>
    <t>'=max(Netto/[Parallel Input])'</t>
  </si>
  <si>
    <t>'=only(NPL)'</t>
  </si>
  <si>
    <t>NPL</t>
  </si>
  <si>
    <t>AKA</t>
  </si>
  <si>
    <t>'=only(a.k.a)'</t>
  </si>
  <si>
    <t>Galenic.Form</t>
  </si>
  <si>
    <t>'=only([Galenic Form])'</t>
  </si>
  <si>
    <t>Generic.Name</t>
  </si>
  <si>
    <t>'=only([Generic Name])'</t>
  </si>
  <si>
    <t>Forecast.Remark</t>
  </si>
  <si>
    <t>'=only([Forecast Remarks])'</t>
  </si>
  <si>
    <t>'=only([Sales Fcst Year 1]) '</t>
  </si>
  <si>
    <t>Year1</t>
  </si>
  <si>
    <t>Year2</t>
  </si>
  <si>
    <t>'=only([Sales Fcst Year 2]) '</t>
  </si>
  <si>
    <t>Year.Peak</t>
  </si>
  <si>
    <t>'=only([Sales Fcst Year Peak]) '</t>
  </si>
  <si>
    <t>Year1.USD</t>
  </si>
  <si>
    <t>Year2.USD</t>
  </si>
  <si>
    <t>Year.Peak.USD</t>
  </si>
  <si>
    <t>'=only([Sales in K USD Year 1] ) '</t>
  </si>
  <si>
    <t>'=only([Sales in K USD Year 2] ) '</t>
  </si>
  <si>
    <t>'=only([Sales in K USD Year Peak] ) '</t>
  </si>
  <si>
    <t>Year1.Units</t>
  </si>
  <si>
    <t>Year2.Units</t>
  </si>
  <si>
    <t>Year.Peak.Units</t>
  </si>
  <si>
    <t>inputbox</t>
  </si>
  <si>
    <t>Indication</t>
  </si>
  <si>
    <t>Category</t>
  </si>
  <si>
    <t>Project.Status</t>
  </si>
  <si>
    <t>Supply.Chain</t>
  </si>
  <si>
    <t>Sourcing.Financial</t>
  </si>
  <si>
    <t>Sourcing.DS</t>
  </si>
  <si>
    <t>Sourcing.DP</t>
  </si>
  <si>
    <t>Sourcing.Good.USA</t>
  </si>
  <si>
    <t>Sourcing.Good.Int</t>
  </si>
  <si>
    <t>Sourcing.Release</t>
  </si>
  <si>
    <t>'=Only([Indication Short]) '</t>
  </si>
  <si>
    <t>'=only([J&amp;J Territory]) '</t>
  </si>
  <si>
    <t>'=only(Category) '</t>
  </si>
  <si>
    <t>'=Only([Project Status]) '</t>
  </si>
  <si>
    <t>'=Only([Supply chain requirements]) '</t>
  </si>
  <si>
    <t>'=Only(Financial) '</t>
  </si>
  <si>
    <t>'=Only([API Source]) '</t>
  </si>
  <si>
    <t>'=only( [DP Source]) '</t>
  </si>
  <si>
    <t>'=Only([Finished Good USA]) '</t>
  </si>
  <si>
    <t>'=Only([Finished Good International]) '</t>
  </si>
  <si>
    <t>'=Only([Release Site]) '</t>
  </si>
  <si>
    <t>J.J</t>
  </si>
  <si>
    <t>E2ELC</t>
  </si>
  <si>
    <t>0</t>
  </si>
  <si>
    <t>Display.Rows</t>
  </si>
  <si>
    <t>Display.Columns</t>
  </si>
  <si>
    <t>Display.Dates</t>
  </si>
  <si>
    <t>1</t>
  </si>
  <si>
    <t>Detail.OnTime</t>
  </si>
  <si>
    <t>Detail.CycleTime</t>
  </si>
  <si>
    <t>Detail.DevDays</t>
  </si>
  <si>
    <t>StepB.Detail.R4AWinitiation</t>
  </si>
  <si>
    <t>StepB.Detail.R4AWapproval</t>
  </si>
  <si>
    <t>StepB.Detail.R4AWSendapproval</t>
  </si>
  <si>
    <t>StepB.Detail.AWapproval</t>
  </si>
  <si>
    <t>Detail.BestWorst</t>
  </si>
  <si>
    <t>StepB.Detail.AWfinish</t>
  </si>
  <si>
    <t>StepA.Detail.ComDispatch</t>
  </si>
  <si>
    <t>StepA.Detail.HAsubmission</t>
  </si>
  <si>
    <t>StepA.Detail.HAapproval</t>
  </si>
  <si>
    <t>StepC.Detail.BatchRelease</t>
  </si>
  <si>
    <t>StepD.Detail.BatchRelease</t>
  </si>
  <si>
    <t>Overview.StepA.Detail</t>
  </si>
  <si>
    <t>Overview.DiagramText</t>
  </si>
  <si>
    <t>Overview.StepB.Detail</t>
  </si>
  <si>
    <t>Overview.StepC.Detail</t>
  </si>
  <si>
    <t>Overview.StepD.Detail</t>
  </si>
  <si>
    <t>Overview.Info</t>
  </si>
  <si>
    <t>Overview.General.Detail</t>
  </si>
  <si>
    <t xml:space="preserve">SubField(DocumentPath(),'Application\Global',1)&amp;'Application\Global\Batch\'
</t>
  </si>
  <si>
    <t>=if(ComputerName()='AWSACYIRL1008','\\AWSACYIRL1090\QvStore\Private\Application\Global\Batch\',if(ComputerName()='AWSACYIRL1098','\\AWSACYIRL1050\QvStore\Private\Application\Global\Batch\',SubField(DocumentPath(),'Application\Global',1)&amp;'Application\Global\Batch\'))</t>
  </si>
  <si>
    <t>Path.EDX</t>
  </si>
  <si>
    <t>SCR</t>
  </si>
  <si>
    <t>SelfServicePopUp</t>
  </si>
  <si>
    <t>New.Comment</t>
  </si>
  <si>
    <t>Edit.Comment</t>
  </si>
  <si>
    <t>STD.Reports</t>
  </si>
  <si>
    <t>Help.Tab</t>
  </si>
  <si>
    <t>Detail.BarTable</t>
  </si>
  <si>
    <t>SubField(DocumentPath(),'Application\Global',1)&amp;'Application\Global\QVDs\Layer.1\Master.Recipe\Modified.Recipes\New.Machines\'</t>
  </si>
  <si>
    <t>=if(ComputerName()='AWSACYIRL1008','\\AWSACYIRL1090\QvStore\Private\Application\Global\QVDs\Layer.1\Master.Recipe\Modified.Recipes\New.Machines\',if(ComputerName()='AWSACYIRL1098','\\AWSACYIRL1050\QvStore\Private\Application\Global\QVDs\Layer.1\Master.Recipe\Modified.Recipes\New.Machines\',SubField(DocumentPath(),'Applications\'&amp;DocumentName(),1)&amp;'QVDs\Layer.1\Master.Recipe\Modified.Recipes\New.Machines\'))</t>
  </si>
  <si>
    <t>0.0000000001</t>
  </si>
  <si>
    <t>vG.Sys.Eps</t>
  </si>
  <si>
    <t>Eps</t>
  </si>
  <si>
    <t>Sys</t>
  </si>
  <si>
    <t>Advanced.Filters</t>
  </si>
  <si>
    <t>SelfService.Info</t>
  </si>
  <si>
    <t>ShowBatchID</t>
  </si>
  <si>
    <t>ExpandStepB</t>
  </si>
  <si>
    <t>Change.Labels</t>
  </si>
  <si>
    <t>2</t>
  </si>
  <si>
    <t>Display.Nulls</t>
  </si>
  <si>
    <t>RCComp.Reports</t>
  </si>
  <si>
    <t>Original.Values</t>
  </si>
  <si>
    <t>Display.ERTable</t>
  </si>
  <si>
    <t>Dimension.1.BG.Color</t>
  </si>
  <si>
    <t>Risk.Level</t>
  </si>
  <si>
    <t>Dimension.2.BG.Color</t>
  </si>
  <si>
    <t>Dimension.3.BG.Color</t>
  </si>
  <si>
    <t>Dimension.4.BG.Color</t>
  </si>
  <si>
    <t>Dimension.5.BG.Color</t>
  </si>
  <si>
    <t>Dimension.6.BG.Color</t>
  </si>
  <si>
    <t>Dimension.7.BG.Color</t>
  </si>
  <si>
    <t>Dimension.8.BG.Color</t>
  </si>
  <si>
    <t>Dimension.9.BG.Color</t>
  </si>
  <si>
    <t>Dimension.10.BG.Color</t>
  </si>
  <si>
    <t>Dimension.11.BG.Color</t>
  </si>
  <si>
    <t>Dimension.12.BG.Color</t>
  </si>
  <si>
    <t>Dimension.13.BG.Color</t>
  </si>
  <si>
    <t>Dimension.14.BG.Color</t>
  </si>
  <si>
    <t>Dimension.15.BG.Color</t>
  </si>
  <si>
    <t>Dimension.16.BG.Color</t>
  </si>
  <si>
    <t>Dimension.17.BG.Color</t>
  </si>
  <si>
    <t>Dimension.18.BG.Color</t>
  </si>
  <si>
    <t>Dimension.19.BG.Color</t>
  </si>
  <si>
    <t>Dimension.20.BG.Color</t>
  </si>
  <si>
    <t>Dimension.21.BG.Color</t>
  </si>
  <si>
    <t>Dimension.22.BG.Color</t>
  </si>
  <si>
    <t>Dimension.23.BG.Color</t>
  </si>
  <si>
    <t>Dimension.24.BG.Color</t>
  </si>
  <si>
    <t>Dimension.25.BG.Color</t>
  </si>
  <si>
    <t>Dimension.26.BG.Color</t>
  </si>
  <si>
    <t>Dimension.27.BG.Color</t>
  </si>
  <si>
    <t>Dimension.28.BG.Color</t>
  </si>
  <si>
    <t>Dimension.29.BG.Color</t>
  </si>
  <si>
    <t>Dimension.30.BG.Color</t>
  </si>
  <si>
    <t>Dimension.31.BG.Color</t>
  </si>
  <si>
    <t>Dimension.32.BG.Color</t>
  </si>
  <si>
    <t>Dimension.33.BG.Color</t>
  </si>
  <si>
    <t>Dimension.34.BG.Color</t>
  </si>
  <si>
    <t>Dimension.35.BG.Color</t>
  </si>
  <si>
    <t>Dimension.36.BG.Color</t>
  </si>
  <si>
    <t>Dimension.37.BG.Color</t>
  </si>
  <si>
    <t>Dimension.38.BG.Color</t>
  </si>
  <si>
    <t>Dimension.39.BG.Color</t>
  </si>
  <si>
    <t>Dimension.40.BG.Color</t>
  </si>
  <si>
    <t>Dimension.41.BG.Color</t>
  </si>
  <si>
    <t>Dimension.42.BG.Color</t>
  </si>
  <si>
    <t>Dimension.43.BG.Color</t>
  </si>
  <si>
    <t>Dimension.44.BG.Color</t>
  </si>
  <si>
    <t>Dimension.45.BG.Color</t>
  </si>
  <si>
    <t>Dimension.46.BG.Color</t>
  </si>
  <si>
    <t>Dimension.47.BG.Color</t>
  </si>
  <si>
    <t>Dimension.48.BG.Color</t>
  </si>
  <si>
    <t>Dimension.49.BG.Color</t>
  </si>
  <si>
    <t>Dimension.50.BG.Color</t>
  </si>
  <si>
    <t>Dimension.51.BG.Color</t>
  </si>
  <si>
    <t>Dimension.52.BG.Color</t>
  </si>
  <si>
    <t>Dimension.53.BG.Color</t>
  </si>
  <si>
    <t>Dimension.54.BG.Color</t>
  </si>
  <si>
    <t>Dimension.55.BG.Color</t>
  </si>
  <si>
    <t>Dimension.56.BG.Color</t>
  </si>
  <si>
    <t>Dimension.57.BG.Color</t>
  </si>
  <si>
    <t>Dimension.58.BG.Color</t>
  </si>
  <si>
    <t>Dimension.59.BG.Color</t>
  </si>
  <si>
    <t>Dimension.60.BG.Color</t>
  </si>
  <si>
    <t>Dimension.61.BG.Color</t>
  </si>
  <si>
    <t>Dimension.62.BG.Color</t>
  </si>
  <si>
    <t>Dimension.63.BG.Color</t>
  </si>
  <si>
    <t>Dimension.64.BG.Color</t>
  </si>
  <si>
    <t>Dimension.65.BG.Color</t>
  </si>
  <si>
    <t>Dimension.66.BG.Color</t>
  </si>
  <si>
    <t>Dimension.67.BG.Color</t>
  </si>
  <si>
    <t>Dimension.68.BG.Color</t>
  </si>
  <si>
    <t>Dimension.69.BG.Color</t>
  </si>
  <si>
    <t>Dimension.70.BG.Color</t>
  </si>
  <si>
    <t>Dimension.71.BG.Color</t>
  </si>
  <si>
    <t>Dimension.72.BG.Color</t>
  </si>
  <si>
    <t>Dimension.73.BG.Color</t>
  </si>
  <si>
    <t>Dimension.74.BG.Color</t>
  </si>
  <si>
    <t>Dimension.75.BG.Color</t>
  </si>
  <si>
    <t>Dimension.76.BG.Color</t>
  </si>
  <si>
    <t>Dimension.77.BG.Color</t>
  </si>
  <si>
    <t>Dimension.78.BG.Color</t>
  </si>
  <si>
    <t>Dimension.79.BG.Color</t>
  </si>
  <si>
    <t>Dimension.80.BG.Color</t>
  </si>
  <si>
    <t>Dimension.81.BG.Color</t>
  </si>
  <si>
    <t>Dimension.82.BG.Color</t>
  </si>
  <si>
    <t>Dimension.83.BG.Color</t>
  </si>
  <si>
    <t>Dimension.84.BG.Color</t>
  </si>
  <si>
    <t>Dimension.85.BG.Color</t>
  </si>
  <si>
    <t>Dimension.86.BG.Color</t>
  </si>
  <si>
    <t>Dimension.87.BG.Color</t>
  </si>
  <si>
    <t>Dimension.88.BG.Color</t>
  </si>
  <si>
    <t>Dimension.89.BG.Color</t>
  </si>
  <si>
    <t>Dimension.90.BG.Color</t>
  </si>
  <si>
    <t>Dimension.91.BG.Color</t>
  </si>
  <si>
    <t>Dimension.92.BG.Color</t>
  </si>
  <si>
    <t>Dimension.93.BG.Color</t>
  </si>
  <si>
    <t>Dimension.94.BG.Color</t>
  </si>
  <si>
    <t>Dimension.95.BG.Color</t>
  </si>
  <si>
    <t>Dimension.96.BG.Color</t>
  </si>
  <si>
    <t>Dimension.97.BG.Color</t>
  </si>
  <si>
    <t>Dimension.98.BG.Color</t>
  </si>
  <si>
    <t>Dimension.99.BG.Color</t>
  </si>
  <si>
    <t>Dimension.100.BG.Color</t>
  </si>
  <si>
    <t>Dimension.101.BG.Color</t>
  </si>
  <si>
    <t>Dimension.102.BG.Color</t>
  </si>
  <si>
    <t>Dimension.103.BG.Color</t>
  </si>
  <si>
    <t>Dimension.104.BG.Color</t>
  </si>
  <si>
    <t>Dimension.105.BG.Color</t>
  </si>
  <si>
    <t>Dimension.106.BG.Color</t>
  </si>
  <si>
    <t>Dimension.107.BG.Color</t>
  </si>
  <si>
    <t>Dimension.108.BG.Color</t>
  </si>
  <si>
    <t>Dimension.109.BG.Color</t>
  </si>
  <si>
    <t>Dimension.110.BG.Color</t>
  </si>
  <si>
    <t>Dimension.111.BG.Color</t>
  </si>
  <si>
    <t>Dimension.112.BG.Color</t>
  </si>
  <si>
    <t>Dimension.113.BG.Color</t>
  </si>
  <si>
    <t>Dimension.114.BG.Color</t>
  </si>
  <si>
    <t>Dimension.115.BG.Color</t>
  </si>
  <si>
    <t>Dimension.116.BG.Color</t>
  </si>
  <si>
    <t>Dimension.117.BG.Color</t>
  </si>
  <si>
    <t>Dimension.118.BG.Color</t>
  </si>
  <si>
    <t>Dimension.119.BG.Color</t>
  </si>
  <si>
    <t>Dimension.120.BG.Color</t>
  </si>
  <si>
    <t>Dimension.121.BG.Color</t>
  </si>
  <si>
    <t>Dimension.122.BG.Color</t>
  </si>
  <si>
    <t>Dimension.123.BG.Color</t>
  </si>
  <si>
    <t>Dimension.124.BG.Color</t>
  </si>
  <si>
    <t>Dimension.125.BG.Color</t>
  </si>
  <si>
    <t>Dimension.126.BG.Color</t>
  </si>
  <si>
    <t>Dimension.127.BG.Color</t>
  </si>
  <si>
    <t>Dimension.128.BG.Color</t>
  </si>
  <si>
    <t>Dimension.129.BG.Color</t>
  </si>
  <si>
    <t>Dimension.130.BG.Color</t>
  </si>
  <si>
    <t>Dimension.131.BG.Color</t>
  </si>
  <si>
    <t>Dimension.132.BG.Color</t>
  </si>
  <si>
    <t>Dimension.133.BG.Color</t>
  </si>
  <si>
    <t>Dimension.134.BG.Color</t>
  </si>
  <si>
    <t>Dimension.135.BG.Color</t>
  </si>
  <si>
    <t>Dimension.136.BG.Color</t>
  </si>
  <si>
    <t>Dimension.1.Text.Color</t>
  </si>
  <si>
    <t>Dimension.2.Text.Color</t>
  </si>
  <si>
    <t>Dimension.3.Text.Color</t>
  </si>
  <si>
    <t>Dimension.4.Text.Color</t>
  </si>
  <si>
    <t>Dimension.5.Text.Color</t>
  </si>
  <si>
    <t>Dimension.6.Text.Color</t>
  </si>
  <si>
    <t>Dimension.7.Text.Color</t>
  </si>
  <si>
    <t>Dimension.8.Text.Color</t>
  </si>
  <si>
    <t>Dimension.9.Text.Color</t>
  </si>
  <si>
    <t>Dimension.10.Text.Color</t>
  </si>
  <si>
    <t>Dimension.11.Text.Color</t>
  </si>
  <si>
    <t>Dimension.12.Text.Color</t>
  </si>
  <si>
    <t>Dimension.13.Text.Color</t>
  </si>
  <si>
    <t>Dimension.14.Text.Color</t>
  </si>
  <si>
    <t>Dimension.15.Text.Color</t>
  </si>
  <si>
    <t>Dimension.16.Text.Color</t>
  </si>
  <si>
    <t>Dimension.17.Text.Color</t>
  </si>
  <si>
    <t>Dimension.18.Text.Color</t>
  </si>
  <si>
    <t>Dimension.19.Text.Color</t>
  </si>
  <si>
    <t>Dimension.20.Text.Color</t>
  </si>
  <si>
    <t>Dimension.21.Text.Color</t>
  </si>
  <si>
    <t>Dimension.22.Text.Color</t>
  </si>
  <si>
    <t>Dimension.23.Text.Color</t>
  </si>
  <si>
    <t>Dimension.24.Text.Color</t>
  </si>
  <si>
    <t>Dimension.25.Text.Color</t>
  </si>
  <si>
    <t>Dimension.26.Text.Color</t>
  </si>
  <si>
    <t>Dimension.27.Text.Color</t>
  </si>
  <si>
    <t>Dimension.28.Text.Color</t>
  </si>
  <si>
    <t>Dimension.29.Text.Color</t>
  </si>
  <si>
    <t>Dimension.30.Text.Color</t>
  </si>
  <si>
    <t>Dimension.31.Text.Color</t>
  </si>
  <si>
    <t>Dimension.32.Text.Color</t>
  </si>
  <si>
    <t>Dimension.33.Text.Color</t>
  </si>
  <si>
    <t>Dimension.34.Text.Color</t>
  </si>
  <si>
    <t>Dimension.35.Text.Color</t>
  </si>
  <si>
    <t>Dimension.36.Text.Color</t>
  </si>
  <si>
    <t>Dimension.37.Text.Color</t>
  </si>
  <si>
    <t>Dimension.38.Text.Color</t>
  </si>
  <si>
    <t>Dimension.39.Text.Color</t>
  </si>
  <si>
    <t>Dimension.40.Text.Color</t>
  </si>
  <si>
    <t>Dimension.41.Text.Color</t>
  </si>
  <si>
    <t>Dimension.42.Text.Color</t>
  </si>
  <si>
    <t>Dimension.43.Text.Color</t>
  </si>
  <si>
    <t>Dimension.44.Text.Color</t>
  </si>
  <si>
    <t>Dimension.45.Text.Color</t>
  </si>
  <si>
    <t>Dimension.46.Text.Color</t>
  </si>
  <si>
    <t>Dimension.47.Text.Color</t>
  </si>
  <si>
    <t>Dimension.48.Text.Color</t>
  </si>
  <si>
    <t>Dimension.49.Text.Color</t>
  </si>
  <si>
    <t>Dimension.50.Text.Color</t>
  </si>
  <si>
    <t>Dimension.51.Text.Color</t>
  </si>
  <si>
    <t>Dimension.52.Text.Color</t>
  </si>
  <si>
    <t>Dimension.53.Text.Color</t>
  </si>
  <si>
    <t>Dimension.54.Text.Color</t>
  </si>
  <si>
    <t>Dimension.55.Text.Color</t>
  </si>
  <si>
    <t>Dimension.56.Text.Color</t>
  </si>
  <si>
    <t>Dimension.57.Text.Color</t>
  </si>
  <si>
    <t>Dimension.58.Text.Color</t>
  </si>
  <si>
    <t>Dimension.59.Text.Color</t>
  </si>
  <si>
    <t>Dimension.60.Text.Color</t>
  </si>
  <si>
    <t>Dimension.61.Text.Color</t>
  </si>
  <si>
    <t>Dimension.62.Text.Color</t>
  </si>
  <si>
    <t>Dimension.63.Text.Color</t>
  </si>
  <si>
    <t>Dimension.64.Text.Color</t>
  </si>
  <si>
    <t>Dimension.65.Text.Color</t>
  </si>
  <si>
    <t>Dimension.66.Text.Color</t>
  </si>
  <si>
    <t>Dimension.67.Text.Color</t>
  </si>
  <si>
    <t>Dimension.68.Text.Color</t>
  </si>
  <si>
    <t>Dimension.69.Text.Color</t>
  </si>
  <si>
    <t>Dimension.70.Text.Color</t>
  </si>
  <si>
    <t>Dimension.71.Text.Color</t>
  </si>
  <si>
    <t>Dimension.72.Text.Color</t>
  </si>
  <si>
    <t>Dimension.73.Text.Color</t>
  </si>
  <si>
    <t>Dimension.74.Text.Color</t>
  </si>
  <si>
    <t>Dimension.75.Text.Color</t>
  </si>
  <si>
    <t>Dimension.76.Text.Color</t>
  </si>
  <si>
    <t>Dimension.77.Text.Color</t>
  </si>
  <si>
    <t>Dimension.78.Text.Color</t>
  </si>
  <si>
    <t>Dimension.79.Text.Color</t>
  </si>
  <si>
    <t>Dimension.80.Text.Color</t>
  </si>
  <si>
    <t>Dimension.81.Text.Color</t>
  </si>
  <si>
    <t>Dimension.82.Text.Color</t>
  </si>
  <si>
    <t>Dimension.83.Text.Color</t>
  </si>
  <si>
    <t>Dimension.84.Text.Color</t>
  </si>
  <si>
    <t>Dimension.85.Text.Color</t>
  </si>
  <si>
    <t>Dimension.86.Text.Color</t>
  </si>
  <si>
    <t>Dimension.87.Text.Color</t>
  </si>
  <si>
    <t>Dimension.88.Text.Color</t>
  </si>
  <si>
    <t>Dimension.89.Text.Color</t>
  </si>
  <si>
    <t>Dimension.90.Text.Color</t>
  </si>
  <si>
    <t>Dimension.91.Text.Color</t>
  </si>
  <si>
    <t>Dimension.92.Text.Color</t>
  </si>
  <si>
    <t>Dimension.93.Text.Color</t>
  </si>
  <si>
    <t>Dimension.94.Text.Color</t>
  </si>
  <si>
    <t>Dimension.95.Text.Color</t>
  </si>
  <si>
    <t>Dimension.96.Text.Color</t>
  </si>
  <si>
    <t>Dimension.97.Text.Color</t>
  </si>
  <si>
    <t>Dimension.98.Text.Color</t>
  </si>
  <si>
    <t>Dimension.99.Text.Color</t>
  </si>
  <si>
    <t>Dimension.100.Text.Color</t>
  </si>
  <si>
    <t>Dimension.101.Text.Color</t>
  </si>
  <si>
    <t>Dimension.102.Text.Color</t>
  </si>
  <si>
    <t>Dimension.103.Text.Color</t>
  </si>
  <si>
    <t>Dimension.104.Text.Color</t>
  </si>
  <si>
    <t>Dimension.105.Text.Color</t>
  </si>
  <si>
    <t>Dimension.106.Text.Color</t>
  </si>
  <si>
    <t>Dimension.107.Text.Color</t>
  </si>
  <si>
    <t>Dimension.108.Text.Color</t>
  </si>
  <si>
    <t>Dimension.109.Text.Color</t>
  </si>
  <si>
    <t>Dimension.110.Text.Color</t>
  </si>
  <si>
    <t>Dimension.111.Text.Color</t>
  </si>
  <si>
    <t>Dimension.112.Text.Color</t>
  </si>
  <si>
    <t>Dimension.113.Text.Color</t>
  </si>
  <si>
    <t>Dimension.114.Text.Color</t>
  </si>
  <si>
    <t>Dimension.115.Text.Color</t>
  </si>
  <si>
    <t>Dimension.116.Text.Color</t>
  </si>
  <si>
    <t>Dimension.117.Text.Color</t>
  </si>
  <si>
    <t>Dimension.118.Text.Color</t>
  </si>
  <si>
    <t>Dimension.119.Text.Color</t>
  </si>
  <si>
    <t>Dimension.120.Text.Color</t>
  </si>
  <si>
    <t>Dimension.121.Text.Color</t>
  </si>
  <si>
    <t>Dimension.122.Text.Color</t>
  </si>
  <si>
    <t>Dimension.123.Text.Color</t>
  </si>
  <si>
    <t>Dimension.124.Text.Color</t>
  </si>
  <si>
    <t>Dimension.125.Text.Color</t>
  </si>
  <si>
    <t>Dimension.126.Text.Color</t>
  </si>
  <si>
    <t>Dimension.127.Text.Color</t>
  </si>
  <si>
    <t>Dimension.128.Text.Color</t>
  </si>
  <si>
    <t>Dimension.129.Text.Color</t>
  </si>
  <si>
    <t>Dimension.130.Text.Color</t>
  </si>
  <si>
    <t>Dimension.131.Text.Color</t>
  </si>
  <si>
    <t>Dimension.132.Text.Color</t>
  </si>
  <si>
    <t>Dimension.133.Text.Color</t>
  </si>
  <si>
    <t>Dimension.134.Text.Color</t>
  </si>
  <si>
    <t>Dimension.135.Text.Color</t>
  </si>
  <si>
    <t>Dimension.136.Text.Color</t>
  </si>
  <si>
    <t>Hide.Graph</t>
  </si>
  <si>
    <t>Hide.Tab</t>
  </si>
  <si>
    <t>Ranking</t>
  </si>
  <si>
    <t>DateGroup</t>
  </si>
  <si>
    <t>Selected</t>
  </si>
  <si>
    <t>'=GetCurrentField(DatesGroup)'</t>
  </si>
  <si>
    <t>PPAO</t>
  </si>
  <si>
    <t>Value.Submitted</t>
  </si>
  <si>
    <t>Evo.Min.Slider</t>
  </si>
  <si>
    <t>Concat.Dem.Field</t>
  </si>
  <si>
    <t>'=Concat (%HIDE_DEM_FIELD,'&amp;chr(39)&amp;'","'&amp;chr(39)&amp;')'</t>
  </si>
  <si>
    <t>'=Null()'</t>
  </si>
  <si>
    <t>'0.8'</t>
  </si>
  <si>
    <t>=if(ComputerName()='AWSACYIRL1008','\\AWSACYIRL1090\QvStore\Private\ Applications\Global\QVDs\Layer.1\PPAO\Variables\',if(ComputerName()='AWSACYIRL1098','\\AWSACYIRL1050\QvStore\Private\ Applications\Global\QVDs\Layer.1\PPAO\Variables\',SubField(DocumentPath(),'Applications\'&amp;DocumentName(),1)&amp; QVDs\Layer.1\PPAO\Variables \'))</t>
  </si>
  <si>
    <t>SubField(DocumentPath(),'Application\Global',1)&amp;'Application\Global\QVDs\Layer.1\PPAO\Variables\'</t>
  </si>
  <si>
    <t>USF</t>
  </si>
  <si>
    <t>Email</t>
  </si>
  <si>
    <t>MaxDate</t>
  </si>
  <si>
    <t xml:space="preserve">'=Max(Num(Time1))'
</t>
  </si>
  <si>
    <t>NewUser</t>
  </si>
  <si>
    <t>SubField(DocumentPath(),'Application\Global',1)&amp;'Application\Global\QVDs\Layer.1\Dem.Comments\User\New User\'</t>
  </si>
  <si>
    <t>=if(ComputerName()='AWSACYIRL1008','\\AWSACYIRL1090\QvStore\Private\ Applications\Global\QVDs\Layer.1\Dem.Comments\User\New User\',if(ComputerName()='AWSACYIRL1098','\\AWSACYIRL1050\QvStore\Private\ Applications\Global\QVDs\Layer.1\Dem.Comments\User\New User\',SubField(DocumentPath(),'Applications\'&amp;DocumentName(),1)&amp; QVDs\Layer.1\Dem.Comments\User\New User\'))</t>
  </si>
  <si>
    <t>User</t>
  </si>
  <si>
    <t>OldUser</t>
  </si>
  <si>
    <t>SubField(DocumentPath(),'Application\Global',1)&amp;'Application\Global\QVDs\Layer.1\Dem.Comments\User\User\'</t>
  </si>
  <si>
    <t>SubField(DocumentPath(),'Application\Global',1)&amp;'Application\Global\QVDs\Layer.1\Dem.Comments\User\Old User\'</t>
  </si>
  <si>
    <t>=if(ComputerName()='AWSACYIRL1008','\\AWSACYIRL1090\QvStore\Private\ Applications\Global\QVDs\Layer.1\Dem.Comments\User\Old User\',if(ComputerName()='AWSACYIRL1098','\\AWSACYIRL1050\QvStore\Private\ Applications\Global\QVDs\Layer.1\Dem.Comments\User\Old User\',SubField(DocumentPath(),'Applications\'&amp;DocumentName(),1)&amp; QVDs\Layer.1\Dem.Comments\User\Old User\'))</t>
  </si>
  <si>
    <t>Tab.Brand</t>
  </si>
  <si>
    <t>CycleForecast</t>
  </si>
  <si>
    <t>'=max(%HIDE_SYS_SEC_ACCESSCA)'</t>
  </si>
  <si>
    <t>Display.PGselectors</t>
  </si>
  <si>
    <t>DoS</t>
  </si>
  <si>
    <t>PROD</t>
  </si>
  <si>
    <t>Charts</t>
  </si>
  <si>
    <t>ENLARGE</t>
  </si>
  <si>
    <t>'if (SubField(Concat([%HIDE_DIMENSION_DESC],'&amp;chr(39)&amp;'|'&amp;chr(39)&amp;',%HIDE_DIMENSION_COD),'&amp;chr(39)&amp;'|'&amp;chr(39)&amp;',1)=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</si>
  <si>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</si>
  <si>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</si>
  <si>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</si>
  <si>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</si>
  <si>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</si>
  <si>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</si>
  <si>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</si>
  <si>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</si>
  <si>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</si>
  <si>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</si>
  <si>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</si>
  <si>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</si>
  <si>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</si>
  <si>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</si>
  <si>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</si>
  <si>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</si>
  <si>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</si>
  <si>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</si>
  <si>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</si>
  <si>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</si>
  <si>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</si>
  <si>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(SubField(Concat([%HIDE_DIMENSION_DESC],'&amp;chr(39)&amp;'|'&amp;chr(39)&amp;',%HIDE_DIMENSION_COD),'&amp;chr(39)&amp;'|'&amp;chr(39)&amp;',109)=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</si>
  <si>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(SubField(Concat([%HIDE_DIMENSION_DESC],'&amp;chr(39)&amp;'|'&amp;chr(39)&amp;',%HIDE_DIMENSION_COD),'&amp;chr(39)&amp;'|'&amp;chr(39)&amp;',109)=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</si>
  <si>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</si>
  <si>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</si>
  <si>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</si>
  <si>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</si>
  <si>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</si>
  <si>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</si>
  <si>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</si>
  <si>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</si>
  <si>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</si>
  <si>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</si>
  <si>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</si>
  <si>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</si>
  <si>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</si>
  <si>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</si>
  <si>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</si>
  <si>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</si>
  <si>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</si>
  <si>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</si>
  <si>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</si>
  <si>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</si>
  <si>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(SubField(Concat([%HIDE_DIMENSION_DESC],'&amp;chr(39)&amp;'|'&amp;chr(39)&amp;',%HIDE_DIMENSION_COD),'&amp;chr(39)&amp;'|'&amp;chr(39)&amp;',119)=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</si>
  <si>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(SubField(Concat([%HIDE_DIMENSION_DESC],'&amp;chr(39)&amp;'|'&amp;chr(39)&amp;',%HIDE_DIMENSION_COD),'&amp;chr(39)&amp;'|'&amp;chr(39)&amp;',119)=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</si>
  <si>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</si>
  <si>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</si>
  <si>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</si>
  <si>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</si>
  <si>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</si>
  <si>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</si>
  <si>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</si>
  <si>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</si>
  <si>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</si>
  <si>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</si>
  <si>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</si>
  <si>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</si>
  <si>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</si>
  <si>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</si>
  <si>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</si>
  <si>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</si>
  <si>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</si>
  <si>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</si>
  <si>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</si>
  <si>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</si>
  <si>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(SubField(Concat([%HIDE_DIMENSION_DESC],'&amp;chr(39)&amp;'|'&amp;chr(39)&amp;',%HIDE_DIMENSION_COD),'&amp;chr(39)&amp;'|'&amp;chr(39)&amp;',129)=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</si>
  <si>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(SubField(Concat([%HIDE_DIMENSION_DESC],'&amp;chr(39)&amp;'|'&amp;chr(39)&amp;',%HIDE_DIMENSION_COD),'&amp;chr(39)&amp;'|'&amp;chr(39)&amp;',129)=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</si>
  <si>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</si>
  <si>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</si>
  <si>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</si>
  <si>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</si>
  <si>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</si>
  <si>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</si>
  <si>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</si>
  <si>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</si>
  <si>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</si>
  <si>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</si>
  <si>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</si>
  <si>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</si>
  <si>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</si>
  <si>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</si>
  <si>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(SubField(Concat([%HIDE_DIMENSION_DESC],'&amp;chr(39)&amp;'|'&amp;chr(39)&amp;',%HIDE_DIMENSION_COD),'&amp;chr(39)&amp;'|'&amp;chr(39)&amp;',136)=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</si>
  <si>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(SubField(Concat([%HIDE_DIMENSION_DESC],'&amp;chr(39)&amp;'|'&amp;chr(39)&amp;',%HIDE_DIMENSION_COD),'&amp;chr(39)&amp;'|'&amp;chr(39)&amp;',136)=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</si>
  <si>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</si>
  <si>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</si>
  <si>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</si>
  <si>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</si>
  <si>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</si>
  <si>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</si>
  <si>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</si>
  <si>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</si>
  <si>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</si>
  <si>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</si>
  <si>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(SubField(Concat([%HIDE_DIMENSION_DESC],'&amp;chr(39)&amp;'|'&amp;chr(39)&amp;',%HIDE_DIMENSION_COD),'&amp;chr(39)&amp;'|'&amp;chr(39)&amp;',19)=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</si>
  <si>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(SubField(Concat([%HIDE_DIMENSION_DESC],'&amp;chr(39)&amp;'|'&amp;chr(39)&amp;',%HIDE_DIMENSION_COD),'&amp;chr(39)&amp;'|'&amp;chr(39)&amp;',19)=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</si>
  <si>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</si>
  <si>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</si>
  <si>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</si>
  <si>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</si>
  <si>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</si>
  <si>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</si>
  <si>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</si>
  <si>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</si>
  <si>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</si>
  <si>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</si>
  <si>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</si>
  <si>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</si>
  <si>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</si>
  <si>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</si>
  <si>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</si>
  <si>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</si>
  <si>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</si>
  <si>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</si>
  <si>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</si>
  <si>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</si>
  <si>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(SubField(Concat([%HIDE_DIMENSION_DESC],'&amp;chr(39)&amp;'|'&amp;chr(39)&amp;',%HIDE_DIMENSION_COD),'&amp;chr(39)&amp;'|'&amp;chr(39)&amp;',29)=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</si>
  <si>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(SubField(Concat([%HIDE_DIMENSION_DESC],'&amp;chr(39)&amp;'|'&amp;chr(39)&amp;',%HIDE_DIMENSION_COD),'&amp;chr(39)&amp;'|'&amp;chr(39)&amp;',29)=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</si>
  <si>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</si>
  <si>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</si>
  <si>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</si>
  <si>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</si>
  <si>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</si>
  <si>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</si>
  <si>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</si>
  <si>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</si>
  <si>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</si>
  <si>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</si>
  <si>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</si>
  <si>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</si>
  <si>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</si>
  <si>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</si>
  <si>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</si>
  <si>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</si>
  <si>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</si>
  <si>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</si>
  <si>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</si>
  <si>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</si>
  <si>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(SubField(Concat([%HIDE_DIMENSION_DESC],'&amp;chr(39)&amp;'|'&amp;chr(39)&amp;',%HIDE_DIMENSION_COD),'&amp;chr(39)&amp;'|'&amp;chr(39)&amp;',39)=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</si>
  <si>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(SubField(Concat([%HIDE_DIMENSION_DESC],'&amp;chr(39)&amp;'|'&amp;chr(39)&amp;',%HIDE_DIMENSION_COD),'&amp;chr(39)&amp;'|'&amp;chr(39)&amp;',39)=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</si>
  <si>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</si>
  <si>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</si>
  <si>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</si>
  <si>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</si>
  <si>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</si>
  <si>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</si>
  <si>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</si>
  <si>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</si>
  <si>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</si>
  <si>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</si>
  <si>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</si>
  <si>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</si>
  <si>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</si>
  <si>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</si>
  <si>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</si>
  <si>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</si>
  <si>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</si>
  <si>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</si>
  <si>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</si>
  <si>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</si>
  <si>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(SubField(Concat([%HIDE_DIMENSION_DESC],'&amp;chr(39)&amp;'|'&amp;chr(39)&amp;',%HIDE_DIMENSION_COD),'&amp;chr(39)&amp;'|'&amp;chr(39)&amp;',49)=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</si>
  <si>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(SubField(Concat([%HIDE_DIMENSION_DESC],'&amp;chr(39)&amp;'|'&amp;chr(39)&amp;',%HIDE_DIMENSION_COD),'&amp;chr(39)&amp;'|'&amp;chr(39)&amp;',49)=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</si>
  <si>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</si>
  <si>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</si>
  <si>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</si>
  <si>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</si>
  <si>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</si>
  <si>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</si>
  <si>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</si>
  <si>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</si>
  <si>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</si>
  <si>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</si>
  <si>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</si>
  <si>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</si>
  <si>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</si>
  <si>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</si>
  <si>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</si>
  <si>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</si>
  <si>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</si>
  <si>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</si>
  <si>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</si>
  <si>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</si>
  <si>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(SubField(Concat([%HIDE_DIMENSION_DESC],'&amp;chr(39)&amp;'|'&amp;chr(39)&amp;',%HIDE_DIMENSION_COD),'&amp;chr(39)&amp;'|'&amp;chr(39)&amp;',59)=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</si>
  <si>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(SubField(Concat([%HIDE_DIMENSION_DESC],'&amp;chr(39)&amp;'|'&amp;chr(39)&amp;',%HIDE_DIMENSION_COD),'&amp;chr(39)&amp;'|'&amp;chr(39)&amp;',59)=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</si>
  <si>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</si>
  <si>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</si>
  <si>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</si>
  <si>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</si>
  <si>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</si>
  <si>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</si>
  <si>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</si>
  <si>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</si>
  <si>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</si>
  <si>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</si>
  <si>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</si>
  <si>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</si>
  <si>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</si>
  <si>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</si>
  <si>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</si>
  <si>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</si>
  <si>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</si>
  <si>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</si>
  <si>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</si>
  <si>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</si>
  <si>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(SubField(Concat([%HIDE_DIMENSION_DESC],'&amp;chr(39)&amp;'|'&amp;chr(39)&amp;',%HIDE_DIMENSION_COD),'&amp;chr(39)&amp;'|'&amp;chr(39)&amp;',69)=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</si>
  <si>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(SubField(Concat([%HIDE_DIMENSION_DESC],'&amp;chr(39)&amp;'|'&amp;chr(39)&amp;',%HIDE_DIMENSION_COD),'&amp;chr(39)&amp;'|'&amp;chr(39)&amp;',69)=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</si>
  <si>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</si>
  <si>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</si>
  <si>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</si>
  <si>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</si>
  <si>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</si>
  <si>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</si>
  <si>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</si>
  <si>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</si>
  <si>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</si>
  <si>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</si>
  <si>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</si>
  <si>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</si>
  <si>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</si>
  <si>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</si>
  <si>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</si>
  <si>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</si>
  <si>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</si>
  <si>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</si>
  <si>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</si>
  <si>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</si>
  <si>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(SubField(Concat([%HIDE_DIMENSION_DESC],'&amp;chr(39)&amp;'|'&amp;chr(39)&amp;',%HIDE_DIMENSION_COD),'&amp;chr(39)&amp;'|'&amp;chr(39)&amp;',79)=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</si>
  <si>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(SubField(Concat([%HIDE_DIMENSION_DESC],'&amp;chr(39)&amp;'|'&amp;chr(39)&amp;',%HIDE_DIMENSION_COD),'&amp;chr(39)&amp;'|'&amp;chr(39)&amp;',79)=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</si>
  <si>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</si>
  <si>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</si>
  <si>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</si>
  <si>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</si>
  <si>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</si>
  <si>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</si>
  <si>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</si>
  <si>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</si>
  <si>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</si>
  <si>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</si>
  <si>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</si>
  <si>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</si>
  <si>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</si>
  <si>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</si>
  <si>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</si>
  <si>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</si>
  <si>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</si>
  <si>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</si>
  <si>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</si>
  <si>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</si>
  <si>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(SubField(Concat([%HIDE_DIMENSION_DESC],'&amp;chr(39)&amp;'|'&amp;chr(39)&amp;',%HIDE_DIMENSION_COD),'&amp;chr(39)&amp;'|'&amp;chr(39)&amp;',89)=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</si>
  <si>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(SubField(Concat([%HIDE_DIMENSION_DESC],'&amp;chr(39)&amp;'|'&amp;chr(39)&amp;',%HIDE_DIMENSION_COD),'&amp;chr(39)&amp;'|'&amp;chr(39)&amp;',89)=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</si>
  <si>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</si>
  <si>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</si>
  <si>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(SubField(Concat([%HIDE_DIMENSION_DESC],'&amp;chr(39)&amp;'|'&amp;chr(39)&amp;',%HIDE_DIMENSION_COD),'&amp;chr(39)&amp;'|'&amp;chr(39)&amp;',90)=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</si>
  <si>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(SubField(Concat([%HIDE_DIMENSION_DESC],'&amp;chr(39)&amp;'|'&amp;chr(39)&amp;',%HIDE_DIMENSION_COD),'&amp;chr(39)&amp;'|'&amp;chr(39)&amp;',90)=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</si>
  <si>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(SubField(Concat([%HIDE_DIMENSION_DESC],'&amp;chr(39)&amp;'|'&amp;chr(39)&amp;',%HIDE_DIMENSION_COD),'&amp;chr(39)&amp;'|'&amp;chr(39)&amp;',91)=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</si>
  <si>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(SubField(Concat([%HIDE_DIMENSION_DESC],'&amp;chr(39)&amp;'|'&amp;chr(39)&amp;',%HIDE_DIMENSION_COD),'&amp;chr(39)&amp;'|'&amp;chr(39)&amp;',91)=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</si>
  <si>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(SubField(Concat([%HIDE_DIMENSION_DESC],'&amp;chr(39)&amp;'|'&amp;chr(39)&amp;',%HIDE_DIMENSION_COD),'&amp;chr(39)&amp;'|'&amp;chr(39)&amp;',92)=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</si>
  <si>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(SubField(Concat([%HIDE_DIMENSION_DESC],'&amp;chr(39)&amp;'|'&amp;chr(39)&amp;',%HIDE_DIMENSION_COD),'&amp;chr(39)&amp;'|'&amp;chr(39)&amp;',92)=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</si>
  <si>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(SubField(Concat([%HIDE_DIMENSION_DESC],'&amp;chr(39)&amp;'|'&amp;chr(39)&amp;',%HIDE_DIMENSION_COD),'&amp;chr(39)&amp;'|'&amp;chr(39)&amp;',93)=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</si>
  <si>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(SubField(Concat([%HIDE_DIMENSION_DESC],'&amp;chr(39)&amp;'|'&amp;chr(39)&amp;',%HIDE_DIMENSION_COD),'&amp;chr(39)&amp;'|'&amp;chr(39)&amp;',93)=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</si>
  <si>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(SubField(Concat([%HIDE_DIMENSION_DESC],'&amp;chr(39)&amp;'|'&amp;chr(39)&amp;',%HIDE_DIMENSION_COD),'&amp;chr(39)&amp;'|'&amp;chr(39)&amp;',94)=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</si>
  <si>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(SubField(Concat([%HIDE_DIMENSION_DESC],'&amp;chr(39)&amp;'|'&amp;chr(39)&amp;',%HIDE_DIMENSION_COD),'&amp;chr(39)&amp;'|'&amp;chr(39)&amp;',94)=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</si>
  <si>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(SubField(Concat([%HIDE_DIMENSION_DESC],'&amp;chr(39)&amp;'|'&amp;chr(39)&amp;',%HIDE_DIMENSION_COD),'&amp;chr(39)&amp;'|'&amp;chr(39)&amp;',95)=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</si>
  <si>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(SubField(Concat([%HIDE_DIMENSION_DESC],'&amp;chr(39)&amp;'|'&amp;chr(39)&amp;',%HIDE_DIMENSION_COD),'&amp;chr(39)&amp;'|'&amp;chr(39)&amp;',95)=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</si>
  <si>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(SubField(Concat([%HIDE_DIMENSION_DESC],'&amp;chr(39)&amp;'|'&amp;chr(39)&amp;',%HIDE_DIMENSION_COD),'&amp;chr(39)&amp;'|'&amp;chr(39)&amp;',96)=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</si>
  <si>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(SubField(Concat([%HIDE_DIMENSION_DESC],'&amp;chr(39)&amp;'|'&amp;chr(39)&amp;',%HIDE_DIMENSION_COD),'&amp;chr(39)&amp;'|'&amp;chr(39)&amp;',96)=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</si>
  <si>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(SubField(Concat([%HIDE_DIMENSION_DESC],'&amp;chr(39)&amp;'|'&amp;chr(39)&amp;',%HIDE_DIMENSION_COD),'&amp;chr(39)&amp;'|'&amp;chr(39)&amp;',97)=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</si>
  <si>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(SubField(Concat([%HIDE_DIMENSION_DESC],'&amp;chr(39)&amp;'|'&amp;chr(39)&amp;',%HIDE_DIMENSION_COD),'&amp;chr(39)&amp;'|'&amp;chr(39)&amp;',97)=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</si>
  <si>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(SubField(Concat([%HIDE_DIMENSION_DESC],'&amp;chr(39)&amp;'|'&amp;chr(39)&amp;',%HIDE_DIMENSION_COD),'&amp;chr(39)&amp;'|'&amp;chr(39)&amp;',98)=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</si>
  <si>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(SubField(Concat([%HIDE_DIMENSION_DESC],'&amp;chr(39)&amp;'|'&amp;chr(39)&amp;',%HIDE_DIMENSION_COD),'&amp;chr(39)&amp;'|'&amp;chr(39)&amp;',98)=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</si>
  <si>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'if (SubField(Concat([%HIDE_DIMENSION_DESC],'&amp;chr(39)&amp;'|'&amp;chr(39)&amp;',%HIDE_DIMENSION_COD),'&amp;chr(39)&amp;'|'&amp;chr(39)&amp;',99)= '&amp;chr(39)&amp;'Rating'&amp;chr(39)&amp;', if (Rating ='&amp;chr(39)&amp;'Red'&amp;chr(39)&amp;', RGB(225,0,0), if (Rating = '&amp;chr(39)&amp;'Yellow'&amp;chr(39)&amp;', Yellow(), if (Rating = '&amp;chr(39)&amp;'Green'&amp;chr(39)&amp;', Green(), White ()))))'</t>
  </si>
  <si>
    <t>'if (SubField(Concat([%HIDE_DIMENSION_DESC],'&amp;chr(39)&amp;'|'&amp;chr(39)&amp;',%HIDE_DIMENSION_COD),'&amp;chr(39)&amp;'|'&amp;chr(39)&amp;',99)= '&amp;chr(39)&amp;'Rating'&amp;chr(39)&amp;', if (Rating ='&amp;chr(39)&amp;'Red'&amp;chr(39)&amp;', White(), if (Rating = '&amp;chr(39)&amp;'Yellow'&amp;chr(39)&amp;', Black(), if (Rating = '&amp;chr(39)&amp;'Green'&amp;chr(39)&amp;', White(), Black ()))))'</t>
  </si>
  <si>
    <t>FC.EVO</t>
  </si>
  <si>
    <t>Chart</t>
  </si>
  <si>
    <t>RegionDetails</t>
  </si>
  <si>
    <t>StrengthCountry</t>
  </si>
  <si>
    <t>RegionDetails.DPV.Year</t>
  </si>
  <si>
    <t>'=Left(Max({1&lt;SOURCE_ID={22}&gt;} YearMonth),4)'</t>
  </si>
  <si>
    <t>'=MaxString({1&lt;YearMonthNum={"'&amp;chr(36)&amp;'(=Max({1&lt;SOURCE_ID={22}&gt;} YearMonthNum))"}&gt;} Month)'</t>
  </si>
  <si>
    <t>'=MaxString({1&lt;YearMonthNum={"'&amp;chr(36)&amp;'(=Max({1&lt;SOURCE_ID={14}&gt;} YearMonthNum))"}&gt;} Month)'</t>
  </si>
  <si>
    <t>'=Left(Max({1&lt;SOURCE_ID={14}&gt;} YearMonth),4)'</t>
  </si>
  <si>
    <t>Tab.Reset.Month.Actuals</t>
  </si>
  <si>
    <t>Tab.Reset.Year.Actuals</t>
  </si>
  <si>
    <t>'=Only({1&lt;[%HIDE_PROJ_ID]={1}&gt;} Projection)'</t>
  </si>
  <si>
    <t>IOT.Report.Switch</t>
  </si>
  <si>
    <t>IOT.Report.Switch.Col.Num</t>
  </si>
  <si>
    <t>Month.Location.Adj.Hide</t>
  </si>
  <si>
    <t>'=only(Projection)'</t>
  </si>
  <si>
    <t>TotalVariance.Top10</t>
  </si>
  <si>
    <t>'=if(NUM(GetSelectedCount([MAC.E2E International Brand]) &amp; GetSelectedCount([MAC.Global Material Type]) &amp; GetSelectedCount(PLA.Location)
&amp; GetSelectedCount([PLA.Plant]) &amp; GetSelectedCount([CAC.Lo.Country]) &amp; GetSelectedCount([CAC.Plant_code]) &amp; GetSelectedCount(SelPF.YearMonth) 
&amp; GetSelectedCount(SelPT.YearMonth) &amp; GetSelectedCount(Reason) &amp; GetSelectedCount(Report))=1111111111,1,0)'</t>
  </si>
  <si>
    <t>'=if(NUM(GetSelectedCount([MAC.E2E International Brand]) &amp; GetSelectedCount([MAC.Global Material Type]) &amp; GetSelectedCount(PLA.Location) 
&amp; GetSelectedCount([PLA.Plant]) &amp; GetSelectedCount([CAC.Lo.Country])&amp; GetSelectedCount([CAC.Plant_code]) &amp; GetSelectedCount(SelPF.YearMonth) 
&amp; GetSelectedCount(SelPT.YearMonth) &amp; GetSelectedCount([Reason]) or GetSelectedCount([Report]))&gt;=1111111111,0,1)'</t>
  </si>
  <si>
    <t>Prod.Comments</t>
  </si>
  <si>
    <t>=if(ComputerName()='AWSACYIRL1008','\\AWSACYIRL1090\QvStore\Private\Application\Global\QVDs\Layer.1\PROD\Prod.Comments\',if(ComputerName()='AWSACYIRL1098','\\AWSACYIRL1050\QvStore\Private\Application\Global\QVDs\Layer.1\PROD\Prod.Comments\',SubField(DocumentPath(),'Applications\'&amp;DocumentName(),1)&amp;'QVDs\Layer.1\PROD\Prod.Comments\'))</t>
  </si>
  <si>
    <t>SubField(DocumentPath(),'Application\Global',1)&amp;'Application\Global\QVDs\Layer.1\PROD\Prod.Comments\'</t>
  </si>
  <si>
    <t>ComplaintsCategories</t>
  </si>
  <si>
    <t>UOM.Switch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</si>
</sst>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49" fontId="0" fillId="0" borderId="0" xfId="0" quotePrefix="1" applyNumberFormat="1" applyAlignment="1"/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0" fontId="0" fillId="0" borderId="0" xfId="0" quotePrefix="1" applyAlignment="1">
      <alignment vertical="center"/>
    </xf>
    <xf numFmtId="49" fontId="0" fillId="0" borderId="0" xfId="0" applyNumberFormat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Alignment="1"/>
    <xf numFmtId="0" fontId="1" fillId="2" borderId="0" xfId="0" applyFont="1" applyFill="1" applyBorder="1" applyAlignment="1"/>
    <xf numFmtId="0" fontId="0" fillId="3" borderId="0" xfId="0" applyFill="1" applyAlignment="1"/>
    <xf numFmtId="0" fontId="1" fillId="2" borderId="1" xfId="0" applyFont="1" applyFill="1" applyBorder="1" applyAlignment="1"/>
    <xf numFmtId="0" fontId="0" fillId="0" borderId="0" xfId="0" applyFill="1" applyAlignment="1">
      <alignment horizontal="lef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/>
    <xf numFmtId="0" fontId="0" fillId="0" borderId="0" xfId="0" applyAlignment="1">
      <alignment vertical="center"/>
    </xf>
    <xf numFmtId="49" fontId="0" fillId="0" borderId="0" xfId="0" quotePrefix="1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/>
    <xf numFmtId="0" fontId="0" fillId="0" borderId="0" xfId="0" applyFont="1" applyFill="1" applyBorder="1" applyAlignment="1">
      <alignment horizontal="left" vertical="center" wrapText="1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horizontal="left" vertical="center"/>
    </xf>
    <xf numFmtId="49" fontId="0" fillId="0" borderId="0" xfId="0" quotePrefix="1" applyNumberFormat="1"/>
    <xf numFmtId="0" fontId="0" fillId="0" borderId="0" xfId="0" applyFont="1" applyFill="1" applyBorder="1"/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quotePrefix="1" applyAlignment="1" applyProtection="1">
      <alignment vertical="center"/>
      <protection locked="0"/>
    </xf>
    <xf numFmtId="49" fontId="0" fillId="0" borderId="0" xfId="0" quotePrefix="1" applyNumberFormat="1" applyAlignment="1" applyProtection="1">
      <protection locked="0"/>
    </xf>
    <xf numFmtId="0" fontId="0" fillId="0" borderId="1" xfId="0" applyBorder="1" applyAlignment="1"/>
    <xf numFmtId="0" fontId="0" fillId="0" borderId="0" xfId="0" quotePrefix="1"/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4"/>
  <sheetViews>
    <sheetView tabSelected="1" zoomScale="80" zoomScaleNormal="80" workbookViewId="0">
      <pane ySplit="1" topLeftCell="A159" activePane="bottomLeft" state="frozen"/>
      <selection activeCell="F1" sqref="F1"/>
      <selection pane="bottomLeft" activeCell="D635" sqref="D635"/>
    </sheetView>
  </sheetViews>
  <sheetFormatPr defaultColWidth="11.42578125" defaultRowHeight="15" x14ac:dyDescent="0.25"/>
  <cols>
    <col min="1" max="1" width="11.140625" style="10" customWidth="1"/>
    <col min="2" max="2" width="8.140625" style="10" customWidth="1"/>
    <col min="3" max="3" width="15.85546875" style="10" customWidth="1"/>
    <col min="4" max="4" width="27.85546875" style="10" bestFit="1" customWidth="1"/>
    <col min="5" max="5" width="38.28515625" style="10" customWidth="1"/>
    <col min="6" max="6" width="57.140625" style="24" bestFit="1" customWidth="1"/>
    <col min="7" max="7" width="12.7109375" style="10" customWidth="1"/>
    <col min="8" max="8" width="112.140625" style="5" customWidth="1"/>
    <col min="9" max="9" width="24.140625" style="10" customWidth="1"/>
    <col min="10" max="10" width="10.85546875" style="10" customWidth="1"/>
    <col min="11" max="11" width="11.42578125" style="10" customWidth="1"/>
    <col min="12" max="12" width="12" style="10" customWidth="1"/>
    <col min="13" max="22" width="11.42578125" style="10" customWidth="1"/>
    <col min="23" max="23" width="11.42578125" style="10"/>
    <col min="24" max="24" width="11.42578125" style="10" customWidth="1"/>
    <col min="25" max="16384" width="11.42578125" style="10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6</v>
      </c>
      <c r="F1" s="20" t="s">
        <v>8</v>
      </c>
      <c r="G1" s="11" t="s">
        <v>229</v>
      </c>
      <c r="H1" s="4" t="s">
        <v>5</v>
      </c>
      <c r="I1" s="11" t="s">
        <v>7</v>
      </c>
      <c r="J1" s="2" t="s">
        <v>27</v>
      </c>
      <c r="K1" s="2" t="s">
        <v>28</v>
      </c>
      <c r="L1" s="2" t="s">
        <v>29</v>
      </c>
      <c r="M1" s="2" t="s">
        <v>139</v>
      </c>
      <c r="N1" s="8" t="s">
        <v>185</v>
      </c>
      <c r="O1" s="8" t="s">
        <v>253</v>
      </c>
      <c r="P1" s="8" t="s">
        <v>277</v>
      </c>
      <c r="Q1" s="8" t="s">
        <v>283</v>
      </c>
      <c r="R1" s="8" t="s">
        <v>347</v>
      </c>
      <c r="S1" s="8" t="s">
        <v>371</v>
      </c>
      <c r="T1" s="8" t="s">
        <v>404</v>
      </c>
      <c r="U1" s="8" t="s">
        <v>499</v>
      </c>
      <c r="V1" s="8" t="s">
        <v>529</v>
      </c>
      <c r="W1" s="8" t="s">
        <v>831</v>
      </c>
      <c r="X1" s="2" t="s">
        <v>840</v>
      </c>
      <c r="Y1" s="8" t="s">
        <v>857</v>
      </c>
    </row>
    <row r="2" spans="1:25" x14ac:dyDescent="0.25">
      <c r="A2" s="37" t="s">
        <v>13</v>
      </c>
      <c r="B2" s="10" t="s">
        <v>9</v>
      </c>
      <c r="C2" s="37" t="s">
        <v>277</v>
      </c>
      <c r="D2" s="37" t="s">
        <v>275</v>
      </c>
      <c r="E2" s="10" t="s">
        <v>227</v>
      </c>
      <c r="F2" s="12" t="str">
        <f t="shared" ref="F2:F22" si="0">CONCATENATE(A2,".",B2,".",C2,".",D2,".",E2)</f>
        <v>v.App.BOP.DF.Ver</v>
      </c>
      <c r="H2" s="3" t="s">
        <v>276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1</v>
      </c>
      <c r="X2" s="10">
        <v>1</v>
      </c>
      <c r="Y2" s="10">
        <v>0</v>
      </c>
    </row>
    <row r="3" spans="1:25" x14ac:dyDescent="0.25">
      <c r="A3" s="10" t="s">
        <v>13</v>
      </c>
      <c r="B3" s="10" t="s">
        <v>9</v>
      </c>
      <c r="C3" s="10" t="s">
        <v>277</v>
      </c>
      <c r="D3" s="10" t="s">
        <v>278</v>
      </c>
      <c r="E3" s="10" t="s">
        <v>227</v>
      </c>
      <c r="F3" s="12" t="str">
        <f t="shared" si="0"/>
        <v>v.App.BOP.MaxDF.Ver</v>
      </c>
      <c r="H3" s="3" t="s">
        <v>279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1</v>
      </c>
      <c r="X3" s="10">
        <v>0</v>
      </c>
      <c r="Y3" s="10">
        <v>0</v>
      </c>
    </row>
    <row r="4" spans="1:25" x14ac:dyDescent="0.25">
      <c r="A4" s="10" t="s">
        <v>13</v>
      </c>
      <c r="B4" s="10" t="s">
        <v>9</v>
      </c>
      <c r="C4" s="10" t="s">
        <v>277</v>
      </c>
      <c r="D4" s="10" t="s">
        <v>245</v>
      </c>
      <c r="E4" s="10" t="s">
        <v>280</v>
      </c>
      <c r="F4" s="12" t="str">
        <f t="shared" si="0"/>
        <v>v.App.BOP.Navigation.Dist.Map</v>
      </c>
      <c r="H4" s="3" t="s">
        <v>72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1</v>
      </c>
      <c r="X4" s="10">
        <v>0</v>
      </c>
      <c r="Y4" s="10">
        <v>0</v>
      </c>
    </row>
    <row r="5" spans="1:25" x14ac:dyDescent="0.25">
      <c r="A5" s="10" t="s">
        <v>13</v>
      </c>
      <c r="B5" s="10" t="s">
        <v>9</v>
      </c>
      <c r="C5" s="10" t="s">
        <v>277</v>
      </c>
      <c r="D5" s="10" t="s">
        <v>245</v>
      </c>
      <c r="E5" s="10" t="s">
        <v>281</v>
      </c>
      <c r="F5" s="12" t="str">
        <f t="shared" si="0"/>
        <v>v.App.BOP.Navigation.Qty.Values</v>
      </c>
      <c r="H5" s="3" t="s">
        <v>72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1</v>
      </c>
      <c r="X5" s="10">
        <v>1</v>
      </c>
      <c r="Y5" s="10">
        <v>0</v>
      </c>
    </row>
    <row r="6" spans="1:25" x14ac:dyDescent="0.25">
      <c r="A6" s="10" t="s">
        <v>13</v>
      </c>
      <c r="B6" s="10" t="s">
        <v>9</v>
      </c>
      <c r="C6" s="10" t="s">
        <v>253</v>
      </c>
      <c r="D6" s="10" t="s">
        <v>348</v>
      </c>
      <c r="E6" s="10" t="s">
        <v>227</v>
      </c>
      <c r="F6" s="12" t="str">
        <f t="shared" si="0"/>
        <v>v.App.BSC.FF.BP.Ver</v>
      </c>
      <c r="H6" s="3" t="s">
        <v>349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1</v>
      </c>
      <c r="X6" s="10">
        <v>1</v>
      </c>
      <c r="Y6" s="10">
        <v>0</v>
      </c>
    </row>
    <row r="7" spans="1:25" x14ac:dyDescent="0.25">
      <c r="A7" s="10" t="s">
        <v>13</v>
      </c>
      <c r="B7" s="10" t="s">
        <v>9</v>
      </c>
      <c r="C7" s="10" t="s">
        <v>253</v>
      </c>
      <c r="D7" s="10" t="s">
        <v>245</v>
      </c>
      <c r="E7" s="10" t="s">
        <v>265</v>
      </c>
      <c r="F7" s="12" t="str">
        <f t="shared" si="0"/>
        <v>v.App.BSC.Navigation.Customer.Button</v>
      </c>
      <c r="H7" s="3" t="s">
        <v>72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1</v>
      </c>
      <c r="X7" s="10">
        <v>1</v>
      </c>
      <c r="Y7" s="10">
        <v>0</v>
      </c>
    </row>
    <row r="8" spans="1:25" x14ac:dyDescent="0.25">
      <c r="A8" s="10" t="s">
        <v>13</v>
      </c>
      <c r="B8" s="10" t="s">
        <v>9</v>
      </c>
      <c r="C8" s="10" t="s">
        <v>253</v>
      </c>
      <c r="D8" s="10" t="s">
        <v>245</v>
      </c>
      <c r="E8" s="10" t="s">
        <v>264</v>
      </c>
      <c r="F8" s="12" t="str">
        <f t="shared" si="0"/>
        <v>v.App.BSC.Navigation.Demand.Button</v>
      </c>
      <c r="H8" s="3" t="s">
        <v>72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1</v>
      </c>
      <c r="X8" s="10">
        <v>1</v>
      </c>
      <c r="Y8" s="10">
        <v>0</v>
      </c>
    </row>
    <row r="9" spans="1:25" x14ac:dyDescent="0.25">
      <c r="A9" s="10" t="s">
        <v>13</v>
      </c>
      <c r="B9" s="10" t="s">
        <v>9</v>
      </c>
      <c r="C9" s="10" t="s">
        <v>253</v>
      </c>
      <c r="D9" s="10" t="s">
        <v>245</v>
      </c>
      <c r="E9" s="10" t="s">
        <v>402</v>
      </c>
      <c r="F9" s="12" t="str">
        <f t="shared" si="0"/>
        <v>v.App.BSC.Navigation.DoS.Dem.Buckets</v>
      </c>
      <c r="H9" s="3" t="s">
        <v>16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1</v>
      </c>
      <c r="X9" s="10">
        <v>0</v>
      </c>
      <c r="Y9" s="10">
        <v>0</v>
      </c>
    </row>
    <row r="10" spans="1:25" x14ac:dyDescent="0.25">
      <c r="A10" s="10" t="s">
        <v>13</v>
      </c>
      <c r="B10" s="10" t="s">
        <v>9</v>
      </c>
      <c r="C10" s="10" t="s">
        <v>253</v>
      </c>
      <c r="D10" s="10" t="s">
        <v>245</v>
      </c>
      <c r="E10" s="10" t="s">
        <v>373</v>
      </c>
      <c r="F10" s="12" t="str">
        <f t="shared" si="0"/>
        <v>v.App.BSC.Navigation.DoS.Infinite</v>
      </c>
      <c r="H10" s="3" t="s">
        <v>16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1</v>
      </c>
      <c r="X10" s="10">
        <v>0</v>
      </c>
      <c r="Y10" s="10">
        <v>0</v>
      </c>
    </row>
    <row r="11" spans="1:25" x14ac:dyDescent="0.25">
      <c r="A11" s="10" t="s">
        <v>13</v>
      </c>
      <c r="B11" s="10" t="s">
        <v>9</v>
      </c>
      <c r="C11" s="10" t="s">
        <v>253</v>
      </c>
      <c r="D11" s="10" t="s">
        <v>245</v>
      </c>
      <c r="E11" s="10" t="s">
        <v>374</v>
      </c>
      <c r="F11" s="12" t="str">
        <f t="shared" si="0"/>
        <v>v.App.BSC.Navigation.DoS.Multi.Country</v>
      </c>
      <c r="H11" s="3" t="s">
        <v>16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>
        <v>0</v>
      </c>
    </row>
    <row r="12" spans="1:25" x14ac:dyDescent="0.25">
      <c r="A12" s="10" t="s">
        <v>13</v>
      </c>
      <c r="B12" s="10" t="s">
        <v>9</v>
      </c>
      <c r="C12" s="10" t="s">
        <v>253</v>
      </c>
      <c r="D12" s="10" t="s">
        <v>245</v>
      </c>
      <c r="E12" s="10" t="s">
        <v>372</v>
      </c>
      <c r="F12" s="12" t="str">
        <f t="shared" si="0"/>
        <v>v.App.BSC.Navigation.DoS.Rank</v>
      </c>
      <c r="H12" s="3" t="s">
        <v>72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1</v>
      </c>
      <c r="X12" s="10">
        <v>0</v>
      </c>
      <c r="Y12" s="10">
        <v>0</v>
      </c>
    </row>
    <row r="13" spans="1:25" x14ac:dyDescent="0.25">
      <c r="A13" s="10" t="s">
        <v>13</v>
      </c>
      <c r="B13" s="10" t="s">
        <v>9</v>
      </c>
      <c r="C13" s="10" t="s">
        <v>253</v>
      </c>
      <c r="D13" s="10" t="s">
        <v>245</v>
      </c>
      <c r="E13" s="10" t="s">
        <v>274</v>
      </c>
      <c r="F13" s="12" t="str">
        <f t="shared" si="0"/>
        <v>v.App.BSC.Navigation.FcDevTable</v>
      </c>
      <c r="H13" s="3" t="s">
        <v>72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1</v>
      </c>
      <c r="X13" s="10">
        <v>0</v>
      </c>
      <c r="Y13" s="10">
        <v>0</v>
      </c>
    </row>
    <row r="14" spans="1:25" x14ac:dyDescent="0.25">
      <c r="A14" s="10" t="s">
        <v>13</v>
      </c>
      <c r="B14" s="10" t="s">
        <v>9</v>
      </c>
      <c r="C14" s="10" t="s">
        <v>253</v>
      </c>
      <c r="D14" s="10" t="s">
        <v>245</v>
      </c>
      <c r="E14" s="10" t="s">
        <v>254</v>
      </c>
      <c r="F14" s="12" t="str">
        <f t="shared" si="0"/>
        <v>v.App.BSC.Navigation.GraphOrTable</v>
      </c>
      <c r="H14" s="3" t="s">
        <v>72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>
        <v>0</v>
      </c>
    </row>
    <row r="15" spans="1:25" x14ac:dyDescent="0.25">
      <c r="A15" s="10" t="s">
        <v>13</v>
      </c>
      <c r="B15" s="10" t="s">
        <v>9</v>
      </c>
      <c r="C15" s="10" t="s">
        <v>253</v>
      </c>
      <c r="D15" s="10" t="s">
        <v>245</v>
      </c>
      <c r="E15" s="10" t="s">
        <v>367</v>
      </c>
      <c r="F15" s="12" t="str">
        <f t="shared" si="0"/>
        <v xml:space="preserve">v.App.BSC.Navigation.Inventory.Button </v>
      </c>
      <c r="H15" s="3" t="s">
        <v>72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0</v>
      </c>
      <c r="Y15" s="10">
        <v>0</v>
      </c>
    </row>
    <row r="16" spans="1:25" x14ac:dyDescent="0.25">
      <c r="A16" s="10" t="s">
        <v>13</v>
      </c>
      <c r="B16" s="10" t="s">
        <v>9</v>
      </c>
      <c r="C16" s="10" t="s">
        <v>253</v>
      </c>
      <c r="D16" s="10" t="s">
        <v>245</v>
      </c>
      <c r="E16" s="10" t="s">
        <v>263</v>
      </c>
      <c r="F16" s="12" t="str">
        <f t="shared" si="0"/>
        <v>v.App.BSC.Navigation.LIFRGraph</v>
      </c>
      <c r="H16" s="3" t="s">
        <v>72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1</v>
      </c>
      <c r="X16" s="10">
        <v>1</v>
      </c>
      <c r="Y16" s="10">
        <v>0</v>
      </c>
    </row>
    <row r="17" spans="1:25" ht="15" customHeight="1" x14ac:dyDescent="0.25">
      <c r="A17" s="10" t="s">
        <v>13</v>
      </c>
      <c r="B17" s="10" t="s">
        <v>9</v>
      </c>
      <c r="C17" s="10" t="s">
        <v>253</v>
      </c>
      <c r="D17" s="10" t="s">
        <v>245</v>
      </c>
      <c r="E17" s="10" t="s">
        <v>260</v>
      </c>
      <c r="F17" s="12" t="str">
        <f t="shared" si="0"/>
        <v>v.App.BSC.Navigation.NewProducts.Button</v>
      </c>
      <c r="H17" s="3" t="s">
        <v>261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1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1</v>
      </c>
      <c r="X17" s="10">
        <v>1</v>
      </c>
      <c r="Y17" s="10">
        <v>0</v>
      </c>
    </row>
    <row r="18" spans="1:25" x14ac:dyDescent="0.25">
      <c r="A18" s="10" t="s">
        <v>13</v>
      </c>
      <c r="B18" s="10" t="s">
        <v>9</v>
      </c>
      <c r="C18" s="10" t="s">
        <v>253</v>
      </c>
      <c r="D18" s="10" t="s">
        <v>245</v>
      </c>
      <c r="E18" s="10" t="s">
        <v>258</v>
      </c>
      <c r="F18" s="12" t="str">
        <f t="shared" si="0"/>
        <v>v.App.BSC.Navigation.ShowComments</v>
      </c>
      <c r="H18" s="3" t="s">
        <v>72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1</v>
      </c>
      <c r="X18" s="10">
        <v>1</v>
      </c>
      <c r="Y18" s="10">
        <v>0</v>
      </c>
    </row>
    <row r="19" spans="1:25" x14ac:dyDescent="0.25">
      <c r="A19" s="10" t="s">
        <v>13</v>
      </c>
      <c r="B19" s="10" t="s">
        <v>9</v>
      </c>
      <c r="C19" s="10" t="s">
        <v>253</v>
      </c>
      <c r="D19" s="10" t="s">
        <v>245</v>
      </c>
      <c r="E19" s="10" t="s">
        <v>259</v>
      </c>
      <c r="F19" s="12" t="str">
        <f t="shared" si="0"/>
        <v>v.App.BSC.Navigation.ShowSalesInfo</v>
      </c>
      <c r="H19" s="3" t="s">
        <v>16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1</v>
      </c>
      <c r="X19" s="10">
        <v>1</v>
      </c>
      <c r="Y19" s="10">
        <v>0</v>
      </c>
    </row>
    <row r="20" spans="1:25" x14ac:dyDescent="0.25">
      <c r="A20" s="10" t="s">
        <v>13</v>
      </c>
      <c r="B20" s="10" t="s">
        <v>9</v>
      </c>
      <c r="C20" s="10" t="s">
        <v>253</v>
      </c>
      <c r="D20" s="10" t="s">
        <v>245</v>
      </c>
      <c r="E20" s="10" t="s">
        <v>269</v>
      </c>
      <c r="F20" s="12" t="str">
        <f t="shared" si="0"/>
        <v>v.App.BSC.Navigation.UnitsOrValue</v>
      </c>
      <c r="H20" s="3" t="s">
        <v>261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1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1</v>
      </c>
      <c r="X20" s="10">
        <v>1</v>
      </c>
      <c r="Y20" s="10">
        <v>0</v>
      </c>
    </row>
    <row r="21" spans="1:25" x14ac:dyDescent="0.25">
      <c r="A21" s="10" t="s">
        <v>13</v>
      </c>
      <c r="B21" s="10" t="s">
        <v>9</v>
      </c>
      <c r="C21" s="10" t="s">
        <v>253</v>
      </c>
      <c r="D21" s="10" t="s">
        <v>245</v>
      </c>
      <c r="E21" s="10" t="s">
        <v>350</v>
      </c>
      <c r="F21" s="12" t="str">
        <f t="shared" si="0"/>
        <v>v.App.BSC.Navigation.VMI|NVMI</v>
      </c>
      <c r="H21" s="3" t="s">
        <v>72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1</v>
      </c>
      <c r="X21" s="10">
        <v>1</v>
      </c>
      <c r="Y21" s="10">
        <v>0</v>
      </c>
    </row>
    <row r="22" spans="1:25" x14ac:dyDescent="0.25">
      <c r="A22" s="10" t="s">
        <v>13</v>
      </c>
      <c r="B22" s="10" t="s">
        <v>9</v>
      </c>
      <c r="C22" s="10" t="s">
        <v>253</v>
      </c>
      <c r="D22" s="10" t="s">
        <v>108</v>
      </c>
      <c r="E22" s="10" t="s">
        <v>400</v>
      </c>
      <c r="F22" s="12" t="str">
        <f t="shared" si="0"/>
        <v>v.App.BSC.Security.Consistency.Report</v>
      </c>
      <c r="H22" s="3" t="s">
        <v>401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1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1</v>
      </c>
      <c r="X22" s="10">
        <v>1</v>
      </c>
      <c r="Y22" s="10">
        <v>0</v>
      </c>
    </row>
    <row r="23" spans="1:25" ht="30" x14ac:dyDescent="0.25">
      <c r="A23" s="10" t="s">
        <v>13</v>
      </c>
      <c r="B23" s="10" t="s">
        <v>9</v>
      </c>
      <c r="C23" s="10" t="s">
        <v>28</v>
      </c>
      <c r="D23" s="10" t="s">
        <v>841</v>
      </c>
      <c r="E23" s="10" t="s">
        <v>842</v>
      </c>
      <c r="F23" s="21" t="str">
        <f t="shared" ref="F23:F86" si="1">CONCATENATE(A23,".",B23,".",C23,".",D23,".",E23)</f>
        <v>v.App.Dem.Email.MaxDate</v>
      </c>
      <c r="G23" s="9"/>
      <c r="H23" s="27" t="s">
        <v>843</v>
      </c>
      <c r="I23" s="3"/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1</v>
      </c>
      <c r="X23" s="10">
        <v>1</v>
      </c>
      <c r="Y23" s="10">
        <v>0</v>
      </c>
    </row>
    <row r="24" spans="1:25" x14ac:dyDescent="0.25">
      <c r="A24" s="10" t="s">
        <v>13</v>
      </c>
      <c r="B24" s="10" t="s">
        <v>9</v>
      </c>
      <c r="C24" s="10" t="s">
        <v>28</v>
      </c>
      <c r="D24" s="10" t="s">
        <v>268</v>
      </c>
      <c r="E24" s="10" t="s">
        <v>266</v>
      </c>
      <c r="F24" s="12" t="str">
        <f t="shared" si="1"/>
        <v>v.App.Dem.Hide.Overview.Metrics</v>
      </c>
      <c r="H24" s="3" t="s">
        <v>267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1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1</v>
      </c>
      <c r="X24" s="10">
        <v>1</v>
      </c>
      <c r="Y24" s="10">
        <v>0</v>
      </c>
    </row>
    <row r="25" spans="1:25" x14ac:dyDescent="0.25">
      <c r="A25" s="10" t="s">
        <v>13</v>
      </c>
      <c r="B25" s="10" t="s">
        <v>9</v>
      </c>
      <c r="C25" s="10" t="s">
        <v>28</v>
      </c>
      <c r="D25" s="10" t="s">
        <v>226</v>
      </c>
      <c r="E25" s="10" t="s">
        <v>227</v>
      </c>
      <c r="F25" s="12" t="str">
        <f t="shared" si="1"/>
        <v>v.App.Dem.Max.Sales.Ver</v>
      </c>
      <c r="G25" s="9"/>
      <c r="H25" s="3" t="s">
        <v>225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1</v>
      </c>
      <c r="X25" s="10">
        <v>1</v>
      </c>
      <c r="Y25" s="10">
        <v>0</v>
      </c>
    </row>
    <row r="26" spans="1:25" x14ac:dyDescent="0.25">
      <c r="A26" s="10" t="s">
        <v>13</v>
      </c>
      <c r="B26" s="10" t="s">
        <v>9</v>
      </c>
      <c r="C26" s="10" t="s">
        <v>28</v>
      </c>
      <c r="D26" s="10" t="s">
        <v>245</v>
      </c>
      <c r="E26" s="10" t="s">
        <v>211</v>
      </c>
      <c r="F26" s="12" t="str">
        <f t="shared" si="1"/>
        <v>v.App.Dem.Navigation.Help</v>
      </c>
      <c r="H26" s="3" t="s">
        <v>16</v>
      </c>
      <c r="J26" s="10">
        <v>0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1</v>
      </c>
      <c r="X26" s="10">
        <v>1</v>
      </c>
      <c r="Y26" s="10">
        <v>0</v>
      </c>
    </row>
    <row r="27" spans="1:25" x14ac:dyDescent="0.25">
      <c r="A27" s="10" t="s">
        <v>13</v>
      </c>
      <c r="B27" s="10" t="s">
        <v>9</v>
      </c>
      <c r="C27" s="10" t="s">
        <v>28</v>
      </c>
      <c r="D27" s="10" t="s">
        <v>245</v>
      </c>
      <c r="E27" s="10" t="s">
        <v>252</v>
      </c>
      <c r="F27" s="12" t="str">
        <f t="shared" si="1"/>
        <v>v.App.Dem.Navigation.HelpMissingKey</v>
      </c>
      <c r="H27" s="3" t="s">
        <v>16</v>
      </c>
      <c r="J27" s="10">
        <v>0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1</v>
      </c>
      <c r="X27" s="10">
        <v>1</v>
      </c>
      <c r="Y27" s="10">
        <v>0</v>
      </c>
    </row>
    <row r="28" spans="1:25" x14ac:dyDescent="0.25">
      <c r="A28" s="10" t="s">
        <v>13</v>
      </c>
      <c r="B28" s="10" t="s">
        <v>9</v>
      </c>
      <c r="C28" s="10" t="s">
        <v>28</v>
      </c>
      <c r="D28" s="10" t="s">
        <v>245</v>
      </c>
      <c r="E28" s="10" t="s">
        <v>262</v>
      </c>
      <c r="F28" s="12" t="str">
        <f t="shared" si="1"/>
        <v>v.App.Dem.Navigation.Targets</v>
      </c>
      <c r="H28" s="3" t="s">
        <v>16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</v>
      </c>
      <c r="X28" s="10">
        <v>1</v>
      </c>
      <c r="Y28" s="10">
        <v>0</v>
      </c>
    </row>
    <row r="29" spans="1:25" ht="45" x14ac:dyDescent="0.25">
      <c r="A29" s="10" t="s">
        <v>13</v>
      </c>
      <c r="B29" s="17" t="s">
        <v>9</v>
      </c>
      <c r="C29" s="10" t="s">
        <v>28</v>
      </c>
      <c r="D29" s="10" t="s">
        <v>244</v>
      </c>
      <c r="E29" s="10" t="s">
        <v>243</v>
      </c>
      <c r="F29" s="12" t="str">
        <f t="shared" si="1"/>
        <v>v.App.Dem.Only.HelpText</v>
      </c>
      <c r="G29" s="19" t="s">
        <v>338</v>
      </c>
      <c r="H29" s="10" t="str">
        <f>"'"&amp;SUBSTITUTE(SUBSTITUTE(G29,"'","'&amp;chr(39)&amp;'"),"$","'&amp;chr(36)&amp;'")&amp;"'"</f>
        <v>'=Concat(HelpText,'&amp;chr(39)&amp;' 
 '&amp;chr(39)&amp;',TextOrder)'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</v>
      </c>
      <c r="X29" s="10">
        <v>1</v>
      </c>
      <c r="Y29" s="10">
        <v>0</v>
      </c>
    </row>
    <row r="30" spans="1:25" x14ac:dyDescent="0.25">
      <c r="A30" s="10" t="s">
        <v>13</v>
      </c>
      <c r="B30" s="10" t="s">
        <v>9</v>
      </c>
      <c r="C30" s="10" t="s">
        <v>28</v>
      </c>
      <c r="D30" s="10" t="s">
        <v>88</v>
      </c>
      <c r="E30" s="10" t="s">
        <v>447</v>
      </c>
      <c r="F30" s="12" t="str">
        <f t="shared" si="1"/>
        <v>v.App.Dem.Show.Subtotals</v>
      </c>
      <c r="H30" s="28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1</v>
      </c>
      <c r="X30" s="10">
        <v>1</v>
      </c>
      <c r="Y30" s="10">
        <v>0</v>
      </c>
    </row>
    <row r="31" spans="1:25" x14ac:dyDescent="0.25">
      <c r="A31" s="10" t="s">
        <v>13</v>
      </c>
      <c r="B31" s="10" t="s">
        <v>9</v>
      </c>
      <c r="C31" s="10" t="s">
        <v>28</v>
      </c>
      <c r="D31" s="10" t="s">
        <v>360</v>
      </c>
      <c r="E31" s="10" t="s">
        <v>359</v>
      </c>
      <c r="F31" s="21" t="str">
        <f t="shared" si="1"/>
        <v>v.App.Dem.Source.QVDs</v>
      </c>
      <c r="G31" s="9"/>
      <c r="H31" s="6" t="s">
        <v>364</v>
      </c>
      <c r="I31" s="3"/>
      <c r="J31" s="10">
        <v>0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1</v>
      </c>
      <c r="X31" s="10">
        <v>1</v>
      </c>
      <c r="Y31" s="10">
        <v>0</v>
      </c>
    </row>
    <row r="32" spans="1:25" x14ac:dyDescent="0.25">
      <c r="A32" s="10" t="s">
        <v>13</v>
      </c>
      <c r="B32" s="10" t="s">
        <v>9</v>
      </c>
      <c r="C32" s="10" t="s">
        <v>218</v>
      </c>
      <c r="D32" s="10" t="s">
        <v>78</v>
      </c>
      <c r="E32" s="10" t="s">
        <v>91</v>
      </c>
      <c r="F32" s="12" t="str">
        <f t="shared" si="1"/>
        <v>v.App.Dem.Table.Comments.BrandFilters</v>
      </c>
      <c r="G32" s="9"/>
      <c r="H32" s="3" t="s">
        <v>221</v>
      </c>
      <c r="J32" s="10">
        <v>0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1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1</v>
      </c>
      <c r="X32" s="10">
        <v>1</v>
      </c>
      <c r="Y32" s="10">
        <v>0</v>
      </c>
    </row>
    <row r="33" spans="1:25" x14ac:dyDescent="0.25">
      <c r="A33" s="10" t="s">
        <v>13</v>
      </c>
      <c r="B33" s="10" t="s">
        <v>9</v>
      </c>
      <c r="C33" s="10" t="s">
        <v>218</v>
      </c>
      <c r="D33" s="10" t="s">
        <v>78</v>
      </c>
      <c r="E33" s="10" t="s">
        <v>90</v>
      </c>
      <c r="F33" s="12" t="str">
        <f t="shared" si="1"/>
        <v>v.App.Dem.Table.Comments.CountryFilters</v>
      </c>
      <c r="G33" s="9"/>
      <c r="H33" s="3" t="s">
        <v>220</v>
      </c>
      <c r="J33" s="10">
        <v>0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1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1</v>
      </c>
      <c r="X33" s="10">
        <v>1</v>
      </c>
      <c r="Y33" s="10">
        <v>0</v>
      </c>
    </row>
    <row r="34" spans="1:25" x14ac:dyDescent="0.25">
      <c r="A34" s="10" t="s">
        <v>13</v>
      </c>
      <c r="B34" s="10" t="s">
        <v>9</v>
      </c>
      <c r="C34" s="10" t="s">
        <v>218</v>
      </c>
      <c r="D34" s="10" t="s">
        <v>78</v>
      </c>
      <c r="E34" s="10" t="s">
        <v>216</v>
      </c>
      <c r="F34" s="12" t="str">
        <f t="shared" si="1"/>
        <v>v.App.Dem.Table.Comments.DateFiltersFromYearMonth</v>
      </c>
      <c r="G34" s="9"/>
      <c r="H34" s="3" t="s">
        <v>224</v>
      </c>
      <c r="J34" s="10">
        <v>0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1</v>
      </c>
      <c r="X34" s="10">
        <v>1</v>
      </c>
      <c r="Y34" s="10">
        <v>0</v>
      </c>
    </row>
    <row r="35" spans="1:25" x14ac:dyDescent="0.25">
      <c r="A35" s="10" t="s">
        <v>13</v>
      </c>
      <c r="B35" s="10" t="s">
        <v>9</v>
      </c>
      <c r="C35" s="10" t="s">
        <v>218</v>
      </c>
      <c r="D35" s="10" t="s">
        <v>78</v>
      </c>
      <c r="E35" s="10" t="s">
        <v>215</v>
      </c>
      <c r="F35" s="12" t="str">
        <f t="shared" si="1"/>
        <v>v.App.Dem.Table.Comments.DateFiltersToYearMonth</v>
      </c>
      <c r="G35" s="9"/>
      <c r="H35" s="3" t="s">
        <v>223</v>
      </c>
      <c r="J35" s="10">
        <v>0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1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1</v>
      </c>
      <c r="X35" s="10">
        <v>1</v>
      </c>
      <c r="Y35" s="10">
        <v>0</v>
      </c>
    </row>
    <row r="36" spans="1:25" x14ac:dyDescent="0.25">
      <c r="A36" s="10" t="s">
        <v>13</v>
      </c>
      <c r="B36" s="10" t="s">
        <v>9</v>
      </c>
      <c r="C36" s="10" t="s">
        <v>218</v>
      </c>
      <c r="D36" s="10" t="s">
        <v>78</v>
      </c>
      <c r="E36" s="10" t="s">
        <v>92</v>
      </c>
      <c r="F36" s="12" t="str">
        <f t="shared" si="1"/>
        <v>v.App.Dem.Table.Comments.MatGroupFilters</v>
      </c>
      <c r="G36" s="9"/>
      <c r="H36" s="3" t="s">
        <v>95</v>
      </c>
      <c r="J36" s="10">
        <v>0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1</v>
      </c>
      <c r="X36" s="10">
        <v>1</v>
      </c>
      <c r="Y36" s="10">
        <v>0</v>
      </c>
    </row>
    <row r="37" spans="1:25" x14ac:dyDescent="0.25">
      <c r="A37" s="10" t="s">
        <v>13</v>
      </c>
      <c r="B37" s="10" t="s">
        <v>9</v>
      </c>
      <c r="C37" s="10" t="s">
        <v>218</v>
      </c>
      <c r="D37" s="10" t="s">
        <v>78</v>
      </c>
      <c r="E37" s="10" t="s">
        <v>89</v>
      </c>
      <c r="F37" s="12" t="str">
        <f t="shared" si="1"/>
        <v>v.App.Dem.Table.Comments.RegionFilters</v>
      </c>
      <c r="G37" s="9"/>
      <c r="H37" s="3" t="s">
        <v>219</v>
      </c>
      <c r="J37" s="10">
        <v>0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1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1</v>
      </c>
      <c r="X37" s="10">
        <v>1</v>
      </c>
      <c r="Y37" s="10">
        <v>0</v>
      </c>
    </row>
    <row r="38" spans="1:25" x14ac:dyDescent="0.25">
      <c r="A38" s="10" t="s">
        <v>13</v>
      </c>
      <c r="B38" s="10" t="s">
        <v>9</v>
      </c>
      <c r="C38" s="10" t="s">
        <v>218</v>
      </c>
      <c r="D38" s="10" t="s">
        <v>78</v>
      </c>
      <c r="E38" s="10" t="s">
        <v>98</v>
      </c>
      <c r="F38" s="12" t="str">
        <f t="shared" si="1"/>
        <v>v.App.Dem.Table.Comments.SKUFilters</v>
      </c>
      <c r="G38" s="9"/>
      <c r="H38" s="3" t="s">
        <v>222</v>
      </c>
      <c r="J38" s="10">
        <v>0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1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1</v>
      </c>
      <c r="X38" s="10">
        <v>1</v>
      </c>
      <c r="Y38" s="10">
        <v>0</v>
      </c>
    </row>
    <row r="39" spans="1:25" x14ac:dyDescent="0.25">
      <c r="A39" s="10" t="s">
        <v>13</v>
      </c>
      <c r="B39" s="10" t="s">
        <v>9</v>
      </c>
      <c r="C39" s="10" t="s">
        <v>28</v>
      </c>
      <c r="D39" s="10" t="s">
        <v>358</v>
      </c>
      <c r="E39" s="10" t="s">
        <v>359</v>
      </c>
      <c r="F39" s="21" t="str">
        <f t="shared" si="1"/>
        <v>v.App.Dem.Validated.QVDs</v>
      </c>
      <c r="G39" s="9"/>
      <c r="H39" s="6" t="s">
        <v>365</v>
      </c>
      <c r="I39" s="3"/>
      <c r="J39" s="10">
        <v>0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1</v>
      </c>
      <c r="X39" s="10">
        <v>1</v>
      </c>
      <c r="Y39" s="10">
        <v>0</v>
      </c>
    </row>
    <row r="40" spans="1:25" x14ac:dyDescent="0.25">
      <c r="A40" s="10" t="s">
        <v>13</v>
      </c>
      <c r="B40" s="10" t="s">
        <v>9</v>
      </c>
      <c r="C40" s="10" t="s">
        <v>27</v>
      </c>
      <c r="D40" s="10" t="s">
        <v>78</v>
      </c>
      <c r="E40" s="10" t="s">
        <v>532</v>
      </c>
      <c r="F40" s="21" t="str">
        <f t="shared" si="1"/>
        <v>v.App.Inv.Comments.Edit.Comment</v>
      </c>
      <c r="H40" s="3" t="s">
        <v>421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1</v>
      </c>
      <c r="Y40" s="10">
        <v>0</v>
      </c>
    </row>
    <row r="41" spans="1:25" x14ac:dyDescent="0.25">
      <c r="A41" s="10" t="s">
        <v>13</v>
      </c>
      <c r="B41" s="10" t="s">
        <v>9</v>
      </c>
      <c r="C41" s="10" t="s">
        <v>27</v>
      </c>
      <c r="D41" s="10" t="s">
        <v>78</v>
      </c>
      <c r="E41" s="10" t="s">
        <v>476</v>
      </c>
      <c r="F41" s="12" t="str">
        <f t="shared" si="1"/>
        <v>v.App.Inv.Comments.inputbox</v>
      </c>
      <c r="H41" s="3" t="s">
        <v>421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1</v>
      </c>
      <c r="X41" s="10">
        <v>1</v>
      </c>
      <c r="Y41" s="10">
        <v>0</v>
      </c>
    </row>
    <row r="42" spans="1:25" x14ac:dyDescent="0.25">
      <c r="A42" s="10" t="s">
        <v>13</v>
      </c>
      <c r="B42" s="10" t="s">
        <v>9</v>
      </c>
      <c r="C42" s="10" t="s">
        <v>27</v>
      </c>
      <c r="D42" s="10" t="s">
        <v>78</v>
      </c>
      <c r="E42" s="10" t="s">
        <v>531</v>
      </c>
      <c r="F42" s="32" t="str">
        <f t="shared" si="1"/>
        <v>v.App.Inv.Comments.New.Comment</v>
      </c>
      <c r="H42" s="3" t="s">
        <v>421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</v>
      </c>
      <c r="W42" s="10">
        <v>0</v>
      </c>
      <c r="X42" s="10">
        <v>1</v>
      </c>
      <c r="Y42" s="10">
        <v>0</v>
      </c>
    </row>
    <row r="43" spans="1:25" x14ac:dyDescent="0.25">
      <c r="A43" s="10" t="s">
        <v>13</v>
      </c>
      <c r="B43" s="10" t="s">
        <v>9</v>
      </c>
      <c r="C43" s="10" t="s">
        <v>284</v>
      </c>
      <c r="D43" s="10" t="s">
        <v>368</v>
      </c>
      <c r="E43" s="10" t="s">
        <v>369</v>
      </c>
      <c r="F43" s="12" t="str">
        <f t="shared" si="1"/>
        <v>v.App.KPITool.Graphics.Quality.Check</v>
      </c>
      <c r="H43" s="3" t="s">
        <v>370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1</v>
      </c>
      <c r="X43" s="10">
        <v>1</v>
      </c>
      <c r="Y43" s="10">
        <v>0</v>
      </c>
    </row>
    <row r="44" spans="1:25" x14ac:dyDescent="0.25">
      <c r="A44" s="10" t="s">
        <v>13</v>
      </c>
      <c r="B44" s="10" t="s">
        <v>9</v>
      </c>
      <c r="C44" s="10" t="s">
        <v>284</v>
      </c>
      <c r="D44" s="10" t="s">
        <v>245</v>
      </c>
      <c r="E44" s="10" t="s">
        <v>351</v>
      </c>
      <c r="F44" s="12" t="str">
        <f t="shared" si="1"/>
        <v>v.App.KPITool.Navigation.AdvancedFilters</v>
      </c>
      <c r="H44" s="3" t="s">
        <v>72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1</v>
      </c>
      <c r="Q44" s="10">
        <v>1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1</v>
      </c>
      <c r="X44" s="10">
        <v>1</v>
      </c>
      <c r="Y44" s="10">
        <v>0</v>
      </c>
    </row>
    <row r="45" spans="1:25" x14ac:dyDescent="0.25">
      <c r="A45" s="10" t="s">
        <v>13</v>
      </c>
      <c r="B45" s="10" t="s">
        <v>9</v>
      </c>
      <c r="C45" s="10" t="s">
        <v>284</v>
      </c>
      <c r="D45" s="10" t="s">
        <v>245</v>
      </c>
      <c r="E45" s="10" t="s">
        <v>352</v>
      </c>
      <c r="F45" s="12" t="str">
        <f t="shared" si="1"/>
        <v>v.App.KPITool.Navigation.CSI.tabs</v>
      </c>
      <c r="H45" s="3" t="s">
        <v>72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</v>
      </c>
      <c r="Q45" s="10">
        <v>1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1</v>
      </c>
      <c r="X45" s="10">
        <v>1</v>
      </c>
      <c r="Y45" s="10">
        <v>0</v>
      </c>
    </row>
    <row r="46" spans="1:25" x14ac:dyDescent="0.25">
      <c r="A46" s="10" t="s">
        <v>13</v>
      </c>
      <c r="B46" s="10" t="s">
        <v>9</v>
      </c>
      <c r="C46" s="10" t="s">
        <v>284</v>
      </c>
      <c r="D46" s="10" t="s">
        <v>245</v>
      </c>
      <c r="E46" s="10" t="s">
        <v>286</v>
      </c>
      <c r="F46" s="12" t="str">
        <f t="shared" si="1"/>
        <v>v.App.KPITool.Navigation.Demand.tabs</v>
      </c>
      <c r="H46" s="3" t="s">
        <v>72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1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1</v>
      </c>
      <c r="X46" s="10">
        <v>1</v>
      </c>
      <c r="Y46" s="10">
        <v>0</v>
      </c>
    </row>
    <row r="47" spans="1:25" x14ac:dyDescent="0.25">
      <c r="A47" s="10" t="s">
        <v>13</v>
      </c>
      <c r="B47" s="10" t="s">
        <v>9</v>
      </c>
      <c r="C47" s="10" t="s">
        <v>284</v>
      </c>
      <c r="D47" s="10" t="s">
        <v>245</v>
      </c>
      <c r="E47" s="10" t="s">
        <v>366</v>
      </c>
      <c r="F47" s="12" t="str">
        <f t="shared" si="1"/>
        <v>v.App.KPITool.Navigation.Graphics.tabs</v>
      </c>
      <c r="H47" s="3" t="s">
        <v>72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1</v>
      </c>
      <c r="X47" s="10">
        <v>0</v>
      </c>
      <c r="Y47" s="10">
        <v>0</v>
      </c>
    </row>
    <row r="48" spans="1:25" x14ac:dyDescent="0.25">
      <c r="A48" s="10" t="s">
        <v>13</v>
      </c>
      <c r="B48" s="10" t="s">
        <v>9</v>
      </c>
      <c r="C48" s="10" t="s">
        <v>284</v>
      </c>
      <c r="D48" s="10" t="s">
        <v>245</v>
      </c>
      <c r="E48" s="10" t="s">
        <v>285</v>
      </c>
      <c r="F48" s="12" t="str">
        <f t="shared" si="1"/>
        <v>v.App.KPITool.Navigation.info</v>
      </c>
      <c r="H48" s="3" t="s">
        <v>72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0">
        <v>1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1</v>
      </c>
      <c r="X48" s="10">
        <v>0</v>
      </c>
      <c r="Y48" s="10">
        <v>0</v>
      </c>
    </row>
    <row r="49" spans="1:25" x14ac:dyDescent="0.25">
      <c r="A49" s="10" t="s">
        <v>13</v>
      </c>
      <c r="B49" s="10" t="s">
        <v>9</v>
      </c>
      <c r="C49" s="10" t="s">
        <v>284</v>
      </c>
      <c r="D49" s="10" t="s">
        <v>245</v>
      </c>
      <c r="E49" s="10" t="s">
        <v>288</v>
      </c>
      <c r="F49" s="12" t="str">
        <f t="shared" si="1"/>
        <v>v.App.KPITool.Navigation.LIFR.Graph</v>
      </c>
      <c r="H49" s="3" t="s">
        <v>72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1</v>
      </c>
      <c r="Q49" s="10">
        <v>1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1</v>
      </c>
      <c r="X49" s="10">
        <v>1</v>
      </c>
      <c r="Y49" s="10">
        <v>0</v>
      </c>
    </row>
    <row r="50" spans="1:25" x14ac:dyDescent="0.25">
      <c r="A50" s="10" t="s">
        <v>13</v>
      </c>
      <c r="B50" s="10" t="s">
        <v>9</v>
      </c>
      <c r="C50" s="10" t="s">
        <v>284</v>
      </c>
      <c r="D50" s="10" t="s">
        <v>245</v>
      </c>
      <c r="E50" s="10" t="s">
        <v>287</v>
      </c>
      <c r="F50" s="12" t="str">
        <f t="shared" si="1"/>
        <v>v.App.KPITool.Navigation.LIFR.tabs</v>
      </c>
      <c r="H50" s="3" t="s">
        <v>72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1</v>
      </c>
      <c r="Q50" s="10">
        <v>1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1</v>
      </c>
      <c r="X50" s="10">
        <v>1</v>
      </c>
      <c r="Y50" s="10">
        <v>0</v>
      </c>
    </row>
    <row r="51" spans="1:25" x14ac:dyDescent="0.25">
      <c r="A51" s="10" t="s">
        <v>13</v>
      </c>
      <c r="B51" s="10" t="s">
        <v>9</v>
      </c>
      <c r="C51" s="10" t="s">
        <v>284</v>
      </c>
      <c r="D51" s="10" t="s">
        <v>245</v>
      </c>
      <c r="E51" s="10" t="s">
        <v>14</v>
      </c>
      <c r="F51" s="12" t="str">
        <f t="shared" si="1"/>
        <v>v.App.KPITool.Navigation.Overview</v>
      </c>
      <c r="H51" s="3" t="s">
        <v>72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1</v>
      </c>
      <c r="Q51" s="10">
        <v>1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1</v>
      </c>
      <c r="X51" s="10">
        <v>1</v>
      </c>
      <c r="Y51" s="10">
        <v>0</v>
      </c>
    </row>
    <row r="52" spans="1:25" x14ac:dyDescent="0.25">
      <c r="A52" s="10" t="s">
        <v>13</v>
      </c>
      <c r="B52" s="10" t="s">
        <v>9</v>
      </c>
      <c r="C52" s="10" t="s">
        <v>284</v>
      </c>
      <c r="D52" s="10" t="s">
        <v>245</v>
      </c>
      <c r="E52" s="10" t="s">
        <v>448</v>
      </c>
      <c r="F52" s="12" t="str">
        <f t="shared" si="1"/>
        <v>v.App.KPITool.Navigation.StockOut.YTD.Analysis</v>
      </c>
      <c r="H52" s="3" t="s">
        <v>72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1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1</v>
      </c>
      <c r="X52" s="10">
        <v>1</v>
      </c>
      <c r="Y52" s="10">
        <v>0</v>
      </c>
    </row>
    <row r="53" spans="1:25" x14ac:dyDescent="0.25">
      <c r="A53" s="10" t="s">
        <v>13</v>
      </c>
      <c r="B53" s="10" t="s">
        <v>9</v>
      </c>
      <c r="C53" s="10" t="s">
        <v>284</v>
      </c>
      <c r="D53" s="10" t="s">
        <v>245</v>
      </c>
      <c r="E53" s="10" t="s">
        <v>292</v>
      </c>
      <c r="F53" s="12" t="str">
        <f t="shared" si="1"/>
        <v>v.App.KPITool.Navigation.StockOuts.Graph</v>
      </c>
      <c r="H53" s="3" t="s">
        <v>72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1</v>
      </c>
      <c r="Q53" s="10">
        <v>1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</v>
      </c>
      <c r="X53" s="10">
        <v>1</v>
      </c>
      <c r="Y53" s="10">
        <v>0</v>
      </c>
    </row>
    <row r="54" spans="1:25" x14ac:dyDescent="0.25">
      <c r="A54" s="10" t="s">
        <v>13</v>
      </c>
      <c r="B54" s="10" t="s">
        <v>9</v>
      </c>
      <c r="C54" s="10" t="s">
        <v>284</v>
      </c>
      <c r="D54" s="10" t="s">
        <v>245</v>
      </c>
      <c r="E54" s="10" t="s">
        <v>291</v>
      </c>
      <c r="F54" s="12" t="str">
        <f t="shared" si="1"/>
        <v>v.App.KPITool.Navigation.StockOuts.tabs</v>
      </c>
      <c r="H54" s="3" t="s">
        <v>72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</v>
      </c>
      <c r="Q54" s="10">
        <v>1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1</v>
      </c>
      <c r="X54" s="10">
        <v>1</v>
      </c>
      <c r="Y54" s="10">
        <v>0</v>
      </c>
    </row>
    <row r="55" spans="1:25" x14ac:dyDescent="0.25">
      <c r="A55" s="10" t="s">
        <v>13</v>
      </c>
      <c r="B55" s="10" t="s">
        <v>9</v>
      </c>
      <c r="C55" s="10" t="s">
        <v>10</v>
      </c>
      <c r="D55" s="10" t="s">
        <v>77</v>
      </c>
      <c r="E55" s="10" t="s">
        <v>353</v>
      </c>
      <c r="F55" s="21" t="str">
        <f t="shared" si="1"/>
        <v>v.App.Nav.Brand.VMI.ALL</v>
      </c>
      <c r="G55" s="9"/>
      <c r="H55" s="3" t="s">
        <v>72</v>
      </c>
      <c r="J55" s="10">
        <v>0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1</v>
      </c>
      <c r="X55" s="10">
        <v>1</v>
      </c>
      <c r="Y55" s="10">
        <v>0</v>
      </c>
    </row>
    <row r="56" spans="1:25" x14ac:dyDescent="0.25">
      <c r="A56" s="10" t="s">
        <v>13</v>
      </c>
      <c r="B56" s="10" t="s">
        <v>9</v>
      </c>
      <c r="C56" s="10" t="s">
        <v>10</v>
      </c>
      <c r="D56" s="10" t="s">
        <v>271</v>
      </c>
      <c r="E56" s="10" t="s">
        <v>74</v>
      </c>
      <c r="F56" s="21" t="str">
        <f t="shared" si="1"/>
        <v>v.App.Nav.BSC.Customer.Map.Metric.Selected</v>
      </c>
      <c r="G56" s="9"/>
      <c r="H56" s="3" t="s">
        <v>272</v>
      </c>
      <c r="J56" s="10">
        <v>0</v>
      </c>
      <c r="K56" s="10">
        <v>1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1</v>
      </c>
      <c r="Y56" s="10">
        <v>0</v>
      </c>
    </row>
    <row r="57" spans="1:25" x14ac:dyDescent="0.25">
      <c r="A57" s="10" t="s">
        <v>13</v>
      </c>
      <c r="B57" s="10" t="s">
        <v>9</v>
      </c>
      <c r="C57" s="10" t="s">
        <v>257</v>
      </c>
      <c r="D57" s="10" t="s">
        <v>256</v>
      </c>
      <c r="E57" s="10" t="s">
        <v>71</v>
      </c>
      <c r="F57" s="12" t="str">
        <f t="shared" si="1"/>
        <v>v.App.Nav.BSC.Financial.Button</v>
      </c>
      <c r="G57" s="9"/>
      <c r="H57" s="3" t="s">
        <v>72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1</v>
      </c>
      <c r="X57" s="10">
        <v>1</v>
      </c>
      <c r="Y57" s="10">
        <v>0</v>
      </c>
    </row>
    <row r="58" spans="1:25" x14ac:dyDescent="0.25">
      <c r="A58" s="10" t="s">
        <v>13</v>
      </c>
      <c r="B58" s="10" t="s">
        <v>9</v>
      </c>
      <c r="C58" s="10" t="s">
        <v>10</v>
      </c>
      <c r="D58" s="10" t="s">
        <v>253</v>
      </c>
      <c r="E58" s="10" t="s">
        <v>211</v>
      </c>
      <c r="F58" s="12" t="str">
        <f t="shared" si="1"/>
        <v>v.App.Nav.BSC.Help</v>
      </c>
      <c r="H58" s="3" t="s">
        <v>72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1</v>
      </c>
      <c r="X58" s="10">
        <v>1</v>
      </c>
      <c r="Y58" s="10">
        <v>0</v>
      </c>
    </row>
    <row r="59" spans="1:25" x14ac:dyDescent="0.25">
      <c r="A59" s="10" t="s">
        <v>13</v>
      </c>
      <c r="B59" s="10" t="s">
        <v>9</v>
      </c>
      <c r="C59" s="10" t="s">
        <v>10</v>
      </c>
      <c r="D59" s="10" t="s">
        <v>253</v>
      </c>
      <c r="E59" s="10" t="s">
        <v>270</v>
      </c>
      <c r="F59" s="32" t="str">
        <f t="shared" si="1"/>
        <v>v.App.Nav.BSC.Map.CustButton</v>
      </c>
      <c r="H59" s="3" t="s">
        <v>72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1</v>
      </c>
      <c r="X59" s="10">
        <v>1</v>
      </c>
      <c r="Y59" s="10">
        <v>0</v>
      </c>
    </row>
    <row r="60" spans="1:25" x14ac:dyDescent="0.25">
      <c r="A60" s="10" t="s">
        <v>13</v>
      </c>
      <c r="B60" s="10" t="s">
        <v>9</v>
      </c>
      <c r="C60" s="10" t="s">
        <v>10</v>
      </c>
      <c r="D60" s="10" t="s">
        <v>253</v>
      </c>
      <c r="E60" s="10" t="s">
        <v>74</v>
      </c>
      <c r="F60" s="32" t="str">
        <f t="shared" si="1"/>
        <v>v.App.Nav.BSC.Map.Metric.Selected</v>
      </c>
      <c r="G60" s="9"/>
      <c r="H60" s="3" t="s">
        <v>273</v>
      </c>
      <c r="J60" s="10">
        <v>0</v>
      </c>
      <c r="K60" s="10">
        <v>1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1</v>
      </c>
      <c r="Y60" s="10">
        <v>0</v>
      </c>
    </row>
    <row r="61" spans="1:25" x14ac:dyDescent="0.25">
      <c r="A61" s="10" t="s">
        <v>13</v>
      </c>
      <c r="B61" s="10" t="s">
        <v>9</v>
      </c>
      <c r="C61" s="10" t="s">
        <v>10</v>
      </c>
      <c r="D61" s="10" t="s">
        <v>135</v>
      </c>
      <c r="E61" s="10" t="s">
        <v>134</v>
      </c>
      <c r="F61" s="32" t="str">
        <f t="shared" si="1"/>
        <v>v.App.Nav.Change.AnalysisPerspective</v>
      </c>
      <c r="G61" s="9"/>
      <c r="H61" s="3" t="s">
        <v>136</v>
      </c>
      <c r="J61" s="10">
        <v>0</v>
      </c>
      <c r="K61" s="10">
        <v>0</v>
      </c>
      <c r="L61" s="10">
        <v>0</v>
      </c>
      <c r="M61" s="10">
        <v>1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1</v>
      </c>
      <c r="X61" s="10">
        <v>1</v>
      </c>
      <c r="Y61" s="10">
        <v>0</v>
      </c>
    </row>
    <row r="62" spans="1:25" x14ac:dyDescent="0.25">
      <c r="A62" s="10" t="s">
        <v>13</v>
      </c>
      <c r="B62" s="10" t="s">
        <v>9</v>
      </c>
      <c r="C62" s="10" t="s">
        <v>10</v>
      </c>
      <c r="D62" s="10" t="s">
        <v>135</v>
      </c>
      <c r="E62" s="10" t="s">
        <v>159</v>
      </c>
      <c r="F62" s="32" t="str">
        <f t="shared" si="1"/>
        <v>v.App.Nav.Change.DA</v>
      </c>
      <c r="G62" s="9"/>
      <c r="H62" s="3" t="s">
        <v>161</v>
      </c>
      <c r="J62" s="10">
        <v>0</v>
      </c>
      <c r="K62" s="10">
        <v>0</v>
      </c>
      <c r="L62" s="10">
        <v>0</v>
      </c>
      <c r="M62" s="10">
        <v>1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1</v>
      </c>
      <c r="X62" s="10">
        <v>1</v>
      </c>
      <c r="Y62" s="10">
        <v>0</v>
      </c>
    </row>
    <row r="63" spans="1:25" x14ac:dyDescent="0.25">
      <c r="A63" s="10" t="s">
        <v>13</v>
      </c>
      <c r="B63" s="10" t="s">
        <v>9</v>
      </c>
      <c r="C63" s="10" t="s">
        <v>10</v>
      </c>
      <c r="D63" s="10" t="s">
        <v>135</v>
      </c>
      <c r="E63" s="10" t="s">
        <v>158</v>
      </c>
      <c r="F63" s="32" t="str">
        <f t="shared" si="1"/>
        <v>v.App.Nav.Change.DelayAnalysis</v>
      </c>
      <c r="G63" s="9"/>
      <c r="H63" s="3" t="s">
        <v>157</v>
      </c>
      <c r="J63" s="10">
        <v>0</v>
      </c>
      <c r="K63" s="10">
        <v>0</v>
      </c>
      <c r="L63" s="10">
        <v>0</v>
      </c>
      <c r="M63" s="10">
        <v>1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1</v>
      </c>
      <c r="X63" s="10">
        <v>1</v>
      </c>
      <c r="Y63" s="10">
        <v>0</v>
      </c>
    </row>
    <row r="64" spans="1:25" x14ac:dyDescent="0.25">
      <c r="A64" s="10" t="s">
        <v>13</v>
      </c>
      <c r="B64" s="10" t="s">
        <v>9</v>
      </c>
      <c r="C64" s="10" t="s">
        <v>10</v>
      </c>
      <c r="D64" s="10" t="s">
        <v>135</v>
      </c>
      <c r="E64" s="10" t="s">
        <v>140</v>
      </c>
      <c r="F64" s="32" t="str">
        <f t="shared" si="1"/>
        <v>v.App.Nav.Change.Rank</v>
      </c>
      <c r="G64" s="9"/>
      <c r="H64" s="3" t="s">
        <v>141</v>
      </c>
      <c r="J64" s="10">
        <v>0</v>
      </c>
      <c r="K64" s="10">
        <v>0</v>
      </c>
      <c r="L64" s="10">
        <v>0</v>
      </c>
      <c r="M64" s="10">
        <v>1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1</v>
      </c>
      <c r="X64" s="10">
        <v>1</v>
      </c>
      <c r="Y64" s="10">
        <v>0</v>
      </c>
    </row>
    <row r="65" spans="1:25" x14ac:dyDescent="0.25">
      <c r="A65" s="10" t="s">
        <v>13</v>
      </c>
      <c r="B65" s="10" t="s">
        <v>9</v>
      </c>
      <c r="C65" s="10" t="s">
        <v>10</v>
      </c>
      <c r="D65" s="10" t="s">
        <v>135</v>
      </c>
      <c r="E65" s="10" t="s">
        <v>137</v>
      </c>
      <c r="F65" s="32" t="str">
        <f t="shared" si="1"/>
        <v>v.App.Nav.Change.Ratio</v>
      </c>
      <c r="G65" s="9"/>
      <c r="H65" s="3" t="s">
        <v>138</v>
      </c>
      <c r="J65" s="10">
        <v>0</v>
      </c>
      <c r="K65" s="10">
        <v>0</v>
      </c>
      <c r="L65" s="10">
        <v>0</v>
      </c>
      <c r="M65" s="10">
        <v>1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1</v>
      </c>
      <c r="X65" s="10">
        <v>1</v>
      </c>
      <c r="Y65" s="10">
        <v>0</v>
      </c>
    </row>
    <row r="66" spans="1:25" ht="15.75" customHeight="1" x14ac:dyDescent="0.25">
      <c r="A66" s="10" t="s">
        <v>13</v>
      </c>
      <c r="B66" s="10" t="s">
        <v>9</v>
      </c>
      <c r="C66" s="10" t="s">
        <v>10</v>
      </c>
      <c r="D66" s="10" t="s">
        <v>78</v>
      </c>
      <c r="E66" s="10" t="s">
        <v>82</v>
      </c>
      <c r="F66" s="32" t="str">
        <f t="shared" si="1"/>
        <v>v.App.Nav.Comments.AddCommentReq</v>
      </c>
      <c r="G66" s="9"/>
      <c r="H66" s="3" t="s">
        <v>251</v>
      </c>
      <c r="J66" s="10">
        <v>0</v>
      </c>
      <c r="K66" s="10">
        <v>1</v>
      </c>
      <c r="L66" s="10">
        <v>0</v>
      </c>
      <c r="M66" s="10">
        <v>0</v>
      </c>
      <c r="N66" s="10">
        <v>0</v>
      </c>
      <c r="O66" s="10">
        <v>0</v>
      </c>
      <c r="P66" s="10">
        <v>1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1</v>
      </c>
      <c r="X66" s="10">
        <v>0</v>
      </c>
      <c r="Y66" s="10">
        <v>0</v>
      </c>
    </row>
    <row r="67" spans="1:25" x14ac:dyDescent="0.25">
      <c r="A67" s="10" t="s">
        <v>13</v>
      </c>
      <c r="B67" s="10" t="s">
        <v>9</v>
      </c>
      <c r="C67" s="10" t="s">
        <v>10</v>
      </c>
      <c r="D67" s="10" t="s">
        <v>78</v>
      </c>
      <c r="E67" s="10" t="s">
        <v>83</v>
      </c>
      <c r="F67" s="21" t="str">
        <f t="shared" si="1"/>
        <v>v.App.Nav.Comments.AddCommentReqTable</v>
      </c>
      <c r="G67" s="9"/>
      <c r="H67" s="3" t="s">
        <v>255</v>
      </c>
      <c r="J67" s="10">
        <v>0</v>
      </c>
      <c r="K67" s="10">
        <v>1</v>
      </c>
      <c r="L67" s="10">
        <v>0</v>
      </c>
      <c r="M67" s="10">
        <v>0</v>
      </c>
      <c r="N67" s="10">
        <v>0</v>
      </c>
      <c r="O67" s="10">
        <v>0</v>
      </c>
      <c r="P67" s="10">
        <v>1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1</v>
      </c>
      <c r="X67" s="10">
        <v>1</v>
      </c>
      <c r="Y67" s="10">
        <v>0</v>
      </c>
    </row>
    <row r="68" spans="1:25" x14ac:dyDescent="0.25">
      <c r="A68" s="10" t="s">
        <v>13</v>
      </c>
      <c r="B68" s="10" t="s">
        <v>9</v>
      </c>
      <c r="C68" s="10" t="s">
        <v>10</v>
      </c>
      <c r="D68" s="10" t="s">
        <v>78</v>
      </c>
      <c r="E68" s="10" t="s">
        <v>113</v>
      </c>
      <c r="F68" s="21" t="str">
        <f t="shared" si="1"/>
        <v>v.App.Nav.Comments.MassUploadPath</v>
      </c>
      <c r="G68" s="9"/>
      <c r="H68" s="6" t="s">
        <v>189</v>
      </c>
      <c r="I68" s="3" t="s">
        <v>188</v>
      </c>
      <c r="J68" s="10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1</v>
      </c>
      <c r="X68" s="10">
        <v>0</v>
      </c>
      <c r="Y68" s="10">
        <v>0</v>
      </c>
    </row>
    <row r="69" spans="1:25" ht="15.75" customHeight="1" x14ac:dyDescent="0.25">
      <c r="A69" s="10" t="s">
        <v>13</v>
      </c>
      <c r="B69" s="10" t="s">
        <v>9</v>
      </c>
      <c r="C69" s="10" t="s">
        <v>10</v>
      </c>
      <c r="D69" s="10" t="s">
        <v>78</v>
      </c>
      <c r="E69" s="10" t="s">
        <v>79</v>
      </c>
      <c r="F69" s="32" t="str">
        <f t="shared" si="1"/>
        <v>v.App.Nav.Comments.PopUp</v>
      </c>
      <c r="G69" s="9"/>
      <c r="H69" s="3" t="s">
        <v>16</v>
      </c>
      <c r="J69" s="10">
        <v>1</v>
      </c>
      <c r="K69" s="10">
        <v>1</v>
      </c>
      <c r="L69" s="10">
        <v>0</v>
      </c>
      <c r="M69" s="10">
        <v>0</v>
      </c>
      <c r="N69" s="10">
        <v>1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1</v>
      </c>
      <c r="X69" s="10">
        <v>0</v>
      </c>
      <c r="Y69" s="10">
        <v>1</v>
      </c>
    </row>
    <row r="70" spans="1:25" ht="15.75" customHeight="1" x14ac:dyDescent="0.25">
      <c r="A70" s="10" t="s">
        <v>13</v>
      </c>
      <c r="B70" s="10" t="s">
        <v>9</v>
      </c>
      <c r="C70" s="10" t="s">
        <v>10</v>
      </c>
      <c r="D70" s="10" t="s">
        <v>78</v>
      </c>
      <c r="E70" s="10" t="s">
        <v>81</v>
      </c>
      <c r="F70" s="32" t="str">
        <f t="shared" si="1"/>
        <v>v.App.Nav.Comments.PopUpHelp</v>
      </c>
      <c r="G70" s="9"/>
      <c r="H70" s="3" t="s">
        <v>16</v>
      </c>
      <c r="J70" s="10">
        <v>1</v>
      </c>
      <c r="K70" s="10">
        <v>1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1</v>
      </c>
      <c r="X70" s="10">
        <v>0</v>
      </c>
      <c r="Y70" s="10">
        <v>0</v>
      </c>
    </row>
    <row r="71" spans="1:25" ht="15.75" customHeight="1" x14ac:dyDescent="0.25">
      <c r="A71" s="10" t="s">
        <v>13</v>
      </c>
      <c r="B71" s="10" t="s">
        <v>9</v>
      </c>
      <c r="C71" s="10" t="s">
        <v>10</v>
      </c>
      <c r="D71" s="10" t="s">
        <v>78</v>
      </c>
      <c r="E71" s="10" t="s">
        <v>85</v>
      </c>
      <c r="F71" s="32" t="str">
        <f t="shared" si="1"/>
        <v>v.App.Nav.Comments.PopUpMod</v>
      </c>
      <c r="G71" s="9"/>
      <c r="H71" s="3" t="s">
        <v>16</v>
      </c>
      <c r="J71" s="10">
        <v>0</v>
      </c>
      <c r="K71" s="10">
        <v>1</v>
      </c>
      <c r="L71" s="10">
        <v>0</v>
      </c>
      <c r="M71" s="10">
        <v>0</v>
      </c>
      <c r="N71" s="10">
        <v>0</v>
      </c>
      <c r="O71" s="10">
        <v>0</v>
      </c>
      <c r="P71" s="10">
        <v>1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1</v>
      </c>
      <c r="X71" s="10">
        <v>1</v>
      </c>
      <c r="Y71" s="10">
        <v>1</v>
      </c>
    </row>
    <row r="72" spans="1:25" x14ac:dyDescent="0.25">
      <c r="A72" s="10" t="s">
        <v>13</v>
      </c>
      <c r="B72" s="10" t="s">
        <v>9</v>
      </c>
      <c r="C72" s="10" t="s">
        <v>10</v>
      </c>
      <c r="D72" s="10" t="s">
        <v>78</v>
      </c>
      <c r="E72" s="10" t="s">
        <v>87</v>
      </c>
      <c r="F72" s="21" t="str">
        <f t="shared" si="1"/>
        <v>v.App.Nav.Comments.RowIdComment</v>
      </c>
      <c r="G72" s="9"/>
      <c r="H72" s="3" t="s">
        <v>86</v>
      </c>
      <c r="J72" s="10">
        <v>0</v>
      </c>
      <c r="K72" s="10">
        <v>1</v>
      </c>
      <c r="L72" s="10">
        <v>0</v>
      </c>
      <c r="M72" s="10">
        <v>0</v>
      </c>
      <c r="N72" s="10">
        <v>1</v>
      </c>
      <c r="O72" s="10">
        <v>0</v>
      </c>
      <c r="P72" s="10">
        <v>1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1</v>
      </c>
      <c r="X72" s="10">
        <v>0</v>
      </c>
      <c r="Y72" s="10">
        <v>1</v>
      </c>
    </row>
    <row r="73" spans="1:25" x14ac:dyDescent="0.25">
      <c r="A73" s="10" t="s">
        <v>13</v>
      </c>
      <c r="B73" s="10" t="s">
        <v>9</v>
      </c>
      <c r="C73" s="10" t="s">
        <v>10</v>
      </c>
      <c r="D73" s="10" t="s">
        <v>78</v>
      </c>
      <c r="E73" s="10" t="s">
        <v>84</v>
      </c>
      <c r="F73" s="21" t="str">
        <f t="shared" si="1"/>
        <v>v.App.Nav.Comments.ServerSideExport</v>
      </c>
      <c r="G73" s="9"/>
      <c r="H73" s="6" t="s">
        <v>200</v>
      </c>
      <c r="I73" s="3" t="s">
        <v>203</v>
      </c>
      <c r="J73" s="10">
        <v>0</v>
      </c>
      <c r="K73" s="10">
        <v>1</v>
      </c>
      <c r="L73" s="10">
        <v>0</v>
      </c>
      <c r="M73" s="10">
        <v>0</v>
      </c>
      <c r="N73" s="10">
        <v>0</v>
      </c>
      <c r="O73" s="10">
        <v>0</v>
      </c>
      <c r="P73" s="10">
        <v>1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>
        <v>0</v>
      </c>
    </row>
    <row r="74" spans="1:25" x14ac:dyDescent="0.25">
      <c r="A74" s="10" t="s">
        <v>13</v>
      </c>
      <c r="B74" s="10" t="s">
        <v>9</v>
      </c>
      <c r="C74" s="10" t="s">
        <v>10</v>
      </c>
      <c r="D74" s="10" t="s">
        <v>78</v>
      </c>
      <c r="E74" s="10" t="s">
        <v>88</v>
      </c>
      <c r="F74" s="21" t="str">
        <f t="shared" si="1"/>
        <v>v.App.Nav.Comments.Show</v>
      </c>
      <c r="G74" s="9"/>
      <c r="H74" s="3" t="s">
        <v>16</v>
      </c>
      <c r="J74" s="10">
        <v>0</v>
      </c>
      <c r="K74" s="10">
        <v>1</v>
      </c>
      <c r="L74" s="10">
        <v>0</v>
      </c>
      <c r="M74" s="10">
        <v>0</v>
      </c>
      <c r="N74" s="10">
        <v>1</v>
      </c>
      <c r="O74" s="10">
        <v>0</v>
      </c>
      <c r="P74" s="10">
        <v>1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1</v>
      </c>
      <c r="X74" s="10">
        <v>0</v>
      </c>
      <c r="Y74" s="10">
        <v>1</v>
      </c>
    </row>
    <row r="75" spans="1:25" x14ac:dyDescent="0.25">
      <c r="A75" s="10" t="s">
        <v>13</v>
      </c>
      <c r="B75" s="10" t="s">
        <v>9</v>
      </c>
      <c r="C75" s="10" t="s">
        <v>10</v>
      </c>
      <c r="D75" s="10" t="s">
        <v>194</v>
      </c>
      <c r="E75" s="10" t="s">
        <v>88</v>
      </c>
      <c r="F75" s="32" t="str">
        <f t="shared" si="1"/>
        <v>v.App.Nav.CommentsBrand.Show</v>
      </c>
      <c r="G75" s="9"/>
      <c r="H75" s="3" t="s">
        <v>16</v>
      </c>
      <c r="J75" s="10">
        <v>1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1</v>
      </c>
      <c r="X75" s="10">
        <v>0</v>
      </c>
      <c r="Y75" s="10">
        <v>0</v>
      </c>
    </row>
    <row r="76" spans="1:25" x14ac:dyDescent="0.25">
      <c r="A76" s="10" t="s">
        <v>13</v>
      </c>
      <c r="B76" s="10" t="s">
        <v>9</v>
      </c>
      <c r="C76" s="10" t="s">
        <v>10</v>
      </c>
      <c r="D76" s="10" t="s">
        <v>196</v>
      </c>
      <c r="E76" s="10" t="s">
        <v>88</v>
      </c>
      <c r="F76" s="32" t="str">
        <f t="shared" si="1"/>
        <v>v.App.Nav.CommentsCustomer.Show</v>
      </c>
      <c r="G76" s="9"/>
      <c r="H76" s="3" t="s">
        <v>16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1</v>
      </c>
      <c r="X76" s="10">
        <v>0</v>
      </c>
      <c r="Y76" s="10">
        <v>0</v>
      </c>
    </row>
    <row r="77" spans="1:25" x14ac:dyDescent="0.25">
      <c r="A77" s="10" t="s">
        <v>13</v>
      </c>
      <c r="B77" s="10" t="s">
        <v>9</v>
      </c>
      <c r="C77" s="10" t="s">
        <v>10</v>
      </c>
      <c r="D77" s="10" t="s">
        <v>190</v>
      </c>
      <c r="E77" s="10" t="s">
        <v>88</v>
      </c>
      <c r="F77" s="32" t="str">
        <f t="shared" si="1"/>
        <v>v.App.Nav.CommentsOverviewGraph1.Show</v>
      </c>
      <c r="G77" s="9"/>
      <c r="H77" s="3" t="s">
        <v>16</v>
      </c>
      <c r="J77" s="10">
        <v>1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0</v>
      </c>
    </row>
    <row r="78" spans="1:25" x14ac:dyDescent="0.25">
      <c r="A78" s="10" t="s">
        <v>13</v>
      </c>
      <c r="B78" s="10" t="s">
        <v>9</v>
      </c>
      <c r="C78" s="10" t="s">
        <v>10</v>
      </c>
      <c r="D78" s="10" t="s">
        <v>191</v>
      </c>
      <c r="E78" s="10" t="s">
        <v>88</v>
      </c>
      <c r="F78" s="32" t="str">
        <f t="shared" si="1"/>
        <v>v.App.Nav.CommentsOverviewGraph2.Show</v>
      </c>
      <c r="G78" s="9"/>
      <c r="H78" s="3" t="s">
        <v>16</v>
      </c>
      <c r="J78" s="10">
        <v>1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1</v>
      </c>
      <c r="X78" s="10">
        <v>0</v>
      </c>
      <c r="Y78" s="10">
        <v>0</v>
      </c>
    </row>
    <row r="79" spans="1:25" x14ac:dyDescent="0.25">
      <c r="A79" s="10" t="s">
        <v>13</v>
      </c>
      <c r="B79" s="10" t="s">
        <v>9</v>
      </c>
      <c r="C79" s="10" t="s">
        <v>10</v>
      </c>
      <c r="D79" s="10" t="s">
        <v>192</v>
      </c>
      <c r="E79" s="10" t="s">
        <v>88</v>
      </c>
      <c r="F79" s="32" t="str">
        <f t="shared" si="1"/>
        <v>v.App.Nav.CommentsOverviewGraph3.Show</v>
      </c>
      <c r="G79" s="9"/>
      <c r="H79" s="3" t="s">
        <v>16</v>
      </c>
      <c r="J79" s="10">
        <v>1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1</v>
      </c>
      <c r="X79" s="10">
        <v>0</v>
      </c>
      <c r="Y79" s="10">
        <v>0</v>
      </c>
    </row>
    <row r="80" spans="1:25" x14ac:dyDescent="0.25">
      <c r="A80" s="10" t="s">
        <v>13</v>
      </c>
      <c r="B80" s="10" t="s">
        <v>9</v>
      </c>
      <c r="C80" s="10" t="s">
        <v>10</v>
      </c>
      <c r="D80" s="10" t="s">
        <v>193</v>
      </c>
      <c r="E80" s="10" t="s">
        <v>88</v>
      </c>
      <c r="F80" s="32" t="str">
        <f t="shared" si="1"/>
        <v>v.App.Nav.CommentsOverviewGraph4.Show</v>
      </c>
      <c r="G80" s="9"/>
      <c r="H80" s="3" t="s">
        <v>16</v>
      </c>
      <c r="J80" s="10">
        <v>1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1</v>
      </c>
      <c r="X80" s="10">
        <v>0</v>
      </c>
      <c r="Y80" s="10">
        <v>0</v>
      </c>
    </row>
    <row r="81" spans="1:25" x14ac:dyDescent="0.25">
      <c r="A81" s="10" t="s">
        <v>13</v>
      </c>
      <c r="B81" s="10" t="s">
        <v>9</v>
      </c>
      <c r="C81" s="10" t="s">
        <v>10</v>
      </c>
      <c r="D81" s="10" t="s">
        <v>195</v>
      </c>
      <c r="E81" s="10" t="s">
        <v>88</v>
      </c>
      <c r="F81" s="21" t="str">
        <f t="shared" si="1"/>
        <v>v.App.Nav.CommentsSite.Show</v>
      </c>
      <c r="G81" s="9"/>
      <c r="H81" s="3" t="s">
        <v>16</v>
      </c>
      <c r="J81" s="10">
        <v>1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0</v>
      </c>
    </row>
    <row r="82" spans="1:25" x14ac:dyDescent="0.25">
      <c r="A82" s="10" t="s">
        <v>13</v>
      </c>
      <c r="B82" s="10" t="s">
        <v>9</v>
      </c>
      <c r="C82" s="10" t="s">
        <v>10</v>
      </c>
      <c r="D82" s="10" t="s">
        <v>19</v>
      </c>
      <c r="E82" s="10" t="s">
        <v>217</v>
      </c>
      <c r="F82" s="32" t="str">
        <f t="shared" si="1"/>
        <v>v.App.Nav.Customer.Demand</v>
      </c>
      <c r="G82" s="9"/>
      <c r="H82" s="3" t="s">
        <v>16</v>
      </c>
      <c r="J82" s="10">
        <v>0</v>
      </c>
      <c r="K82" s="10">
        <v>1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>
        <v>0</v>
      </c>
    </row>
    <row r="83" spans="1:25" x14ac:dyDescent="0.25">
      <c r="A83" s="10" t="s">
        <v>13</v>
      </c>
      <c r="B83" s="10" t="s">
        <v>9</v>
      </c>
      <c r="C83" s="10" t="s">
        <v>10</v>
      </c>
      <c r="D83" s="10" t="s">
        <v>19</v>
      </c>
      <c r="E83" s="10" t="s">
        <v>112</v>
      </c>
      <c r="F83" s="21" t="str">
        <f t="shared" si="1"/>
        <v>v.App.Nav.Customer.Map.Excel.Export</v>
      </c>
      <c r="G83" s="9"/>
      <c r="H83" s="3" t="s">
        <v>16</v>
      </c>
      <c r="J83" s="10">
        <v>1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1</v>
      </c>
      <c r="X83" s="10">
        <v>1</v>
      </c>
      <c r="Y83" s="10">
        <v>0</v>
      </c>
    </row>
    <row r="84" spans="1:25" x14ac:dyDescent="0.25">
      <c r="A84" s="10" t="s">
        <v>13</v>
      </c>
      <c r="B84" s="10" t="s">
        <v>9</v>
      </c>
      <c r="C84" s="10" t="s">
        <v>10</v>
      </c>
      <c r="D84" s="10" t="s">
        <v>19</v>
      </c>
      <c r="E84" s="10" t="s">
        <v>18</v>
      </c>
      <c r="F84" s="32" t="str">
        <f t="shared" si="1"/>
        <v>v.App.Nav.Customer.Map.Kpi.Selected</v>
      </c>
      <c r="G84" s="9"/>
      <c r="H84" s="3" t="s">
        <v>75</v>
      </c>
      <c r="J84" s="10">
        <v>1</v>
      </c>
      <c r="K84" s="10">
        <v>1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  <row r="85" spans="1:25" x14ac:dyDescent="0.25">
      <c r="A85" s="10" t="s">
        <v>13</v>
      </c>
      <c r="B85" s="10" t="s">
        <v>9</v>
      </c>
      <c r="C85" s="10" t="s">
        <v>10</v>
      </c>
      <c r="D85" s="10" t="s">
        <v>19</v>
      </c>
      <c r="E85" s="10" t="s">
        <v>74</v>
      </c>
      <c r="F85" s="32" t="str">
        <f t="shared" si="1"/>
        <v>v.App.Nav.Customer.Map.Metric.Selected</v>
      </c>
      <c r="G85" s="9"/>
      <c r="H85" s="3" t="s">
        <v>76</v>
      </c>
      <c r="J85" s="10">
        <v>0</v>
      </c>
      <c r="K85" s="10">
        <v>1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1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</row>
    <row r="86" spans="1:25" x14ac:dyDescent="0.25">
      <c r="A86" s="10" t="s">
        <v>13</v>
      </c>
      <c r="B86" s="10" t="s">
        <v>9</v>
      </c>
      <c r="C86" s="10" t="s">
        <v>10</v>
      </c>
      <c r="D86" s="10" t="s">
        <v>19</v>
      </c>
      <c r="E86" s="10" t="s">
        <v>353</v>
      </c>
      <c r="F86" s="32" t="str">
        <f t="shared" si="1"/>
        <v>v.App.Nav.Customer.VMI.ALL</v>
      </c>
      <c r="G86" s="9"/>
      <c r="H86" s="3" t="s">
        <v>72</v>
      </c>
      <c r="J86" s="10">
        <v>0</v>
      </c>
      <c r="K86" s="10">
        <v>1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1</v>
      </c>
      <c r="X86" s="10">
        <v>0</v>
      </c>
      <c r="Y86" s="10">
        <v>0</v>
      </c>
    </row>
    <row r="87" spans="1:25" x14ac:dyDescent="0.25">
      <c r="A87" s="10" t="s">
        <v>13</v>
      </c>
      <c r="B87" s="10" t="s">
        <v>9</v>
      </c>
      <c r="C87" s="10" t="s">
        <v>69</v>
      </c>
      <c r="D87" s="10" t="s">
        <v>77</v>
      </c>
      <c r="E87" s="10" t="s">
        <v>71</v>
      </c>
      <c r="F87" s="12" t="str">
        <f t="shared" ref="F87:F152" si="2">CONCATENATE(A87,".",B87,".",C87,".",D87,".",E87)</f>
        <v>v.App.Nav.Dem.Brand.Button</v>
      </c>
      <c r="G87" s="9"/>
      <c r="H87" s="3" t="s">
        <v>72</v>
      </c>
      <c r="J87" s="10">
        <v>0</v>
      </c>
      <c r="K87" s="10">
        <v>1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0</v>
      </c>
    </row>
    <row r="88" spans="1:25" x14ac:dyDescent="0.25">
      <c r="A88" s="10" t="s">
        <v>13</v>
      </c>
      <c r="B88" s="10" t="s">
        <v>9</v>
      </c>
      <c r="C88" s="10" t="s">
        <v>69</v>
      </c>
      <c r="D88" s="10" t="s">
        <v>19</v>
      </c>
      <c r="E88" s="10" t="s">
        <v>71</v>
      </c>
      <c r="F88" s="12" t="str">
        <f t="shared" si="2"/>
        <v>v.App.Nav.Dem.Customer.Button</v>
      </c>
      <c r="G88" s="9"/>
      <c r="H88" s="3" t="s">
        <v>72</v>
      </c>
      <c r="J88" s="10">
        <v>0</v>
      </c>
      <c r="K88" s="10">
        <v>1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1</v>
      </c>
      <c r="U88" s="10">
        <v>0</v>
      </c>
      <c r="V88" s="10">
        <v>0</v>
      </c>
      <c r="W88" s="10">
        <v>1</v>
      </c>
      <c r="X88" s="10">
        <v>0</v>
      </c>
      <c r="Y88" s="10">
        <v>0</v>
      </c>
    </row>
    <row r="89" spans="1:25" x14ac:dyDescent="0.25">
      <c r="A89" s="10" t="s">
        <v>13</v>
      </c>
      <c r="B89" s="10" t="s">
        <v>9</v>
      </c>
      <c r="C89" s="10" t="s">
        <v>69</v>
      </c>
      <c r="D89" s="10" t="s">
        <v>73</v>
      </c>
      <c r="E89" s="10" t="s">
        <v>71</v>
      </c>
      <c r="F89" s="12" t="str">
        <f t="shared" si="2"/>
        <v>v.App.Nav.Dem.Mapp.Button</v>
      </c>
      <c r="G89" s="9"/>
      <c r="H89" s="3" t="s">
        <v>72</v>
      </c>
      <c r="J89" s="10">
        <v>0</v>
      </c>
      <c r="K89" s="10">
        <v>1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  <c r="Y89" s="10">
        <v>0</v>
      </c>
    </row>
    <row r="90" spans="1:25" ht="30" x14ac:dyDescent="0.25">
      <c r="A90" s="10" t="s">
        <v>13</v>
      </c>
      <c r="B90" s="10" t="s">
        <v>9</v>
      </c>
      <c r="C90" s="10" t="s">
        <v>10</v>
      </c>
      <c r="D90" s="10" t="s">
        <v>28</v>
      </c>
      <c r="E90" s="10" t="s">
        <v>528</v>
      </c>
      <c r="F90" s="32" t="str">
        <f t="shared" si="2"/>
        <v>v.App.Nav.Dem.Path.EDX</v>
      </c>
      <c r="G90" s="9"/>
      <c r="H90" s="27" t="s">
        <v>526</v>
      </c>
      <c r="I90" s="3" t="s">
        <v>527</v>
      </c>
      <c r="J90" s="10">
        <v>0</v>
      </c>
      <c r="K90" s="10">
        <v>1</v>
      </c>
      <c r="L90" s="10">
        <v>0</v>
      </c>
      <c r="M90" s="10">
        <v>0</v>
      </c>
      <c r="N90" s="10">
        <v>0</v>
      </c>
      <c r="O90" s="10">
        <v>0</v>
      </c>
      <c r="P90" s="10">
        <v>1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1</v>
      </c>
      <c r="X90" s="10">
        <v>0</v>
      </c>
      <c r="Y90" s="10">
        <v>0</v>
      </c>
    </row>
    <row r="91" spans="1:25" x14ac:dyDescent="0.25">
      <c r="A91" s="10" t="s">
        <v>13</v>
      </c>
      <c r="B91" s="10" t="s">
        <v>9</v>
      </c>
      <c r="C91" s="10" t="s">
        <v>10</v>
      </c>
      <c r="D91" s="10" t="s">
        <v>28</v>
      </c>
      <c r="E91" s="10" t="s">
        <v>79</v>
      </c>
      <c r="F91" s="32" t="str">
        <f t="shared" si="2"/>
        <v>v.App.Nav.Dem.PopUp</v>
      </c>
      <c r="G91" s="9"/>
      <c r="H91" s="27" t="s">
        <v>16</v>
      </c>
      <c r="I91" s="3"/>
      <c r="J91" s="10">
        <v>0</v>
      </c>
      <c r="K91" s="10">
        <v>1</v>
      </c>
      <c r="L91" s="10">
        <v>0</v>
      </c>
      <c r="M91" s="10">
        <v>0</v>
      </c>
      <c r="N91" s="10">
        <v>0</v>
      </c>
      <c r="O91" s="10">
        <v>0</v>
      </c>
      <c r="P91" s="10">
        <v>1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1</v>
      </c>
      <c r="X91" s="10">
        <v>0</v>
      </c>
      <c r="Y91" s="10">
        <v>0</v>
      </c>
    </row>
    <row r="92" spans="1:25" x14ac:dyDescent="0.25">
      <c r="A92" s="10" t="s">
        <v>13</v>
      </c>
      <c r="B92" s="10" t="s">
        <v>9</v>
      </c>
      <c r="C92" s="10" t="s">
        <v>69</v>
      </c>
      <c r="D92" s="10" t="s">
        <v>70</v>
      </c>
      <c r="E92" s="10" t="s">
        <v>71</v>
      </c>
      <c r="F92" s="12" t="str">
        <f t="shared" si="2"/>
        <v>v.App.Nav.Dem.Rankings.Button</v>
      </c>
      <c r="G92" s="9"/>
      <c r="H92" s="3" t="s">
        <v>72</v>
      </c>
      <c r="J92" s="10">
        <v>0</v>
      </c>
      <c r="K92" s="10">
        <v>1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>
        <v>0</v>
      </c>
    </row>
    <row r="93" spans="1:25" x14ac:dyDescent="0.25">
      <c r="A93" s="10" t="s">
        <v>13</v>
      </c>
      <c r="B93" s="10" t="s">
        <v>9</v>
      </c>
      <c r="C93" s="10" t="s">
        <v>10</v>
      </c>
      <c r="D93" s="10" t="s">
        <v>250</v>
      </c>
      <c r="E93" s="10" t="s">
        <v>71</v>
      </c>
      <c r="F93" s="32" t="str">
        <f t="shared" si="2"/>
        <v>v.App.Nav.Dem.Units.Button</v>
      </c>
      <c r="H93" s="3" t="s">
        <v>72</v>
      </c>
      <c r="J93" s="10">
        <v>0</v>
      </c>
      <c r="K93" s="10">
        <v>1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1</v>
      </c>
      <c r="X93" s="10">
        <v>0</v>
      </c>
      <c r="Y93" s="10">
        <v>0</v>
      </c>
    </row>
    <row r="94" spans="1:25" x14ac:dyDescent="0.25">
      <c r="A94" s="16" t="s">
        <v>13</v>
      </c>
      <c r="B94" s="14" t="s">
        <v>9</v>
      </c>
      <c r="C94" s="15" t="s">
        <v>10</v>
      </c>
      <c r="D94" s="15" t="s">
        <v>29</v>
      </c>
      <c r="E94" s="15" t="s">
        <v>23</v>
      </c>
      <c r="F94" s="32" t="str">
        <f t="shared" si="2"/>
        <v>v.App.Nav.E2E.DoS.Button</v>
      </c>
      <c r="G94" s="9"/>
      <c r="H94" s="3" t="s">
        <v>16</v>
      </c>
      <c r="J94" s="10">
        <v>0</v>
      </c>
      <c r="K94" s="10">
        <v>0</v>
      </c>
      <c r="L94" s="10">
        <v>1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1</v>
      </c>
      <c r="X94" s="10">
        <v>0</v>
      </c>
      <c r="Y94" s="10">
        <v>0</v>
      </c>
    </row>
    <row r="95" spans="1:25" x14ac:dyDescent="0.25">
      <c r="A95" s="16" t="s">
        <v>13</v>
      </c>
      <c r="B95" s="14" t="s">
        <v>9</v>
      </c>
      <c r="C95" s="15" t="s">
        <v>10</v>
      </c>
      <c r="D95" s="15" t="s">
        <v>29</v>
      </c>
      <c r="E95" s="15" t="s">
        <v>80</v>
      </c>
      <c r="F95" s="32" t="str">
        <f t="shared" si="2"/>
        <v>v.App.Nav.E2E.DoS.Button.QS</v>
      </c>
      <c r="G95" s="9"/>
      <c r="H95" s="3" t="s">
        <v>16</v>
      </c>
      <c r="J95" s="10">
        <v>0</v>
      </c>
      <c r="K95" s="10">
        <v>0</v>
      </c>
      <c r="L95" s="10">
        <v>1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1</v>
      </c>
      <c r="X95" s="10">
        <v>0</v>
      </c>
      <c r="Y95" s="10">
        <v>0</v>
      </c>
    </row>
    <row r="96" spans="1:25" x14ac:dyDescent="0.25">
      <c r="A96" s="16" t="s">
        <v>13</v>
      </c>
      <c r="B96" s="14" t="s">
        <v>9</v>
      </c>
      <c r="C96" s="15" t="s">
        <v>10</v>
      </c>
      <c r="D96" s="15" t="s">
        <v>29</v>
      </c>
      <c r="E96" s="15" t="s">
        <v>207</v>
      </c>
      <c r="F96" s="32" t="str">
        <f t="shared" si="2"/>
        <v>v.App.Nav.E2E.TreeView</v>
      </c>
      <c r="G96" s="9"/>
      <c r="H96" s="3" t="s">
        <v>16</v>
      </c>
      <c r="J96" s="10">
        <v>0</v>
      </c>
      <c r="K96" s="10">
        <v>0</v>
      </c>
      <c r="L96" s="10">
        <v>1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1</v>
      </c>
      <c r="Y96" s="10">
        <v>0</v>
      </c>
    </row>
    <row r="97" spans="1:25" x14ac:dyDescent="0.25">
      <c r="A97" s="10" t="s">
        <v>13</v>
      </c>
      <c r="B97" s="10" t="s">
        <v>9</v>
      </c>
      <c r="C97" s="10" t="s">
        <v>10</v>
      </c>
      <c r="D97" s="10" t="s">
        <v>499</v>
      </c>
      <c r="E97" s="10" t="s">
        <v>535</v>
      </c>
      <c r="F97" s="12" t="str">
        <f t="shared" si="2"/>
        <v>v.App.Nav.E2ELC.Detail.BarTable</v>
      </c>
      <c r="H97" s="5" t="s">
        <v>504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1</v>
      </c>
      <c r="V97" s="10">
        <v>0</v>
      </c>
      <c r="W97" s="10">
        <v>1</v>
      </c>
      <c r="Y97" s="10">
        <v>0</v>
      </c>
    </row>
    <row r="98" spans="1:25" x14ac:dyDescent="0.25">
      <c r="A98" s="10" t="s">
        <v>13</v>
      </c>
      <c r="B98" s="10" t="s">
        <v>9</v>
      </c>
      <c r="C98" s="10" t="s">
        <v>10</v>
      </c>
      <c r="D98" s="10" t="s">
        <v>499</v>
      </c>
      <c r="E98" s="10" t="s">
        <v>512</v>
      </c>
      <c r="F98" s="12" t="str">
        <f t="shared" si="2"/>
        <v>v.App.Nav.E2ELC.Detail.BestWorst</v>
      </c>
      <c r="H98" s="5" t="s">
        <v>504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1</v>
      </c>
      <c r="V98" s="10">
        <v>0</v>
      </c>
      <c r="W98" s="10">
        <v>1</v>
      </c>
      <c r="X98" s="10">
        <v>0</v>
      </c>
      <c r="Y98" s="10">
        <v>0</v>
      </c>
    </row>
    <row r="99" spans="1:25" x14ac:dyDescent="0.25">
      <c r="A99" s="10" t="s">
        <v>13</v>
      </c>
      <c r="B99" s="10" t="s">
        <v>9</v>
      </c>
      <c r="C99" s="10" t="s">
        <v>10</v>
      </c>
      <c r="D99" s="10" t="s">
        <v>499</v>
      </c>
      <c r="E99" s="10" t="s">
        <v>506</v>
      </c>
      <c r="F99" s="12" t="str">
        <f t="shared" si="2"/>
        <v>v.App.Nav.E2ELC.Detail.CycleTime</v>
      </c>
      <c r="H99" s="5" t="s">
        <v>500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</v>
      </c>
      <c r="V99" s="10">
        <v>0</v>
      </c>
      <c r="W99" s="10">
        <v>1</v>
      </c>
      <c r="X99" s="10">
        <v>0</v>
      </c>
      <c r="Y99" s="10">
        <v>0</v>
      </c>
    </row>
    <row r="100" spans="1:25" x14ac:dyDescent="0.25">
      <c r="A100" s="10" t="s">
        <v>13</v>
      </c>
      <c r="B100" s="10" t="s">
        <v>9</v>
      </c>
      <c r="C100" s="10" t="s">
        <v>10</v>
      </c>
      <c r="D100" s="10" t="s">
        <v>499</v>
      </c>
      <c r="E100" s="10" t="s">
        <v>507</v>
      </c>
      <c r="F100" s="12" t="str">
        <f t="shared" si="2"/>
        <v>v.App.Nav.E2ELC.Detail.DevDays</v>
      </c>
      <c r="H100" s="5" t="s">
        <v>500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1</v>
      </c>
      <c r="V100" s="10">
        <v>0</v>
      </c>
      <c r="W100" s="10">
        <v>1</v>
      </c>
      <c r="X100" s="10">
        <v>0</v>
      </c>
      <c r="Y100" s="10">
        <v>0</v>
      </c>
    </row>
    <row r="101" spans="1:25" x14ac:dyDescent="0.25">
      <c r="A101" s="10" t="s">
        <v>13</v>
      </c>
      <c r="B101" s="10" t="s">
        <v>9</v>
      </c>
      <c r="C101" s="10" t="s">
        <v>10</v>
      </c>
      <c r="D101" s="10" t="s">
        <v>499</v>
      </c>
      <c r="E101" s="10" t="s">
        <v>505</v>
      </c>
      <c r="F101" s="12" t="str">
        <f t="shared" si="2"/>
        <v>v.App.Nav.E2ELC.Detail.OnTime</v>
      </c>
      <c r="H101" s="5" t="s">
        <v>504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1</v>
      </c>
      <c r="V101" s="10">
        <v>0</v>
      </c>
      <c r="W101" s="10">
        <v>1</v>
      </c>
      <c r="X101" s="10">
        <v>0</v>
      </c>
      <c r="Y101" s="10">
        <v>0</v>
      </c>
    </row>
    <row r="102" spans="1:25" x14ac:dyDescent="0.25">
      <c r="A102" s="10" t="s">
        <v>13</v>
      </c>
      <c r="B102" s="10" t="s">
        <v>9</v>
      </c>
      <c r="C102" s="10" t="s">
        <v>10</v>
      </c>
      <c r="D102" s="10" t="s">
        <v>499</v>
      </c>
      <c r="E102" s="10" t="s">
        <v>502</v>
      </c>
      <c r="F102" s="12" t="str">
        <f t="shared" si="2"/>
        <v>v.App.Nav.E2ELC.Display.Columns</v>
      </c>
      <c r="H102" s="5" t="s">
        <v>500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1</v>
      </c>
      <c r="V102" s="10">
        <v>0</v>
      </c>
      <c r="W102" s="10">
        <v>1</v>
      </c>
      <c r="X102" s="10">
        <v>0</v>
      </c>
      <c r="Y102" s="10">
        <v>0</v>
      </c>
    </row>
    <row r="103" spans="1:25" x14ac:dyDescent="0.25">
      <c r="A103" s="10" t="s">
        <v>13</v>
      </c>
      <c r="B103" s="10" t="s">
        <v>9</v>
      </c>
      <c r="C103" s="10" t="s">
        <v>10</v>
      </c>
      <c r="D103" s="10" t="s">
        <v>499</v>
      </c>
      <c r="E103" s="10" t="s">
        <v>503</v>
      </c>
      <c r="F103" s="12" t="str">
        <f t="shared" si="2"/>
        <v>v.App.Nav.E2ELC.Display.Dates</v>
      </c>
      <c r="H103" s="5" t="s">
        <v>500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1</v>
      </c>
      <c r="V103" s="10">
        <v>0</v>
      </c>
      <c r="W103" s="10">
        <v>1</v>
      </c>
      <c r="X103" s="10">
        <v>0</v>
      </c>
      <c r="Y103" s="10">
        <v>0</v>
      </c>
    </row>
    <row r="104" spans="1:25" x14ac:dyDescent="0.25">
      <c r="A104" s="10" t="s">
        <v>13</v>
      </c>
      <c r="B104" s="10" t="s">
        <v>9</v>
      </c>
      <c r="C104" s="10" t="s">
        <v>10</v>
      </c>
      <c r="D104" s="10" t="s">
        <v>499</v>
      </c>
      <c r="E104" s="10" t="s">
        <v>501</v>
      </c>
      <c r="F104" s="12" t="str">
        <f t="shared" si="2"/>
        <v>v.App.Nav.E2ELC.Display.Rows</v>
      </c>
      <c r="H104" s="5" t="s">
        <v>500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1</v>
      </c>
      <c r="V104" s="10">
        <v>0</v>
      </c>
      <c r="W104" s="10">
        <v>1</v>
      </c>
      <c r="X104" s="10">
        <v>0</v>
      </c>
      <c r="Y104" s="10">
        <v>0</v>
      </c>
    </row>
    <row r="105" spans="1:25" x14ac:dyDescent="0.25">
      <c r="A105" s="10" t="s">
        <v>13</v>
      </c>
      <c r="B105" s="10" t="s">
        <v>9</v>
      </c>
      <c r="C105" s="10" t="s">
        <v>10</v>
      </c>
      <c r="D105" s="10" t="s">
        <v>499</v>
      </c>
      <c r="E105" s="10" t="s">
        <v>545</v>
      </c>
      <c r="F105" s="12" t="str">
        <f t="shared" si="2"/>
        <v>v.App.Nav.E2ELC.ExpandStepB</v>
      </c>
      <c r="H105" s="5" t="s">
        <v>500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1</v>
      </c>
      <c r="V105" s="10">
        <v>0</v>
      </c>
      <c r="W105" s="10">
        <v>1</v>
      </c>
      <c r="X105" s="10">
        <v>0</v>
      </c>
      <c r="Y105" s="10">
        <v>0</v>
      </c>
    </row>
    <row r="106" spans="1:25" x14ac:dyDescent="0.25">
      <c r="A106" s="10" t="s">
        <v>13</v>
      </c>
      <c r="B106" s="10" t="s">
        <v>9</v>
      </c>
      <c r="C106" s="10" t="s">
        <v>10</v>
      </c>
      <c r="D106" s="10" t="s">
        <v>499</v>
      </c>
      <c r="E106" s="10" t="s">
        <v>520</v>
      </c>
      <c r="F106" s="12" t="str">
        <f t="shared" si="2"/>
        <v>v.App.Nav.E2ELC.Overview.DiagramText</v>
      </c>
      <c r="H106" s="5" t="s">
        <v>504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1</v>
      </c>
      <c r="V106" s="10">
        <v>0</v>
      </c>
      <c r="W106" s="10">
        <v>1</v>
      </c>
      <c r="X106" s="10">
        <v>0</v>
      </c>
      <c r="Y106" s="10">
        <v>0</v>
      </c>
    </row>
    <row r="107" spans="1:25" x14ac:dyDescent="0.25">
      <c r="A107" s="10" t="s">
        <v>13</v>
      </c>
      <c r="B107" s="10" t="s">
        <v>9</v>
      </c>
      <c r="C107" s="10" t="s">
        <v>10</v>
      </c>
      <c r="D107" s="10" t="s">
        <v>499</v>
      </c>
      <c r="E107" s="10" t="s">
        <v>525</v>
      </c>
      <c r="F107" s="12" t="str">
        <f t="shared" si="2"/>
        <v>v.App.Nav.E2ELC.Overview.General.Detail</v>
      </c>
      <c r="H107" s="5" t="s">
        <v>504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1</v>
      </c>
      <c r="V107" s="10">
        <v>0</v>
      </c>
      <c r="W107" s="10">
        <v>1</v>
      </c>
      <c r="X107" s="10">
        <v>0</v>
      </c>
      <c r="Y107" s="10">
        <v>0</v>
      </c>
    </row>
    <row r="108" spans="1:25" x14ac:dyDescent="0.25">
      <c r="A108" s="10" t="s">
        <v>13</v>
      </c>
      <c r="B108" s="10" t="s">
        <v>9</v>
      </c>
      <c r="C108" s="10" t="s">
        <v>10</v>
      </c>
      <c r="D108" s="10" t="s">
        <v>499</v>
      </c>
      <c r="E108" s="10" t="s">
        <v>524</v>
      </c>
      <c r="F108" s="12" t="str">
        <f t="shared" si="2"/>
        <v>v.App.Nav.E2ELC.Overview.Info</v>
      </c>
      <c r="H108" s="5" t="s">
        <v>504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1</v>
      </c>
      <c r="V108" s="10">
        <v>0</v>
      </c>
      <c r="W108" s="10">
        <v>1</v>
      </c>
      <c r="X108" s="10">
        <v>0</v>
      </c>
      <c r="Y108" s="10">
        <v>0</v>
      </c>
    </row>
    <row r="109" spans="1:25" x14ac:dyDescent="0.25">
      <c r="A109" s="10" t="s">
        <v>13</v>
      </c>
      <c r="B109" s="10" t="s">
        <v>9</v>
      </c>
      <c r="C109" s="10" t="s">
        <v>10</v>
      </c>
      <c r="D109" s="10" t="s">
        <v>499</v>
      </c>
      <c r="E109" s="10" t="s">
        <v>519</v>
      </c>
      <c r="F109" s="12" t="str">
        <f t="shared" si="2"/>
        <v>v.App.Nav.E2ELC.Overview.StepA.Detail</v>
      </c>
      <c r="H109" s="5" t="s">
        <v>500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1</v>
      </c>
      <c r="V109" s="10">
        <v>0</v>
      </c>
      <c r="W109" s="10">
        <v>1</v>
      </c>
      <c r="X109" s="10">
        <v>0</v>
      </c>
      <c r="Y109" s="10">
        <v>0</v>
      </c>
    </row>
    <row r="110" spans="1:25" x14ac:dyDescent="0.25">
      <c r="A110" s="10" t="s">
        <v>13</v>
      </c>
      <c r="B110" s="10" t="s">
        <v>9</v>
      </c>
      <c r="C110" s="10" t="s">
        <v>10</v>
      </c>
      <c r="D110" s="10" t="s">
        <v>499</v>
      </c>
      <c r="E110" s="10" t="s">
        <v>521</v>
      </c>
      <c r="F110" s="12" t="str">
        <f t="shared" si="2"/>
        <v>v.App.Nav.E2ELC.Overview.StepB.Detail</v>
      </c>
      <c r="H110" s="5" t="s">
        <v>500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1</v>
      </c>
      <c r="V110" s="10">
        <v>0</v>
      </c>
      <c r="W110" s="10">
        <v>1</v>
      </c>
      <c r="X110" s="10">
        <v>0</v>
      </c>
      <c r="Y110" s="10">
        <v>0</v>
      </c>
    </row>
    <row r="111" spans="1:25" x14ac:dyDescent="0.25">
      <c r="A111" s="10" t="s">
        <v>13</v>
      </c>
      <c r="B111" s="10" t="s">
        <v>9</v>
      </c>
      <c r="C111" s="10" t="s">
        <v>10</v>
      </c>
      <c r="D111" s="10" t="s">
        <v>499</v>
      </c>
      <c r="E111" s="10" t="s">
        <v>522</v>
      </c>
      <c r="F111" s="12" t="str">
        <f t="shared" si="2"/>
        <v>v.App.Nav.E2ELC.Overview.StepC.Detail</v>
      </c>
      <c r="H111" s="5" t="s">
        <v>500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0</v>
      </c>
      <c r="W111" s="10">
        <v>1</v>
      </c>
      <c r="X111" s="10">
        <v>0</v>
      </c>
      <c r="Y111" s="10">
        <v>0</v>
      </c>
    </row>
    <row r="112" spans="1:25" x14ac:dyDescent="0.25">
      <c r="A112" s="10" t="s">
        <v>13</v>
      </c>
      <c r="B112" s="10" t="s">
        <v>9</v>
      </c>
      <c r="C112" s="10" t="s">
        <v>10</v>
      </c>
      <c r="D112" s="10" t="s">
        <v>499</v>
      </c>
      <c r="E112" s="10" t="s">
        <v>523</v>
      </c>
      <c r="F112" s="12" t="str">
        <f t="shared" si="2"/>
        <v>v.App.Nav.E2ELC.Overview.StepD.Detail</v>
      </c>
      <c r="H112" s="5" t="s">
        <v>500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1</v>
      </c>
      <c r="V112" s="10">
        <v>0</v>
      </c>
      <c r="W112" s="10">
        <v>1</v>
      </c>
      <c r="X112" s="10">
        <v>0</v>
      </c>
      <c r="Y112" s="10">
        <v>0</v>
      </c>
    </row>
    <row r="113" spans="1:25" x14ac:dyDescent="0.25">
      <c r="A113" s="10" t="s">
        <v>13</v>
      </c>
      <c r="B113" s="10" t="s">
        <v>9</v>
      </c>
      <c r="C113" s="10" t="s">
        <v>10</v>
      </c>
      <c r="D113" s="10" t="s">
        <v>499</v>
      </c>
      <c r="E113" s="10" t="s">
        <v>544</v>
      </c>
      <c r="F113" s="12" t="str">
        <f t="shared" si="2"/>
        <v>v.App.Nav.E2ELC.ShowBatchID</v>
      </c>
      <c r="H113" s="5" t="s">
        <v>500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1</v>
      </c>
      <c r="V113" s="10">
        <v>0</v>
      </c>
      <c r="W113" s="10">
        <v>1</v>
      </c>
      <c r="X113" s="10">
        <v>0</v>
      </c>
      <c r="Y113" s="10">
        <v>0</v>
      </c>
    </row>
    <row r="114" spans="1:25" x14ac:dyDescent="0.25">
      <c r="A114" s="10" t="s">
        <v>13</v>
      </c>
      <c r="B114" s="10" t="s">
        <v>9</v>
      </c>
      <c r="C114" s="10" t="s">
        <v>10</v>
      </c>
      <c r="D114" s="10" t="s">
        <v>499</v>
      </c>
      <c r="E114" s="10" t="s">
        <v>514</v>
      </c>
      <c r="F114" s="12" t="str">
        <f t="shared" si="2"/>
        <v>v.App.Nav.E2ELC.StepA.Detail.ComDispatch</v>
      </c>
      <c r="H114" s="5" t="s">
        <v>500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1</v>
      </c>
      <c r="V114" s="10">
        <v>0</v>
      </c>
      <c r="W114" s="10">
        <v>1</v>
      </c>
      <c r="X114" s="10">
        <v>0</v>
      </c>
      <c r="Y114" s="10">
        <v>0</v>
      </c>
    </row>
    <row r="115" spans="1:25" ht="18.75" customHeight="1" x14ac:dyDescent="0.25">
      <c r="A115" s="10" t="s">
        <v>13</v>
      </c>
      <c r="B115" s="10" t="s">
        <v>9</v>
      </c>
      <c r="C115" s="10" t="s">
        <v>10</v>
      </c>
      <c r="D115" s="10" t="s">
        <v>499</v>
      </c>
      <c r="E115" s="10" t="s">
        <v>516</v>
      </c>
      <c r="F115" s="12" t="str">
        <f t="shared" si="2"/>
        <v>v.App.Nav.E2ELC.StepA.Detail.HAapproval</v>
      </c>
      <c r="H115" s="5" t="s">
        <v>500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1</v>
      </c>
      <c r="V115" s="10">
        <v>0</v>
      </c>
      <c r="W115" s="10">
        <v>1</v>
      </c>
      <c r="X115" s="10">
        <v>0</v>
      </c>
      <c r="Y115" s="10">
        <v>0</v>
      </c>
    </row>
    <row r="116" spans="1:25" x14ac:dyDescent="0.25">
      <c r="A116" s="10" t="s">
        <v>13</v>
      </c>
      <c r="B116" s="10" t="s">
        <v>9</v>
      </c>
      <c r="C116" s="10" t="s">
        <v>10</v>
      </c>
      <c r="D116" s="10" t="s">
        <v>499</v>
      </c>
      <c r="E116" s="10" t="s">
        <v>515</v>
      </c>
      <c r="F116" s="12" t="str">
        <f t="shared" si="2"/>
        <v>v.App.Nav.E2ELC.StepA.Detail.HAsubmission</v>
      </c>
      <c r="H116" s="5" t="s">
        <v>504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1</v>
      </c>
      <c r="V116" s="10">
        <v>0</v>
      </c>
      <c r="W116" s="10">
        <v>1</v>
      </c>
      <c r="X116" s="10">
        <v>0</v>
      </c>
      <c r="Y116" s="10">
        <v>0</v>
      </c>
    </row>
    <row r="117" spans="1:25" x14ac:dyDescent="0.25">
      <c r="A117" s="10" t="s">
        <v>13</v>
      </c>
      <c r="B117" s="10" t="s">
        <v>9</v>
      </c>
      <c r="C117" s="10" t="s">
        <v>10</v>
      </c>
      <c r="D117" s="10" t="s">
        <v>499</v>
      </c>
      <c r="E117" s="10" t="s">
        <v>511</v>
      </c>
      <c r="F117" s="12" t="str">
        <f t="shared" si="2"/>
        <v>v.App.Nav.E2ELC.StepB.Detail.AWapproval</v>
      </c>
      <c r="H117" s="5" t="s">
        <v>500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1</v>
      </c>
      <c r="V117" s="10">
        <v>0</v>
      </c>
      <c r="W117" s="10">
        <v>1</v>
      </c>
      <c r="X117" s="10">
        <v>0</v>
      </c>
      <c r="Y117" s="10">
        <v>0</v>
      </c>
    </row>
    <row r="118" spans="1:25" x14ac:dyDescent="0.25">
      <c r="A118" s="10" t="s">
        <v>13</v>
      </c>
      <c r="B118" s="10" t="s">
        <v>9</v>
      </c>
      <c r="C118" s="10" t="s">
        <v>10</v>
      </c>
      <c r="D118" s="10" t="s">
        <v>499</v>
      </c>
      <c r="E118" s="10" t="s">
        <v>513</v>
      </c>
      <c r="F118" s="12" t="str">
        <f t="shared" si="2"/>
        <v>v.App.Nav.E2ELC.StepB.Detail.AWfinish</v>
      </c>
      <c r="H118" s="5" t="s">
        <v>500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1</v>
      </c>
      <c r="V118" s="10">
        <v>0</v>
      </c>
      <c r="W118" s="10">
        <v>1</v>
      </c>
      <c r="X118" s="10">
        <v>0</v>
      </c>
      <c r="Y118" s="10">
        <v>0</v>
      </c>
    </row>
    <row r="119" spans="1:25" x14ac:dyDescent="0.25">
      <c r="A119" s="10" t="s">
        <v>13</v>
      </c>
      <c r="B119" s="10" t="s">
        <v>9</v>
      </c>
      <c r="C119" s="10" t="s">
        <v>10</v>
      </c>
      <c r="D119" s="10" t="s">
        <v>499</v>
      </c>
      <c r="E119" s="10" t="s">
        <v>509</v>
      </c>
      <c r="F119" s="12" t="str">
        <f t="shared" si="2"/>
        <v>v.App.Nav.E2ELC.StepB.Detail.R4AWapproval</v>
      </c>
      <c r="H119" s="5" t="s">
        <v>500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1</v>
      </c>
      <c r="V119" s="10">
        <v>0</v>
      </c>
      <c r="W119" s="10">
        <v>1</v>
      </c>
      <c r="X119" s="10">
        <v>0</v>
      </c>
      <c r="Y119" s="10">
        <v>0</v>
      </c>
    </row>
    <row r="120" spans="1:25" x14ac:dyDescent="0.25">
      <c r="A120" s="10" t="s">
        <v>13</v>
      </c>
      <c r="B120" s="10" t="s">
        <v>9</v>
      </c>
      <c r="C120" s="10" t="s">
        <v>10</v>
      </c>
      <c r="D120" s="10" t="s">
        <v>499</v>
      </c>
      <c r="E120" s="10" t="s">
        <v>508</v>
      </c>
      <c r="F120" s="12" t="str">
        <f t="shared" si="2"/>
        <v>v.App.Nav.E2ELC.StepB.Detail.R4AWinitiation</v>
      </c>
      <c r="H120" s="5" t="s">
        <v>504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1</v>
      </c>
      <c r="V120" s="10">
        <v>0</v>
      </c>
      <c r="W120" s="10">
        <v>1</v>
      </c>
      <c r="X120" s="10">
        <v>0</v>
      </c>
      <c r="Y120" s="10">
        <v>0</v>
      </c>
    </row>
    <row r="121" spans="1:25" x14ac:dyDescent="0.25">
      <c r="A121" s="10" t="s">
        <v>13</v>
      </c>
      <c r="B121" s="10" t="s">
        <v>9</v>
      </c>
      <c r="C121" s="10" t="s">
        <v>10</v>
      </c>
      <c r="D121" s="10" t="s">
        <v>499</v>
      </c>
      <c r="E121" s="10" t="s">
        <v>510</v>
      </c>
      <c r="F121" s="12" t="str">
        <f t="shared" si="2"/>
        <v>v.App.Nav.E2ELC.StepB.Detail.R4AWSendapproval</v>
      </c>
      <c r="H121" s="5" t="s">
        <v>500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1</v>
      </c>
      <c r="V121" s="10">
        <v>0</v>
      </c>
      <c r="W121" s="10">
        <v>1</v>
      </c>
      <c r="X121" s="10">
        <v>0</v>
      </c>
      <c r="Y121" s="10">
        <v>0</v>
      </c>
    </row>
    <row r="122" spans="1:25" x14ac:dyDescent="0.25">
      <c r="A122" s="10" t="s">
        <v>13</v>
      </c>
      <c r="B122" s="10" t="s">
        <v>9</v>
      </c>
      <c r="C122" s="10" t="s">
        <v>10</v>
      </c>
      <c r="D122" s="10" t="s">
        <v>499</v>
      </c>
      <c r="E122" s="10" t="s">
        <v>517</v>
      </c>
      <c r="F122" s="12" t="str">
        <f t="shared" si="2"/>
        <v>v.App.Nav.E2ELC.StepC.Detail.BatchRelease</v>
      </c>
      <c r="H122" s="5" t="s">
        <v>500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1</v>
      </c>
      <c r="V122" s="10">
        <v>0</v>
      </c>
      <c r="W122" s="10">
        <v>1</v>
      </c>
      <c r="X122" s="10">
        <v>0</v>
      </c>
      <c r="Y122" s="10">
        <v>0</v>
      </c>
    </row>
    <row r="123" spans="1:25" x14ac:dyDescent="0.25">
      <c r="A123" s="10" t="s">
        <v>13</v>
      </c>
      <c r="B123" s="10" t="s">
        <v>9</v>
      </c>
      <c r="C123" s="10" t="s">
        <v>10</v>
      </c>
      <c r="D123" s="10" t="s">
        <v>499</v>
      </c>
      <c r="E123" s="10" t="s">
        <v>518</v>
      </c>
      <c r="F123" s="12" t="str">
        <f t="shared" si="2"/>
        <v>v.App.Nav.E2ELC.StepD.Detail.BatchRelease</v>
      </c>
      <c r="H123" s="5" t="s">
        <v>500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1</v>
      </c>
      <c r="V123" s="10">
        <v>0</v>
      </c>
      <c r="W123" s="10">
        <v>1</v>
      </c>
      <c r="X123" s="10">
        <v>0</v>
      </c>
      <c r="Y123" s="10">
        <v>0</v>
      </c>
    </row>
    <row r="124" spans="1:25" x14ac:dyDescent="0.25">
      <c r="A124" s="10" t="s">
        <v>13</v>
      </c>
      <c r="B124" s="10" t="s">
        <v>9</v>
      </c>
      <c r="C124" s="10" t="s">
        <v>10</v>
      </c>
      <c r="D124" s="10" t="s">
        <v>409</v>
      </c>
      <c r="E124" s="10" t="s">
        <v>410</v>
      </c>
      <c r="F124" s="12" t="str">
        <f t="shared" si="2"/>
        <v>v.App.Nav.Edit.Data</v>
      </c>
      <c r="H124" s="3" t="s">
        <v>16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1</v>
      </c>
      <c r="U124" s="10">
        <v>0</v>
      </c>
      <c r="V124" s="10">
        <v>0</v>
      </c>
      <c r="W124" s="10">
        <v>1</v>
      </c>
      <c r="X124" s="10">
        <v>0</v>
      </c>
      <c r="Y124" s="10">
        <v>0</v>
      </c>
    </row>
    <row r="125" spans="1:25" x14ac:dyDescent="0.25">
      <c r="A125" s="10" t="s">
        <v>13</v>
      </c>
      <c r="B125" s="10" t="s">
        <v>9</v>
      </c>
      <c r="C125" s="10" t="s">
        <v>10</v>
      </c>
      <c r="D125" s="10" t="s">
        <v>209</v>
      </c>
      <c r="E125" s="10" t="s">
        <v>210</v>
      </c>
      <c r="F125" s="32" t="str">
        <f t="shared" si="2"/>
        <v>v.App.Nav.EPLs.Check</v>
      </c>
      <c r="G125" s="9"/>
      <c r="H125" s="3" t="s">
        <v>16</v>
      </c>
      <c r="J125" s="10">
        <v>0</v>
      </c>
      <c r="K125" s="10">
        <v>0</v>
      </c>
      <c r="L125" s="10">
        <v>1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1</v>
      </c>
      <c r="X125" s="10">
        <v>0</v>
      </c>
      <c r="Y125" s="10">
        <v>0</v>
      </c>
    </row>
    <row r="126" spans="1:25" x14ac:dyDescent="0.25">
      <c r="A126" s="10" t="s">
        <v>13</v>
      </c>
      <c r="B126" s="10" t="s">
        <v>9</v>
      </c>
      <c r="C126" s="10" t="s">
        <v>10</v>
      </c>
      <c r="D126" s="10" t="s">
        <v>209</v>
      </c>
      <c r="E126" s="10" t="s">
        <v>212</v>
      </c>
      <c r="F126" s="32" t="str">
        <f t="shared" si="2"/>
        <v>v.App.Nav.EPLs.FCFormula</v>
      </c>
      <c r="G126" s="9"/>
      <c r="H126" s="3" t="s">
        <v>16</v>
      </c>
      <c r="J126" s="10">
        <v>0</v>
      </c>
      <c r="K126" s="10">
        <v>0</v>
      </c>
      <c r="L126" s="10">
        <v>1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1</v>
      </c>
      <c r="X126" s="10">
        <v>0</v>
      </c>
      <c r="Y126" s="10">
        <v>0</v>
      </c>
    </row>
    <row r="127" spans="1:25" x14ac:dyDescent="0.25">
      <c r="A127" s="10" t="s">
        <v>13</v>
      </c>
      <c r="B127" s="10" t="s">
        <v>9</v>
      </c>
      <c r="C127" s="10" t="s">
        <v>10</v>
      </c>
      <c r="D127" s="10" t="s">
        <v>1132</v>
      </c>
      <c r="E127" s="10" t="s">
        <v>1133</v>
      </c>
      <c r="F127" s="32" t="str">
        <f t="shared" si="2"/>
        <v>v.App.Nav.FC.EVO.Chart</v>
      </c>
      <c r="H127" s="3" t="s">
        <v>16</v>
      </c>
      <c r="J127" s="10">
        <v>0</v>
      </c>
      <c r="K127" s="10">
        <v>1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</row>
    <row r="128" spans="1:25" x14ac:dyDescent="0.25">
      <c r="A128" s="10" t="s">
        <v>13</v>
      </c>
      <c r="B128" s="10" t="s">
        <v>9</v>
      </c>
      <c r="C128" s="10" t="s">
        <v>10</v>
      </c>
      <c r="D128" s="10" t="s">
        <v>1132</v>
      </c>
      <c r="E128" s="10" t="s">
        <v>1135</v>
      </c>
      <c r="F128" s="32" t="str">
        <f t="shared" ref="F128" si="3">CONCATENATE(A128,".",B128,".",C128,".",D128,".",E128)</f>
        <v>v.App.Nav.FC.EVO.StrengthCountry</v>
      </c>
      <c r="H128" s="3" t="s">
        <v>16</v>
      </c>
      <c r="J128" s="10">
        <v>0</v>
      </c>
      <c r="K128" s="10">
        <v>1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</row>
    <row r="129" spans="1:25" x14ac:dyDescent="0.25">
      <c r="A129" s="10" t="s">
        <v>13</v>
      </c>
      <c r="B129" s="10" t="s">
        <v>9</v>
      </c>
      <c r="C129" s="10" t="s">
        <v>10</v>
      </c>
      <c r="D129" s="10" t="s">
        <v>1132</v>
      </c>
      <c r="E129" s="10" t="s">
        <v>1134</v>
      </c>
      <c r="F129" s="32" t="str">
        <f t="shared" si="2"/>
        <v>v.App.Nav.FC.EVO.RegionDetails</v>
      </c>
      <c r="H129" s="3" t="s">
        <v>16</v>
      </c>
      <c r="J129" s="10">
        <v>0</v>
      </c>
      <c r="K129" s="10">
        <v>1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</row>
    <row r="130" spans="1:25" x14ac:dyDescent="0.25">
      <c r="A130" s="10" t="s">
        <v>13</v>
      </c>
      <c r="B130" s="10" t="s">
        <v>9</v>
      </c>
      <c r="C130" s="10" t="s">
        <v>10</v>
      </c>
      <c r="D130" s="10" t="s">
        <v>1132</v>
      </c>
      <c r="E130" s="10" t="s">
        <v>1136</v>
      </c>
      <c r="F130" s="32" t="str">
        <f t="shared" ref="F130" si="4">CONCATENATE(A130,".",B130,".",C130,".",D130,".",E130)</f>
        <v>v.App.Nav.FC.EVO.RegionDetails.DPV.Year</v>
      </c>
      <c r="H130" s="3" t="s">
        <v>16</v>
      </c>
      <c r="J130" s="10">
        <v>0</v>
      </c>
      <c r="K130" s="10">
        <v>1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</row>
    <row r="131" spans="1:25" x14ac:dyDescent="0.25">
      <c r="A131" s="10" t="s">
        <v>13</v>
      </c>
      <c r="B131" s="10" t="s">
        <v>9</v>
      </c>
      <c r="C131" s="10" t="s">
        <v>10</v>
      </c>
      <c r="D131" s="10" t="s">
        <v>11</v>
      </c>
      <c r="E131" s="10" t="s">
        <v>30</v>
      </c>
      <c r="F131" s="21" t="str">
        <f t="shared" si="2"/>
        <v>v.App.Nav.Filters.DemPlan.Selected</v>
      </c>
      <c r="G131" s="9"/>
      <c r="H131" s="3" t="s">
        <v>39</v>
      </c>
      <c r="J131" s="10">
        <v>0</v>
      </c>
      <c r="K131" s="10">
        <v>1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1</v>
      </c>
      <c r="X131" s="10">
        <v>1</v>
      </c>
      <c r="Y131" s="10">
        <v>0</v>
      </c>
    </row>
    <row r="132" spans="1:25" x14ac:dyDescent="0.25">
      <c r="A132" s="10" t="s">
        <v>13</v>
      </c>
      <c r="B132" s="10" t="s">
        <v>9</v>
      </c>
      <c r="C132" s="10" t="s">
        <v>10</v>
      </c>
      <c r="D132" s="10" t="s">
        <v>11</v>
      </c>
      <c r="E132" s="10" t="s">
        <v>44</v>
      </c>
      <c r="F132" s="32" t="str">
        <f t="shared" si="2"/>
        <v>v.App.Nav.Filters.DemPlanVer1</v>
      </c>
      <c r="G132" s="3" t="s">
        <v>230</v>
      </c>
      <c r="H132" s="10" t="str">
        <f t="shared" ref="H132:H147" si="5">"'"&amp;SUBSTITUTE(SUBSTITUTE(G132,"'","'&amp;chr(39)&amp;'"),"$","'&amp;chr(36)&amp;'")&amp;"'"</f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DESC]), //...Get max posible value, else...
  GetSelectedCount([Demand Plan Version DESC]) //...Get max selected value
 ))'</v>
      </c>
      <c r="I132" s="10" t="s">
        <v>31</v>
      </c>
      <c r="J132" s="10">
        <v>0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1</v>
      </c>
      <c r="X132" s="10">
        <v>1</v>
      </c>
      <c r="Y132" s="10">
        <v>0</v>
      </c>
    </row>
    <row r="133" spans="1:25" x14ac:dyDescent="0.25">
      <c r="A133" s="10" t="s">
        <v>13</v>
      </c>
      <c r="B133" s="10" t="s">
        <v>9</v>
      </c>
      <c r="C133" s="10" t="s">
        <v>10</v>
      </c>
      <c r="D133" s="10" t="s">
        <v>11</v>
      </c>
      <c r="E133" s="10" t="s">
        <v>45</v>
      </c>
      <c r="F133" s="32" t="str">
        <f t="shared" si="2"/>
        <v>v.App.Nav.Filters.DemPlanVer2</v>
      </c>
      <c r="G133" s="3" t="s">
        <v>231</v>
      </c>
      <c r="H133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DESC])-1, //...Get max posible value, else...
  GetSelectedCount([Demand Plan Version DESC]) -1//...Get max selected value
 ))'</v>
      </c>
      <c r="I133" s="10" t="s">
        <v>38</v>
      </c>
      <c r="J133" s="10">
        <v>0</v>
      </c>
      <c r="K133" s="10">
        <v>1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1</v>
      </c>
      <c r="X133" s="10">
        <v>1</v>
      </c>
      <c r="Y133" s="10">
        <v>0</v>
      </c>
    </row>
    <row r="134" spans="1:25" x14ac:dyDescent="0.25">
      <c r="A134" s="10" t="s">
        <v>13</v>
      </c>
      <c r="B134" s="10" t="s">
        <v>9</v>
      </c>
      <c r="C134" s="10" t="s">
        <v>10</v>
      </c>
      <c r="D134" s="10" t="s">
        <v>11</v>
      </c>
      <c r="E134" s="10" t="s">
        <v>46</v>
      </c>
      <c r="F134" s="32" t="str">
        <f t="shared" si="2"/>
        <v>v.App.Nav.Filters.DemPlanVer3</v>
      </c>
      <c r="G134" s="3" t="s">
        <v>232</v>
      </c>
      <c r="H134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DESC])-2, //...Get max posible value, else...
  GetSelectedCount([Demand Plan Version DESC]) -2//...Get max selected value
 ))'</v>
      </c>
      <c r="I134" s="10" t="s">
        <v>37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1</v>
      </c>
      <c r="X134" s="10">
        <v>1</v>
      </c>
      <c r="Y134" s="10">
        <v>0</v>
      </c>
    </row>
    <row r="135" spans="1:25" x14ac:dyDescent="0.25">
      <c r="A135" s="10" t="s">
        <v>13</v>
      </c>
      <c r="B135" s="10" t="s">
        <v>9</v>
      </c>
      <c r="C135" s="10" t="s">
        <v>10</v>
      </c>
      <c r="D135" s="10" t="s">
        <v>11</v>
      </c>
      <c r="E135" s="10" t="s">
        <v>47</v>
      </c>
      <c r="F135" s="32" t="str">
        <f t="shared" si="2"/>
        <v>v.App.Nav.Filters.DemPlanVer4</v>
      </c>
      <c r="G135" s="3" t="s">
        <v>233</v>
      </c>
      <c r="H135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DESC])-3, //...Get max posible value, else...
  GetSelectedCount([Demand Plan Version DESC])-3 //...Get max selected value
 ))'</v>
      </c>
      <c r="I135" s="10" t="s">
        <v>36</v>
      </c>
      <c r="J135" s="10">
        <v>0</v>
      </c>
      <c r="K135" s="10">
        <v>1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1</v>
      </c>
      <c r="X135" s="10">
        <v>1</v>
      </c>
      <c r="Y135" s="10">
        <v>0</v>
      </c>
    </row>
    <row r="136" spans="1:25" x14ac:dyDescent="0.25">
      <c r="A136" s="10" t="s">
        <v>13</v>
      </c>
      <c r="B136" s="10" t="s">
        <v>9</v>
      </c>
      <c r="C136" s="10" t="s">
        <v>10</v>
      </c>
      <c r="D136" s="10" t="s">
        <v>11</v>
      </c>
      <c r="E136" s="10" t="s">
        <v>48</v>
      </c>
      <c r="F136" s="32" t="str">
        <f t="shared" si="2"/>
        <v>v.App.Nav.Filters.DemPlanVer5</v>
      </c>
      <c r="G136" s="3" t="s">
        <v>234</v>
      </c>
      <c r="H136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DESC])-4, //...Get max posible value, else...
  GetSelectedCount([Demand Plan Version DESC]) -4//...Get max selected value
 ))'</v>
      </c>
      <c r="I136" s="10" t="s">
        <v>35</v>
      </c>
      <c r="J136" s="10">
        <v>0</v>
      </c>
      <c r="K136" s="10">
        <v>1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1</v>
      </c>
      <c r="X136" s="10">
        <v>1</v>
      </c>
      <c r="Y136" s="10">
        <v>0</v>
      </c>
    </row>
    <row r="137" spans="1:25" x14ac:dyDescent="0.25">
      <c r="A137" s="10" t="s">
        <v>13</v>
      </c>
      <c r="B137" s="10" t="s">
        <v>9</v>
      </c>
      <c r="C137" s="10" t="s">
        <v>10</v>
      </c>
      <c r="D137" s="10" t="s">
        <v>11</v>
      </c>
      <c r="E137" s="10" t="s">
        <v>49</v>
      </c>
      <c r="F137" s="32" t="str">
        <f t="shared" si="2"/>
        <v>v.App.Nav.Filters.DemPlanVer6</v>
      </c>
      <c r="G137" s="3" t="s">
        <v>235</v>
      </c>
      <c r="H137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DESC])-5, //...Get max posible value, else...
  GetSelectedCount([Demand Plan Version DESC]) -5//...Get max selected value
 ))'</v>
      </c>
      <c r="I137" s="10" t="s">
        <v>34</v>
      </c>
      <c r="J137" s="10">
        <v>0</v>
      </c>
      <c r="K137" s="10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1</v>
      </c>
      <c r="X137" s="10">
        <v>1</v>
      </c>
      <c r="Y137" s="10">
        <v>0</v>
      </c>
    </row>
    <row r="138" spans="1:25" x14ac:dyDescent="0.25">
      <c r="A138" s="10" t="s">
        <v>13</v>
      </c>
      <c r="B138" s="10" t="s">
        <v>9</v>
      </c>
      <c r="C138" s="10" t="s">
        <v>10</v>
      </c>
      <c r="D138" s="10" t="s">
        <v>11</v>
      </c>
      <c r="E138" s="10" t="s">
        <v>50</v>
      </c>
      <c r="F138" s="32" t="str">
        <f t="shared" si="2"/>
        <v>v.App.Nav.Filters.DemPlanVer7</v>
      </c>
      <c r="G138" s="3" t="s">
        <v>236</v>
      </c>
      <c r="H138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DESC])-6, //...Get max posible value, else...
  GetSelectedCount([Demand Plan Version DESC])-6 //...Get max selected value
 ))'</v>
      </c>
      <c r="I138" s="10" t="s">
        <v>33</v>
      </c>
      <c r="J138" s="10">
        <v>0</v>
      </c>
      <c r="K138" s="10">
        <v>1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1</v>
      </c>
      <c r="X138" s="10">
        <v>1</v>
      </c>
      <c r="Y138" s="10">
        <v>0</v>
      </c>
    </row>
    <row r="139" spans="1:25" x14ac:dyDescent="0.25">
      <c r="A139" s="10" t="s">
        <v>13</v>
      </c>
      <c r="B139" s="10" t="s">
        <v>9</v>
      </c>
      <c r="C139" s="10" t="s">
        <v>10</v>
      </c>
      <c r="D139" s="10" t="s">
        <v>11</v>
      </c>
      <c r="E139" s="10" t="s">
        <v>51</v>
      </c>
      <c r="F139" s="32" t="str">
        <f t="shared" si="2"/>
        <v>v.App.Nav.Filters.DemPlanVer8</v>
      </c>
      <c r="G139" s="3" t="s">
        <v>237</v>
      </c>
      <c r="H139" s="10" t="str">
        <f t="shared" si="5"/>
        <v>'=subfield(
 CONCAT(DISTINCT {'&amp;chr(36)&amp;'&lt;SOURCE_ID={25}&gt;} [Demand Plan Version Num],'&amp;chr(39)&amp;';'&amp;chr(39)&amp;',[Demand Plan Version Num]), //Only Versions from FF
 '&amp;chr(39)&amp;';'&amp;chr(39)&amp;',
 if(GetSelectedCount([Demand Plan Version DESC])=0,//If no selection has been made...
  GetPossibleCount([Demand Plan Version DESC])-7, //...Get max posible value, else...
  GetSelectedCount([Demand Plan Version DESC]) -7//...Get max selected value
 ))'</v>
      </c>
      <c r="I139" s="10" t="s">
        <v>32</v>
      </c>
      <c r="J139" s="10">
        <v>0</v>
      </c>
      <c r="K139" s="10">
        <v>1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1</v>
      </c>
      <c r="X139" s="10">
        <v>1</v>
      </c>
      <c r="Y139" s="10">
        <v>0</v>
      </c>
    </row>
    <row r="140" spans="1:25" x14ac:dyDescent="0.25">
      <c r="A140" s="10" t="s">
        <v>13</v>
      </c>
      <c r="B140" s="10" t="s">
        <v>9</v>
      </c>
      <c r="C140" s="10" t="s">
        <v>10</v>
      </c>
      <c r="D140" s="10" t="s">
        <v>11</v>
      </c>
      <c r="E140" s="10" t="s">
        <v>59</v>
      </c>
      <c r="F140" s="32" t="str">
        <f t="shared" si="2"/>
        <v>v.App.Nav.Filters.DemPlanVerDate1</v>
      </c>
      <c r="G140" s="25" t="s">
        <v>355</v>
      </c>
      <c r="H140" s="10" t="str">
        <f t="shared" si="5"/>
        <v>'=if(v.App.Nav.Customer.Demand=0,
 subfield(CONCAT(DISTINCT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GetPossibleCount([Demand Plan Version DESC]), //...Get max posible value, else...
 GetSelectedCount([Demand Plan Version DESC]) //...Get max selected value
 )), 
   subfield(CONCAT(DISTINCT {'&amp;chr(36)&amp;'&lt;SOURCE_ID={4,6,8}, [Demand Plan Version DESC]=&gt;} [Demand Plan Version],'&amp;chr(39)&amp;';'&amp;chr(39)&amp;',[Demand Plan Version Num]),'&amp;chr(39)&amp;';'&amp;chr(39)&amp;',
SubStringCount(CONCAT(DISTINCT {'&amp;chr(36)&amp;'&lt;SOURCE_ID={4,6,8}, [Demand Plan Version DESC]=&gt;} [Demand Plan Version],'&amp;chr(39)&amp;'|'&amp;chr(39)&amp;'),'&amp;chr(39)&amp;'|'&amp;chr(39)&amp;')+1)
)'</v>
      </c>
      <c r="I140" s="10" t="s">
        <v>66</v>
      </c>
      <c r="J140" s="10">
        <v>0</v>
      </c>
      <c r="K140" s="10">
        <v>1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1</v>
      </c>
      <c r="X140" s="10">
        <v>0</v>
      </c>
      <c r="Y140" s="10">
        <v>0</v>
      </c>
    </row>
    <row r="141" spans="1:25" x14ac:dyDescent="0.25">
      <c r="A141" s="10" t="s">
        <v>13</v>
      </c>
      <c r="B141" s="10" t="s">
        <v>9</v>
      </c>
      <c r="C141" s="10" t="s">
        <v>10</v>
      </c>
      <c r="D141" s="10" t="s">
        <v>11</v>
      </c>
      <c r="E141" s="10" t="s">
        <v>58</v>
      </c>
      <c r="F141" s="32" t="str">
        <f t="shared" si="2"/>
        <v>v.App.Nav.Filters.DemPlanVerDate2</v>
      </c>
      <c r="G141" s="25" t="s">
        <v>356</v>
      </c>
      <c r="H141" s="10" t="str">
        <f t="shared" si="5"/>
        <v>'=if(v.App.Nav.Customer.Demand=0,
 subfield(CONCAT(DISTINCT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GetPossibleCount([Demand Plan Version DESC])-1, //...Get max posible value, else...
 GetSelectedCount([Demand Plan Version DESC]-1) //...Get max selected value
 )), 
subfield(CONCAT(DISTINCT {'&amp;chr(36)&amp;'&lt;SOURCE_ID={4,6,8}, [Demand Plan Version DESC]=&gt;} [Demand Plan Version],'&amp;chr(39)&amp;';'&amp;chr(39)&amp;',[Demand Plan Version Num]),'&amp;chr(39)&amp;';'&amp;chr(39)&amp;',
SubStringCount(CONCAT(DISTINCT {'&amp;chr(36)&amp;'&lt;SOURCE_ID={4,6,8}, [Demand Plan Version DESC]=&gt;} [Demand Plan Version],'&amp;chr(39)&amp;'|'&amp;chr(39)&amp;'),'&amp;chr(39)&amp;'|'&amp;chr(39)&amp;'))
)'</v>
      </c>
      <c r="I141" s="10" t="s">
        <v>65</v>
      </c>
      <c r="J141" s="10">
        <v>0</v>
      </c>
      <c r="K141" s="10">
        <v>1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1</v>
      </c>
      <c r="X141" s="10">
        <v>1</v>
      </c>
      <c r="Y141" s="10">
        <v>0</v>
      </c>
    </row>
    <row r="142" spans="1:25" x14ac:dyDescent="0.25">
      <c r="A142" s="10" t="s">
        <v>13</v>
      </c>
      <c r="B142" s="10" t="s">
        <v>9</v>
      </c>
      <c r="C142" s="10" t="s">
        <v>10</v>
      </c>
      <c r="D142" s="10" t="s">
        <v>11</v>
      </c>
      <c r="E142" s="10" t="s">
        <v>57</v>
      </c>
      <c r="F142" s="32" t="str">
        <f t="shared" si="2"/>
        <v>v.App.Nav.Filters.DemPlanVerDate3</v>
      </c>
      <c r="G142" s="25" t="s">
        <v>357</v>
      </c>
      <c r="H142" s="10" t="str">
        <f t="shared" si="5"/>
        <v>'=if(v.App.Nav.Customer.Demand=0,
 subfield(CONCAT(DISTINCT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GetPossibleCount([Demand Plan Version DESC])-2, //...Get max posible value, else...
 GetSelectedCount([Demand Plan Version DESC]-2) //...Get max selected value
 )), 
subfield(CONCAT(DISTINCT {'&amp;chr(36)&amp;'&lt;SOURCE_ID={4,6,8}, [Demand Plan Version DESC]=&gt;} [Demand Plan Version],'&amp;chr(39)&amp;';'&amp;chr(39)&amp;',[Demand Plan Version Num]),'&amp;chr(39)&amp;';'&amp;chr(39)&amp;',
SubStringCount(CONCAT(DISTINCT {'&amp;chr(36)&amp;'&lt;SOURCE_ID={4,6,8}, [Demand Plan Version DESC]=&gt;} [Demand Plan Version],'&amp;chr(39)&amp;'|'&amp;chr(39)&amp;'),'&amp;chr(39)&amp;'|'&amp;chr(39)&amp;')-1)
)'</v>
      </c>
      <c r="I142" s="10" t="s">
        <v>64</v>
      </c>
      <c r="J142" s="10">
        <v>0</v>
      </c>
      <c r="K142" s="10">
        <v>1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1</v>
      </c>
      <c r="X142" s="10">
        <v>1</v>
      </c>
      <c r="Y142" s="10">
        <v>0</v>
      </c>
    </row>
    <row r="143" spans="1:25" x14ac:dyDescent="0.25">
      <c r="A143" s="10" t="s">
        <v>13</v>
      </c>
      <c r="B143" s="10" t="s">
        <v>9</v>
      </c>
      <c r="C143" s="10" t="s">
        <v>10</v>
      </c>
      <c r="D143" s="10" t="s">
        <v>11</v>
      </c>
      <c r="E143" s="10" t="s">
        <v>56</v>
      </c>
      <c r="F143" s="21" t="str">
        <f t="shared" si="2"/>
        <v>v.App.Nav.Filters.DemPlanVerDate4</v>
      </c>
      <c r="G143" s="3" t="s">
        <v>242</v>
      </c>
      <c r="H143" s="10" t="str">
        <f t="shared" si="5"/>
        <v>'=subfield(
 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 GetPossibleCount([Demand Plan Version DESC])-3, //...Get max posible value, else...
  GetSelectedCount([Demand Plan Version DESC]) -3//...Get max selected value
 ))'</v>
      </c>
      <c r="I143" s="10" t="s">
        <v>63</v>
      </c>
      <c r="J143" s="10">
        <v>0</v>
      </c>
      <c r="K143" s="10">
        <v>1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1</v>
      </c>
      <c r="X143" s="10">
        <v>0</v>
      </c>
      <c r="Y143" s="10">
        <v>0</v>
      </c>
    </row>
    <row r="144" spans="1:25" x14ac:dyDescent="0.25">
      <c r="A144" s="10" t="s">
        <v>13</v>
      </c>
      <c r="B144" s="10" t="s">
        <v>9</v>
      </c>
      <c r="C144" s="10" t="s">
        <v>10</v>
      </c>
      <c r="D144" s="10" t="s">
        <v>11</v>
      </c>
      <c r="E144" s="10" t="s">
        <v>55</v>
      </c>
      <c r="F144" s="21" t="str">
        <f t="shared" si="2"/>
        <v>v.App.Nav.Filters.DemPlanVerDate5</v>
      </c>
      <c r="G144" s="3" t="s">
        <v>241</v>
      </c>
      <c r="H144" s="10" t="str">
        <f t="shared" si="5"/>
        <v>'=subfield(
 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 GetPossibleCount([Demand Plan Version DESC])-4, //...Get max posible value, else...
  GetSelectedCount([Demand Plan Version DESC]) -4//...Get max selected value
 ))'</v>
      </c>
      <c r="I144" s="10" t="s">
        <v>62</v>
      </c>
      <c r="J144" s="10">
        <v>0</v>
      </c>
      <c r="K144" s="10">
        <v>1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1</v>
      </c>
      <c r="X144" s="10">
        <v>0</v>
      </c>
      <c r="Y144" s="10">
        <v>0</v>
      </c>
    </row>
    <row r="145" spans="1:25" x14ac:dyDescent="0.25">
      <c r="A145" s="37" t="s">
        <v>13</v>
      </c>
      <c r="B145" s="10" t="s">
        <v>9</v>
      </c>
      <c r="C145" s="37" t="s">
        <v>10</v>
      </c>
      <c r="D145" s="37" t="s">
        <v>11</v>
      </c>
      <c r="E145" s="10" t="s">
        <v>54</v>
      </c>
      <c r="F145" s="21" t="str">
        <f t="shared" si="2"/>
        <v>v.App.Nav.Filters.DemPlanVerDate6</v>
      </c>
      <c r="G145" s="3" t="s">
        <v>240</v>
      </c>
      <c r="H145" s="10" t="str">
        <f t="shared" si="5"/>
        <v>'=subfield(
 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 GetPossibleCount([Demand Plan Version DESC])-5, //...Get max posible value, else...
  GetSelectedCount([Demand Plan Version DESC])-5 //...Get max selected value
 ))'</v>
      </c>
      <c r="I145" s="10" t="s">
        <v>61</v>
      </c>
      <c r="J145" s="10">
        <v>0</v>
      </c>
      <c r="K145" s="10">
        <v>1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1</v>
      </c>
      <c r="X145" s="10">
        <v>1</v>
      </c>
      <c r="Y145" s="10">
        <v>0</v>
      </c>
    </row>
    <row r="146" spans="1:25" x14ac:dyDescent="0.25">
      <c r="A146" s="10" t="s">
        <v>13</v>
      </c>
      <c r="B146" s="10" t="s">
        <v>9</v>
      </c>
      <c r="C146" s="10" t="s">
        <v>10</v>
      </c>
      <c r="D146" s="10" t="s">
        <v>11</v>
      </c>
      <c r="E146" s="10" t="s">
        <v>53</v>
      </c>
      <c r="F146" s="21" t="str">
        <f t="shared" si="2"/>
        <v>v.App.Nav.Filters.DemPlanVerDate7</v>
      </c>
      <c r="G146" s="3" t="s">
        <v>239</v>
      </c>
      <c r="H146" s="10" t="str">
        <f t="shared" si="5"/>
        <v>'=subfield(
 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 GetPossibleCount([Demand Plan Version DESC])-6, //...Get max posible value, else...
  GetSelectedCount([Demand Plan Version DESC])-6 //...Get max selected value
 ))'</v>
      </c>
      <c r="I146" s="10" t="s">
        <v>60</v>
      </c>
      <c r="J146" s="10">
        <v>0</v>
      </c>
      <c r="K146" s="10">
        <v>1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1</v>
      </c>
      <c r="X146" s="10">
        <v>1</v>
      </c>
      <c r="Y146" s="10">
        <v>0</v>
      </c>
    </row>
    <row r="147" spans="1:25" x14ac:dyDescent="0.25">
      <c r="A147" s="10" t="s">
        <v>13</v>
      </c>
      <c r="B147" s="10" t="s">
        <v>9</v>
      </c>
      <c r="C147" s="10" t="s">
        <v>10</v>
      </c>
      <c r="D147" s="10" t="s">
        <v>11</v>
      </c>
      <c r="E147" s="10" t="s">
        <v>52</v>
      </c>
      <c r="F147" s="32" t="str">
        <f t="shared" si="2"/>
        <v>v.App.Nav.Filters.DemPlanVerDate8</v>
      </c>
      <c r="G147" s="3" t="s">
        <v>238</v>
      </c>
      <c r="H147" s="10" t="str">
        <f t="shared" si="5"/>
        <v>'=subfield(
 CONCAT(DISTINCT {'&amp;chr(36)&amp;'&lt;SOURCE_ID={25}&gt;} [Demand Plan Version DESC],'&amp;chr(39)&amp;';'&amp;chr(39)&amp;',[Demand Plan Version Num]), //Only Versions from FF
 '&amp;chr(39)&amp;';'&amp;chr(39)&amp;',
 if(GetSelectedCount([Demand Plan Version DESC])=0,//If no selection has been made...
  GetPossibleCount([Demand Plan Version DESC])-7, //...Get max posible value, else...
  GetSelectedCount([Demand Plan Version DESC])-7 //...Get max selected value
 ))'</v>
      </c>
      <c r="I147" s="10" t="s">
        <v>32</v>
      </c>
      <c r="J147" s="10">
        <v>0</v>
      </c>
      <c r="K147" s="10">
        <v>1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1</v>
      </c>
      <c r="X147" s="10">
        <v>1</v>
      </c>
      <c r="Y147" s="10">
        <v>0</v>
      </c>
    </row>
    <row r="148" spans="1:25" x14ac:dyDescent="0.25">
      <c r="A148" s="10" t="s">
        <v>13</v>
      </c>
      <c r="B148" s="10" t="s">
        <v>9</v>
      </c>
      <c r="C148" s="10" t="s">
        <v>10</v>
      </c>
      <c r="D148" s="10" t="s">
        <v>11</v>
      </c>
      <c r="E148" s="10" t="s">
        <v>121</v>
      </c>
      <c r="F148" s="32" t="str">
        <f t="shared" si="2"/>
        <v>v.App.Nav.Filters.DemPlanVerNum1</v>
      </c>
      <c r="G148" s="9"/>
      <c r="H148" s="3" t="s">
        <v>122</v>
      </c>
      <c r="I148" s="10" t="s">
        <v>31</v>
      </c>
      <c r="J148" s="10">
        <v>0</v>
      </c>
      <c r="K148" s="10">
        <v>1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1</v>
      </c>
      <c r="X148" s="10">
        <v>0</v>
      </c>
      <c r="Y148" s="10">
        <v>0</v>
      </c>
    </row>
    <row r="149" spans="1:25" x14ac:dyDescent="0.25">
      <c r="A149" s="10" t="s">
        <v>13</v>
      </c>
      <c r="B149" s="10" t="s">
        <v>9</v>
      </c>
      <c r="C149" s="10" t="s">
        <v>10</v>
      </c>
      <c r="D149" s="10" t="s">
        <v>11</v>
      </c>
      <c r="E149" s="10" t="s">
        <v>114</v>
      </c>
      <c r="F149" s="32" t="str">
        <f t="shared" si="2"/>
        <v>v.App.Nav.Filters.DemPlanVerNum2</v>
      </c>
      <c r="G149" s="9"/>
      <c r="H149" s="3" t="s">
        <v>123</v>
      </c>
      <c r="I149" s="10" t="s">
        <v>38</v>
      </c>
      <c r="J149" s="10">
        <v>0</v>
      </c>
      <c r="K149" s="10">
        <v>1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1</v>
      </c>
      <c r="X149" s="10">
        <v>0</v>
      </c>
      <c r="Y149" s="10">
        <v>0</v>
      </c>
    </row>
    <row r="150" spans="1:25" x14ac:dyDescent="0.25">
      <c r="A150" s="10" t="s">
        <v>13</v>
      </c>
      <c r="B150" s="10" t="s">
        <v>9</v>
      </c>
      <c r="C150" s="10" t="s">
        <v>10</v>
      </c>
      <c r="D150" s="10" t="s">
        <v>11</v>
      </c>
      <c r="E150" s="10" t="s">
        <v>115</v>
      </c>
      <c r="F150" s="32" t="str">
        <f t="shared" si="2"/>
        <v>v.App.Nav.Filters.DemPlanVerNum3</v>
      </c>
      <c r="G150" s="9"/>
      <c r="H150" s="3" t="s">
        <v>124</v>
      </c>
      <c r="I150" s="10" t="s">
        <v>37</v>
      </c>
      <c r="J150" s="10">
        <v>0</v>
      </c>
      <c r="K150" s="10">
        <v>1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1</v>
      </c>
      <c r="X150" s="10">
        <v>0</v>
      </c>
      <c r="Y150" s="10">
        <v>0</v>
      </c>
    </row>
    <row r="151" spans="1:25" x14ac:dyDescent="0.25">
      <c r="A151" s="10" t="s">
        <v>13</v>
      </c>
      <c r="B151" s="10" t="s">
        <v>9</v>
      </c>
      <c r="C151" s="10" t="s">
        <v>10</v>
      </c>
      <c r="D151" s="10" t="s">
        <v>11</v>
      </c>
      <c r="E151" s="10" t="s">
        <v>116</v>
      </c>
      <c r="F151" s="32" t="str">
        <f t="shared" si="2"/>
        <v>v.App.Nav.Filters.DemPlanVerNum4</v>
      </c>
      <c r="G151" s="9"/>
      <c r="H151" s="3" t="s">
        <v>125</v>
      </c>
      <c r="I151" s="10" t="s">
        <v>36</v>
      </c>
      <c r="J151" s="10">
        <v>0</v>
      </c>
      <c r="K151" s="10">
        <v>1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1</v>
      </c>
      <c r="X151" s="10">
        <v>0</v>
      </c>
      <c r="Y151" s="10">
        <v>0</v>
      </c>
    </row>
    <row r="152" spans="1:25" x14ac:dyDescent="0.25">
      <c r="A152" s="10" t="s">
        <v>13</v>
      </c>
      <c r="B152" s="10" t="s">
        <v>9</v>
      </c>
      <c r="C152" s="10" t="s">
        <v>10</v>
      </c>
      <c r="D152" s="10" t="s">
        <v>11</v>
      </c>
      <c r="E152" s="10" t="s">
        <v>117</v>
      </c>
      <c r="F152" s="32" t="str">
        <f t="shared" si="2"/>
        <v>v.App.Nav.Filters.DemPlanVerNum5</v>
      </c>
      <c r="G152" s="9"/>
      <c r="H152" s="3" t="s">
        <v>126</v>
      </c>
      <c r="I152" s="10" t="s">
        <v>35</v>
      </c>
      <c r="J152" s="10">
        <v>0</v>
      </c>
      <c r="K152" s="10">
        <v>1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1</v>
      </c>
      <c r="X152" s="10">
        <v>1</v>
      </c>
      <c r="Y152" s="10">
        <v>0</v>
      </c>
    </row>
    <row r="153" spans="1:25" x14ac:dyDescent="0.25">
      <c r="A153" s="10" t="s">
        <v>13</v>
      </c>
      <c r="B153" s="10" t="s">
        <v>9</v>
      </c>
      <c r="C153" s="10" t="s">
        <v>10</v>
      </c>
      <c r="D153" s="10" t="s">
        <v>11</v>
      </c>
      <c r="E153" s="10" t="s">
        <v>118</v>
      </c>
      <c r="F153" s="32" t="str">
        <f t="shared" ref="F153:F216" si="6">CONCATENATE(A153,".",B153,".",C153,".",D153,".",E153)</f>
        <v>v.App.Nav.Filters.DemPlanVerNum6</v>
      </c>
      <c r="G153" s="9"/>
      <c r="H153" s="3" t="s">
        <v>127</v>
      </c>
      <c r="I153" s="10" t="s">
        <v>34</v>
      </c>
      <c r="J153" s="10">
        <v>0</v>
      </c>
      <c r="K153" s="10">
        <v>1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1</v>
      </c>
      <c r="X153" s="10">
        <v>0</v>
      </c>
      <c r="Y153" s="10">
        <v>0</v>
      </c>
    </row>
    <row r="154" spans="1:25" x14ac:dyDescent="0.25">
      <c r="A154" s="10" t="s">
        <v>13</v>
      </c>
      <c r="B154" s="10" t="s">
        <v>9</v>
      </c>
      <c r="C154" s="10" t="s">
        <v>10</v>
      </c>
      <c r="D154" s="10" t="s">
        <v>11</v>
      </c>
      <c r="E154" s="10" t="s">
        <v>119</v>
      </c>
      <c r="F154" s="32" t="str">
        <f t="shared" si="6"/>
        <v>v.App.Nav.Filters.DemPlanVerNum7</v>
      </c>
      <c r="G154" s="9"/>
      <c r="H154" s="3" t="s">
        <v>128</v>
      </c>
      <c r="I154" s="10" t="s">
        <v>33</v>
      </c>
      <c r="J154" s="10">
        <v>0</v>
      </c>
      <c r="K154" s="10">
        <v>1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1</v>
      </c>
      <c r="X154" s="10">
        <v>0</v>
      </c>
      <c r="Y154" s="10">
        <v>0</v>
      </c>
    </row>
    <row r="155" spans="1:25" x14ac:dyDescent="0.25">
      <c r="A155" s="10" t="s">
        <v>13</v>
      </c>
      <c r="B155" s="10" t="s">
        <v>9</v>
      </c>
      <c r="C155" s="10" t="s">
        <v>10</v>
      </c>
      <c r="D155" s="10" t="s">
        <v>11</v>
      </c>
      <c r="E155" s="10" t="s">
        <v>120</v>
      </c>
      <c r="F155" s="32" t="str">
        <f t="shared" si="6"/>
        <v>v.App.Nav.Filters.DemPlanVerNum8</v>
      </c>
      <c r="G155" s="9"/>
      <c r="H155" s="3" t="s">
        <v>129</v>
      </c>
      <c r="I155" s="10" t="s">
        <v>32</v>
      </c>
      <c r="J155" s="10">
        <v>0</v>
      </c>
      <c r="K155" s="10">
        <v>1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1</v>
      </c>
      <c r="X155" s="10">
        <v>0</v>
      </c>
      <c r="Y155" s="10">
        <v>0</v>
      </c>
    </row>
    <row r="156" spans="1:25" x14ac:dyDescent="0.25">
      <c r="A156" s="10" t="s">
        <v>13</v>
      </c>
      <c r="B156" s="10" t="s">
        <v>9</v>
      </c>
      <c r="C156" s="10" t="s">
        <v>10</v>
      </c>
      <c r="D156" s="10" t="s">
        <v>11</v>
      </c>
      <c r="E156" s="10" t="s">
        <v>68</v>
      </c>
      <c r="F156" s="32" t="str">
        <f t="shared" si="6"/>
        <v>v.App.Nav.Filters.Map.Plot.Selected</v>
      </c>
      <c r="G156" s="3"/>
      <c r="H156" s="3" t="s">
        <v>67</v>
      </c>
      <c r="J156" s="10">
        <v>0</v>
      </c>
      <c r="K156" s="10">
        <v>1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1</v>
      </c>
      <c r="X156" s="10">
        <v>1</v>
      </c>
      <c r="Y156" s="10">
        <v>0</v>
      </c>
    </row>
    <row r="157" spans="1:25" x14ac:dyDescent="0.25">
      <c r="A157" s="10" t="s">
        <v>13</v>
      </c>
      <c r="B157" s="10" t="s">
        <v>9</v>
      </c>
      <c r="C157" s="10" t="s">
        <v>10</v>
      </c>
      <c r="D157" s="10" t="s">
        <v>11</v>
      </c>
      <c r="E157" s="10" t="s">
        <v>20</v>
      </c>
      <c r="F157" s="32" t="str">
        <f t="shared" si="6"/>
        <v>v.App.Nav.Filters.Projection.Selected</v>
      </c>
      <c r="G157" s="9"/>
      <c r="H157" s="3" t="s">
        <v>1147</v>
      </c>
      <c r="J157" s="10">
        <v>1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</row>
    <row r="158" spans="1:25" x14ac:dyDescent="0.25">
      <c r="A158" s="10" t="s">
        <v>13</v>
      </c>
      <c r="B158" s="10" t="s">
        <v>9</v>
      </c>
      <c r="C158" s="10" t="s">
        <v>10</v>
      </c>
      <c r="D158" s="10" t="s">
        <v>295</v>
      </c>
      <c r="E158" s="10" t="s">
        <v>342</v>
      </c>
      <c r="F158" s="21" t="str">
        <f t="shared" si="6"/>
        <v>v.App.Nav.Filters.QBR.Comp.Projection.Selected</v>
      </c>
      <c r="G158" s="9"/>
      <c r="H158" s="3" t="s">
        <v>294</v>
      </c>
      <c r="J158" s="10">
        <v>0</v>
      </c>
      <c r="K158" s="10">
        <v>0</v>
      </c>
      <c r="L158" s="10">
        <v>0</v>
      </c>
      <c r="M158" s="10">
        <v>0</v>
      </c>
      <c r="N158" s="10">
        <v>1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</row>
    <row r="159" spans="1:25" x14ac:dyDescent="0.25">
      <c r="A159" s="10" t="s">
        <v>13</v>
      </c>
      <c r="B159" s="10" t="s">
        <v>9</v>
      </c>
      <c r="C159" s="10" t="s">
        <v>10</v>
      </c>
      <c r="D159" s="10" t="s">
        <v>295</v>
      </c>
      <c r="E159" s="10" t="s">
        <v>20</v>
      </c>
      <c r="F159" s="32" t="str">
        <f t="shared" si="6"/>
        <v>v.App.Nav.Filters.QBR.Projection.Selected</v>
      </c>
      <c r="G159" s="9"/>
      <c r="H159" s="3" t="s">
        <v>293</v>
      </c>
      <c r="J159" s="10">
        <v>0</v>
      </c>
      <c r="K159" s="10">
        <v>0</v>
      </c>
      <c r="L159" s="10">
        <v>0</v>
      </c>
      <c r="M159" s="10">
        <v>0</v>
      </c>
      <c r="N159" s="10">
        <v>1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</row>
    <row r="160" spans="1:25" x14ac:dyDescent="0.25">
      <c r="A160" s="16" t="s">
        <v>13</v>
      </c>
      <c r="B160" s="14" t="s">
        <v>9</v>
      </c>
      <c r="C160" s="15" t="s">
        <v>10</v>
      </c>
      <c r="D160" s="15" t="s">
        <v>11</v>
      </c>
      <c r="E160" s="15" t="s">
        <v>248</v>
      </c>
      <c r="F160" s="32" t="str">
        <f t="shared" si="6"/>
        <v>v.App.Nav.Filters.SheetStoredDestr</v>
      </c>
      <c r="H160" s="3" t="s">
        <v>249</v>
      </c>
      <c r="I160" s="15"/>
      <c r="J160" s="10">
        <v>1</v>
      </c>
      <c r="K160" s="10">
        <v>1</v>
      </c>
      <c r="L160" s="10">
        <v>1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1</v>
      </c>
      <c r="X160" s="10">
        <v>0</v>
      </c>
      <c r="Y160" s="10">
        <v>0</v>
      </c>
    </row>
    <row r="161" spans="1:25" x14ac:dyDescent="0.25">
      <c r="A161" s="10" t="s">
        <v>13</v>
      </c>
      <c r="B161" s="10" t="s">
        <v>9</v>
      </c>
      <c r="C161" s="10" t="s">
        <v>10</v>
      </c>
      <c r="D161" s="10" t="s">
        <v>11</v>
      </c>
      <c r="E161" s="10" t="s">
        <v>25</v>
      </c>
      <c r="F161" s="32" t="str">
        <f t="shared" si="6"/>
        <v>v.App.Nav.Filters.Tab.Reset.Month</v>
      </c>
      <c r="G161" s="9"/>
      <c r="H161" s="3" t="s">
        <v>1139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1</v>
      </c>
      <c r="X161" s="10">
        <v>0</v>
      </c>
      <c r="Y161" s="10">
        <v>0</v>
      </c>
    </row>
    <row r="162" spans="1:25" x14ac:dyDescent="0.25">
      <c r="A162" s="10" t="s">
        <v>13</v>
      </c>
      <c r="B162" s="10" t="s">
        <v>9</v>
      </c>
      <c r="C162" s="10" t="s">
        <v>10</v>
      </c>
      <c r="D162" s="10" t="s">
        <v>11</v>
      </c>
      <c r="E162" s="10" t="s">
        <v>26</v>
      </c>
      <c r="F162" s="32" t="str">
        <f t="shared" si="6"/>
        <v>v.App.Nav.Filters.Tab.Reset.Projection</v>
      </c>
      <c r="G162" s="9"/>
      <c r="H162" s="3" t="s">
        <v>1143</v>
      </c>
      <c r="J162" s="10">
        <v>1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1</v>
      </c>
      <c r="X162" s="10">
        <v>0</v>
      </c>
      <c r="Y162" s="10">
        <v>0</v>
      </c>
    </row>
    <row r="163" spans="1:25" x14ac:dyDescent="0.25">
      <c r="A163" s="10" t="s">
        <v>13</v>
      </c>
      <c r="B163" s="10" t="s">
        <v>9</v>
      </c>
      <c r="C163" s="10" t="s">
        <v>10</v>
      </c>
      <c r="D163" s="10" t="s">
        <v>11</v>
      </c>
      <c r="E163" s="10" t="s">
        <v>24</v>
      </c>
      <c r="F163" s="32" t="str">
        <f t="shared" si="6"/>
        <v>v.App.Nav.Filters.Tab.Reset.Year</v>
      </c>
      <c r="G163" s="9"/>
      <c r="H163" s="3" t="s">
        <v>1140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1</v>
      </c>
      <c r="X163" s="10">
        <v>0</v>
      </c>
      <c r="Y163" s="10">
        <v>0</v>
      </c>
    </row>
    <row r="164" spans="1:25" x14ac:dyDescent="0.25">
      <c r="A164" s="10" t="s">
        <v>13</v>
      </c>
      <c r="B164" s="10" t="s">
        <v>9</v>
      </c>
      <c r="C164" s="10" t="s">
        <v>10</v>
      </c>
      <c r="D164" s="10" t="s">
        <v>27</v>
      </c>
      <c r="E164" s="10" t="s">
        <v>247</v>
      </c>
      <c r="F164" s="32" t="str">
        <f t="shared" si="6"/>
        <v>v.App.Nav.Inv.Dest.Table</v>
      </c>
      <c r="H164" s="3" t="s">
        <v>72</v>
      </c>
      <c r="J164" s="10">
        <v>1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1</v>
      </c>
      <c r="X164" s="10">
        <v>0</v>
      </c>
      <c r="Y164" s="10">
        <v>0</v>
      </c>
    </row>
    <row r="165" spans="1:25" x14ac:dyDescent="0.25">
      <c r="A165" s="10" t="s">
        <v>13</v>
      </c>
      <c r="B165" s="10" t="s">
        <v>9</v>
      </c>
      <c r="C165" s="10" t="s">
        <v>10</v>
      </c>
      <c r="D165" s="10" t="s">
        <v>27</v>
      </c>
      <c r="E165" s="10" t="s">
        <v>856</v>
      </c>
      <c r="F165" s="32" t="str">
        <f t="shared" si="6"/>
        <v>v.App.Nav.Inv.DoS</v>
      </c>
      <c r="H165" s="3" t="s">
        <v>16</v>
      </c>
      <c r="J165" s="10">
        <v>1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</row>
    <row r="166" spans="1:25" x14ac:dyDescent="0.25">
      <c r="A166" s="10" t="s">
        <v>13</v>
      </c>
      <c r="B166" s="10" t="s">
        <v>9</v>
      </c>
      <c r="C166" s="10" t="s">
        <v>10</v>
      </c>
      <c r="D166" s="10" t="s">
        <v>27</v>
      </c>
      <c r="E166" s="10" t="s">
        <v>246</v>
      </c>
      <c r="F166" s="32" t="str">
        <f t="shared" si="6"/>
        <v>v.App.Nav.Inv.Destructions</v>
      </c>
      <c r="H166" s="3" t="s">
        <v>16</v>
      </c>
      <c r="J166" s="10">
        <v>1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1</v>
      </c>
      <c r="X166" s="10">
        <v>0</v>
      </c>
      <c r="Y166" s="10">
        <v>0</v>
      </c>
    </row>
    <row r="167" spans="1:25" ht="75" x14ac:dyDescent="0.25">
      <c r="A167" s="10" t="s">
        <v>13</v>
      </c>
      <c r="B167" s="10" t="s">
        <v>9</v>
      </c>
      <c r="C167" s="10" t="s">
        <v>10</v>
      </c>
      <c r="D167" s="10" t="s">
        <v>198</v>
      </c>
      <c r="E167" s="10" t="s">
        <v>83</v>
      </c>
      <c r="F167" s="32" t="str">
        <f t="shared" si="6"/>
        <v>v.App.Nav.InvComments.AddCommentReqTable</v>
      </c>
      <c r="G167" s="9"/>
      <c r="H167" s="19" t="s">
        <v>1149</v>
      </c>
      <c r="J167" s="10">
        <v>1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1</v>
      </c>
      <c r="X167" s="10">
        <v>0</v>
      </c>
      <c r="Y167" s="10">
        <v>0</v>
      </c>
    </row>
    <row r="168" spans="1:25" x14ac:dyDescent="0.25">
      <c r="A168" s="10" t="s">
        <v>13</v>
      </c>
      <c r="B168" s="10" t="s">
        <v>9</v>
      </c>
      <c r="C168" s="10" t="s">
        <v>10</v>
      </c>
      <c r="D168" s="10" t="s">
        <v>198</v>
      </c>
      <c r="E168" s="10" t="s">
        <v>113</v>
      </c>
      <c r="F168" s="32" t="str">
        <f t="shared" si="6"/>
        <v>v.App.Nav.InvComments.MassUploadPath</v>
      </c>
      <c r="G168" s="9"/>
      <c r="H168" s="6" t="s">
        <v>201</v>
      </c>
      <c r="I168" s="3" t="s">
        <v>202</v>
      </c>
      <c r="J168" s="10">
        <v>1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1</v>
      </c>
      <c r="X168" s="10">
        <v>0</v>
      </c>
      <c r="Y168" s="10">
        <v>0</v>
      </c>
    </row>
    <row r="169" spans="1:25" x14ac:dyDescent="0.25">
      <c r="A169" s="10" t="s">
        <v>13</v>
      </c>
      <c r="B169" s="10" t="s">
        <v>9</v>
      </c>
      <c r="C169" s="10" t="s">
        <v>10</v>
      </c>
      <c r="D169" s="10" t="s">
        <v>198</v>
      </c>
      <c r="E169" s="10" t="s">
        <v>84</v>
      </c>
      <c r="F169" s="32" t="str">
        <f t="shared" si="6"/>
        <v>v.App.Nav.InvComments.ServerSideExport</v>
      </c>
      <c r="G169" s="9"/>
      <c r="H169" s="6" t="s">
        <v>362</v>
      </c>
      <c r="I169" s="3" t="s">
        <v>199</v>
      </c>
      <c r="J169" s="10">
        <v>1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1</v>
      </c>
      <c r="X169" s="10">
        <v>0</v>
      </c>
      <c r="Y169" s="10">
        <v>0</v>
      </c>
    </row>
    <row r="170" spans="1:25" ht="75" x14ac:dyDescent="0.25">
      <c r="A170" s="10" t="s">
        <v>13</v>
      </c>
      <c r="B170" s="10" t="s">
        <v>9</v>
      </c>
      <c r="C170" s="10" t="s">
        <v>10</v>
      </c>
      <c r="D170" s="10" t="s">
        <v>197</v>
      </c>
      <c r="E170" s="10" t="s">
        <v>82</v>
      </c>
      <c r="F170" s="32" t="str">
        <f t="shared" si="6"/>
        <v>v.App.Nav.InventoryComments.AddCommentReq</v>
      </c>
      <c r="G170" s="9"/>
      <c r="H170" s="19" t="s">
        <v>1150</v>
      </c>
      <c r="J170" s="10">
        <v>1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0</v>
      </c>
    </row>
    <row r="171" spans="1:25" x14ac:dyDescent="0.25">
      <c r="A171" s="10" t="s">
        <v>13</v>
      </c>
      <c r="B171" s="10" t="s">
        <v>9</v>
      </c>
      <c r="C171" s="10" t="s">
        <v>10</v>
      </c>
      <c r="D171" s="10" t="s">
        <v>408</v>
      </c>
      <c r="E171" s="10" t="s">
        <v>79</v>
      </c>
      <c r="F171" s="32" t="str">
        <f t="shared" si="6"/>
        <v>v.App.Nav.Modified.PopUp</v>
      </c>
      <c r="G171" s="9"/>
      <c r="H171" s="3" t="s">
        <v>16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1</v>
      </c>
      <c r="U171" s="10">
        <v>0</v>
      </c>
      <c r="V171" s="10">
        <v>0</v>
      </c>
      <c r="W171" s="10">
        <v>1</v>
      </c>
      <c r="X171" s="10">
        <v>0</v>
      </c>
      <c r="Y171" s="10">
        <v>0</v>
      </c>
    </row>
    <row r="172" spans="1:25" x14ac:dyDescent="0.25">
      <c r="A172" s="10" t="s">
        <v>13</v>
      </c>
      <c r="B172" s="10" t="s">
        <v>9</v>
      </c>
      <c r="C172" s="10" t="s">
        <v>10</v>
      </c>
      <c r="D172" s="10" t="s">
        <v>844</v>
      </c>
      <c r="E172" s="10" t="s">
        <v>84</v>
      </c>
      <c r="F172" s="32" t="str">
        <f t="shared" si="6"/>
        <v>v.App.Nav.NewUser.ServerSideExport</v>
      </c>
      <c r="G172" s="9"/>
      <c r="H172" s="6" t="s">
        <v>845</v>
      </c>
      <c r="I172" s="3" t="s">
        <v>846</v>
      </c>
      <c r="J172" s="10">
        <v>1</v>
      </c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>
        <v>1</v>
      </c>
      <c r="Q172" s="10">
        <v>1</v>
      </c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>
        <v>1</v>
      </c>
      <c r="X172" s="10">
        <v>0</v>
      </c>
      <c r="Y172" s="10">
        <v>0</v>
      </c>
    </row>
    <row r="173" spans="1:25" ht="15.75" customHeight="1" x14ac:dyDescent="0.25">
      <c r="A173" s="10" t="s">
        <v>13</v>
      </c>
      <c r="B173" s="10" t="s">
        <v>9</v>
      </c>
      <c r="C173" s="10" t="s">
        <v>10</v>
      </c>
      <c r="D173" s="10" t="s">
        <v>395</v>
      </c>
      <c r="E173" s="10" t="s">
        <v>84</v>
      </c>
      <c r="F173" s="12" t="str">
        <f t="shared" si="6"/>
        <v>v.App.Nav.NPM.NewComments.ServerSideExport</v>
      </c>
      <c r="G173" s="9"/>
      <c r="H173" s="6" t="s">
        <v>396</v>
      </c>
      <c r="I173" s="3" t="s">
        <v>375</v>
      </c>
      <c r="J173" s="10">
        <v>0</v>
      </c>
      <c r="K173" s="10">
        <v>0</v>
      </c>
      <c r="L173" s="10">
        <v>0</v>
      </c>
      <c r="M173" s="10">
        <v>0</v>
      </c>
      <c r="N173" s="10">
        <v>1</v>
      </c>
      <c r="O173" s="10">
        <v>0</v>
      </c>
      <c r="P173" s="10">
        <v>0</v>
      </c>
      <c r="Q173" s="10">
        <v>0</v>
      </c>
      <c r="R173" s="10">
        <v>0</v>
      </c>
      <c r="S173" s="10">
        <v>1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>
        <v>0</v>
      </c>
    </row>
    <row r="174" spans="1:25" ht="15.75" customHeight="1" x14ac:dyDescent="0.25">
      <c r="A174" s="10" t="s">
        <v>13</v>
      </c>
      <c r="B174" s="10" t="s">
        <v>9</v>
      </c>
      <c r="C174" s="10" t="s">
        <v>10</v>
      </c>
      <c r="D174" s="10" t="s">
        <v>848</v>
      </c>
      <c r="E174" s="10" t="s">
        <v>84</v>
      </c>
      <c r="F174" s="32" t="str">
        <f t="shared" si="6"/>
        <v>v.App.Nav.OldUser.ServerSideExport</v>
      </c>
      <c r="G174" s="9"/>
      <c r="H174" s="6" t="s">
        <v>850</v>
      </c>
      <c r="I174" s="3" t="s">
        <v>851</v>
      </c>
      <c r="J174" s="10">
        <v>1</v>
      </c>
      <c r="K174" s="10">
        <v>1</v>
      </c>
      <c r="L174" s="10">
        <v>1</v>
      </c>
      <c r="M174" s="10">
        <v>1</v>
      </c>
      <c r="N174" s="10">
        <v>1</v>
      </c>
      <c r="O174" s="10">
        <v>1</v>
      </c>
      <c r="P174" s="10">
        <v>1</v>
      </c>
      <c r="Q174" s="10">
        <v>1</v>
      </c>
      <c r="R174" s="10">
        <v>1</v>
      </c>
      <c r="S174" s="10">
        <v>1</v>
      </c>
      <c r="T174" s="10">
        <v>1</v>
      </c>
      <c r="U174" s="10">
        <v>1</v>
      </c>
      <c r="V174" s="10">
        <v>1</v>
      </c>
      <c r="W174" s="10">
        <v>1</v>
      </c>
      <c r="X174" s="10">
        <v>0</v>
      </c>
      <c r="Y174" s="10">
        <v>0</v>
      </c>
    </row>
    <row r="175" spans="1:25" x14ac:dyDescent="0.25">
      <c r="A175" s="10" t="s">
        <v>13</v>
      </c>
      <c r="B175" s="10" t="s">
        <v>9</v>
      </c>
      <c r="C175" s="10" t="s">
        <v>10</v>
      </c>
      <c r="D175" s="10" t="s">
        <v>14</v>
      </c>
      <c r="E175" s="10" t="s">
        <v>15</v>
      </c>
      <c r="F175" s="21" t="str">
        <f t="shared" si="6"/>
        <v>v.App.Nav.Overview.Target.Button</v>
      </c>
      <c r="G175" s="12"/>
      <c r="H175" s="3" t="s">
        <v>16</v>
      </c>
      <c r="J175" s="10">
        <v>1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</row>
    <row r="176" spans="1:25" s="18" customFormat="1" x14ac:dyDescent="0.25">
      <c r="A176" s="10" t="s">
        <v>13</v>
      </c>
      <c r="B176" s="10" t="s">
        <v>9</v>
      </c>
      <c r="C176" s="10" t="s">
        <v>10</v>
      </c>
      <c r="D176" s="10" t="s">
        <v>14</v>
      </c>
      <c r="E176" s="10" t="s">
        <v>206</v>
      </c>
      <c r="F176" s="32" t="str">
        <f t="shared" si="6"/>
        <v>v.App.Nav.Overview.TargetDestr.Button</v>
      </c>
      <c r="G176" s="9"/>
      <c r="H176" s="3" t="s">
        <v>16</v>
      </c>
      <c r="I176" s="10"/>
      <c r="J176" s="10">
        <v>1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1</v>
      </c>
      <c r="X176" s="18">
        <v>0</v>
      </c>
      <c r="Y176" s="10">
        <v>0</v>
      </c>
    </row>
    <row r="177" spans="1:25" s="18" customFormat="1" x14ac:dyDescent="0.25">
      <c r="A177" s="10" t="s">
        <v>13</v>
      </c>
      <c r="B177" s="10" t="s">
        <v>9</v>
      </c>
      <c r="C177" s="10" t="s">
        <v>10</v>
      </c>
      <c r="D177" s="10" t="s">
        <v>14</v>
      </c>
      <c r="E177" s="10" t="s">
        <v>353</v>
      </c>
      <c r="F177" s="32" t="str">
        <f t="shared" si="6"/>
        <v>v.App.Nav.Overview.VMI.ALL</v>
      </c>
      <c r="G177" s="9"/>
      <c r="H177" s="3" t="s">
        <v>72</v>
      </c>
      <c r="I177" s="10"/>
      <c r="J177" s="10">
        <v>0</v>
      </c>
      <c r="K177" s="10">
        <v>1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1</v>
      </c>
      <c r="X177" s="18">
        <v>0</v>
      </c>
      <c r="Y177" s="10">
        <v>0</v>
      </c>
    </row>
    <row r="178" spans="1:25" x14ac:dyDescent="0.25">
      <c r="A178" s="10" t="s">
        <v>13</v>
      </c>
      <c r="B178" s="10" t="s">
        <v>9</v>
      </c>
      <c r="C178" s="10" t="s">
        <v>10</v>
      </c>
      <c r="D178" s="10" t="s">
        <v>831</v>
      </c>
      <c r="E178" s="10" t="s">
        <v>84</v>
      </c>
      <c r="F178" s="21" t="str">
        <f t="shared" si="6"/>
        <v>v.App.Nav.PPAO.ServerSideExport</v>
      </c>
      <c r="G178" s="9"/>
      <c r="H178" s="6" t="s">
        <v>839</v>
      </c>
      <c r="I178" s="3" t="s">
        <v>838</v>
      </c>
      <c r="J178" s="10">
        <v>1</v>
      </c>
      <c r="K178" s="10">
        <v>1</v>
      </c>
      <c r="L178" s="10">
        <v>1</v>
      </c>
      <c r="M178" s="10">
        <v>1</v>
      </c>
      <c r="N178" s="10">
        <v>1</v>
      </c>
      <c r="O178" s="10">
        <v>1</v>
      </c>
      <c r="P178" s="10">
        <v>1</v>
      </c>
      <c r="Q178" s="10">
        <v>1</v>
      </c>
      <c r="R178" s="10">
        <v>1</v>
      </c>
      <c r="S178" s="10">
        <v>1</v>
      </c>
      <c r="T178" s="10">
        <v>1</v>
      </c>
      <c r="U178" s="10">
        <v>1</v>
      </c>
      <c r="V178" s="10">
        <v>1</v>
      </c>
      <c r="W178" s="10">
        <v>1</v>
      </c>
      <c r="X178" s="10">
        <v>0</v>
      </c>
      <c r="Y178" s="10">
        <v>0</v>
      </c>
    </row>
    <row r="179" spans="1:25" x14ac:dyDescent="0.25">
      <c r="A179" s="10" t="s">
        <v>13</v>
      </c>
      <c r="B179" s="10" t="s">
        <v>9</v>
      </c>
      <c r="C179" s="10" t="s">
        <v>10</v>
      </c>
      <c r="D179" s="10" t="s">
        <v>185</v>
      </c>
      <c r="E179" s="10" t="s">
        <v>298</v>
      </c>
      <c r="F179" s="21" t="str">
        <f t="shared" si="6"/>
        <v>v.App.Nav.QBR.Benchmarking</v>
      </c>
      <c r="G179" s="9"/>
      <c r="H179" s="3" t="s">
        <v>72</v>
      </c>
      <c r="J179" s="10">
        <v>0</v>
      </c>
      <c r="K179" s="10">
        <v>0</v>
      </c>
      <c r="L179" s="10">
        <v>0</v>
      </c>
      <c r="M179" s="10">
        <v>0</v>
      </c>
      <c r="N179" s="10">
        <v>1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1</v>
      </c>
      <c r="X179" s="10">
        <v>0</v>
      </c>
      <c r="Y179" s="10">
        <v>0</v>
      </c>
    </row>
    <row r="180" spans="1:25" x14ac:dyDescent="0.25">
      <c r="A180" s="10" t="s">
        <v>13</v>
      </c>
      <c r="B180" s="10" t="s">
        <v>9</v>
      </c>
      <c r="C180" s="10" t="s">
        <v>10</v>
      </c>
      <c r="D180" s="10" t="s">
        <v>185</v>
      </c>
      <c r="E180" s="10" t="s">
        <v>300</v>
      </c>
      <c r="F180" s="21" t="str">
        <f t="shared" si="6"/>
        <v>v.App.Nav.QBR.Benchmarking.Switch</v>
      </c>
      <c r="G180" s="9"/>
      <c r="H180" s="3" t="s">
        <v>72</v>
      </c>
      <c r="J180" s="10">
        <v>0</v>
      </c>
      <c r="K180" s="10">
        <v>0</v>
      </c>
      <c r="L180" s="10">
        <v>0</v>
      </c>
      <c r="M180" s="10">
        <v>0</v>
      </c>
      <c r="N180" s="10">
        <v>1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</row>
    <row r="181" spans="1:25" x14ac:dyDescent="0.25">
      <c r="A181" s="10" t="s">
        <v>13</v>
      </c>
      <c r="B181" s="10" t="s">
        <v>9</v>
      </c>
      <c r="C181" s="10" t="s">
        <v>10</v>
      </c>
      <c r="D181" s="10" t="s">
        <v>185</v>
      </c>
      <c r="E181" s="10" t="s">
        <v>77</v>
      </c>
      <c r="F181" s="21" t="str">
        <f t="shared" si="6"/>
        <v>v.App.Nav.QBR.Brand</v>
      </c>
      <c r="G181" s="9"/>
      <c r="H181" s="3" t="s">
        <v>72</v>
      </c>
      <c r="J181" s="10">
        <v>0</v>
      </c>
      <c r="K181" s="10">
        <v>0</v>
      </c>
      <c r="L181" s="10">
        <v>0</v>
      </c>
      <c r="M181" s="10">
        <v>0</v>
      </c>
      <c r="N181" s="10">
        <v>1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1</v>
      </c>
      <c r="X181" s="10">
        <v>0</v>
      </c>
      <c r="Y181" s="10">
        <v>0</v>
      </c>
    </row>
    <row r="182" spans="1:25" x14ac:dyDescent="0.25">
      <c r="A182" s="10" t="s">
        <v>13</v>
      </c>
      <c r="B182" s="10" t="s">
        <v>9</v>
      </c>
      <c r="C182" s="10" t="s">
        <v>10</v>
      </c>
      <c r="D182" s="10" t="s">
        <v>185</v>
      </c>
      <c r="E182" s="10" t="s">
        <v>336</v>
      </c>
      <c r="F182" s="21" t="str">
        <f t="shared" si="6"/>
        <v>v.App.Nav.QBR.Brand.Inv.Switch</v>
      </c>
      <c r="G182" s="9"/>
      <c r="H182" s="3" t="s">
        <v>72</v>
      </c>
      <c r="J182" s="10">
        <v>0</v>
      </c>
      <c r="K182" s="10">
        <v>0</v>
      </c>
      <c r="L182" s="10">
        <v>0</v>
      </c>
      <c r="M182" s="10">
        <v>0</v>
      </c>
      <c r="N182" s="10">
        <v>1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1</v>
      </c>
      <c r="X182" s="10">
        <v>0</v>
      </c>
      <c r="Y182" s="10">
        <v>0</v>
      </c>
    </row>
    <row r="183" spans="1:25" x14ac:dyDescent="0.25">
      <c r="A183" s="10" t="s">
        <v>13</v>
      </c>
      <c r="B183" s="10" t="s">
        <v>9</v>
      </c>
      <c r="C183" s="10" t="s">
        <v>10</v>
      </c>
      <c r="D183" s="10" t="s">
        <v>185</v>
      </c>
      <c r="E183" s="10" t="s">
        <v>296</v>
      </c>
      <c r="F183" s="21" t="str">
        <f t="shared" si="6"/>
        <v>v.App.Nav.QBR.Brand.Switch</v>
      </c>
      <c r="G183" s="9"/>
      <c r="H183" s="3" t="s">
        <v>72</v>
      </c>
      <c r="J183" s="10">
        <v>0</v>
      </c>
      <c r="K183" s="10">
        <v>0</v>
      </c>
      <c r="L183" s="10">
        <v>0</v>
      </c>
      <c r="M183" s="10">
        <v>0</v>
      </c>
      <c r="N183" s="10">
        <v>1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1</v>
      </c>
      <c r="X183" s="10">
        <v>0</v>
      </c>
      <c r="Y183" s="10">
        <v>0</v>
      </c>
    </row>
    <row r="184" spans="1:25" x14ac:dyDescent="0.25">
      <c r="A184" s="10" t="s">
        <v>13</v>
      </c>
      <c r="B184" s="10" t="s">
        <v>9</v>
      </c>
      <c r="C184" s="10" t="s">
        <v>10</v>
      </c>
      <c r="D184" s="10" t="s">
        <v>185</v>
      </c>
      <c r="E184" s="10" t="s">
        <v>346</v>
      </c>
      <c r="F184" s="21" t="str">
        <f t="shared" si="6"/>
        <v>v.App.Nav.QBR.Brand.Switch.Table</v>
      </c>
      <c r="H184" s="3" t="s">
        <v>72</v>
      </c>
      <c r="J184" s="10">
        <v>0</v>
      </c>
      <c r="K184" s="10">
        <v>0</v>
      </c>
      <c r="L184" s="10">
        <v>0</v>
      </c>
      <c r="M184" s="10">
        <v>0</v>
      </c>
      <c r="N184" s="10">
        <v>1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1</v>
      </c>
      <c r="X184" s="10">
        <v>1</v>
      </c>
      <c r="Y184" s="10">
        <v>0</v>
      </c>
    </row>
    <row r="185" spans="1:25" x14ac:dyDescent="0.25">
      <c r="A185" s="18" t="s">
        <v>13</v>
      </c>
      <c r="B185" s="10" t="s">
        <v>9</v>
      </c>
      <c r="C185" s="10" t="s">
        <v>10</v>
      </c>
      <c r="D185" s="18" t="s">
        <v>185</v>
      </c>
      <c r="E185" s="18" t="s">
        <v>302</v>
      </c>
      <c r="F185" s="22" t="str">
        <f t="shared" si="6"/>
        <v>v.App.Nav.QBR.Cap.Max.Slider</v>
      </c>
      <c r="G185" s="6"/>
      <c r="H185" s="3" t="s">
        <v>837</v>
      </c>
      <c r="I185" s="18"/>
      <c r="J185" s="10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0</v>
      </c>
      <c r="P185" s="10">
        <v>0</v>
      </c>
      <c r="Q185" s="18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</row>
    <row r="186" spans="1:25" x14ac:dyDescent="0.25">
      <c r="A186" s="18" t="s">
        <v>13</v>
      </c>
      <c r="B186" s="10" t="s">
        <v>9</v>
      </c>
      <c r="C186" s="10" t="s">
        <v>10</v>
      </c>
      <c r="D186" s="18" t="s">
        <v>185</v>
      </c>
      <c r="E186" s="18" t="s">
        <v>301</v>
      </c>
      <c r="F186" s="22" t="str">
        <f t="shared" si="6"/>
        <v>v.App.Nav.QBR.Cap.Min.Slider</v>
      </c>
      <c r="G186" s="6"/>
      <c r="H186" s="3" t="s">
        <v>319</v>
      </c>
      <c r="I186" s="18"/>
      <c r="J186" s="10">
        <v>0</v>
      </c>
      <c r="K186" s="18">
        <v>0</v>
      </c>
      <c r="L186" s="18">
        <v>0</v>
      </c>
      <c r="M186" s="18">
        <v>0</v>
      </c>
      <c r="N186" s="18">
        <v>1</v>
      </c>
      <c r="O186" s="18">
        <v>0</v>
      </c>
      <c r="P186" s="10">
        <v>0</v>
      </c>
      <c r="Q186" s="18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</row>
    <row r="187" spans="1:25" x14ac:dyDescent="0.25">
      <c r="A187" s="10" t="s">
        <v>13</v>
      </c>
      <c r="B187" s="10" t="s">
        <v>9</v>
      </c>
      <c r="C187" s="10" t="s">
        <v>10</v>
      </c>
      <c r="D187" s="10" t="s">
        <v>185</v>
      </c>
      <c r="E187" s="10" t="s">
        <v>341</v>
      </c>
      <c r="F187" s="32" t="str">
        <f t="shared" si="6"/>
        <v>v.App.Nav.QBR.Comp.Data.Version.Long</v>
      </c>
      <c r="G187" s="9"/>
      <c r="H187" s="3" t="s">
        <v>299</v>
      </c>
      <c r="J187" s="10">
        <v>0</v>
      </c>
      <c r="K187" s="10">
        <v>0</v>
      </c>
      <c r="L187" s="10">
        <v>0</v>
      </c>
      <c r="M187" s="10">
        <v>0</v>
      </c>
      <c r="N187" s="10">
        <v>1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</row>
    <row r="188" spans="1:25" x14ac:dyDescent="0.25">
      <c r="A188" s="10" t="s">
        <v>13</v>
      </c>
      <c r="B188" s="10" t="s">
        <v>9</v>
      </c>
      <c r="C188" s="10" t="s">
        <v>10</v>
      </c>
      <c r="D188" s="10" t="s">
        <v>185</v>
      </c>
      <c r="E188" s="10" t="s">
        <v>340</v>
      </c>
      <c r="F188" s="32" t="str">
        <f t="shared" si="6"/>
        <v>v.App.Nav.QBR.Comp.Dem.Version</v>
      </c>
      <c r="G188" s="9"/>
      <c r="H188" s="3" t="s">
        <v>294</v>
      </c>
      <c r="J188" s="10">
        <v>0</v>
      </c>
      <c r="K188" s="10">
        <v>0</v>
      </c>
      <c r="L188" s="10">
        <v>0</v>
      </c>
      <c r="M188" s="10">
        <v>0</v>
      </c>
      <c r="N188" s="10">
        <v>1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</row>
    <row r="189" spans="1:25" x14ac:dyDescent="0.25">
      <c r="A189" s="10" t="s">
        <v>13</v>
      </c>
      <c r="B189" s="10" t="s">
        <v>9</v>
      </c>
      <c r="C189" s="10" t="s">
        <v>10</v>
      </c>
      <c r="D189" s="10" t="s">
        <v>185</v>
      </c>
      <c r="E189" s="10" t="s">
        <v>339</v>
      </c>
      <c r="F189" s="32" t="str">
        <f t="shared" si="6"/>
        <v>v.App.Nav.QBR.Comp.Version.Selected</v>
      </c>
      <c r="G189" s="9"/>
      <c r="H189" s="3" t="s">
        <v>294</v>
      </c>
      <c r="J189" s="10">
        <v>0</v>
      </c>
      <c r="K189" s="10">
        <v>0</v>
      </c>
      <c r="L189" s="10">
        <v>0</v>
      </c>
      <c r="M189" s="10">
        <v>0</v>
      </c>
      <c r="N189" s="10">
        <v>1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</v>
      </c>
      <c r="X189" s="10">
        <v>0</v>
      </c>
      <c r="Y189" s="10">
        <v>0</v>
      </c>
    </row>
    <row r="190" spans="1:25" x14ac:dyDescent="0.25">
      <c r="A190" s="34" t="s">
        <v>13</v>
      </c>
      <c r="B190" s="33" t="s">
        <v>9</v>
      </c>
      <c r="C190" s="33" t="s">
        <v>10</v>
      </c>
      <c r="D190" s="34" t="s">
        <v>185</v>
      </c>
      <c r="E190" s="34" t="s">
        <v>834</v>
      </c>
      <c r="F190" s="32" t="str">
        <f t="shared" si="6"/>
        <v>v.App.Nav.QBR.Concat.Dem.Field</v>
      </c>
      <c r="G190" s="35"/>
      <c r="H190" s="36" t="s">
        <v>835</v>
      </c>
      <c r="I190" s="34"/>
      <c r="J190" s="33">
        <v>0</v>
      </c>
      <c r="K190" s="34">
        <v>0</v>
      </c>
      <c r="L190" s="34">
        <v>0</v>
      </c>
      <c r="M190" s="34">
        <v>0</v>
      </c>
      <c r="N190" s="34">
        <v>1</v>
      </c>
      <c r="O190" s="34">
        <v>0</v>
      </c>
      <c r="P190" s="33">
        <v>0</v>
      </c>
      <c r="Q190" s="34">
        <v>0</v>
      </c>
      <c r="R190" s="33">
        <v>0</v>
      </c>
      <c r="S190" s="33">
        <v>0</v>
      </c>
      <c r="T190" s="33">
        <v>0</v>
      </c>
      <c r="U190" s="33">
        <v>0</v>
      </c>
      <c r="V190" s="33">
        <v>0</v>
      </c>
      <c r="W190" s="33">
        <v>0</v>
      </c>
      <c r="X190" s="10">
        <v>0</v>
      </c>
      <c r="Y190" s="10">
        <v>0</v>
      </c>
    </row>
    <row r="191" spans="1:25" x14ac:dyDescent="0.25">
      <c r="A191" s="10" t="s">
        <v>13</v>
      </c>
      <c r="B191" s="10" t="s">
        <v>9</v>
      </c>
      <c r="C191" s="10" t="s">
        <v>10</v>
      </c>
      <c r="D191" s="10" t="s">
        <v>185</v>
      </c>
      <c r="E191" s="10" t="s">
        <v>321</v>
      </c>
      <c r="F191" s="32" t="str">
        <f t="shared" si="6"/>
        <v>v.App.Nav.QBR.Data.Version.Long</v>
      </c>
      <c r="G191" s="9"/>
      <c r="H191" s="3" t="s">
        <v>297</v>
      </c>
      <c r="J191" s="10">
        <v>0</v>
      </c>
      <c r="K191" s="10">
        <v>0</v>
      </c>
      <c r="L191" s="10">
        <v>0</v>
      </c>
      <c r="M191" s="10">
        <v>0</v>
      </c>
      <c r="N191" s="10">
        <v>1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1</v>
      </c>
      <c r="X191" s="10">
        <v>0</v>
      </c>
      <c r="Y191" s="10">
        <v>0</v>
      </c>
    </row>
    <row r="192" spans="1:25" x14ac:dyDescent="0.25">
      <c r="A192" s="10" t="s">
        <v>13</v>
      </c>
      <c r="B192" s="10" t="s">
        <v>9</v>
      </c>
      <c r="C192" s="10" t="s">
        <v>10</v>
      </c>
      <c r="D192" s="10" t="s">
        <v>185</v>
      </c>
      <c r="E192" s="10" t="s">
        <v>328</v>
      </c>
      <c r="F192" s="32" t="str">
        <f t="shared" si="6"/>
        <v>v.App.Nav.QBR.Dem.Rankings.Slider</v>
      </c>
      <c r="H192" s="3" t="s">
        <v>327</v>
      </c>
      <c r="J192" s="10">
        <v>0</v>
      </c>
      <c r="K192" s="10">
        <v>0</v>
      </c>
      <c r="L192" s="10">
        <v>0</v>
      </c>
      <c r="M192" s="10">
        <v>0</v>
      </c>
      <c r="N192" s="10">
        <v>1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1</v>
      </c>
      <c r="X192" s="10">
        <v>0</v>
      </c>
      <c r="Y192" s="10">
        <v>0</v>
      </c>
    </row>
    <row r="193" spans="1:25" x14ac:dyDescent="0.25">
      <c r="A193" s="10" t="s">
        <v>13</v>
      </c>
      <c r="B193" s="10" t="s">
        <v>9</v>
      </c>
      <c r="C193" s="10" t="s">
        <v>10</v>
      </c>
      <c r="D193" s="10" t="s">
        <v>185</v>
      </c>
      <c r="E193" s="10" t="s">
        <v>187</v>
      </c>
      <c r="F193" s="32" t="str">
        <f t="shared" si="6"/>
        <v>v.App.Nav.QBR.Dem.Version</v>
      </c>
      <c r="G193" s="9"/>
      <c r="H193" s="3" t="s">
        <v>293</v>
      </c>
      <c r="J193" s="10">
        <v>0</v>
      </c>
      <c r="K193" s="10">
        <v>0</v>
      </c>
      <c r="L193" s="10">
        <v>0</v>
      </c>
      <c r="M193" s="10">
        <v>0</v>
      </c>
      <c r="N193" s="10">
        <v>1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1</v>
      </c>
      <c r="X193" s="10">
        <v>0</v>
      </c>
      <c r="Y193" s="10">
        <v>0</v>
      </c>
    </row>
    <row r="194" spans="1:25" x14ac:dyDescent="0.25">
      <c r="A194" s="10" t="s">
        <v>13</v>
      </c>
      <c r="B194" s="10" t="s">
        <v>9</v>
      </c>
      <c r="C194" s="10" t="s">
        <v>10</v>
      </c>
      <c r="D194" s="10" t="s">
        <v>185</v>
      </c>
      <c r="E194" s="10" t="s">
        <v>332</v>
      </c>
      <c r="F194" s="32" t="str">
        <f t="shared" si="6"/>
        <v>v.App.Nav.QBR.DemSup.Rankings.Slider</v>
      </c>
      <c r="H194" s="3" t="s">
        <v>333</v>
      </c>
      <c r="J194" s="10">
        <v>0</v>
      </c>
      <c r="K194" s="10">
        <v>0</v>
      </c>
      <c r="L194" s="10">
        <v>0</v>
      </c>
      <c r="M194" s="10">
        <v>0</v>
      </c>
      <c r="N194" s="10">
        <v>1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1</v>
      </c>
      <c r="X194" s="10">
        <v>0</v>
      </c>
      <c r="Y194" s="10">
        <v>0</v>
      </c>
    </row>
    <row r="195" spans="1:25" x14ac:dyDescent="0.25">
      <c r="A195" s="34" t="s">
        <v>13</v>
      </c>
      <c r="B195" s="33" t="s">
        <v>9</v>
      </c>
      <c r="C195" s="33" t="s">
        <v>10</v>
      </c>
      <c r="D195" s="34" t="s">
        <v>185</v>
      </c>
      <c r="E195" s="34" t="s">
        <v>833</v>
      </c>
      <c r="F195" s="32" t="str">
        <f t="shared" si="6"/>
        <v>v.App.Nav.QBR.Evo.Min.Slider</v>
      </c>
      <c r="G195" s="35"/>
      <c r="H195" s="36" t="s">
        <v>327</v>
      </c>
      <c r="I195" s="34"/>
      <c r="J195" s="33">
        <v>0</v>
      </c>
      <c r="K195" s="34">
        <v>0</v>
      </c>
      <c r="L195" s="34">
        <v>0</v>
      </c>
      <c r="M195" s="34">
        <v>0</v>
      </c>
      <c r="N195" s="34">
        <v>1</v>
      </c>
      <c r="O195" s="34">
        <v>0</v>
      </c>
      <c r="P195" s="33">
        <v>0</v>
      </c>
      <c r="Q195" s="34">
        <v>0</v>
      </c>
      <c r="R195" s="33">
        <v>0</v>
      </c>
      <c r="S195" s="33">
        <v>0</v>
      </c>
      <c r="T195" s="33">
        <v>0</v>
      </c>
      <c r="U195" s="33">
        <v>0</v>
      </c>
      <c r="V195" s="33">
        <v>0</v>
      </c>
      <c r="W195" s="33">
        <v>0</v>
      </c>
      <c r="X195" s="10">
        <v>0</v>
      </c>
      <c r="Y195" s="10">
        <v>0</v>
      </c>
    </row>
    <row r="196" spans="1:25" x14ac:dyDescent="0.25">
      <c r="A196" s="10" t="s">
        <v>13</v>
      </c>
      <c r="B196" s="10" t="s">
        <v>9</v>
      </c>
      <c r="C196" s="10" t="s">
        <v>10</v>
      </c>
      <c r="D196" s="10" t="s">
        <v>185</v>
      </c>
      <c r="E196" s="10" t="s">
        <v>334</v>
      </c>
      <c r="F196" s="32" t="str">
        <f t="shared" si="6"/>
        <v>v.App.Nav.QBR.GapSup.Rankings.Slider</v>
      </c>
      <c r="H196" s="3" t="s">
        <v>333</v>
      </c>
      <c r="J196" s="10">
        <v>0</v>
      </c>
      <c r="K196" s="10">
        <v>0</v>
      </c>
      <c r="L196" s="10">
        <v>0</v>
      </c>
      <c r="M196" s="10">
        <v>0</v>
      </c>
      <c r="N196" s="10">
        <v>1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1</v>
      </c>
      <c r="X196" s="10">
        <v>0</v>
      </c>
      <c r="Y196" s="10">
        <v>0</v>
      </c>
    </row>
    <row r="197" spans="1:25" x14ac:dyDescent="0.25">
      <c r="A197" s="10" t="s">
        <v>13</v>
      </c>
      <c r="B197" s="10" t="s">
        <v>9</v>
      </c>
      <c r="C197" s="10" t="s">
        <v>10</v>
      </c>
      <c r="D197" s="10" t="s">
        <v>185</v>
      </c>
      <c r="E197" s="10" t="s">
        <v>211</v>
      </c>
      <c r="F197" s="21" t="str">
        <f t="shared" si="6"/>
        <v>v.App.Nav.QBR.Help</v>
      </c>
      <c r="G197" s="9"/>
      <c r="H197" s="3" t="s">
        <v>72</v>
      </c>
      <c r="J197" s="10">
        <v>0</v>
      </c>
      <c r="K197" s="10">
        <v>0</v>
      </c>
      <c r="L197" s="10">
        <v>0</v>
      </c>
      <c r="M197" s="10">
        <v>0</v>
      </c>
      <c r="N197" s="10">
        <v>1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1</v>
      </c>
      <c r="X197" s="10">
        <v>0</v>
      </c>
      <c r="Y197" s="10">
        <v>0</v>
      </c>
    </row>
    <row r="198" spans="1:25" x14ac:dyDescent="0.25">
      <c r="A198" s="10" t="s">
        <v>13</v>
      </c>
      <c r="B198" s="10" t="s">
        <v>9</v>
      </c>
      <c r="C198" s="10" t="s">
        <v>10</v>
      </c>
      <c r="D198" s="10" t="s">
        <v>185</v>
      </c>
      <c r="E198" s="10" t="s">
        <v>204</v>
      </c>
      <c r="F198" s="21" t="str">
        <f t="shared" si="6"/>
        <v>v.App.Nav.QBR.Home</v>
      </c>
      <c r="G198" s="9"/>
      <c r="H198" s="3" t="s">
        <v>205</v>
      </c>
      <c r="J198" s="10">
        <v>0</v>
      </c>
      <c r="K198" s="10">
        <v>0</v>
      </c>
      <c r="L198" s="10">
        <v>0</v>
      </c>
      <c r="M198" s="10">
        <v>0</v>
      </c>
      <c r="N198" s="10">
        <v>1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1</v>
      </c>
      <c r="X198" s="10">
        <v>0</v>
      </c>
      <c r="Y198" s="10">
        <v>0</v>
      </c>
    </row>
    <row r="199" spans="1:25" x14ac:dyDescent="0.25">
      <c r="A199" s="10" t="s">
        <v>13</v>
      </c>
      <c r="B199" s="10" t="s">
        <v>9</v>
      </c>
      <c r="C199" s="10" t="s">
        <v>10</v>
      </c>
      <c r="D199" s="10" t="s">
        <v>185</v>
      </c>
      <c r="E199" s="10" t="s">
        <v>331</v>
      </c>
      <c r="F199" s="32" t="str">
        <f t="shared" si="6"/>
        <v>v.App.Nav.QBR.Inv.Rankings.Slider</v>
      </c>
      <c r="H199" s="3" t="s">
        <v>327</v>
      </c>
      <c r="J199" s="10">
        <v>0</v>
      </c>
      <c r="K199" s="10">
        <v>0</v>
      </c>
      <c r="L199" s="10">
        <v>0</v>
      </c>
      <c r="M199" s="10">
        <v>0</v>
      </c>
      <c r="N199" s="10">
        <v>1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</row>
    <row r="200" spans="1:25" x14ac:dyDescent="0.25">
      <c r="A200" s="10" t="s">
        <v>13</v>
      </c>
      <c r="B200" s="10" t="s">
        <v>9</v>
      </c>
      <c r="C200" s="10" t="s">
        <v>10</v>
      </c>
      <c r="D200" s="10" t="s">
        <v>185</v>
      </c>
      <c r="E200" s="10" t="s">
        <v>323</v>
      </c>
      <c r="F200" s="32" t="str">
        <f t="shared" si="6"/>
        <v>v.App.Nav.QBR.Last.Data.Version</v>
      </c>
      <c r="H200" s="3" t="s">
        <v>322</v>
      </c>
      <c r="J200" s="10">
        <v>0</v>
      </c>
      <c r="K200" s="10">
        <v>0</v>
      </c>
      <c r="L200" s="10">
        <v>0</v>
      </c>
      <c r="M200" s="10">
        <v>0</v>
      </c>
      <c r="N200" s="10">
        <v>1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1</v>
      </c>
      <c r="X200" s="10">
        <v>0</v>
      </c>
      <c r="Y200" s="10">
        <v>0</v>
      </c>
    </row>
    <row r="201" spans="1:25" x14ac:dyDescent="0.25">
      <c r="A201" s="10" t="s">
        <v>13</v>
      </c>
      <c r="B201" s="10" t="s">
        <v>9</v>
      </c>
      <c r="C201" s="10" t="s">
        <v>10</v>
      </c>
      <c r="D201" s="10" t="s">
        <v>185</v>
      </c>
      <c r="E201" s="10" t="s">
        <v>324</v>
      </c>
      <c r="F201" s="23" t="str">
        <f t="shared" si="6"/>
        <v>v.App.Nav.QBR.Last.Data.Version.Long</v>
      </c>
      <c r="H201" s="3" t="s">
        <v>326</v>
      </c>
      <c r="J201" s="10">
        <v>0</v>
      </c>
      <c r="K201" s="10">
        <v>0</v>
      </c>
      <c r="L201" s="10">
        <v>0</v>
      </c>
      <c r="M201" s="10">
        <v>0</v>
      </c>
      <c r="N201" s="10">
        <v>1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1</v>
      </c>
      <c r="X201" s="10">
        <v>0</v>
      </c>
      <c r="Y201" s="10">
        <v>0</v>
      </c>
    </row>
    <row r="202" spans="1:25" x14ac:dyDescent="0.25">
      <c r="A202" s="10" t="s">
        <v>13</v>
      </c>
      <c r="B202" s="10" t="s">
        <v>9</v>
      </c>
      <c r="C202" s="10" t="s">
        <v>10</v>
      </c>
      <c r="D202" s="10" t="s">
        <v>185</v>
      </c>
      <c r="E202" s="10" t="s">
        <v>325</v>
      </c>
      <c r="F202" s="23" t="str">
        <f t="shared" si="6"/>
        <v>v.App.Nav.QBR.Last.Data.Version.Req</v>
      </c>
      <c r="H202" s="3" t="s">
        <v>335</v>
      </c>
      <c r="J202" s="10">
        <v>0</v>
      </c>
      <c r="K202" s="10">
        <v>0</v>
      </c>
      <c r="L202" s="10">
        <v>0</v>
      </c>
      <c r="M202" s="10">
        <v>0</v>
      </c>
      <c r="N202" s="10">
        <v>1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1</v>
      </c>
      <c r="X202" s="10">
        <v>0</v>
      </c>
      <c r="Y202" s="10">
        <v>0</v>
      </c>
    </row>
    <row r="203" spans="1:25" x14ac:dyDescent="0.25">
      <c r="A203" s="10" t="s">
        <v>13</v>
      </c>
      <c r="B203" s="10" t="s">
        <v>9</v>
      </c>
      <c r="C203" s="10" t="s">
        <v>10</v>
      </c>
      <c r="D203" s="10" t="s">
        <v>185</v>
      </c>
      <c r="E203" s="10" t="s">
        <v>14</v>
      </c>
      <c r="F203" s="21" t="str">
        <f t="shared" si="6"/>
        <v>v.App.Nav.QBR.Overview</v>
      </c>
      <c r="G203" s="9"/>
      <c r="H203" s="3" t="s">
        <v>72</v>
      </c>
      <c r="J203" s="10">
        <v>0</v>
      </c>
      <c r="K203" s="10">
        <v>0</v>
      </c>
      <c r="L203" s="10">
        <v>0</v>
      </c>
      <c r="M203" s="10">
        <v>0</v>
      </c>
      <c r="N203" s="10">
        <v>1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1</v>
      </c>
      <c r="X203" s="10">
        <v>0</v>
      </c>
      <c r="Y203" s="10">
        <v>0</v>
      </c>
    </row>
    <row r="204" spans="1:25" x14ac:dyDescent="0.25">
      <c r="A204" s="10" t="s">
        <v>13</v>
      </c>
      <c r="B204" s="10" t="s">
        <v>9</v>
      </c>
      <c r="C204" s="10" t="s">
        <v>10</v>
      </c>
      <c r="D204" s="10" t="s">
        <v>185</v>
      </c>
      <c r="E204" s="10" t="s">
        <v>343</v>
      </c>
      <c r="F204" s="21" t="str">
        <f t="shared" si="6"/>
        <v>v.App.Nav.QBR.Overview.Bridges</v>
      </c>
      <c r="H204" s="3" t="s">
        <v>72</v>
      </c>
      <c r="J204" s="10">
        <v>0</v>
      </c>
      <c r="K204" s="10">
        <v>0</v>
      </c>
      <c r="L204" s="10">
        <v>0</v>
      </c>
      <c r="M204" s="10">
        <v>0</v>
      </c>
      <c r="N204" s="10">
        <v>1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1</v>
      </c>
      <c r="X204" s="10">
        <v>0</v>
      </c>
      <c r="Y204" s="10">
        <v>0</v>
      </c>
    </row>
    <row r="205" spans="1:25" x14ac:dyDescent="0.25">
      <c r="A205" s="10" t="s">
        <v>13</v>
      </c>
      <c r="B205" s="10" t="s">
        <v>9</v>
      </c>
      <c r="C205" s="10" t="s">
        <v>10</v>
      </c>
      <c r="D205" s="10" t="s">
        <v>185</v>
      </c>
      <c r="E205" s="10" t="s">
        <v>329</v>
      </c>
      <c r="F205" s="21" t="str">
        <f t="shared" si="6"/>
        <v>v.App.Nav.QBR.Req.Rankings.Slider</v>
      </c>
      <c r="H205" s="3" t="s">
        <v>327</v>
      </c>
      <c r="J205" s="10">
        <v>0</v>
      </c>
      <c r="K205" s="10">
        <v>0</v>
      </c>
      <c r="L205" s="10">
        <v>0</v>
      </c>
      <c r="M205" s="10">
        <v>0</v>
      </c>
      <c r="N205" s="10">
        <v>1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0</v>
      </c>
    </row>
    <row r="206" spans="1:25" x14ac:dyDescent="0.25">
      <c r="A206" s="10" t="s">
        <v>13</v>
      </c>
      <c r="B206" s="10" t="s">
        <v>9</v>
      </c>
      <c r="C206" s="10" t="s">
        <v>10</v>
      </c>
      <c r="D206" s="10" t="s">
        <v>185</v>
      </c>
      <c r="E206" s="10" t="s">
        <v>17</v>
      </c>
      <c r="F206" s="21" t="str">
        <f t="shared" si="6"/>
        <v>v.App.Nav.QBR.Site</v>
      </c>
      <c r="G206" s="9"/>
      <c r="H206" s="3" t="s">
        <v>72</v>
      </c>
      <c r="J206" s="10">
        <v>0</v>
      </c>
      <c r="K206" s="10">
        <v>0</v>
      </c>
      <c r="L206" s="10">
        <v>0</v>
      </c>
      <c r="M206" s="10">
        <v>0</v>
      </c>
      <c r="N206" s="10">
        <v>1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1</v>
      </c>
      <c r="X206" s="10">
        <v>0</v>
      </c>
      <c r="Y206" s="10">
        <v>0</v>
      </c>
    </row>
    <row r="207" spans="1:25" x14ac:dyDescent="0.25">
      <c r="A207" s="10" t="s">
        <v>13</v>
      </c>
      <c r="B207" s="10" t="s">
        <v>9</v>
      </c>
      <c r="C207" s="10" t="s">
        <v>10</v>
      </c>
      <c r="D207" s="10" t="s">
        <v>185</v>
      </c>
      <c r="E207" s="10" t="s">
        <v>208</v>
      </c>
      <c r="F207" s="21" t="str">
        <f t="shared" si="6"/>
        <v>v.App.Nav.QBR.Site.Detail</v>
      </c>
      <c r="G207" s="9"/>
      <c r="H207" s="3" t="s">
        <v>72</v>
      </c>
      <c r="J207" s="10">
        <v>0</v>
      </c>
      <c r="K207" s="10">
        <v>0</v>
      </c>
      <c r="L207" s="10">
        <v>0</v>
      </c>
      <c r="M207" s="10">
        <v>0</v>
      </c>
      <c r="N207" s="10">
        <v>1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1</v>
      </c>
      <c r="X207" s="10">
        <v>0</v>
      </c>
      <c r="Y207" s="10">
        <v>0</v>
      </c>
    </row>
    <row r="208" spans="1:25" x14ac:dyDescent="0.25">
      <c r="A208" s="10" t="s">
        <v>13</v>
      </c>
      <c r="B208" s="10" t="s">
        <v>9</v>
      </c>
      <c r="C208" s="10" t="s">
        <v>10</v>
      </c>
      <c r="D208" s="10" t="s">
        <v>185</v>
      </c>
      <c r="E208" s="10" t="s">
        <v>345</v>
      </c>
      <c r="F208" s="21" t="str">
        <f t="shared" si="6"/>
        <v>v.App.Nav.QBR.Site.Switch</v>
      </c>
      <c r="H208" s="3" t="s">
        <v>72</v>
      </c>
      <c r="J208" s="10">
        <v>0</v>
      </c>
      <c r="K208" s="10">
        <v>0</v>
      </c>
      <c r="L208" s="10">
        <v>0</v>
      </c>
      <c r="M208" s="10">
        <v>0</v>
      </c>
      <c r="N208" s="10">
        <v>1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1</v>
      </c>
      <c r="X208" s="10">
        <v>0</v>
      </c>
      <c r="Y208" s="10">
        <v>0</v>
      </c>
    </row>
    <row r="209" spans="1:25" x14ac:dyDescent="0.25">
      <c r="A209" s="10" t="s">
        <v>13</v>
      </c>
      <c r="B209" s="10" t="s">
        <v>9</v>
      </c>
      <c r="C209" s="10" t="s">
        <v>10</v>
      </c>
      <c r="D209" s="10" t="s">
        <v>185</v>
      </c>
      <c r="E209" s="10" t="s">
        <v>330</v>
      </c>
      <c r="F209" s="21" t="str">
        <f t="shared" si="6"/>
        <v>v.App.Nav.QBR.Sup.Rankings.Slider</v>
      </c>
      <c r="H209" s="3" t="s">
        <v>327</v>
      </c>
      <c r="J209" s="10">
        <v>0</v>
      </c>
      <c r="K209" s="10">
        <v>0</v>
      </c>
      <c r="L209" s="10">
        <v>0</v>
      </c>
      <c r="M209" s="10">
        <v>0</v>
      </c>
      <c r="N209" s="10">
        <v>1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1</v>
      </c>
      <c r="X209" s="10">
        <v>0</v>
      </c>
      <c r="Y209" s="10">
        <v>0</v>
      </c>
    </row>
    <row r="210" spans="1:25" x14ac:dyDescent="0.25">
      <c r="A210" s="10" t="s">
        <v>13</v>
      </c>
      <c r="B210" s="10" t="s">
        <v>9</v>
      </c>
      <c r="C210" s="10" t="s">
        <v>10</v>
      </c>
      <c r="D210" s="10" t="s">
        <v>185</v>
      </c>
      <c r="E210" s="10" t="s">
        <v>186</v>
      </c>
      <c r="F210" s="21" t="str">
        <f t="shared" si="6"/>
        <v>v.App.Nav.QBR.Version.Selected</v>
      </c>
      <c r="G210" s="9"/>
      <c r="H210" s="3" t="s">
        <v>293</v>
      </c>
      <c r="J210" s="10">
        <v>0</v>
      </c>
      <c r="K210" s="10">
        <v>0</v>
      </c>
      <c r="L210" s="10">
        <v>0</v>
      </c>
      <c r="M210" s="10">
        <v>0</v>
      </c>
      <c r="N210" s="10">
        <v>1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1</v>
      </c>
      <c r="X210" s="10">
        <v>0</v>
      </c>
      <c r="Y210" s="10">
        <v>0</v>
      </c>
    </row>
    <row r="211" spans="1:25" x14ac:dyDescent="0.25">
      <c r="A211" s="10" t="s">
        <v>13</v>
      </c>
      <c r="B211" s="10" t="s">
        <v>9</v>
      </c>
      <c r="C211" s="10" t="s">
        <v>10</v>
      </c>
      <c r="D211" s="10" t="s">
        <v>436</v>
      </c>
      <c r="E211" s="10" t="s">
        <v>84</v>
      </c>
      <c r="F211" s="32" t="str">
        <f t="shared" si="6"/>
        <v>v.App.Nav.Recipe.New.Machine.ServerSideExport</v>
      </c>
      <c r="G211" s="9"/>
      <c r="H211" s="6" t="s">
        <v>536</v>
      </c>
      <c r="I211" s="3" t="s">
        <v>537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1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</row>
    <row r="212" spans="1:25" x14ac:dyDescent="0.25">
      <c r="A212" s="10" t="s">
        <v>13</v>
      </c>
      <c r="B212" s="10" t="s">
        <v>9</v>
      </c>
      <c r="C212" s="10" t="s">
        <v>10</v>
      </c>
      <c r="D212" s="10" t="s">
        <v>436</v>
      </c>
      <c r="E212" s="10" t="s">
        <v>424</v>
      </c>
      <c r="F212" s="12" t="str">
        <f t="shared" si="6"/>
        <v>v.App.Nav.Recipe.New.Machine.ServerSideExport.PRD</v>
      </c>
      <c r="G212" s="9"/>
      <c r="H212" s="6" t="s">
        <v>438</v>
      </c>
      <c r="I212" s="3"/>
      <c r="J212" s="10">
        <v>0</v>
      </c>
      <c r="K212" s="10">
        <v>0</v>
      </c>
      <c r="L212" s="10">
        <v>0</v>
      </c>
      <c r="M212" s="10">
        <v>0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</v>
      </c>
      <c r="U212" s="10">
        <v>0</v>
      </c>
      <c r="V212" s="10">
        <v>0</v>
      </c>
      <c r="W212" s="10">
        <v>1</v>
      </c>
      <c r="X212" s="10">
        <v>0</v>
      </c>
      <c r="Y212" s="10">
        <v>0</v>
      </c>
    </row>
    <row r="213" spans="1:25" x14ac:dyDescent="0.25">
      <c r="A213" s="10" t="s">
        <v>13</v>
      </c>
      <c r="B213" s="10" t="s">
        <v>9</v>
      </c>
      <c r="C213" s="10" t="s">
        <v>10</v>
      </c>
      <c r="D213" s="10" t="s">
        <v>436</v>
      </c>
      <c r="E213" s="10" t="s">
        <v>423</v>
      </c>
      <c r="F213" s="12" t="str">
        <f t="shared" si="6"/>
        <v>v.App.Nav.Recipe.New.Machine.ServerSideExport.QA</v>
      </c>
      <c r="G213" s="9"/>
      <c r="H213" s="27" t="s">
        <v>437</v>
      </c>
      <c r="I213" s="3"/>
      <c r="J213" s="10">
        <v>0</v>
      </c>
      <c r="K213" s="10">
        <v>0</v>
      </c>
      <c r="L213" s="10">
        <v>0</v>
      </c>
      <c r="M213" s="10">
        <v>0</v>
      </c>
      <c r="N213" s="10">
        <v>1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1</v>
      </c>
      <c r="U213" s="10">
        <v>0</v>
      </c>
      <c r="V213" s="10">
        <v>0</v>
      </c>
      <c r="W213" s="10">
        <v>1</v>
      </c>
      <c r="X213" s="10">
        <v>0</v>
      </c>
      <c r="Y213" s="10">
        <v>0</v>
      </c>
    </row>
    <row r="214" spans="1:25" ht="30" x14ac:dyDescent="0.25">
      <c r="A214" s="10" t="s">
        <v>13</v>
      </c>
      <c r="B214" s="10" t="s">
        <v>9</v>
      </c>
      <c r="C214" s="10" t="s">
        <v>10</v>
      </c>
      <c r="D214" s="10" t="s">
        <v>436</v>
      </c>
      <c r="E214" s="10" t="s">
        <v>439</v>
      </c>
      <c r="F214" s="12" t="str">
        <f t="shared" si="6"/>
        <v>v.App.Nav.Recipe.New.Machine.ServerSideExport.QA_UAT</v>
      </c>
      <c r="G214" s="9"/>
      <c r="H214" s="27" t="s">
        <v>442</v>
      </c>
      <c r="I214" s="3"/>
      <c r="J214" s="10">
        <v>0</v>
      </c>
      <c r="K214" s="10">
        <v>0</v>
      </c>
      <c r="L214" s="10">
        <v>0</v>
      </c>
      <c r="M214" s="10">
        <v>0</v>
      </c>
      <c r="N214" s="10">
        <v>1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1</v>
      </c>
      <c r="U214" s="10">
        <v>0</v>
      </c>
      <c r="V214" s="10">
        <v>0</v>
      </c>
      <c r="W214" s="10">
        <v>1</v>
      </c>
      <c r="X214" s="10">
        <v>1</v>
      </c>
      <c r="Y214" s="10">
        <v>0</v>
      </c>
    </row>
    <row r="215" spans="1:25" x14ac:dyDescent="0.25">
      <c r="A215" s="10" t="s">
        <v>13</v>
      </c>
      <c r="B215" s="10" t="s">
        <v>9</v>
      </c>
      <c r="C215" s="10" t="s">
        <v>10</v>
      </c>
      <c r="D215" s="10" t="s">
        <v>411</v>
      </c>
      <c r="E215" s="10" t="s">
        <v>84</v>
      </c>
      <c r="F215" s="21" t="str">
        <f t="shared" si="6"/>
        <v>v.App.Nav.Recipe.New.Recipes.ServerSideExport</v>
      </c>
      <c r="G215" s="9"/>
      <c r="H215" s="6" t="s">
        <v>430</v>
      </c>
      <c r="I215" s="3" t="s">
        <v>431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1</v>
      </c>
      <c r="U215" s="10">
        <v>0</v>
      </c>
      <c r="V215" s="10">
        <v>0</v>
      </c>
      <c r="W215" s="10">
        <v>1</v>
      </c>
      <c r="X215" s="10">
        <v>1</v>
      </c>
      <c r="Y215" s="10">
        <v>0</v>
      </c>
    </row>
    <row r="216" spans="1:25" x14ac:dyDescent="0.25">
      <c r="A216" s="10" t="s">
        <v>13</v>
      </c>
      <c r="B216" s="10" t="s">
        <v>9</v>
      </c>
      <c r="C216" s="10" t="s">
        <v>10</v>
      </c>
      <c r="D216" s="10" t="s">
        <v>411</v>
      </c>
      <c r="E216" s="10" t="s">
        <v>424</v>
      </c>
      <c r="F216" s="12" t="str">
        <f t="shared" si="6"/>
        <v>v.App.Nav.Recipe.New.Recipes.ServerSideExport.PRD</v>
      </c>
      <c r="G216" s="9"/>
      <c r="H216" s="6" t="s">
        <v>426</v>
      </c>
      <c r="I216" s="3"/>
      <c r="J216" s="10">
        <v>0</v>
      </c>
      <c r="K216" s="10">
        <v>0</v>
      </c>
      <c r="L216" s="10">
        <v>0</v>
      </c>
      <c r="M216" s="10">
        <v>0</v>
      </c>
      <c r="N216" s="10">
        <v>1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1</v>
      </c>
      <c r="U216" s="10">
        <v>0</v>
      </c>
      <c r="V216" s="10">
        <v>0</v>
      </c>
      <c r="W216" s="10">
        <v>1</v>
      </c>
      <c r="X216" s="10">
        <v>1</v>
      </c>
      <c r="Y216" s="10">
        <v>0</v>
      </c>
    </row>
    <row r="217" spans="1:25" x14ac:dyDescent="0.25">
      <c r="A217" s="10" t="s">
        <v>13</v>
      </c>
      <c r="B217" s="10" t="s">
        <v>9</v>
      </c>
      <c r="C217" s="10" t="s">
        <v>10</v>
      </c>
      <c r="D217" s="10" t="s">
        <v>411</v>
      </c>
      <c r="E217" s="10" t="s">
        <v>423</v>
      </c>
      <c r="F217" s="12" t="str">
        <f t="shared" ref="F217:F280" si="7">CONCATENATE(A217,".",B217,".",C217,".",D217,".",E217)</f>
        <v>v.App.Nav.Recipe.New.Recipes.ServerSideExport.QA</v>
      </c>
      <c r="G217" s="9"/>
      <c r="H217" s="6" t="s">
        <v>425</v>
      </c>
      <c r="I217" s="3"/>
      <c r="J217" s="10">
        <v>0</v>
      </c>
      <c r="K217" s="10">
        <v>0</v>
      </c>
      <c r="L217" s="10">
        <v>0</v>
      </c>
      <c r="M217" s="10">
        <v>0</v>
      </c>
      <c r="N217" s="10">
        <v>1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1</v>
      </c>
      <c r="U217" s="10">
        <v>0</v>
      </c>
      <c r="V217" s="10">
        <v>0</v>
      </c>
      <c r="W217" s="10">
        <v>1</v>
      </c>
      <c r="X217" s="10">
        <v>1</v>
      </c>
      <c r="Y217" s="10">
        <v>0</v>
      </c>
    </row>
    <row r="218" spans="1:25" x14ac:dyDescent="0.25">
      <c r="A218" s="10" t="s">
        <v>13</v>
      </c>
      <c r="B218" s="10" t="s">
        <v>9</v>
      </c>
      <c r="C218" s="10" t="s">
        <v>10</v>
      </c>
      <c r="D218" s="10" t="s">
        <v>411</v>
      </c>
      <c r="E218" s="10" t="s">
        <v>439</v>
      </c>
      <c r="F218" s="12" t="str">
        <f t="shared" si="7"/>
        <v>v.App.Nav.Recipe.New.Recipes.ServerSideExport.QA_UAT</v>
      </c>
      <c r="G218" s="9"/>
      <c r="H218" s="6" t="s">
        <v>441</v>
      </c>
      <c r="I218" s="3"/>
      <c r="J218" s="10">
        <v>0</v>
      </c>
      <c r="K218" s="10">
        <v>0</v>
      </c>
      <c r="L218" s="10">
        <v>0</v>
      </c>
      <c r="M218" s="10">
        <v>0</v>
      </c>
      <c r="N218" s="10">
        <v>1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</v>
      </c>
      <c r="U218" s="10">
        <v>0</v>
      </c>
      <c r="V218" s="10">
        <v>0</v>
      </c>
      <c r="W218" s="10">
        <v>1</v>
      </c>
      <c r="X218" s="10">
        <v>1</v>
      </c>
      <c r="Y218" s="10">
        <v>0</v>
      </c>
    </row>
    <row r="219" spans="1:25" x14ac:dyDescent="0.25">
      <c r="A219" s="10" t="s">
        <v>13</v>
      </c>
      <c r="B219" s="10" t="s">
        <v>9</v>
      </c>
      <c r="C219" s="10" t="s">
        <v>10</v>
      </c>
      <c r="D219" s="10" t="s">
        <v>403</v>
      </c>
      <c r="E219" s="10" t="s">
        <v>84</v>
      </c>
      <c r="F219" s="21" t="str">
        <f t="shared" si="7"/>
        <v>v.App.Nav.Recipe.NewComments.ServerSideExport</v>
      </c>
      <c r="G219" s="9"/>
      <c r="H219" s="6" t="s">
        <v>428</v>
      </c>
      <c r="I219" s="3" t="s">
        <v>429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1</v>
      </c>
      <c r="U219" s="10">
        <v>0</v>
      </c>
      <c r="V219" s="10">
        <v>0</v>
      </c>
      <c r="W219" s="10">
        <v>1</v>
      </c>
      <c r="X219" s="10">
        <v>1</v>
      </c>
      <c r="Y219" s="10">
        <v>0</v>
      </c>
    </row>
    <row r="220" spans="1:25" ht="30" x14ac:dyDescent="0.25">
      <c r="A220" s="10" t="s">
        <v>13</v>
      </c>
      <c r="B220" s="10" t="s">
        <v>9</v>
      </c>
      <c r="C220" s="10" t="s">
        <v>10</v>
      </c>
      <c r="D220" s="10" t="s">
        <v>403</v>
      </c>
      <c r="E220" s="10" t="s">
        <v>424</v>
      </c>
      <c r="F220" s="12" t="str">
        <f t="shared" si="7"/>
        <v>v.App.Nav.Recipe.NewComments.ServerSideExport.PRD</v>
      </c>
      <c r="G220" s="9"/>
      <c r="H220" s="27" t="s">
        <v>427</v>
      </c>
      <c r="I220" s="3"/>
      <c r="J220" s="10">
        <v>0</v>
      </c>
      <c r="K220" s="10">
        <v>0</v>
      </c>
      <c r="L220" s="10">
        <v>0</v>
      </c>
      <c r="M220" s="10">
        <v>0</v>
      </c>
      <c r="N220" s="10">
        <v>1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1</v>
      </c>
      <c r="U220" s="10">
        <v>0</v>
      </c>
      <c r="V220" s="10">
        <v>0</v>
      </c>
      <c r="W220" s="10">
        <v>1</v>
      </c>
      <c r="X220" s="10">
        <v>1</v>
      </c>
      <c r="Y220" s="10">
        <v>0</v>
      </c>
    </row>
    <row r="221" spans="1:25" x14ac:dyDescent="0.25">
      <c r="A221" s="10" t="s">
        <v>13</v>
      </c>
      <c r="B221" s="10" t="s">
        <v>9</v>
      </c>
      <c r="C221" s="10" t="s">
        <v>10</v>
      </c>
      <c r="D221" s="10" t="s">
        <v>403</v>
      </c>
      <c r="E221" s="10" t="s">
        <v>423</v>
      </c>
      <c r="F221" s="12" t="str">
        <f t="shared" si="7"/>
        <v>v.App.Nav.Recipe.NewComments.ServerSideExport.QA</v>
      </c>
      <c r="G221" s="9"/>
      <c r="H221" s="27" t="s">
        <v>432</v>
      </c>
      <c r="I221" s="3"/>
      <c r="J221" s="10">
        <v>0</v>
      </c>
      <c r="K221" s="10">
        <v>0</v>
      </c>
      <c r="L221" s="10">
        <v>0</v>
      </c>
      <c r="M221" s="10">
        <v>0</v>
      </c>
      <c r="N221" s="10">
        <v>1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1</v>
      </c>
      <c r="U221" s="10">
        <v>0</v>
      </c>
      <c r="V221" s="10">
        <v>0</v>
      </c>
      <c r="W221" s="10">
        <v>1</v>
      </c>
      <c r="X221" s="10">
        <v>0</v>
      </c>
      <c r="Y221" s="10">
        <v>0</v>
      </c>
    </row>
    <row r="222" spans="1:25" ht="30" x14ac:dyDescent="0.25">
      <c r="A222" s="10" t="s">
        <v>13</v>
      </c>
      <c r="B222" s="10" t="s">
        <v>9</v>
      </c>
      <c r="C222" s="10" t="s">
        <v>10</v>
      </c>
      <c r="D222" s="10" t="s">
        <v>403</v>
      </c>
      <c r="E222" s="10" t="s">
        <v>439</v>
      </c>
      <c r="F222" s="12" t="str">
        <f t="shared" si="7"/>
        <v>v.App.Nav.Recipe.NewComments.ServerSideExport.QA_UAT</v>
      </c>
      <c r="G222" s="9"/>
      <c r="H222" s="27" t="s">
        <v>440</v>
      </c>
      <c r="I222" s="3"/>
      <c r="J222" s="10">
        <v>0</v>
      </c>
      <c r="K222" s="10">
        <v>0</v>
      </c>
      <c r="L222" s="10">
        <v>0</v>
      </c>
      <c r="M222" s="10">
        <v>0</v>
      </c>
      <c r="N222" s="10">
        <v>1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1</v>
      </c>
      <c r="U222" s="10">
        <v>0</v>
      </c>
      <c r="V222" s="10">
        <v>0</v>
      </c>
      <c r="W222" s="10">
        <v>1</v>
      </c>
      <c r="X222" s="10">
        <v>0</v>
      </c>
      <c r="Y222" s="10">
        <v>0</v>
      </c>
    </row>
    <row r="223" spans="1:25" ht="30" x14ac:dyDescent="0.25">
      <c r="A223" s="10" t="s">
        <v>13</v>
      </c>
      <c r="B223" s="10" t="s">
        <v>9</v>
      </c>
      <c r="C223" s="10" t="s">
        <v>10</v>
      </c>
      <c r="D223" s="10" t="s">
        <v>404</v>
      </c>
      <c r="E223" s="10" t="s">
        <v>528</v>
      </c>
      <c r="F223" s="32" t="str">
        <f t="shared" si="7"/>
        <v>v.App.Nav.Recipe.Path.EDX</v>
      </c>
      <c r="G223" s="9"/>
      <c r="H223" s="27" t="s">
        <v>526</v>
      </c>
      <c r="I223" s="3" t="s">
        <v>527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1</v>
      </c>
      <c r="Q223" s="10">
        <v>0</v>
      </c>
      <c r="R223" s="10">
        <v>0</v>
      </c>
      <c r="S223" s="10">
        <v>0</v>
      </c>
      <c r="T223" s="10">
        <v>1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</row>
    <row r="224" spans="1:25" x14ac:dyDescent="0.25">
      <c r="A224" s="10" t="s">
        <v>13</v>
      </c>
      <c r="B224" s="10" t="s">
        <v>9</v>
      </c>
      <c r="C224" s="10" t="s">
        <v>10</v>
      </c>
      <c r="D224" s="10" t="s">
        <v>155</v>
      </c>
      <c r="E224" s="10" t="s">
        <v>74</v>
      </c>
      <c r="F224" s="32" t="str">
        <f t="shared" si="7"/>
        <v>v.App.Nav.Region.Map.Metric.Selected</v>
      </c>
      <c r="G224" s="9"/>
      <c r="H224" s="3" t="s">
        <v>354</v>
      </c>
      <c r="J224" s="10">
        <v>0</v>
      </c>
      <c r="K224" s="10">
        <v>1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1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1</v>
      </c>
      <c r="X224" s="10">
        <v>0</v>
      </c>
      <c r="Y224" s="10">
        <v>0</v>
      </c>
    </row>
    <row r="225" spans="1:25" x14ac:dyDescent="0.25">
      <c r="A225" s="10" t="s">
        <v>13</v>
      </c>
      <c r="B225" s="10" t="s">
        <v>9</v>
      </c>
      <c r="C225" s="10" t="s">
        <v>10</v>
      </c>
      <c r="D225" s="10" t="s">
        <v>155</v>
      </c>
      <c r="E225" s="10" t="s">
        <v>353</v>
      </c>
      <c r="F225" s="32" t="str">
        <f t="shared" si="7"/>
        <v>v.App.Nav.Region.VMI.ALL</v>
      </c>
      <c r="G225" s="9"/>
      <c r="H225" s="3" t="s">
        <v>72</v>
      </c>
      <c r="J225" s="10">
        <v>0</v>
      </c>
      <c r="K225" s="10">
        <v>1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1</v>
      </c>
      <c r="X225" s="10">
        <v>0</v>
      </c>
      <c r="Y225" s="10">
        <v>0</v>
      </c>
    </row>
    <row r="226" spans="1:25" x14ac:dyDescent="0.25">
      <c r="A226" s="10" t="s">
        <v>13</v>
      </c>
      <c r="B226" s="10" t="s">
        <v>9</v>
      </c>
      <c r="C226" s="10" t="s">
        <v>10</v>
      </c>
      <c r="D226" s="10" t="s">
        <v>416</v>
      </c>
      <c r="E226" s="10" t="s">
        <v>410</v>
      </c>
      <c r="F226" s="12" t="str">
        <f t="shared" si="7"/>
        <v>v.App.Nav.Reload.Data</v>
      </c>
      <c r="H226" s="3" t="s">
        <v>16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1</v>
      </c>
      <c r="U226" s="10">
        <v>0</v>
      </c>
      <c r="V226" s="10">
        <v>0</v>
      </c>
      <c r="W226" s="10">
        <v>1</v>
      </c>
      <c r="X226" s="10">
        <v>0</v>
      </c>
      <c r="Y226" s="10">
        <v>0</v>
      </c>
    </row>
    <row r="227" spans="1:25" x14ac:dyDescent="0.25">
      <c r="A227" s="10" t="s">
        <v>13</v>
      </c>
      <c r="B227" s="10" t="s">
        <v>9</v>
      </c>
      <c r="C227" s="10" t="s">
        <v>10</v>
      </c>
      <c r="D227" s="10" t="s">
        <v>444</v>
      </c>
      <c r="E227" s="10" t="s">
        <v>445</v>
      </c>
      <c r="F227" s="32" t="str">
        <f t="shared" si="7"/>
        <v>v.App.Nav.ReloadLog.MessagePath</v>
      </c>
      <c r="G227" s="9"/>
      <c r="H227" s="6" t="s">
        <v>446</v>
      </c>
      <c r="I227" s="3"/>
      <c r="J227" s="10">
        <v>0</v>
      </c>
      <c r="K227" s="10">
        <v>1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</row>
    <row r="228" spans="1:25" x14ac:dyDescent="0.25">
      <c r="A228" s="10" t="s">
        <v>13</v>
      </c>
      <c r="B228" s="10" t="s">
        <v>9</v>
      </c>
      <c r="C228" s="10" t="s">
        <v>10</v>
      </c>
      <c r="D228" s="10" t="s">
        <v>529</v>
      </c>
      <c r="E228" s="10" t="s">
        <v>542</v>
      </c>
      <c r="F228" s="32" t="str">
        <f t="shared" si="7"/>
        <v>v.App.Nav.SCR.Advanced.Filters</v>
      </c>
      <c r="G228" s="9"/>
      <c r="H228" s="5" t="s">
        <v>504</v>
      </c>
      <c r="I228" s="3"/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1</v>
      </c>
      <c r="W228" s="10">
        <v>1</v>
      </c>
      <c r="X228" s="10">
        <v>0</v>
      </c>
      <c r="Y228" s="10">
        <v>0</v>
      </c>
    </row>
    <row r="229" spans="1:25" x14ac:dyDescent="0.25">
      <c r="A229" s="10" t="s">
        <v>13</v>
      </c>
      <c r="B229" s="10" t="s">
        <v>9</v>
      </c>
      <c r="C229" s="10" t="s">
        <v>10</v>
      </c>
      <c r="D229" s="10" t="s">
        <v>529</v>
      </c>
      <c r="E229" s="10" t="s">
        <v>546</v>
      </c>
      <c r="F229" s="32" t="str">
        <f t="shared" si="7"/>
        <v>v.App.Nav.SCR.Change.Labels</v>
      </c>
      <c r="G229" s="9"/>
      <c r="H229" s="5" t="s">
        <v>547</v>
      </c>
      <c r="I229" s="3"/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1</v>
      </c>
      <c r="W229" s="10">
        <v>0</v>
      </c>
      <c r="X229" s="10">
        <v>0</v>
      </c>
      <c r="Y229" s="10">
        <v>0</v>
      </c>
    </row>
    <row r="230" spans="1:25" x14ac:dyDescent="0.25">
      <c r="A230" s="10" t="s">
        <v>13</v>
      </c>
      <c r="B230" s="10" t="s">
        <v>9</v>
      </c>
      <c r="C230" s="10" t="s">
        <v>10</v>
      </c>
      <c r="D230" s="10" t="s">
        <v>529</v>
      </c>
      <c r="E230" s="10" t="s">
        <v>551</v>
      </c>
      <c r="F230" s="32" t="str">
        <f t="shared" si="7"/>
        <v>v.App.Nav.SCR.Display.ERTable</v>
      </c>
      <c r="G230" s="9"/>
      <c r="H230" s="5" t="s">
        <v>500</v>
      </c>
      <c r="I230" s="3"/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1</v>
      </c>
      <c r="W230" s="10">
        <v>0</v>
      </c>
      <c r="X230" s="10">
        <v>0</v>
      </c>
      <c r="Y230" s="10">
        <v>0</v>
      </c>
    </row>
    <row r="231" spans="1:25" x14ac:dyDescent="0.25">
      <c r="A231" s="10" t="s">
        <v>13</v>
      </c>
      <c r="B231" s="10" t="s">
        <v>9</v>
      </c>
      <c r="C231" s="10" t="s">
        <v>10</v>
      </c>
      <c r="D231" s="10" t="s">
        <v>529</v>
      </c>
      <c r="E231" s="10" t="s">
        <v>548</v>
      </c>
      <c r="F231" s="32" t="str">
        <f t="shared" si="7"/>
        <v>v.App.Nav.SCR.Display.Nulls</v>
      </c>
      <c r="G231" s="9"/>
      <c r="H231" s="5" t="s">
        <v>500</v>
      </c>
      <c r="I231" s="3"/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1</v>
      </c>
      <c r="W231" s="10">
        <v>0</v>
      </c>
      <c r="X231" s="10">
        <v>0</v>
      </c>
      <c r="Y231" s="10">
        <v>0</v>
      </c>
    </row>
    <row r="232" spans="1:25" x14ac:dyDescent="0.25">
      <c r="A232" s="10" t="s">
        <v>13</v>
      </c>
      <c r="B232" s="10" t="s">
        <v>9</v>
      </c>
      <c r="C232" s="10" t="s">
        <v>10</v>
      </c>
      <c r="D232" s="10" t="s">
        <v>529</v>
      </c>
      <c r="E232" s="10" t="s">
        <v>855</v>
      </c>
      <c r="F232" s="32" t="str">
        <f t="shared" si="7"/>
        <v>v.App.Nav.SCR.Display.PGselectors</v>
      </c>
      <c r="G232" s="9"/>
      <c r="H232" s="5" t="s">
        <v>500</v>
      </c>
      <c r="I232" s="3"/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1</v>
      </c>
      <c r="W232" s="10">
        <v>0</v>
      </c>
      <c r="X232" s="10">
        <v>0</v>
      </c>
      <c r="Y232" s="10">
        <v>0</v>
      </c>
    </row>
    <row r="233" spans="1:25" x14ac:dyDescent="0.25">
      <c r="A233" s="10" t="s">
        <v>13</v>
      </c>
      <c r="B233" s="10" t="s">
        <v>9</v>
      </c>
      <c r="C233" s="10" t="s">
        <v>10</v>
      </c>
      <c r="D233" s="10" t="s">
        <v>529</v>
      </c>
      <c r="E233" s="10" t="s">
        <v>534</v>
      </c>
      <c r="F233" s="32" t="str">
        <f t="shared" si="7"/>
        <v>v.App.Nav.SCR.Help.Tab</v>
      </c>
      <c r="G233" s="9"/>
      <c r="H233" s="5" t="s">
        <v>500</v>
      </c>
      <c r="I233" s="3"/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1</v>
      </c>
      <c r="W233" s="10">
        <v>1</v>
      </c>
      <c r="X233" s="10">
        <v>0</v>
      </c>
      <c r="Y233" s="10">
        <v>0</v>
      </c>
    </row>
    <row r="234" spans="1:25" x14ac:dyDescent="0.25">
      <c r="A234" s="10" t="s">
        <v>13</v>
      </c>
      <c r="B234" s="10" t="s">
        <v>9</v>
      </c>
      <c r="C234" s="10" t="s">
        <v>10</v>
      </c>
      <c r="D234" s="10" t="s">
        <v>529</v>
      </c>
      <c r="E234" s="10" t="s">
        <v>550</v>
      </c>
      <c r="F234" s="32" t="str">
        <f t="shared" si="7"/>
        <v>v.App.Nav.SCR.Original.Values</v>
      </c>
      <c r="G234" s="9"/>
      <c r="H234" s="5" t="s">
        <v>504</v>
      </c>
      <c r="I234" s="3"/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1</v>
      </c>
      <c r="W234" s="10">
        <v>1</v>
      </c>
      <c r="X234" s="10">
        <v>0</v>
      </c>
      <c r="Y234" s="10">
        <v>0</v>
      </c>
    </row>
    <row r="235" spans="1:25" x14ac:dyDescent="0.25">
      <c r="A235" s="10" t="s">
        <v>13</v>
      </c>
      <c r="B235" s="10" t="s">
        <v>9</v>
      </c>
      <c r="C235" s="10" t="s">
        <v>10</v>
      </c>
      <c r="D235" s="10" t="s">
        <v>529</v>
      </c>
      <c r="E235" s="10" t="s">
        <v>549</v>
      </c>
      <c r="F235" s="32" t="str">
        <f t="shared" si="7"/>
        <v>v.App.Nav.SCR.RCComp.Reports</v>
      </c>
      <c r="G235" s="9"/>
      <c r="H235" s="5" t="s">
        <v>504</v>
      </c>
      <c r="I235" s="3"/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1</v>
      </c>
      <c r="W235" s="10">
        <v>1</v>
      </c>
      <c r="X235" s="10">
        <v>0</v>
      </c>
      <c r="Y235" s="10">
        <v>0</v>
      </c>
    </row>
    <row r="236" spans="1:25" x14ac:dyDescent="0.25">
      <c r="A236" s="10" t="s">
        <v>13</v>
      </c>
      <c r="B236" s="10" t="s">
        <v>9</v>
      </c>
      <c r="C236" s="10" t="s">
        <v>10</v>
      </c>
      <c r="D236" s="10" t="s">
        <v>529</v>
      </c>
      <c r="E236" s="10" t="s">
        <v>543</v>
      </c>
      <c r="F236" s="32" t="str">
        <f t="shared" si="7"/>
        <v>v.App.Nav.SCR.SelfService.Info</v>
      </c>
      <c r="G236" s="9"/>
      <c r="H236" s="5" t="s">
        <v>500</v>
      </c>
      <c r="I236" s="3"/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1</v>
      </c>
      <c r="W236" s="10">
        <v>0</v>
      </c>
      <c r="X236" s="10">
        <v>0</v>
      </c>
      <c r="Y236" s="10">
        <v>0</v>
      </c>
    </row>
    <row r="237" spans="1:25" x14ac:dyDescent="0.25">
      <c r="A237" s="10" t="s">
        <v>13</v>
      </c>
      <c r="B237" s="10" t="s">
        <v>9</v>
      </c>
      <c r="C237" s="10" t="s">
        <v>10</v>
      </c>
      <c r="D237" s="10" t="s">
        <v>529</v>
      </c>
      <c r="E237" s="10" t="s">
        <v>530</v>
      </c>
      <c r="F237" s="32" t="str">
        <f t="shared" si="7"/>
        <v>v.App.Nav.SCR.SelfServicePopUp</v>
      </c>
      <c r="G237" s="9"/>
      <c r="H237" s="5" t="s">
        <v>500</v>
      </c>
      <c r="I237" s="3"/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1</v>
      </c>
      <c r="W237" s="10">
        <v>1</v>
      </c>
      <c r="X237" s="10">
        <v>0</v>
      </c>
      <c r="Y237" s="10">
        <v>0</v>
      </c>
    </row>
    <row r="238" spans="1:25" x14ac:dyDescent="0.25">
      <c r="A238" s="10" t="s">
        <v>13</v>
      </c>
      <c r="B238" s="10" t="s">
        <v>9</v>
      </c>
      <c r="C238" s="10" t="s">
        <v>10</v>
      </c>
      <c r="D238" s="10" t="s">
        <v>529</v>
      </c>
      <c r="E238" s="10" t="s">
        <v>533</v>
      </c>
      <c r="F238" s="32" t="str">
        <f t="shared" si="7"/>
        <v>v.App.Nav.SCR.STD.Reports</v>
      </c>
      <c r="G238" s="9"/>
      <c r="H238" s="5" t="s">
        <v>500</v>
      </c>
      <c r="I238" s="3"/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1</v>
      </c>
      <c r="W238" s="10">
        <v>1</v>
      </c>
      <c r="X238" s="10">
        <v>0</v>
      </c>
      <c r="Y238" s="10">
        <v>0</v>
      </c>
    </row>
    <row r="239" spans="1:25" x14ac:dyDescent="0.25">
      <c r="A239" s="10" t="s">
        <v>13</v>
      </c>
      <c r="B239" s="10" t="s">
        <v>9</v>
      </c>
      <c r="C239" s="10" t="s">
        <v>10</v>
      </c>
      <c r="D239" s="10" t="s">
        <v>17</v>
      </c>
      <c r="E239" s="10" t="s">
        <v>112</v>
      </c>
      <c r="F239" s="32" t="str">
        <f t="shared" si="7"/>
        <v>v.App.Nav.Site.Map.Excel.Export</v>
      </c>
      <c r="G239" s="9"/>
      <c r="H239" s="3" t="s">
        <v>16</v>
      </c>
      <c r="J239" s="10">
        <v>1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1</v>
      </c>
      <c r="X239" s="10">
        <v>0</v>
      </c>
      <c r="Y239" s="10">
        <v>0</v>
      </c>
    </row>
    <row r="240" spans="1:25" x14ac:dyDescent="0.25">
      <c r="A240" s="10" t="s">
        <v>13</v>
      </c>
      <c r="B240" s="10" t="s">
        <v>9</v>
      </c>
      <c r="C240" s="10" t="s">
        <v>10</v>
      </c>
      <c r="D240" s="10" t="s">
        <v>17</v>
      </c>
      <c r="E240" s="10" t="s">
        <v>18</v>
      </c>
      <c r="F240" s="32" t="str">
        <f t="shared" si="7"/>
        <v>v.App.Nav.Site.Map.Kpi.Selected</v>
      </c>
      <c r="G240" s="12"/>
      <c r="H240" s="3" t="s">
        <v>21</v>
      </c>
      <c r="J240" s="10">
        <v>1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</row>
    <row r="241" spans="1:25" x14ac:dyDescent="0.25">
      <c r="A241" s="10" t="s">
        <v>13</v>
      </c>
      <c r="B241" s="10" t="s">
        <v>9</v>
      </c>
      <c r="C241" s="10" t="s">
        <v>10</v>
      </c>
      <c r="D241" s="10" t="s">
        <v>303</v>
      </c>
      <c r="E241" s="10" t="s">
        <v>83</v>
      </c>
      <c r="F241" s="32" t="str">
        <f t="shared" si="7"/>
        <v>v.App.Nav.SnOP.Comments.AddCommentReqTable</v>
      </c>
      <c r="G241" s="9"/>
      <c r="H241" s="3" t="s">
        <v>344</v>
      </c>
      <c r="J241" s="10">
        <v>0</v>
      </c>
      <c r="K241" s="10">
        <v>0</v>
      </c>
      <c r="L241" s="10">
        <v>0</v>
      </c>
      <c r="M241" s="10">
        <v>0</v>
      </c>
      <c r="N241" s="10">
        <v>1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</row>
    <row r="242" spans="1:25" x14ac:dyDescent="0.25">
      <c r="A242" s="10" t="s">
        <v>13</v>
      </c>
      <c r="B242" s="10" t="s">
        <v>9</v>
      </c>
      <c r="C242" s="10" t="s">
        <v>10</v>
      </c>
      <c r="D242" s="10" t="s">
        <v>303</v>
      </c>
      <c r="E242" s="10" t="s">
        <v>337</v>
      </c>
      <c r="F242" s="32" t="str">
        <f t="shared" si="7"/>
        <v>v.App.Nav.SnOP.Comments.Bridges.UploadPath</v>
      </c>
      <c r="G242" s="9"/>
      <c r="H242" s="6" t="s">
        <v>361</v>
      </c>
      <c r="I242" s="3" t="s">
        <v>188</v>
      </c>
      <c r="J242" s="10">
        <v>0</v>
      </c>
      <c r="K242" s="10">
        <v>0</v>
      </c>
      <c r="L242" s="10">
        <v>0</v>
      </c>
      <c r="M242" s="10">
        <v>0</v>
      </c>
      <c r="N242" s="10">
        <v>1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1</v>
      </c>
      <c r="X242" s="10">
        <v>0</v>
      </c>
      <c r="Y242" s="10">
        <v>0</v>
      </c>
    </row>
    <row r="243" spans="1:25" x14ac:dyDescent="0.25">
      <c r="A243" s="10" t="s">
        <v>13</v>
      </c>
      <c r="B243" s="10" t="s">
        <v>9</v>
      </c>
      <c r="C243" s="10" t="s">
        <v>10</v>
      </c>
      <c r="D243" s="10" t="s">
        <v>303</v>
      </c>
      <c r="E243" s="10" t="s">
        <v>84</v>
      </c>
      <c r="F243" s="32" t="str">
        <f t="shared" si="7"/>
        <v>v.App.Nav.SnOP.Comments.ServerSideExport</v>
      </c>
      <c r="G243" s="9"/>
      <c r="H243" s="6" t="s">
        <v>363</v>
      </c>
      <c r="I243" s="3" t="s">
        <v>304</v>
      </c>
      <c r="J243" s="10">
        <v>0</v>
      </c>
      <c r="K243" s="10">
        <v>0</v>
      </c>
      <c r="L243" s="10">
        <v>0</v>
      </c>
      <c r="M243" s="10">
        <v>0</v>
      </c>
      <c r="N243" s="10">
        <v>1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</row>
    <row r="244" spans="1:25" x14ac:dyDescent="0.25">
      <c r="A244" s="10" t="s">
        <v>13</v>
      </c>
      <c r="B244" s="10" t="s">
        <v>9</v>
      </c>
      <c r="C244" s="10" t="s">
        <v>10</v>
      </c>
      <c r="D244" s="10" t="s">
        <v>303</v>
      </c>
      <c r="E244" s="10" t="s">
        <v>320</v>
      </c>
      <c r="F244" s="32" t="str">
        <f t="shared" si="7"/>
        <v>v.App.Nav.SnOP.Comments.Switch</v>
      </c>
      <c r="H244" s="3" t="s">
        <v>72</v>
      </c>
      <c r="J244" s="10">
        <v>0</v>
      </c>
      <c r="K244" s="10">
        <v>0</v>
      </c>
      <c r="L244" s="10">
        <v>0</v>
      </c>
      <c r="M244" s="10">
        <v>0</v>
      </c>
      <c r="N244" s="10">
        <v>1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1</v>
      </c>
      <c r="X244" s="10">
        <v>0</v>
      </c>
      <c r="Y244" s="10">
        <v>0</v>
      </c>
    </row>
    <row r="245" spans="1:25" x14ac:dyDescent="0.25">
      <c r="A245" s="10" t="s">
        <v>13</v>
      </c>
      <c r="B245" s="10" t="s">
        <v>9</v>
      </c>
      <c r="C245" s="10" t="s">
        <v>10</v>
      </c>
      <c r="D245" s="10" t="s">
        <v>22</v>
      </c>
      <c r="E245" s="10" t="s">
        <v>23</v>
      </c>
      <c r="F245" s="32" t="str">
        <f t="shared" si="7"/>
        <v>v.App.Nav.Trends.DoS.Button</v>
      </c>
      <c r="G245" s="9"/>
      <c r="H245" s="3" t="s">
        <v>16</v>
      </c>
      <c r="J245" s="10">
        <v>1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>
        <v>0</v>
      </c>
    </row>
    <row r="246" spans="1:25" x14ac:dyDescent="0.25">
      <c r="A246" s="10" t="s">
        <v>13</v>
      </c>
      <c r="B246" s="10" t="s">
        <v>9</v>
      </c>
      <c r="C246" s="10" t="s">
        <v>10</v>
      </c>
      <c r="D246" s="10" t="s">
        <v>847</v>
      </c>
      <c r="E246" s="10" t="s">
        <v>84</v>
      </c>
      <c r="F246" s="21" t="str">
        <f t="shared" si="7"/>
        <v>v.App.Nav.User.ServerSideExport</v>
      </c>
      <c r="G246" s="9"/>
      <c r="H246" s="6" t="s">
        <v>849</v>
      </c>
      <c r="I246" s="3" t="s">
        <v>846</v>
      </c>
      <c r="J246" s="10">
        <v>1</v>
      </c>
      <c r="K246" s="10">
        <v>1</v>
      </c>
      <c r="L246" s="10">
        <v>1</v>
      </c>
      <c r="M246" s="10">
        <v>1</v>
      </c>
      <c r="N246" s="10">
        <v>1</v>
      </c>
      <c r="O246" s="10">
        <v>1</v>
      </c>
      <c r="P246" s="10">
        <v>1</v>
      </c>
      <c r="Q246" s="10">
        <v>1</v>
      </c>
      <c r="R246" s="10">
        <v>1</v>
      </c>
      <c r="S246" s="10">
        <v>1</v>
      </c>
      <c r="T246" s="10">
        <v>1</v>
      </c>
      <c r="U246" s="10">
        <v>1</v>
      </c>
      <c r="V246" s="10">
        <v>1</v>
      </c>
      <c r="W246" s="10">
        <v>1</v>
      </c>
      <c r="X246" s="10">
        <v>0</v>
      </c>
      <c r="Y246" s="10">
        <v>0</v>
      </c>
    </row>
    <row r="247" spans="1:25" x14ac:dyDescent="0.25">
      <c r="A247" s="10" t="s">
        <v>13</v>
      </c>
      <c r="B247" s="10" t="s">
        <v>9</v>
      </c>
      <c r="C247" s="10" t="s">
        <v>433</v>
      </c>
      <c r="D247" s="10" t="s">
        <v>420</v>
      </c>
      <c r="E247" s="10" t="s">
        <v>443</v>
      </c>
      <c r="F247" s="32" t="str">
        <f t="shared" si="7"/>
        <v>v.App.New.Comment.Flag</v>
      </c>
      <c r="G247" s="9"/>
      <c r="H247" s="28">
        <v>0</v>
      </c>
      <c r="I247" s="3"/>
      <c r="J247" s="10">
        <v>1</v>
      </c>
      <c r="K247" s="10">
        <v>1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1</v>
      </c>
      <c r="X247" s="10">
        <v>0</v>
      </c>
      <c r="Y247" s="10">
        <v>1</v>
      </c>
    </row>
    <row r="248" spans="1:25" x14ac:dyDescent="0.25">
      <c r="A248" s="10" t="s">
        <v>13</v>
      </c>
      <c r="B248" s="10" t="s">
        <v>9</v>
      </c>
      <c r="C248" s="10" t="s">
        <v>433</v>
      </c>
      <c r="D248" s="10" t="s">
        <v>420</v>
      </c>
      <c r="E248" s="10" t="s">
        <v>434</v>
      </c>
      <c r="F248" s="32" t="str">
        <f t="shared" si="7"/>
        <v>v.App.New.Comment.Input</v>
      </c>
      <c r="G248" s="9"/>
      <c r="H248" s="6" t="s">
        <v>435</v>
      </c>
      <c r="I248" s="3"/>
      <c r="J248" s="10">
        <v>0</v>
      </c>
      <c r="K248" s="10">
        <v>1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1</v>
      </c>
      <c r="X248" s="10">
        <v>0</v>
      </c>
      <c r="Y248" s="10">
        <v>1</v>
      </c>
    </row>
    <row r="249" spans="1:25" ht="14.45" customHeight="1" x14ac:dyDescent="0.25">
      <c r="A249" s="10" t="s">
        <v>13</v>
      </c>
      <c r="B249" s="10" t="s">
        <v>9</v>
      </c>
      <c r="C249" s="10" t="s">
        <v>371</v>
      </c>
      <c r="D249" t="s">
        <v>552</v>
      </c>
      <c r="E249" s="10" t="s">
        <v>553</v>
      </c>
      <c r="F249" s="32" t="str">
        <f t="shared" si="7"/>
        <v>v.App.NPM.Dimension.1.BG.Color.Risk.Level</v>
      </c>
      <c r="H249" s="38" t="s">
        <v>860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</row>
    <row r="250" spans="1:25" ht="15" customHeight="1" x14ac:dyDescent="0.25">
      <c r="A250" s="10" t="s">
        <v>13</v>
      </c>
      <c r="B250" s="10" t="s">
        <v>9</v>
      </c>
      <c r="C250" s="10" t="s">
        <v>371</v>
      </c>
      <c r="D250" s="10" t="s">
        <v>689</v>
      </c>
      <c r="E250" s="10" t="s">
        <v>553</v>
      </c>
      <c r="F250" s="32" t="str">
        <f t="shared" si="7"/>
        <v>v.App.NPM.Dimension.1.Text.Color.Risk.Level</v>
      </c>
      <c r="H250" s="5" t="s">
        <v>861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</row>
    <row r="251" spans="1:25" x14ac:dyDescent="0.25">
      <c r="A251" s="10" t="s">
        <v>13</v>
      </c>
      <c r="B251" s="10" t="s">
        <v>9</v>
      </c>
      <c r="C251" s="10" t="s">
        <v>371</v>
      </c>
      <c r="D251" t="s">
        <v>562</v>
      </c>
      <c r="E251" s="10" t="s">
        <v>553</v>
      </c>
      <c r="F251" s="32" t="str">
        <f t="shared" si="7"/>
        <v>v.App.NPM.Dimension.10.BG.Color.Risk.Level</v>
      </c>
      <c r="H251" t="s">
        <v>862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</row>
    <row r="252" spans="1:25" x14ac:dyDescent="0.25">
      <c r="A252" s="10" t="s">
        <v>13</v>
      </c>
      <c r="B252" s="10" t="s">
        <v>9</v>
      </c>
      <c r="C252" s="10" t="s">
        <v>371</v>
      </c>
      <c r="D252" s="10" t="s">
        <v>698</v>
      </c>
      <c r="E252" s="10" t="s">
        <v>553</v>
      </c>
      <c r="F252" s="32" t="str">
        <f t="shared" si="7"/>
        <v>v.App.NPM.Dimension.10.Text.Color.Risk.Level</v>
      </c>
      <c r="H252" s="5" t="s">
        <v>863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</row>
    <row r="253" spans="1:25" customFormat="1" x14ac:dyDescent="0.25">
      <c r="A253" s="10" t="s">
        <v>13</v>
      </c>
      <c r="B253" s="10" t="s">
        <v>9</v>
      </c>
      <c r="C253" s="10" t="s">
        <v>371</v>
      </c>
      <c r="D253" t="s">
        <v>652</v>
      </c>
      <c r="E253" s="10" t="s">
        <v>553</v>
      </c>
      <c r="F253" s="32" t="str">
        <f t="shared" si="7"/>
        <v>v.App.NPM.Dimension.100.BG.Color.Risk.Level</v>
      </c>
      <c r="G253" s="10"/>
      <c r="H253" t="s">
        <v>864</v>
      </c>
      <c r="I253" s="10"/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</row>
    <row r="254" spans="1:25" x14ac:dyDescent="0.25">
      <c r="A254" s="10" t="s">
        <v>13</v>
      </c>
      <c r="B254" s="10" t="s">
        <v>9</v>
      </c>
      <c r="C254" s="10" t="s">
        <v>371</v>
      </c>
      <c r="D254" s="10" t="s">
        <v>788</v>
      </c>
      <c r="E254" s="10" t="s">
        <v>553</v>
      </c>
      <c r="F254" s="32" t="str">
        <f t="shared" si="7"/>
        <v>v.App.NPM.Dimension.100.Text.Color.Risk.Level</v>
      </c>
      <c r="H254" s="5" t="s">
        <v>865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</row>
    <row r="255" spans="1:25" x14ac:dyDescent="0.25">
      <c r="A255" s="10" t="s">
        <v>13</v>
      </c>
      <c r="B255" s="10" t="s">
        <v>9</v>
      </c>
      <c r="C255" s="10" t="s">
        <v>371</v>
      </c>
      <c r="D255" t="s">
        <v>653</v>
      </c>
      <c r="E255" s="10" t="s">
        <v>553</v>
      </c>
      <c r="F255" s="32" t="str">
        <f t="shared" si="7"/>
        <v>v.App.NPM.Dimension.101.BG.Color.Risk.Level</v>
      </c>
      <c r="H255" t="s">
        <v>866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</row>
    <row r="256" spans="1:25" x14ac:dyDescent="0.25">
      <c r="A256" s="10" t="s">
        <v>13</v>
      </c>
      <c r="B256" s="10" t="s">
        <v>9</v>
      </c>
      <c r="C256" s="10" t="s">
        <v>371</v>
      </c>
      <c r="D256" s="10" t="s">
        <v>789</v>
      </c>
      <c r="E256" s="10" t="s">
        <v>553</v>
      </c>
      <c r="F256" s="21" t="str">
        <f t="shared" si="7"/>
        <v>v.App.NPM.Dimension.101.Text.Color.Risk.Level</v>
      </c>
      <c r="H256" s="5" t="s">
        <v>867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</row>
    <row r="257" spans="1:25" x14ac:dyDescent="0.25">
      <c r="A257" s="10" t="s">
        <v>13</v>
      </c>
      <c r="B257" s="10" t="s">
        <v>9</v>
      </c>
      <c r="C257" s="10" t="s">
        <v>371</v>
      </c>
      <c r="D257" t="s">
        <v>654</v>
      </c>
      <c r="E257" s="10" t="s">
        <v>553</v>
      </c>
      <c r="F257" s="21" t="str">
        <f t="shared" si="7"/>
        <v>v.App.NPM.Dimension.102.BG.Color.Risk.Level</v>
      </c>
      <c r="H257" t="s">
        <v>868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</row>
    <row r="258" spans="1:25" x14ac:dyDescent="0.25">
      <c r="A258" s="10" t="s">
        <v>13</v>
      </c>
      <c r="B258" s="10" t="s">
        <v>9</v>
      </c>
      <c r="C258" s="10" t="s">
        <v>371</v>
      </c>
      <c r="D258" s="10" t="s">
        <v>790</v>
      </c>
      <c r="E258" s="10" t="s">
        <v>553</v>
      </c>
      <c r="F258" s="21" t="str">
        <f t="shared" si="7"/>
        <v>v.App.NPM.Dimension.102.Text.Color.Risk.Level</v>
      </c>
      <c r="H258" s="5" t="s">
        <v>869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1</v>
      </c>
      <c r="Y258" s="10">
        <v>0</v>
      </c>
    </row>
    <row r="259" spans="1:25" x14ac:dyDescent="0.25">
      <c r="A259" s="10" t="s">
        <v>13</v>
      </c>
      <c r="B259" s="10" t="s">
        <v>9</v>
      </c>
      <c r="C259" s="10" t="s">
        <v>371</v>
      </c>
      <c r="D259" t="s">
        <v>655</v>
      </c>
      <c r="E259" s="10" t="s">
        <v>553</v>
      </c>
      <c r="F259" s="21" t="str">
        <f t="shared" si="7"/>
        <v>v.App.NPM.Dimension.103.BG.Color.Risk.Level</v>
      </c>
      <c r="H259" t="s">
        <v>870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1</v>
      </c>
      <c r="Y259" s="10">
        <v>0</v>
      </c>
    </row>
    <row r="260" spans="1:25" x14ac:dyDescent="0.25">
      <c r="A260" s="10" t="s">
        <v>13</v>
      </c>
      <c r="B260" s="10" t="s">
        <v>9</v>
      </c>
      <c r="C260" s="10" t="s">
        <v>371</v>
      </c>
      <c r="D260" s="10" t="s">
        <v>791</v>
      </c>
      <c r="E260" s="10" t="s">
        <v>553</v>
      </c>
      <c r="F260" s="32" t="str">
        <f t="shared" si="7"/>
        <v>v.App.NPM.Dimension.103.Text.Color.Risk.Level</v>
      </c>
      <c r="H260" s="5" t="s">
        <v>871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</row>
    <row r="261" spans="1:25" x14ac:dyDescent="0.25">
      <c r="A261" s="10" t="s">
        <v>13</v>
      </c>
      <c r="B261" s="10" t="s">
        <v>9</v>
      </c>
      <c r="C261" s="10" t="s">
        <v>371</v>
      </c>
      <c r="D261" t="s">
        <v>656</v>
      </c>
      <c r="E261" s="10" t="s">
        <v>553</v>
      </c>
      <c r="F261" s="32" t="str">
        <f t="shared" si="7"/>
        <v>v.App.NPM.Dimension.104.BG.Color.Risk.Level</v>
      </c>
      <c r="H261" t="s">
        <v>872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</row>
    <row r="262" spans="1:25" x14ac:dyDescent="0.25">
      <c r="A262" s="10" t="s">
        <v>13</v>
      </c>
      <c r="B262" s="10" t="s">
        <v>9</v>
      </c>
      <c r="C262" s="10" t="s">
        <v>371</v>
      </c>
      <c r="D262" s="10" t="s">
        <v>792</v>
      </c>
      <c r="E262" s="10" t="s">
        <v>553</v>
      </c>
      <c r="F262" s="32" t="str">
        <f t="shared" si="7"/>
        <v>v.App.NPM.Dimension.104.Text.Color.Risk.Level</v>
      </c>
      <c r="H262" s="5" t="s">
        <v>873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</row>
    <row r="263" spans="1:25" x14ac:dyDescent="0.25">
      <c r="A263" s="10" t="s">
        <v>13</v>
      </c>
      <c r="B263" s="10" t="s">
        <v>9</v>
      </c>
      <c r="C263" s="10" t="s">
        <v>371</v>
      </c>
      <c r="D263" t="s">
        <v>657</v>
      </c>
      <c r="E263" s="10" t="s">
        <v>553</v>
      </c>
      <c r="F263" s="32" t="str">
        <f t="shared" si="7"/>
        <v>v.App.NPM.Dimension.105.BG.Color.Risk.Level</v>
      </c>
      <c r="H263" t="s">
        <v>874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</row>
    <row r="264" spans="1:25" x14ac:dyDescent="0.25">
      <c r="A264" s="10" t="s">
        <v>13</v>
      </c>
      <c r="B264" s="10" t="s">
        <v>9</v>
      </c>
      <c r="C264" s="10" t="s">
        <v>371</v>
      </c>
      <c r="D264" s="10" t="s">
        <v>793</v>
      </c>
      <c r="E264" s="10" t="s">
        <v>553</v>
      </c>
      <c r="F264" s="32" t="str">
        <f t="shared" si="7"/>
        <v>v.App.NPM.Dimension.105.Text.Color.Risk.Level</v>
      </c>
      <c r="H264" s="5" t="s">
        <v>875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</row>
    <row r="265" spans="1:25" x14ac:dyDescent="0.25">
      <c r="A265" s="10" t="s">
        <v>13</v>
      </c>
      <c r="B265" s="10" t="s">
        <v>9</v>
      </c>
      <c r="C265" s="10" t="s">
        <v>371</v>
      </c>
      <c r="D265" t="s">
        <v>658</v>
      </c>
      <c r="E265" s="10" t="s">
        <v>553</v>
      </c>
      <c r="F265" s="32" t="str">
        <f t="shared" si="7"/>
        <v>v.App.NPM.Dimension.106.BG.Color.Risk.Level</v>
      </c>
      <c r="H265" t="s">
        <v>876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1</v>
      </c>
      <c r="Y265" s="10">
        <v>0</v>
      </c>
    </row>
    <row r="266" spans="1:25" x14ac:dyDescent="0.25">
      <c r="A266" s="10" t="s">
        <v>13</v>
      </c>
      <c r="B266" s="10" t="s">
        <v>9</v>
      </c>
      <c r="C266" s="10" t="s">
        <v>371</v>
      </c>
      <c r="D266" s="10" t="s">
        <v>794</v>
      </c>
      <c r="E266" s="10" t="s">
        <v>553</v>
      </c>
      <c r="F266" s="32" t="str">
        <f t="shared" si="7"/>
        <v>v.App.NPM.Dimension.106.Text.Color.Risk.Level</v>
      </c>
      <c r="H266" s="5" t="s">
        <v>877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</row>
    <row r="267" spans="1:25" x14ac:dyDescent="0.25">
      <c r="A267" s="10" t="s">
        <v>13</v>
      </c>
      <c r="B267" s="10" t="s">
        <v>9</v>
      </c>
      <c r="C267" s="10" t="s">
        <v>371</v>
      </c>
      <c r="D267" t="s">
        <v>659</v>
      </c>
      <c r="E267" s="10" t="s">
        <v>553</v>
      </c>
      <c r="F267" s="32" t="str">
        <f t="shared" si="7"/>
        <v>v.App.NPM.Dimension.107.BG.Color.Risk.Level</v>
      </c>
      <c r="H267" t="s">
        <v>878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</row>
    <row r="268" spans="1:25" x14ac:dyDescent="0.25">
      <c r="A268" s="10" t="s">
        <v>13</v>
      </c>
      <c r="B268" s="10" t="s">
        <v>9</v>
      </c>
      <c r="C268" s="10" t="s">
        <v>371</v>
      </c>
      <c r="D268" s="10" t="s">
        <v>795</v>
      </c>
      <c r="E268" s="10" t="s">
        <v>553</v>
      </c>
      <c r="F268" s="32" t="str">
        <f t="shared" si="7"/>
        <v>v.App.NPM.Dimension.107.Text.Color.Risk.Level</v>
      </c>
      <c r="H268" s="5" t="s">
        <v>879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</row>
    <row r="269" spans="1:25" x14ac:dyDescent="0.25">
      <c r="A269" s="10" t="s">
        <v>13</v>
      </c>
      <c r="B269" s="10" t="s">
        <v>9</v>
      </c>
      <c r="C269" s="10" t="s">
        <v>371</v>
      </c>
      <c r="D269" t="s">
        <v>660</v>
      </c>
      <c r="E269" s="10" t="s">
        <v>553</v>
      </c>
      <c r="F269" s="32" t="str">
        <f t="shared" si="7"/>
        <v>v.App.NPM.Dimension.108.BG.Color.Risk.Level</v>
      </c>
      <c r="H269" t="s">
        <v>880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</row>
    <row r="270" spans="1:25" x14ac:dyDescent="0.25">
      <c r="A270" s="10" t="s">
        <v>13</v>
      </c>
      <c r="B270" s="10" t="s">
        <v>9</v>
      </c>
      <c r="C270" s="10" t="s">
        <v>371</v>
      </c>
      <c r="D270" s="10" t="s">
        <v>796</v>
      </c>
      <c r="E270" s="10" t="s">
        <v>553</v>
      </c>
      <c r="F270" s="32" t="str">
        <f t="shared" si="7"/>
        <v>v.App.NPM.Dimension.108.Text.Color.Risk.Level</v>
      </c>
      <c r="H270" s="5" t="s">
        <v>881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</row>
    <row r="271" spans="1:25" x14ac:dyDescent="0.25">
      <c r="A271" s="10" t="s">
        <v>13</v>
      </c>
      <c r="B271" s="10" t="s">
        <v>9</v>
      </c>
      <c r="C271" s="10" t="s">
        <v>371</v>
      </c>
      <c r="D271" t="s">
        <v>661</v>
      </c>
      <c r="E271" s="10" t="s">
        <v>553</v>
      </c>
      <c r="F271" s="32" t="str">
        <f t="shared" si="7"/>
        <v>v.App.NPM.Dimension.109.BG.Color.Risk.Level</v>
      </c>
      <c r="H271" t="s">
        <v>882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</row>
    <row r="272" spans="1:25" x14ac:dyDescent="0.25">
      <c r="A272" s="10" t="s">
        <v>13</v>
      </c>
      <c r="B272" s="10" t="s">
        <v>9</v>
      </c>
      <c r="C272" s="10" t="s">
        <v>371</v>
      </c>
      <c r="D272" s="10" t="s">
        <v>797</v>
      </c>
      <c r="E272" s="10" t="s">
        <v>553</v>
      </c>
      <c r="F272" s="32" t="str">
        <f t="shared" si="7"/>
        <v>v.App.NPM.Dimension.109.Text.Color.Risk.Level</v>
      </c>
      <c r="H272" s="5" t="s">
        <v>883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</row>
    <row r="273" spans="1:25" x14ac:dyDescent="0.25">
      <c r="A273" s="10" t="s">
        <v>13</v>
      </c>
      <c r="B273" s="10" t="s">
        <v>9</v>
      </c>
      <c r="C273" s="10" t="s">
        <v>371</v>
      </c>
      <c r="D273" t="s">
        <v>563</v>
      </c>
      <c r="E273" s="10" t="s">
        <v>553</v>
      </c>
      <c r="F273" s="32" t="str">
        <f t="shared" si="7"/>
        <v>v.App.NPM.Dimension.11.BG.Color.Risk.Level</v>
      </c>
      <c r="H273" t="s">
        <v>884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</row>
    <row r="274" spans="1:25" x14ac:dyDescent="0.25">
      <c r="A274" s="10" t="s">
        <v>13</v>
      </c>
      <c r="B274" s="10" t="s">
        <v>9</v>
      </c>
      <c r="C274" s="10" t="s">
        <v>371</v>
      </c>
      <c r="D274" s="10" t="s">
        <v>699</v>
      </c>
      <c r="E274" s="10" t="s">
        <v>553</v>
      </c>
      <c r="F274" s="32" t="str">
        <f t="shared" si="7"/>
        <v>v.App.NPM.Dimension.11.Text.Color.Risk.Level</v>
      </c>
      <c r="H274" s="5" t="s">
        <v>885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</row>
    <row r="275" spans="1:25" x14ac:dyDescent="0.25">
      <c r="A275" s="10" t="s">
        <v>13</v>
      </c>
      <c r="B275" s="10" t="s">
        <v>9</v>
      </c>
      <c r="C275" s="10" t="s">
        <v>371</v>
      </c>
      <c r="D275" t="s">
        <v>662</v>
      </c>
      <c r="E275" s="10" t="s">
        <v>553</v>
      </c>
      <c r="F275" s="32" t="str">
        <f t="shared" si="7"/>
        <v>v.App.NPM.Dimension.110.BG.Color.Risk.Level</v>
      </c>
      <c r="H275" t="s">
        <v>886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</row>
    <row r="276" spans="1:25" x14ac:dyDescent="0.25">
      <c r="A276" s="10" t="s">
        <v>13</v>
      </c>
      <c r="B276" s="10" t="s">
        <v>9</v>
      </c>
      <c r="C276" s="10" t="s">
        <v>371</v>
      </c>
      <c r="D276" s="10" t="s">
        <v>798</v>
      </c>
      <c r="E276" s="10" t="s">
        <v>553</v>
      </c>
      <c r="F276" s="32" t="str">
        <f t="shared" si="7"/>
        <v>v.App.NPM.Dimension.110.Text.Color.Risk.Level</v>
      </c>
      <c r="H276" s="5" t="s">
        <v>887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</row>
    <row r="277" spans="1:25" x14ac:dyDescent="0.25">
      <c r="A277" s="10" t="s">
        <v>13</v>
      </c>
      <c r="B277" s="10" t="s">
        <v>9</v>
      </c>
      <c r="C277" s="10" t="s">
        <v>371</v>
      </c>
      <c r="D277" t="s">
        <v>663</v>
      </c>
      <c r="E277" s="10" t="s">
        <v>553</v>
      </c>
      <c r="F277" s="32" t="str">
        <f t="shared" si="7"/>
        <v>v.App.NPM.Dimension.111.BG.Color.Risk.Level</v>
      </c>
      <c r="H277" t="s">
        <v>888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</row>
    <row r="278" spans="1:25" x14ac:dyDescent="0.25">
      <c r="A278" s="10" t="s">
        <v>13</v>
      </c>
      <c r="B278" s="10" t="s">
        <v>9</v>
      </c>
      <c r="C278" s="10" t="s">
        <v>371</v>
      </c>
      <c r="D278" s="10" t="s">
        <v>799</v>
      </c>
      <c r="E278" s="10" t="s">
        <v>553</v>
      </c>
      <c r="F278" s="32" t="str">
        <f t="shared" si="7"/>
        <v>v.App.NPM.Dimension.111.Text.Color.Risk.Level</v>
      </c>
      <c r="H278" s="5" t="s">
        <v>889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</row>
    <row r="279" spans="1:25" x14ac:dyDescent="0.25">
      <c r="A279" s="10" t="s">
        <v>13</v>
      </c>
      <c r="B279" s="10" t="s">
        <v>9</v>
      </c>
      <c r="C279" s="10" t="s">
        <v>371</v>
      </c>
      <c r="D279" t="s">
        <v>664</v>
      </c>
      <c r="E279" s="10" t="s">
        <v>553</v>
      </c>
      <c r="F279" s="32" t="str">
        <f t="shared" si="7"/>
        <v>v.App.NPM.Dimension.112.BG.Color.Risk.Level</v>
      </c>
      <c r="H279" t="s">
        <v>890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</row>
    <row r="280" spans="1:25" x14ac:dyDescent="0.25">
      <c r="A280" s="10" t="s">
        <v>13</v>
      </c>
      <c r="B280" s="10" t="s">
        <v>9</v>
      </c>
      <c r="C280" s="10" t="s">
        <v>371</v>
      </c>
      <c r="D280" s="10" t="s">
        <v>800</v>
      </c>
      <c r="E280" s="10" t="s">
        <v>553</v>
      </c>
      <c r="F280" s="32" t="str">
        <f t="shared" si="7"/>
        <v>v.App.NPM.Dimension.112.Text.Color.Risk.Level</v>
      </c>
      <c r="H280" s="5" t="s">
        <v>891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</row>
    <row r="281" spans="1:25" x14ac:dyDescent="0.25">
      <c r="A281" s="10" t="s">
        <v>13</v>
      </c>
      <c r="B281" s="10" t="s">
        <v>9</v>
      </c>
      <c r="C281" s="10" t="s">
        <v>371</v>
      </c>
      <c r="D281" t="s">
        <v>665</v>
      </c>
      <c r="E281" s="10" t="s">
        <v>553</v>
      </c>
      <c r="F281" s="32" t="str">
        <f t="shared" ref="F281:F344" si="8">CONCATENATE(A281,".",B281,".",C281,".",D281,".",E281)</f>
        <v>v.App.NPM.Dimension.113.BG.Color.Risk.Level</v>
      </c>
      <c r="H281" t="s">
        <v>892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</row>
    <row r="282" spans="1:25" x14ac:dyDescent="0.25">
      <c r="A282" s="10" t="s">
        <v>13</v>
      </c>
      <c r="B282" s="10" t="s">
        <v>9</v>
      </c>
      <c r="C282" s="10" t="s">
        <v>371</v>
      </c>
      <c r="D282" s="10" t="s">
        <v>801</v>
      </c>
      <c r="E282" s="10" t="s">
        <v>553</v>
      </c>
      <c r="F282" s="32" t="str">
        <f t="shared" si="8"/>
        <v>v.App.NPM.Dimension.113.Text.Color.Risk.Level</v>
      </c>
      <c r="H282" s="5" t="s">
        <v>893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</row>
    <row r="283" spans="1:25" x14ac:dyDescent="0.25">
      <c r="A283" s="10" t="s">
        <v>13</v>
      </c>
      <c r="B283" s="10" t="s">
        <v>9</v>
      </c>
      <c r="C283" s="10" t="s">
        <v>371</v>
      </c>
      <c r="D283" t="s">
        <v>666</v>
      </c>
      <c r="E283" s="10" t="s">
        <v>553</v>
      </c>
      <c r="F283" s="32" t="str">
        <f t="shared" si="8"/>
        <v>v.App.NPM.Dimension.114.BG.Color.Risk.Level</v>
      </c>
      <c r="H283" t="s">
        <v>894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</row>
    <row r="284" spans="1:25" x14ac:dyDescent="0.25">
      <c r="A284" s="10" t="s">
        <v>13</v>
      </c>
      <c r="B284" s="10" t="s">
        <v>9</v>
      </c>
      <c r="C284" s="10" t="s">
        <v>371</v>
      </c>
      <c r="D284" s="10" t="s">
        <v>802</v>
      </c>
      <c r="E284" s="10" t="s">
        <v>553</v>
      </c>
      <c r="F284" s="32" t="str">
        <f t="shared" si="8"/>
        <v>v.App.NPM.Dimension.114.Text.Color.Risk.Level</v>
      </c>
      <c r="H284" s="5" t="s">
        <v>895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</row>
    <row r="285" spans="1:25" x14ac:dyDescent="0.25">
      <c r="A285" s="10" t="s">
        <v>13</v>
      </c>
      <c r="B285" s="10" t="s">
        <v>9</v>
      </c>
      <c r="C285" s="10" t="s">
        <v>371</v>
      </c>
      <c r="D285" t="s">
        <v>667</v>
      </c>
      <c r="E285" s="10" t="s">
        <v>553</v>
      </c>
      <c r="F285" s="32" t="str">
        <f t="shared" si="8"/>
        <v>v.App.NPM.Dimension.115.BG.Color.Risk.Level</v>
      </c>
      <c r="H285" t="s">
        <v>896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</row>
    <row r="286" spans="1:25" x14ac:dyDescent="0.25">
      <c r="A286" s="10" t="s">
        <v>13</v>
      </c>
      <c r="B286" s="10" t="s">
        <v>9</v>
      </c>
      <c r="C286" s="10" t="s">
        <v>371</v>
      </c>
      <c r="D286" s="10" t="s">
        <v>803</v>
      </c>
      <c r="E286" s="10" t="s">
        <v>553</v>
      </c>
      <c r="F286" s="32" t="str">
        <f t="shared" si="8"/>
        <v>v.App.NPM.Dimension.115.Text.Color.Risk.Level</v>
      </c>
      <c r="H286" s="5" t="s">
        <v>897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</row>
    <row r="287" spans="1:25" x14ac:dyDescent="0.25">
      <c r="A287" s="10" t="s">
        <v>13</v>
      </c>
      <c r="B287" s="10" t="s">
        <v>9</v>
      </c>
      <c r="C287" s="10" t="s">
        <v>371</v>
      </c>
      <c r="D287" t="s">
        <v>668</v>
      </c>
      <c r="E287" s="10" t="s">
        <v>553</v>
      </c>
      <c r="F287" s="32" t="str">
        <f t="shared" si="8"/>
        <v>v.App.NPM.Dimension.116.BG.Color.Risk.Level</v>
      </c>
      <c r="H287" t="s">
        <v>898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</row>
    <row r="288" spans="1:25" x14ac:dyDescent="0.25">
      <c r="A288" s="10" t="s">
        <v>13</v>
      </c>
      <c r="B288" s="10" t="s">
        <v>9</v>
      </c>
      <c r="C288" s="10" t="s">
        <v>371</v>
      </c>
      <c r="D288" s="10" t="s">
        <v>804</v>
      </c>
      <c r="E288" s="10" t="s">
        <v>553</v>
      </c>
      <c r="F288" s="32" t="str">
        <f t="shared" si="8"/>
        <v>v.App.NPM.Dimension.116.Text.Color.Risk.Level</v>
      </c>
      <c r="H288" s="5" t="s">
        <v>899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</row>
    <row r="289" spans="1:25" x14ac:dyDescent="0.25">
      <c r="A289" s="10" t="s">
        <v>13</v>
      </c>
      <c r="B289" s="10" t="s">
        <v>9</v>
      </c>
      <c r="C289" s="10" t="s">
        <v>371</v>
      </c>
      <c r="D289" t="s">
        <v>669</v>
      </c>
      <c r="E289" s="10" t="s">
        <v>553</v>
      </c>
      <c r="F289" s="32" t="str">
        <f t="shared" si="8"/>
        <v>v.App.NPM.Dimension.117.BG.Color.Risk.Level</v>
      </c>
      <c r="H289" t="s">
        <v>900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</row>
    <row r="290" spans="1:25" x14ac:dyDescent="0.25">
      <c r="A290" s="10" t="s">
        <v>13</v>
      </c>
      <c r="B290" s="10" t="s">
        <v>9</v>
      </c>
      <c r="C290" s="10" t="s">
        <v>371</v>
      </c>
      <c r="D290" s="10" t="s">
        <v>805</v>
      </c>
      <c r="E290" s="10" t="s">
        <v>553</v>
      </c>
      <c r="F290" s="32" t="str">
        <f t="shared" si="8"/>
        <v>v.App.NPM.Dimension.117.Text.Color.Risk.Level</v>
      </c>
      <c r="H290" s="5" t="s">
        <v>901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</row>
    <row r="291" spans="1:25" x14ac:dyDescent="0.25">
      <c r="A291" s="10" t="s">
        <v>13</v>
      </c>
      <c r="B291" s="10" t="s">
        <v>9</v>
      </c>
      <c r="C291" s="10" t="s">
        <v>371</v>
      </c>
      <c r="D291" t="s">
        <v>670</v>
      </c>
      <c r="E291" s="10" t="s">
        <v>553</v>
      </c>
      <c r="F291" s="32" t="str">
        <f t="shared" si="8"/>
        <v>v.App.NPM.Dimension.118.BG.Color.Risk.Level</v>
      </c>
      <c r="H291" t="s">
        <v>902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</row>
    <row r="292" spans="1:25" x14ac:dyDescent="0.25">
      <c r="A292" s="10" t="s">
        <v>13</v>
      </c>
      <c r="B292" s="10" t="s">
        <v>9</v>
      </c>
      <c r="C292" s="10" t="s">
        <v>371</v>
      </c>
      <c r="D292" s="10" t="s">
        <v>806</v>
      </c>
      <c r="E292" s="10" t="s">
        <v>553</v>
      </c>
      <c r="F292" s="32" t="str">
        <f t="shared" si="8"/>
        <v>v.App.NPM.Dimension.118.Text.Color.Risk.Level</v>
      </c>
      <c r="H292" s="5" t="s">
        <v>903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</row>
    <row r="293" spans="1:25" x14ac:dyDescent="0.25">
      <c r="A293" s="10" t="s">
        <v>13</v>
      </c>
      <c r="B293" s="10" t="s">
        <v>9</v>
      </c>
      <c r="C293" s="10" t="s">
        <v>371</v>
      </c>
      <c r="D293" t="s">
        <v>671</v>
      </c>
      <c r="E293" s="10" t="s">
        <v>553</v>
      </c>
      <c r="F293" s="32" t="str">
        <f t="shared" si="8"/>
        <v>v.App.NPM.Dimension.119.BG.Color.Risk.Level</v>
      </c>
      <c r="H293" t="s">
        <v>904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</row>
    <row r="294" spans="1:25" x14ac:dyDescent="0.25">
      <c r="A294" s="10" t="s">
        <v>13</v>
      </c>
      <c r="B294" s="10" t="s">
        <v>9</v>
      </c>
      <c r="C294" s="10" t="s">
        <v>371</v>
      </c>
      <c r="D294" s="10" t="s">
        <v>807</v>
      </c>
      <c r="E294" s="10" t="s">
        <v>553</v>
      </c>
      <c r="F294" s="32" t="str">
        <f t="shared" si="8"/>
        <v>v.App.NPM.Dimension.119.Text.Color.Risk.Level</v>
      </c>
      <c r="H294" s="5" t="s">
        <v>905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</row>
    <row r="295" spans="1:25" x14ac:dyDescent="0.25">
      <c r="A295" s="10" t="s">
        <v>13</v>
      </c>
      <c r="B295" s="10" t="s">
        <v>9</v>
      </c>
      <c r="C295" s="10" t="s">
        <v>371</v>
      </c>
      <c r="D295" t="s">
        <v>564</v>
      </c>
      <c r="E295" s="10" t="s">
        <v>553</v>
      </c>
      <c r="F295" s="32" t="str">
        <f t="shared" si="8"/>
        <v>v.App.NPM.Dimension.12.BG.Color.Risk.Level</v>
      </c>
      <c r="H295" t="s">
        <v>906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</row>
    <row r="296" spans="1:25" x14ac:dyDescent="0.25">
      <c r="A296" s="10" t="s">
        <v>13</v>
      </c>
      <c r="B296" s="10" t="s">
        <v>9</v>
      </c>
      <c r="C296" s="10" t="s">
        <v>371</v>
      </c>
      <c r="D296" s="10" t="s">
        <v>700</v>
      </c>
      <c r="E296" s="10" t="s">
        <v>553</v>
      </c>
      <c r="F296" s="32" t="str">
        <f t="shared" si="8"/>
        <v>v.App.NPM.Dimension.12.Text.Color.Risk.Level</v>
      </c>
      <c r="H296" s="5" t="s">
        <v>907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</row>
    <row r="297" spans="1:25" x14ac:dyDescent="0.25">
      <c r="A297" s="10" t="s">
        <v>13</v>
      </c>
      <c r="B297" s="10" t="s">
        <v>9</v>
      </c>
      <c r="C297" s="10" t="s">
        <v>371</v>
      </c>
      <c r="D297" t="s">
        <v>672</v>
      </c>
      <c r="E297" s="10" t="s">
        <v>553</v>
      </c>
      <c r="F297" s="32" t="str">
        <f t="shared" si="8"/>
        <v>v.App.NPM.Dimension.120.BG.Color.Risk.Level</v>
      </c>
      <c r="H297" t="s">
        <v>908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</row>
    <row r="298" spans="1:25" x14ac:dyDescent="0.25">
      <c r="A298" s="10" t="s">
        <v>13</v>
      </c>
      <c r="B298" s="10" t="s">
        <v>9</v>
      </c>
      <c r="C298" s="10" t="s">
        <v>371</v>
      </c>
      <c r="D298" s="10" t="s">
        <v>808</v>
      </c>
      <c r="E298" s="10" t="s">
        <v>553</v>
      </c>
      <c r="F298" s="32" t="str">
        <f t="shared" si="8"/>
        <v>v.App.NPM.Dimension.120.Text.Color.Risk.Level</v>
      </c>
      <c r="H298" s="5" t="s">
        <v>909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</row>
    <row r="299" spans="1:25" x14ac:dyDescent="0.25">
      <c r="A299" s="10" t="s">
        <v>13</v>
      </c>
      <c r="B299" s="10" t="s">
        <v>9</v>
      </c>
      <c r="C299" s="10" t="s">
        <v>371</v>
      </c>
      <c r="D299" t="s">
        <v>673</v>
      </c>
      <c r="E299" s="10" t="s">
        <v>553</v>
      </c>
      <c r="F299" s="32" t="str">
        <f t="shared" si="8"/>
        <v>v.App.NPM.Dimension.121.BG.Color.Risk.Level</v>
      </c>
      <c r="H299" t="s">
        <v>910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</row>
    <row r="300" spans="1:25" x14ac:dyDescent="0.25">
      <c r="A300" s="10" t="s">
        <v>13</v>
      </c>
      <c r="B300" s="10" t="s">
        <v>9</v>
      </c>
      <c r="C300" s="10" t="s">
        <v>371</v>
      </c>
      <c r="D300" s="10" t="s">
        <v>809</v>
      </c>
      <c r="E300" s="10" t="s">
        <v>553</v>
      </c>
      <c r="F300" s="32" t="str">
        <f t="shared" si="8"/>
        <v>v.App.NPM.Dimension.121.Text.Color.Risk.Level</v>
      </c>
      <c r="H300" s="5" t="s">
        <v>911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</row>
    <row r="301" spans="1:25" x14ac:dyDescent="0.25">
      <c r="A301" s="10" t="s">
        <v>13</v>
      </c>
      <c r="B301" s="10" t="s">
        <v>9</v>
      </c>
      <c r="C301" s="10" t="s">
        <v>371</v>
      </c>
      <c r="D301" t="s">
        <v>674</v>
      </c>
      <c r="E301" s="10" t="s">
        <v>553</v>
      </c>
      <c r="F301" s="32" t="str">
        <f t="shared" si="8"/>
        <v>v.App.NPM.Dimension.122.BG.Color.Risk.Level</v>
      </c>
      <c r="H301" t="s">
        <v>912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</row>
    <row r="302" spans="1:25" x14ac:dyDescent="0.25">
      <c r="A302" s="10" t="s">
        <v>13</v>
      </c>
      <c r="B302" s="10" t="s">
        <v>9</v>
      </c>
      <c r="C302" s="10" t="s">
        <v>371</v>
      </c>
      <c r="D302" s="10" t="s">
        <v>810</v>
      </c>
      <c r="E302" s="10" t="s">
        <v>553</v>
      </c>
      <c r="F302" s="32" t="str">
        <f t="shared" si="8"/>
        <v>v.App.NPM.Dimension.122.Text.Color.Risk.Level</v>
      </c>
      <c r="H302" s="5" t="s">
        <v>913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</row>
    <row r="303" spans="1:25" x14ac:dyDescent="0.25">
      <c r="A303" s="10" t="s">
        <v>13</v>
      </c>
      <c r="B303" s="10" t="s">
        <v>9</v>
      </c>
      <c r="C303" s="10" t="s">
        <v>371</v>
      </c>
      <c r="D303" t="s">
        <v>675</v>
      </c>
      <c r="E303" s="10" t="s">
        <v>553</v>
      </c>
      <c r="F303" s="32" t="str">
        <f t="shared" si="8"/>
        <v>v.App.NPM.Dimension.123.BG.Color.Risk.Level</v>
      </c>
      <c r="H303" t="s">
        <v>914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</row>
    <row r="304" spans="1:25" x14ac:dyDescent="0.25">
      <c r="A304" s="10" t="s">
        <v>13</v>
      </c>
      <c r="B304" s="10" t="s">
        <v>9</v>
      </c>
      <c r="C304" s="10" t="s">
        <v>371</v>
      </c>
      <c r="D304" s="10" t="s">
        <v>811</v>
      </c>
      <c r="E304" s="10" t="s">
        <v>553</v>
      </c>
      <c r="F304" s="32" t="str">
        <f t="shared" si="8"/>
        <v>v.App.NPM.Dimension.123.Text.Color.Risk.Level</v>
      </c>
      <c r="H304" s="5" t="s">
        <v>915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</row>
    <row r="305" spans="1:25" x14ac:dyDescent="0.25">
      <c r="A305" s="10" t="s">
        <v>13</v>
      </c>
      <c r="B305" s="10" t="s">
        <v>9</v>
      </c>
      <c r="C305" s="10" t="s">
        <v>371</v>
      </c>
      <c r="D305" t="s">
        <v>676</v>
      </c>
      <c r="E305" s="10" t="s">
        <v>553</v>
      </c>
      <c r="F305" s="32" t="str">
        <f t="shared" si="8"/>
        <v>v.App.NPM.Dimension.124.BG.Color.Risk.Level</v>
      </c>
      <c r="H305" t="s">
        <v>916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</row>
    <row r="306" spans="1:25" x14ac:dyDescent="0.25">
      <c r="A306" s="10" t="s">
        <v>13</v>
      </c>
      <c r="B306" s="10" t="s">
        <v>9</v>
      </c>
      <c r="C306" s="10" t="s">
        <v>371</v>
      </c>
      <c r="D306" s="10" t="s">
        <v>812</v>
      </c>
      <c r="E306" s="10" t="s">
        <v>553</v>
      </c>
      <c r="F306" s="32" t="str">
        <f t="shared" si="8"/>
        <v>v.App.NPM.Dimension.124.Text.Color.Risk.Level</v>
      </c>
      <c r="H306" s="5" t="s">
        <v>917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</row>
    <row r="307" spans="1:25" x14ac:dyDescent="0.25">
      <c r="A307" s="10" t="s">
        <v>13</v>
      </c>
      <c r="B307" s="10" t="s">
        <v>9</v>
      </c>
      <c r="C307" s="10" t="s">
        <v>371</v>
      </c>
      <c r="D307" t="s">
        <v>677</v>
      </c>
      <c r="E307" s="10" t="s">
        <v>553</v>
      </c>
      <c r="F307" s="32" t="str">
        <f t="shared" si="8"/>
        <v>v.App.NPM.Dimension.125.BG.Color.Risk.Level</v>
      </c>
      <c r="H307" t="s">
        <v>918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</row>
    <row r="308" spans="1:25" x14ac:dyDescent="0.25">
      <c r="A308" s="10" t="s">
        <v>13</v>
      </c>
      <c r="B308" s="10" t="s">
        <v>9</v>
      </c>
      <c r="C308" s="10" t="s">
        <v>371</v>
      </c>
      <c r="D308" s="10" t="s">
        <v>813</v>
      </c>
      <c r="E308" s="10" t="s">
        <v>553</v>
      </c>
      <c r="F308" s="32" t="str">
        <f t="shared" si="8"/>
        <v>v.App.NPM.Dimension.125.Text.Color.Risk.Level</v>
      </c>
      <c r="H308" s="5" t="s">
        <v>919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</row>
    <row r="309" spans="1:25" x14ac:dyDescent="0.25">
      <c r="A309" s="10" t="s">
        <v>13</v>
      </c>
      <c r="B309" s="10" t="s">
        <v>9</v>
      </c>
      <c r="C309" s="10" t="s">
        <v>371</v>
      </c>
      <c r="D309" t="s">
        <v>678</v>
      </c>
      <c r="E309" s="10" t="s">
        <v>553</v>
      </c>
      <c r="F309" s="32" t="str">
        <f t="shared" si="8"/>
        <v>v.App.NPM.Dimension.126.BG.Color.Risk.Level</v>
      </c>
      <c r="H309" t="s">
        <v>920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</row>
    <row r="310" spans="1:25" x14ac:dyDescent="0.25">
      <c r="A310" s="10" t="s">
        <v>13</v>
      </c>
      <c r="B310" s="10" t="s">
        <v>9</v>
      </c>
      <c r="C310" s="10" t="s">
        <v>371</v>
      </c>
      <c r="D310" s="10" t="s">
        <v>814</v>
      </c>
      <c r="E310" s="10" t="s">
        <v>553</v>
      </c>
      <c r="F310" s="32" t="str">
        <f t="shared" si="8"/>
        <v>v.App.NPM.Dimension.126.Text.Color.Risk.Level</v>
      </c>
      <c r="H310" s="5" t="s">
        <v>921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</row>
    <row r="311" spans="1:25" x14ac:dyDescent="0.25">
      <c r="A311" s="10" t="s">
        <v>13</v>
      </c>
      <c r="B311" s="10" t="s">
        <v>9</v>
      </c>
      <c r="C311" s="10" t="s">
        <v>371</v>
      </c>
      <c r="D311" t="s">
        <v>679</v>
      </c>
      <c r="E311" s="10" t="s">
        <v>553</v>
      </c>
      <c r="F311" s="32" t="str">
        <f t="shared" si="8"/>
        <v>v.App.NPM.Dimension.127.BG.Color.Risk.Level</v>
      </c>
      <c r="H311" t="s">
        <v>922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</row>
    <row r="312" spans="1:25" x14ac:dyDescent="0.25">
      <c r="A312" s="10" t="s">
        <v>13</v>
      </c>
      <c r="B312" s="10" t="s">
        <v>9</v>
      </c>
      <c r="C312" s="10" t="s">
        <v>371</v>
      </c>
      <c r="D312" s="10" t="s">
        <v>815</v>
      </c>
      <c r="E312" s="10" t="s">
        <v>553</v>
      </c>
      <c r="F312" s="32" t="str">
        <f t="shared" si="8"/>
        <v>v.App.NPM.Dimension.127.Text.Color.Risk.Level</v>
      </c>
      <c r="H312" s="5" t="s">
        <v>923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</row>
    <row r="313" spans="1:25" x14ac:dyDescent="0.25">
      <c r="A313" s="10" t="s">
        <v>13</v>
      </c>
      <c r="B313" s="10" t="s">
        <v>9</v>
      </c>
      <c r="C313" s="10" t="s">
        <v>371</v>
      </c>
      <c r="D313" t="s">
        <v>680</v>
      </c>
      <c r="E313" s="10" t="s">
        <v>553</v>
      </c>
      <c r="F313" s="32" t="str">
        <f t="shared" si="8"/>
        <v>v.App.NPM.Dimension.128.BG.Color.Risk.Level</v>
      </c>
      <c r="H313" t="s">
        <v>924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</row>
    <row r="314" spans="1:25" x14ac:dyDescent="0.25">
      <c r="A314" s="10" t="s">
        <v>13</v>
      </c>
      <c r="B314" s="10" t="s">
        <v>9</v>
      </c>
      <c r="C314" s="10" t="s">
        <v>371</v>
      </c>
      <c r="D314" s="10" t="s">
        <v>816</v>
      </c>
      <c r="E314" s="10" t="s">
        <v>553</v>
      </c>
      <c r="F314" s="32" t="str">
        <f t="shared" si="8"/>
        <v>v.App.NPM.Dimension.128.Text.Color.Risk.Level</v>
      </c>
      <c r="H314" s="5" t="s">
        <v>925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</row>
    <row r="315" spans="1:25" x14ac:dyDescent="0.25">
      <c r="A315" s="10" t="s">
        <v>13</v>
      </c>
      <c r="B315" s="10" t="s">
        <v>9</v>
      </c>
      <c r="C315" s="10" t="s">
        <v>371</v>
      </c>
      <c r="D315" t="s">
        <v>681</v>
      </c>
      <c r="E315" s="10" t="s">
        <v>553</v>
      </c>
      <c r="F315" s="32" t="str">
        <f t="shared" si="8"/>
        <v>v.App.NPM.Dimension.129.BG.Color.Risk.Level</v>
      </c>
      <c r="H315" t="s">
        <v>926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</row>
    <row r="316" spans="1:25" x14ac:dyDescent="0.25">
      <c r="A316" s="10" t="s">
        <v>13</v>
      </c>
      <c r="B316" s="10" t="s">
        <v>9</v>
      </c>
      <c r="C316" s="10" t="s">
        <v>371</v>
      </c>
      <c r="D316" s="10" t="s">
        <v>817</v>
      </c>
      <c r="E316" s="10" t="s">
        <v>553</v>
      </c>
      <c r="F316" s="32" t="str">
        <f t="shared" si="8"/>
        <v>v.App.NPM.Dimension.129.Text.Color.Risk.Level</v>
      </c>
      <c r="H316" s="5" t="s">
        <v>927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</row>
    <row r="317" spans="1:25" x14ac:dyDescent="0.25">
      <c r="A317" s="10" t="s">
        <v>13</v>
      </c>
      <c r="B317" s="10" t="s">
        <v>9</v>
      </c>
      <c r="C317" s="10" t="s">
        <v>371</v>
      </c>
      <c r="D317" t="s">
        <v>565</v>
      </c>
      <c r="E317" s="10" t="s">
        <v>553</v>
      </c>
      <c r="F317" s="32" t="str">
        <f t="shared" si="8"/>
        <v>v.App.NPM.Dimension.13.BG.Color.Risk.Level</v>
      </c>
      <c r="H317" t="s">
        <v>928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</row>
    <row r="318" spans="1:25" x14ac:dyDescent="0.25">
      <c r="A318" s="10" t="s">
        <v>13</v>
      </c>
      <c r="B318" s="10" t="s">
        <v>9</v>
      </c>
      <c r="C318" s="10" t="s">
        <v>371</v>
      </c>
      <c r="D318" s="10" t="s">
        <v>701</v>
      </c>
      <c r="E318" s="10" t="s">
        <v>553</v>
      </c>
      <c r="F318" s="32" t="str">
        <f t="shared" si="8"/>
        <v>v.App.NPM.Dimension.13.Text.Color.Risk.Level</v>
      </c>
      <c r="H318" s="5" t="s">
        <v>929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</row>
    <row r="319" spans="1:25" x14ac:dyDescent="0.25">
      <c r="A319" s="10" t="s">
        <v>13</v>
      </c>
      <c r="B319" s="10" t="s">
        <v>9</v>
      </c>
      <c r="C319" s="10" t="s">
        <v>371</v>
      </c>
      <c r="D319" t="s">
        <v>682</v>
      </c>
      <c r="E319" s="10" t="s">
        <v>553</v>
      </c>
      <c r="F319" s="32" t="str">
        <f t="shared" si="8"/>
        <v>v.App.NPM.Dimension.130.BG.Color.Risk.Level</v>
      </c>
      <c r="H319" t="s">
        <v>930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</row>
    <row r="320" spans="1:25" customFormat="1" x14ac:dyDescent="0.25">
      <c r="A320" s="37" t="s">
        <v>13</v>
      </c>
      <c r="B320" s="10" t="s">
        <v>9</v>
      </c>
      <c r="C320" s="10" t="s">
        <v>371</v>
      </c>
      <c r="D320" s="10" t="s">
        <v>818</v>
      </c>
      <c r="E320" s="10" t="s">
        <v>553</v>
      </c>
      <c r="F320" s="32" t="str">
        <f t="shared" si="8"/>
        <v>v.App.NPM.Dimension.130.Text.Color.Risk.Level</v>
      </c>
      <c r="G320" s="10"/>
      <c r="H320" s="5" t="s">
        <v>931</v>
      </c>
      <c r="I320" s="10"/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</row>
    <row r="321" spans="1:25" x14ac:dyDescent="0.25">
      <c r="A321" s="10" t="s">
        <v>13</v>
      </c>
      <c r="B321" s="10" t="s">
        <v>9</v>
      </c>
      <c r="C321" s="10" t="s">
        <v>371</v>
      </c>
      <c r="D321" t="s">
        <v>683</v>
      </c>
      <c r="E321" s="10" t="s">
        <v>553</v>
      </c>
      <c r="F321" s="21" t="str">
        <f t="shared" si="8"/>
        <v>v.App.NPM.Dimension.131.BG.Color.Risk.Level</v>
      </c>
      <c r="H321" t="s">
        <v>932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1</v>
      </c>
      <c r="Y321" s="10">
        <v>0</v>
      </c>
    </row>
    <row r="322" spans="1:25" x14ac:dyDescent="0.25">
      <c r="A322" s="10" t="s">
        <v>13</v>
      </c>
      <c r="B322" s="10" t="s">
        <v>9</v>
      </c>
      <c r="C322" s="10" t="s">
        <v>371</v>
      </c>
      <c r="D322" s="10" t="s">
        <v>819</v>
      </c>
      <c r="E322" s="10" t="s">
        <v>553</v>
      </c>
      <c r="F322" s="21" t="str">
        <f t="shared" si="8"/>
        <v>v.App.NPM.Dimension.131.Text.Color.Risk.Level</v>
      </c>
      <c r="H322" s="5" t="s">
        <v>933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</row>
    <row r="323" spans="1:25" x14ac:dyDescent="0.25">
      <c r="A323" s="10" t="s">
        <v>13</v>
      </c>
      <c r="B323" s="10" t="s">
        <v>9</v>
      </c>
      <c r="C323" s="10" t="s">
        <v>371</v>
      </c>
      <c r="D323" t="s">
        <v>684</v>
      </c>
      <c r="E323" s="10" t="s">
        <v>553</v>
      </c>
      <c r="F323" s="21" t="str">
        <f t="shared" si="8"/>
        <v>v.App.NPM.Dimension.132.BG.Color.Risk.Level</v>
      </c>
      <c r="H323" t="s">
        <v>934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</row>
    <row r="324" spans="1:25" x14ac:dyDescent="0.25">
      <c r="A324" s="10" t="s">
        <v>13</v>
      </c>
      <c r="B324" s="10" t="s">
        <v>9</v>
      </c>
      <c r="C324" s="10" t="s">
        <v>371</v>
      </c>
      <c r="D324" s="10" t="s">
        <v>820</v>
      </c>
      <c r="E324" s="10" t="s">
        <v>553</v>
      </c>
      <c r="F324" s="21" t="str">
        <f t="shared" si="8"/>
        <v>v.App.NPM.Dimension.132.Text.Color.Risk.Level</v>
      </c>
      <c r="H324" s="5" t="s">
        <v>935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</row>
    <row r="325" spans="1:25" x14ac:dyDescent="0.25">
      <c r="A325" s="10" t="s">
        <v>13</v>
      </c>
      <c r="B325" s="10" t="s">
        <v>9</v>
      </c>
      <c r="C325" s="10" t="s">
        <v>371</v>
      </c>
      <c r="D325" t="s">
        <v>685</v>
      </c>
      <c r="E325" s="10" t="s">
        <v>553</v>
      </c>
      <c r="F325" s="21" t="str">
        <f t="shared" si="8"/>
        <v>v.App.NPM.Dimension.133.BG.Color.Risk.Level</v>
      </c>
      <c r="H325" t="s">
        <v>936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</row>
    <row r="326" spans="1:25" x14ac:dyDescent="0.25">
      <c r="A326" s="10" t="s">
        <v>13</v>
      </c>
      <c r="B326" s="10" t="s">
        <v>9</v>
      </c>
      <c r="C326" s="10" t="s">
        <v>371</v>
      </c>
      <c r="D326" s="10" t="s">
        <v>821</v>
      </c>
      <c r="E326" s="10" t="s">
        <v>553</v>
      </c>
      <c r="F326" s="21" t="str">
        <f t="shared" si="8"/>
        <v>v.App.NPM.Dimension.133.Text.Color.Risk.Level</v>
      </c>
      <c r="H326" s="5" t="s">
        <v>937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</row>
    <row r="327" spans="1:25" x14ac:dyDescent="0.25">
      <c r="A327" s="10" t="s">
        <v>13</v>
      </c>
      <c r="B327" s="10" t="s">
        <v>9</v>
      </c>
      <c r="C327" s="10" t="s">
        <v>371</v>
      </c>
      <c r="D327" t="s">
        <v>686</v>
      </c>
      <c r="E327" s="10" t="s">
        <v>553</v>
      </c>
      <c r="F327" s="21" t="str">
        <f t="shared" si="8"/>
        <v>v.App.NPM.Dimension.134.BG.Color.Risk.Level</v>
      </c>
      <c r="H327" t="s">
        <v>938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</row>
    <row r="328" spans="1:25" x14ac:dyDescent="0.25">
      <c r="A328" s="10" t="s">
        <v>13</v>
      </c>
      <c r="B328" s="10" t="s">
        <v>9</v>
      </c>
      <c r="C328" s="10" t="s">
        <v>371</v>
      </c>
      <c r="D328" s="10" t="s">
        <v>822</v>
      </c>
      <c r="E328" s="10" t="s">
        <v>553</v>
      </c>
      <c r="F328" s="21" t="str">
        <f t="shared" si="8"/>
        <v>v.App.NPM.Dimension.134.Text.Color.Risk.Level</v>
      </c>
      <c r="H328" s="5" t="s">
        <v>939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</row>
    <row r="329" spans="1:25" x14ac:dyDescent="0.25">
      <c r="A329" s="10" t="s">
        <v>13</v>
      </c>
      <c r="B329" s="10" t="s">
        <v>9</v>
      </c>
      <c r="C329" s="10" t="s">
        <v>371</v>
      </c>
      <c r="D329" t="s">
        <v>687</v>
      </c>
      <c r="E329" s="10" t="s">
        <v>553</v>
      </c>
      <c r="F329" s="21" t="str">
        <f t="shared" si="8"/>
        <v>v.App.NPM.Dimension.135.BG.Color.Risk.Level</v>
      </c>
      <c r="H329" t="s">
        <v>940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</row>
    <row r="330" spans="1:25" x14ac:dyDescent="0.25">
      <c r="A330" s="10" t="s">
        <v>13</v>
      </c>
      <c r="B330" s="10" t="s">
        <v>9</v>
      </c>
      <c r="C330" s="10" t="s">
        <v>371</v>
      </c>
      <c r="D330" s="10" t="s">
        <v>823</v>
      </c>
      <c r="E330" s="10" t="s">
        <v>553</v>
      </c>
      <c r="F330" s="21" t="str">
        <f t="shared" si="8"/>
        <v>v.App.NPM.Dimension.135.Text.Color.Risk.Level</v>
      </c>
      <c r="H330" s="5" t="s">
        <v>941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</row>
    <row r="331" spans="1:25" x14ac:dyDescent="0.25">
      <c r="A331" s="10" t="s">
        <v>13</v>
      </c>
      <c r="B331" s="10" t="s">
        <v>9</v>
      </c>
      <c r="C331" s="10" t="s">
        <v>371</v>
      </c>
      <c r="D331" t="s">
        <v>688</v>
      </c>
      <c r="E331" s="10" t="s">
        <v>553</v>
      </c>
      <c r="F331" s="21" t="str">
        <f t="shared" si="8"/>
        <v>v.App.NPM.Dimension.136.BG.Color.Risk.Level</v>
      </c>
      <c r="H331" s="38" t="s">
        <v>942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</row>
    <row r="332" spans="1:25" x14ac:dyDescent="0.25">
      <c r="A332" s="10" t="s">
        <v>13</v>
      </c>
      <c r="B332" s="10" t="s">
        <v>9</v>
      </c>
      <c r="C332" s="10" t="s">
        <v>371</v>
      </c>
      <c r="D332" s="10" t="s">
        <v>824</v>
      </c>
      <c r="E332" s="10" t="s">
        <v>553</v>
      </c>
      <c r="F332" s="32" t="str">
        <f t="shared" si="8"/>
        <v>v.App.NPM.Dimension.136.Text.Color.Risk.Level</v>
      </c>
      <c r="H332" s="3" t="s">
        <v>943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</row>
    <row r="333" spans="1:25" x14ac:dyDescent="0.25">
      <c r="A333" s="10" t="s">
        <v>13</v>
      </c>
      <c r="B333" s="10" t="s">
        <v>9</v>
      </c>
      <c r="C333" s="10" t="s">
        <v>371</v>
      </c>
      <c r="D333" t="s">
        <v>566</v>
      </c>
      <c r="E333" s="10" t="s">
        <v>553</v>
      </c>
      <c r="F333" s="21" t="str">
        <f t="shared" si="8"/>
        <v>v.App.NPM.Dimension.14.BG.Color.Risk.Level</v>
      </c>
      <c r="H333" t="s">
        <v>944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</row>
    <row r="334" spans="1:25" x14ac:dyDescent="0.25">
      <c r="A334" s="10" t="s">
        <v>13</v>
      </c>
      <c r="B334" s="10" t="s">
        <v>9</v>
      </c>
      <c r="C334" s="10" t="s">
        <v>371</v>
      </c>
      <c r="D334" s="10" t="s">
        <v>702</v>
      </c>
      <c r="E334" s="10" t="s">
        <v>553</v>
      </c>
      <c r="F334" s="21" t="str">
        <f t="shared" si="8"/>
        <v>v.App.NPM.Dimension.14.Text.Color.Risk.Level</v>
      </c>
      <c r="H334" s="5" t="s">
        <v>945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</row>
    <row r="335" spans="1:25" x14ac:dyDescent="0.25">
      <c r="A335" s="10" t="s">
        <v>13</v>
      </c>
      <c r="B335" s="10" t="s">
        <v>9</v>
      </c>
      <c r="C335" s="10" t="s">
        <v>371</v>
      </c>
      <c r="D335" t="s">
        <v>567</v>
      </c>
      <c r="E335" s="10" t="s">
        <v>553</v>
      </c>
      <c r="F335" s="21" t="str">
        <f t="shared" si="8"/>
        <v>v.App.NPM.Dimension.15.BG.Color.Risk.Level</v>
      </c>
      <c r="H335" t="s">
        <v>946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</row>
    <row r="336" spans="1:25" x14ac:dyDescent="0.25">
      <c r="A336" s="10" t="s">
        <v>13</v>
      </c>
      <c r="B336" s="10" t="s">
        <v>9</v>
      </c>
      <c r="C336" s="10" t="s">
        <v>371</v>
      </c>
      <c r="D336" s="10" t="s">
        <v>703</v>
      </c>
      <c r="E336" s="10" t="s">
        <v>553</v>
      </c>
      <c r="F336" s="21" t="str">
        <f t="shared" si="8"/>
        <v>v.App.NPM.Dimension.15.Text.Color.Risk.Level</v>
      </c>
      <c r="H336" s="5" t="s">
        <v>947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</row>
    <row r="337" spans="1:25" ht="41.25" customHeight="1" x14ac:dyDescent="0.25">
      <c r="A337" s="10" t="s">
        <v>13</v>
      </c>
      <c r="B337" s="10" t="s">
        <v>9</v>
      </c>
      <c r="C337" s="10" t="s">
        <v>371</v>
      </c>
      <c r="D337" t="s">
        <v>568</v>
      </c>
      <c r="E337" s="10" t="s">
        <v>553</v>
      </c>
      <c r="F337" s="21" t="str">
        <f t="shared" si="8"/>
        <v>v.App.NPM.Dimension.16.BG.Color.Risk.Level</v>
      </c>
      <c r="H337" t="s">
        <v>948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</row>
    <row r="338" spans="1:25" x14ac:dyDescent="0.25">
      <c r="A338" s="10" t="s">
        <v>13</v>
      </c>
      <c r="B338" s="10" t="s">
        <v>9</v>
      </c>
      <c r="C338" s="10" t="s">
        <v>371</v>
      </c>
      <c r="D338" s="10" t="s">
        <v>704</v>
      </c>
      <c r="E338" s="10" t="s">
        <v>553</v>
      </c>
      <c r="F338" s="21" t="str">
        <f t="shared" si="8"/>
        <v>v.App.NPM.Dimension.16.Text.Color.Risk.Level</v>
      </c>
      <c r="H338" s="5" t="s">
        <v>949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</row>
    <row r="339" spans="1:25" x14ac:dyDescent="0.25">
      <c r="A339" s="10" t="s">
        <v>13</v>
      </c>
      <c r="B339" s="10" t="s">
        <v>9</v>
      </c>
      <c r="C339" s="10" t="s">
        <v>371</v>
      </c>
      <c r="D339" t="s">
        <v>569</v>
      </c>
      <c r="E339" s="10" t="s">
        <v>553</v>
      </c>
      <c r="F339" s="21" t="str">
        <f t="shared" si="8"/>
        <v>v.App.NPM.Dimension.17.BG.Color.Risk.Level</v>
      </c>
      <c r="H339" t="s">
        <v>950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</row>
    <row r="340" spans="1:25" x14ac:dyDescent="0.25">
      <c r="A340" s="10" t="s">
        <v>13</v>
      </c>
      <c r="B340" s="10" t="s">
        <v>9</v>
      </c>
      <c r="C340" s="10" t="s">
        <v>371</v>
      </c>
      <c r="D340" s="10" t="s">
        <v>705</v>
      </c>
      <c r="E340" s="10" t="s">
        <v>553</v>
      </c>
      <c r="F340" s="21" t="str">
        <f t="shared" si="8"/>
        <v>v.App.NPM.Dimension.17.Text.Color.Risk.Level</v>
      </c>
      <c r="H340" s="5" t="s">
        <v>951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</row>
    <row r="341" spans="1:25" x14ac:dyDescent="0.25">
      <c r="A341" s="10" t="s">
        <v>13</v>
      </c>
      <c r="B341" s="10" t="s">
        <v>9</v>
      </c>
      <c r="C341" s="10" t="s">
        <v>371</v>
      </c>
      <c r="D341" t="s">
        <v>570</v>
      </c>
      <c r="E341" s="10" t="s">
        <v>553</v>
      </c>
      <c r="F341" s="21" t="str">
        <f t="shared" si="8"/>
        <v>v.App.NPM.Dimension.18.BG.Color.Risk.Level</v>
      </c>
      <c r="H341" t="s">
        <v>952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</row>
    <row r="342" spans="1:25" x14ac:dyDescent="0.25">
      <c r="A342" s="10" t="s">
        <v>13</v>
      </c>
      <c r="B342" s="10" t="s">
        <v>9</v>
      </c>
      <c r="C342" s="10" t="s">
        <v>371</v>
      </c>
      <c r="D342" s="10" t="s">
        <v>706</v>
      </c>
      <c r="E342" s="10" t="s">
        <v>553</v>
      </c>
      <c r="F342" s="21" t="str">
        <f t="shared" si="8"/>
        <v>v.App.NPM.Dimension.18.Text.Color.Risk.Level</v>
      </c>
      <c r="H342" s="5" t="s">
        <v>953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</row>
    <row r="343" spans="1:25" x14ac:dyDescent="0.25">
      <c r="A343" s="10" t="s">
        <v>13</v>
      </c>
      <c r="B343" s="10" t="s">
        <v>9</v>
      </c>
      <c r="C343" s="10" t="s">
        <v>371</v>
      </c>
      <c r="D343" t="s">
        <v>571</v>
      </c>
      <c r="E343" s="10" t="s">
        <v>553</v>
      </c>
      <c r="F343" s="21" t="str">
        <f t="shared" si="8"/>
        <v>v.App.NPM.Dimension.19.BG.Color.Risk.Level</v>
      </c>
      <c r="H343" t="s">
        <v>954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</row>
    <row r="344" spans="1:25" x14ac:dyDescent="0.25">
      <c r="A344" s="10" t="s">
        <v>13</v>
      </c>
      <c r="B344" s="10" t="s">
        <v>9</v>
      </c>
      <c r="C344" s="10" t="s">
        <v>371</v>
      </c>
      <c r="D344" s="10" t="s">
        <v>707</v>
      </c>
      <c r="E344" s="10" t="s">
        <v>553</v>
      </c>
      <c r="F344" s="21" t="str">
        <f t="shared" si="8"/>
        <v>v.App.NPM.Dimension.19.Text.Color.Risk.Level</v>
      </c>
      <c r="H344" s="5" t="s">
        <v>955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</row>
    <row r="345" spans="1:25" x14ac:dyDescent="0.25">
      <c r="A345" s="10" t="s">
        <v>13</v>
      </c>
      <c r="B345" s="10" t="s">
        <v>9</v>
      </c>
      <c r="C345" s="10" t="s">
        <v>371</v>
      </c>
      <c r="D345" t="s">
        <v>554</v>
      </c>
      <c r="E345" s="10" t="s">
        <v>553</v>
      </c>
      <c r="F345" s="21" t="str">
        <f t="shared" ref="F345:F408" si="9">CONCATENATE(A345,".",B345,".",C345,".",D345,".",E345)</f>
        <v>v.App.NPM.Dimension.2.BG.Color.Risk.Level</v>
      </c>
      <c r="H345" t="s">
        <v>956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</row>
    <row r="346" spans="1:25" x14ac:dyDescent="0.25">
      <c r="A346" s="10" t="s">
        <v>13</v>
      </c>
      <c r="B346" s="10" t="s">
        <v>9</v>
      </c>
      <c r="C346" s="10" t="s">
        <v>371</v>
      </c>
      <c r="D346" s="10" t="s">
        <v>690</v>
      </c>
      <c r="E346" s="10" t="s">
        <v>553</v>
      </c>
      <c r="F346" s="21" t="str">
        <f t="shared" si="9"/>
        <v>v.App.NPM.Dimension.2.Text.Color.Risk.Level</v>
      </c>
      <c r="H346" s="5" t="s">
        <v>957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</row>
    <row r="347" spans="1:25" x14ac:dyDescent="0.25">
      <c r="A347" s="10" t="s">
        <v>13</v>
      </c>
      <c r="B347" s="10" t="s">
        <v>9</v>
      </c>
      <c r="C347" s="10" t="s">
        <v>371</v>
      </c>
      <c r="D347" t="s">
        <v>572</v>
      </c>
      <c r="E347" s="10" t="s">
        <v>553</v>
      </c>
      <c r="F347" s="21" t="str">
        <f t="shared" si="9"/>
        <v>v.App.NPM.Dimension.20.BG.Color.Risk.Level</v>
      </c>
      <c r="H347" t="s">
        <v>958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</row>
    <row r="348" spans="1:25" x14ac:dyDescent="0.25">
      <c r="A348" s="10" t="s">
        <v>13</v>
      </c>
      <c r="B348" s="10" t="s">
        <v>9</v>
      </c>
      <c r="C348" s="10" t="s">
        <v>371</v>
      </c>
      <c r="D348" s="10" t="s">
        <v>708</v>
      </c>
      <c r="E348" s="10" t="s">
        <v>553</v>
      </c>
      <c r="F348" s="21" t="str">
        <f t="shared" si="9"/>
        <v>v.App.NPM.Dimension.20.Text.Color.Risk.Level</v>
      </c>
      <c r="H348" s="5" t="s">
        <v>959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</row>
    <row r="349" spans="1:25" x14ac:dyDescent="0.25">
      <c r="A349" s="10" t="s">
        <v>13</v>
      </c>
      <c r="B349" s="10" t="s">
        <v>9</v>
      </c>
      <c r="C349" s="10" t="s">
        <v>371</v>
      </c>
      <c r="D349" t="s">
        <v>573</v>
      </c>
      <c r="E349" s="10" t="s">
        <v>553</v>
      </c>
      <c r="F349" s="21" t="str">
        <f t="shared" si="9"/>
        <v>v.App.NPM.Dimension.21.BG.Color.Risk.Level</v>
      </c>
      <c r="H349" t="s">
        <v>960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</row>
    <row r="350" spans="1:25" x14ac:dyDescent="0.25">
      <c r="A350" s="10" t="s">
        <v>13</v>
      </c>
      <c r="B350" s="10" t="s">
        <v>9</v>
      </c>
      <c r="C350" s="10" t="s">
        <v>371</v>
      </c>
      <c r="D350" s="10" t="s">
        <v>709</v>
      </c>
      <c r="E350" s="10" t="s">
        <v>553</v>
      </c>
      <c r="F350" s="21" t="str">
        <f t="shared" si="9"/>
        <v>v.App.NPM.Dimension.21.Text.Color.Risk.Level</v>
      </c>
      <c r="H350" s="5" t="s">
        <v>961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</row>
    <row r="351" spans="1:25" x14ac:dyDescent="0.25">
      <c r="A351" s="10" t="s">
        <v>13</v>
      </c>
      <c r="B351" s="10" t="s">
        <v>9</v>
      </c>
      <c r="C351" s="10" t="s">
        <v>371</v>
      </c>
      <c r="D351" t="s">
        <v>574</v>
      </c>
      <c r="E351" s="10" t="s">
        <v>553</v>
      </c>
      <c r="F351" s="21" t="str">
        <f t="shared" si="9"/>
        <v>v.App.NPM.Dimension.22.BG.Color.Risk.Level</v>
      </c>
      <c r="H351" t="s">
        <v>962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</row>
    <row r="352" spans="1:25" x14ac:dyDescent="0.25">
      <c r="A352" s="10" t="s">
        <v>13</v>
      </c>
      <c r="B352" s="10" t="s">
        <v>9</v>
      </c>
      <c r="C352" s="10" t="s">
        <v>371</v>
      </c>
      <c r="D352" s="10" t="s">
        <v>710</v>
      </c>
      <c r="E352" s="10" t="s">
        <v>553</v>
      </c>
      <c r="F352" s="21" t="str">
        <f t="shared" si="9"/>
        <v>v.App.NPM.Dimension.22.Text.Color.Risk.Level</v>
      </c>
      <c r="H352" s="5" t="s">
        <v>963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</row>
    <row r="353" spans="1:25" x14ac:dyDescent="0.25">
      <c r="A353" s="10" t="s">
        <v>13</v>
      </c>
      <c r="B353" s="10" t="s">
        <v>9</v>
      </c>
      <c r="C353" s="10" t="s">
        <v>371</v>
      </c>
      <c r="D353" t="s">
        <v>575</v>
      </c>
      <c r="E353" s="10" t="s">
        <v>553</v>
      </c>
      <c r="F353" s="21" t="str">
        <f t="shared" si="9"/>
        <v>v.App.NPM.Dimension.23.BG.Color.Risk.Level</v>
      </c>
      <c r="H353" t="s">
        <v>964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</row>
    <row r="354" spans="1:25" x14ac:dyDescent="0.25">
      <c r="A354" s="10" t="s">
        <v>13</v>
      </c>
      <c r="B354" s="10" t="s">
        <v>9</v>
      </c>
      <c r="C354" s="10" t="s">
        <v>371</v>
      </c>
      <c r="D354" s="10" t="s">
        <v>711</v>
      </c>
      <c r="E354" s="10" t="s">
        <v>553</v>
      </c>
      <c r="F354" s="21" t="str">
        <f t="shared" si="9"/>
        <v>v.App.NPM.Dimension.23.Text.Color.Risk.Level</v>
      </c>
      <c r="H354" s="5" t="s">
        <v>965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</row>
    <row r="355" spans="1:25" x14ac:dyDescent="0.25">
      <c r="A355" s="10" t="s">
        <v>13</v>
      </c>
      <c r="B355" s="10" t="s">
        <v>9</v>
      </c>
      <c r="C355" s="10" t="s">
        <v>371</v>
      </c>
      <c r="D355" t="s">
        <v>576</v>
      </c>
      <c r="E355" s="10" t="s">
        <v>553</v>
      </c>
      <c r="F355" s="21" t="str">
        <f t="shared" si="9"/>
        <v>v.App.NPM.Dimension.24.BG.Color.Risk.Level</v>
      </c>
      <c r="H355" t="s">
        <v>966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</row>
    <row r="356" spans="1:25" x14ac:dyDescent="0.25">
      <c r="A356" s="10" t="s">
        <v>13</v>
      </c>
      <c r="B356" s="10" t="s">
        <v>9</v>
      </c>
      <c r="C356" s="10" t="s">
        <v>371</v>
      </c>
      <c r="D356" s="10" t="s">
        <v>712</v>
      </c>
      <c r="E356" s="10" t="s">
        <v>553</v>
      </c>
      <c r="F356" s="21" t="str">
        <f t="shared" si="9"/>
        <v>v.App.NPM.Dimension.24.Text.Color.Risk.Level</v>
      </c>
      <c r="H356" s="5" t="s">
        <v>967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</row>
    <row r="357" spans="1:25" x14ac:dyDescent="0.25">
      <c r="A357" s="10" t="s">
        <v>13</v>
      </c>
      <c r="B357" s="10" t="s">
        <v>9</v>
      </c>
      <c r="C357" s="10" t="s">
        <v>371</v>
      </c>
      <c r="D357" t="s">
        <v>577</v>
      </c>
      <c r="E357" s="10" t="s">
        <v>553</v>
      </c>
      <c r="F357" s="21" t="str">
        <f t="shared" si="9"/>
        <v>v.App.NPM.Dimension.25.BG.Color.Risk.Level</v>
      </c>
      <c r="H357" t="s">
        <v>968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</row>
    <row r="358" spans="1:25" x14ac:dyDescent="0.25">
      <c r="A358" s="10" t="s">
        <v>13</v>
      </c>
      <c r="B358" s="10" t="s">
        <v>9</v>
      </c>
      <c r="C358" s="10" t="s">
        <v>371</v>
      </c>
      <c r="D358" s="10" t="s">
        <v>713</v>
      </c>
      <c r="E358" s="10" t="s">
        <v>553</v>
      </c>
      <c r="F358" s="21" t="str">
        <f t="shared" si="9"/>
        <v>v.App.NPM.Dimension.25.Text.Color.Risk.Level</v>
      </c>
      <c r="H358" s="5" t="s">
        <v>969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</row>
    <row r="359" spans="1:25" x14ac:dyDescent="0.25">
      <c r="A359" s="10" t="s">
        <v>13</v>
      </c>
      <c r="B359" s="10" t="s">
        <v>9</v>
      </c>
      <c r="C359" s="10" t="s">
        <v>371</v>
      </c>
      <c r="D359" t="s">
        <v>578</v>
      </c>
      <c r="E359" s="10" t="s">
        <v>553</v>
      </c>
      <c r="F359" s="21" t="str">
        <f t="shared" si="9"/>
        <v>v.App.NPM.Dimension.26.BG.Color.Risk.Level</v>
      </c>
      <c r="H359" t="s">
        <v>970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</row>
    <row r="360" spans="1:25" x14ac:dyDescent="0.25">
      <c r="A360" s="10" t="s">
        <v>13</v>
      </c>
      <c r="B360" s="10" t="s">
        <v>9</v>
      </c>
      <c r="C360" s="10" t="s">
        <v>371</v>
      </c>
      <c r="D360" s="10" t="s">
        <v>714</v>
      </c>
      <c r="E360" s="10" t="s">
        <v>553</v>
      </c>
      <c r="F360" s="21" t="str">
        <f t="shared" si="9"/>
        <v>v.App.NPM.Dimension.26.Text.Color.Risk.Level</v>
      </c>
      <c r="H360" s="5" t="s">
        <v>971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</row>
    <row r="361" spans="1:25" x14ac:dyDescent="0.25">
      <c r="A361" s="10" t="s">
        <v>13</v>
      </c>
      <c r="B361" s="10" t="s">
        <v>9</v>
      </c>
      <c r="C361" s="10" t="s">
        <v>371</v>
      </c>
      <c r="D361" t="s">
        <v>579</v>
      </c>
      <c r="E361" s="10" t="s">
        <v>553</v>
      </c>
      <c r="F361" s="21" t="str">
        <f t="shared" si="9"/>
        <v>v.App.NPM.Dimension.27.BG.Color.Risk.Level</v>
      </c>
      <c r="H361" t="s">
        <v>972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</row>
    <row r="362" spans="1:25" x14ac:dyDescent="0.25">
      <c r="A362" s="10" t="s">
        <v>13</v>
      </c>
      <c r="B362" s="10" t="s">
        <v>9</v>
      </c>
      <c r="C362" s="10" t="s">
        <v>371</v>
      </c>
      <c r="D362" s="10" t="s">
        <v>715</v>
      </c>
      <c r="E362" s="10" t="s">
        <v>553</v>
      </c>
      <c r="F362" s="21" t="str">
        <f t="shared" si="9"/>
        <v>v.App.NPM.Dimension.27.Text.Color.Risk.Level</v>
      </c>
      <c r="H362" s="5" t="s">
        <v>973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</row>
    <row r="363" spans="1:25" x14ac:dyDescent="0.25">
      <c r="A363" s="10" t="s">
        <v>13</v>
      </c>
      <c r="B363" s="10" t="s">
        <v>9</v>
      </c>
      <c r="C363" s="10" t="s">
        <v>371</v>
      </c>
      <c r="D363" t="s">
        <v>580</v>
      </c>
      <c r="E363" s="10" t="s">
        <v>553</v>
      </c>
      <c r="F363" s="21" t="str">
        <f t="shared" si="9"/>
        <v>v.App.NPM.Dimension.28.BG.Color.Risk.Level</v>
      </c>
      <c r="H363" t="s">
        <v>974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</row>
    <row r="364" spans="1:25" x14ac:dyDescent="0.25">
      <c r="A364" s="10" t="s">
        <v>13</v>
      </c>
      <c r="B364" s="10" t="s">
        <v>9</v>
      </c>
      <c r="C364" s="10" t="s">
        <v>371</v>
      </c>
      <c r="D364" s="10" t="s">
        <v>716</v>
      </c>
      <c r="E364" s="10" t="s">
        <v>553</v>
      </c>
      <c r="F364" s="21" t="str">
        <f t="shared" si="9"/>
        <v>v.App.NPM.Dimension.28.Text.Color.Risk.Level</v>
      </c>
      <c r="H364" s="5" t="s">
        <v>975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</row>
    <row r="365" spans="1:25" x14ac:dyDescent="0.25">
      <c r="A365" s="10" t="s">
        <v>13</v>
      </c>
      <c r="B365" s="10" t="s">
        <v>9</v>
      </c>
      <c r="C365" s="10" t="s">
        <v>371</v>
      </c>
      <c r="D365" t="s">
        <v>581</v>
      </c>
      <c r="E365" s="10" t="s">
        <v>553</v>
      </c>
      <c r="F365" s="21" t="str">
        <f t="shared" si="9"/>
        <v>v.App.NPM.Dimension.29.BG.Color.Risk.Level</v>
      </c>
      <c r="H365" t="s">
        <v>976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</row>
    <row r="366" spans="1:25" x14ac:dyDescent="0.25">
      <c r="A366" s="10" t="s">
        <v>13</v>
      </c>
      <c r="B366" s="10" t="s">
        <v>9</v>
      </c>
      <c r="C366" s="10" t="s">
        <v>371</v>
      </c>
      <c r="D366" s="10" t="s">
        <v>717</v>
      </c>
      <c r="E366" s="10" t="s">
        <v>553</v>
      </c>
      <c r="F366" s="21" t="str">
        <f t="shared" si="9"/>
        <v>v.App.NPM.Dimension.29.Text.Color.Risk.Level</v>
      </c>
      <c r="H366" s="5" t="s">
        <v>977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</row>
    <row r="367" spans="1:25" x14ac:dyDescent="0.25">
      <c r="A367" s="10" t="s">
        <v>13</v>
      </c>
      <c r="B367" s="10" t="s">
        <v>9</v>
      </c>
      <c r="C367" s="10" t="s">
        <v>371</v>
      </c>
      <c r="D367" t="s">
        <v>555</v>
      </c>
      <c r="E367" s="10" t="s">
        <v>553</v>
      </c>
      <c r="F367" s="21" t="str">
        <f t="shared" si="9"/>
        <v>v.App.NPM.Dimension.3.BG.Color.Risk.Level</v>
      </c>
      <c r="H367" t="s">
        <v>978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</row>
    <row r="368" spans="1:25" x14ac:dyDescent="0.25">
      <c r="A368" s="10" t="s">
        <v>13</v>
      </c>
      <c r="B368" s="10" t="s">
        <v>9</v>
      </c>
      <c r="C368" s="10" t="s">
        <v>371</v>
      </c>
      <c r="D368" s="10" t="s">
        <v>691</v>
      </c>
      <c r="E368" s="10" t="s">
        <v>553</v>
      </c>
      <c r="F368" s="21" t="str">
        <f t="shared" si="9"/>
        <v>v.App.NPM.Dimension.3.Text.Color.Risk.Level</v>
      </c>
      <c r="H368" s="5" t="s">
        <v>979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</row>
    <row r="369" spans="1:25" x14ac:dyDescent="0.25">
      <c r="A369" s="10" t="s">
        <v>13</v>
      </c>
      <c r="B369" s="10" t="s">
        <v>9</v>
      </c>
      <c r="C369" s="10" t="s">
        <v>371</v>
      </c>
      <c r="D369" t="s">
        <v>582</v>
      </c>
      <c r="E369" s="10" t="s">
        <v>553</v>
      </c>
      <c r="F369" s="21" t="str">
        <f t="shared" si="9"/>
        <v>v.App.NPM.Dimension.30.BG.Color.Risk.Level</v>
      </c>
      <c r="H369" t="s">
        <v>980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</row>
    <row r="370" spans="1:25" x14ac:dyDescent="0.25">
      <c r="A370" s="10" t="s">
        <v>13</v>
      </c>
      <c r="B370" s="10" t="s">
        <v>9</v>
      </c>
      <c r="C370" s="10" t="s">
        <v>371</v>
      </c>
      <c r="D370" s="10" t="s">
        <v>718</v>
      </c>
      <c r="E370" s="10" t="s">
        <v>553</v>
      </c>
      <c r="F370" s="21" t="str">
        <f t="shared" si="9"/>
        <v>v.App.NPM.Dimension.30.Text.Color.Risk.Level</v>
      </c>
      <c r="H370" s="5" t="s">
        <v>981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</row>
    <row r="371" spans="1:25" x14ac:dyDescent="0.25">
      <c r="A371" s="10" t="s">
        <v>13</v>
      </c>
      <c r="B371" s="10" t="s">
        <v>9</v>
      </c>
      <c r="C371" s="10" t="s">
        <v>371</v>
      </c>
      <c r="D371" t="s">
        <v>583</v>
      </c>
      <c r="E371" s="10" t="s">
        <v>553</v>
      </c>
      <c r="F371" s="21" t="str">
        <f t="shared" si="9"/>
        <v>v.App.NPM.Dimension.31.BG.Color.Risk.Level</v>
      </c>
      <c r="H371" t="s">
        <v>982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</row>
    <row r="372" spans="1:25" x14ac:dyDescent="0.25">
      <c r="A372" s="10" t="s">
        <v>13</v>
      </c>
      <c r="B372" s="10" t="s">
        <v>9</v>
      </c>
      <c r="C372" s="10" t="s">
        <v>371</v>
      </c>
      <c r="D372" s="10" t="s">
        <v>719</v>
      </c>
      <c r="E372" s="10" t="s">
        <v>553</v>
      </c>
      <c r="F372" s="21" t="str">
        <f t="shared" si="9"/>
        <v>v.App.NPM.Dimension.31.Text.Color.Risk.Level</v>
      </c>
      <c r="H372" s="5" t="s">
        <v>983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</row>
    <row r="373" spans="1:25" x14ac:dyDescent="0.25">
      <c r="A373" s="10" t="s">
        <v>13</v>
      </c>
      <c r="B373" s="10" t="s">
        <v>9</v>
      </c>
      <c r="C373" s="10" t="s">
        <v>371</v>
      </c>
      <c r="D373" t="s">
        <v>584</v>
      </c>
      <c r="E373" s="10" t="s">
        <v>553</v>
      </c>
      <c r="F373" s="21" t="str">
        <f t="shared" si="9"/>
        <v>v.App.NPM.Dimension.32.BG.Color.Risk.Level</v>
      </c>
      <c r="H373" t="s">
        <v>984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</row>
    <row r="374" spans="1:25" x14ac:dyDescent="0.25">
      <c r="A374" s="10" t="s">
        <v>13</v>
      </c>
      <c r="B374" s="10" t="s">
        <v>9</v>
      </c>
      <c r="C374" s="10" t="s">
        <v>371</v>
      </c>
      <c r="D374" s="10" t="s">
        <v>720</v>
      </c>
      <c r="E374" s="10" t="s">
        <v>553</v>
      </c>
      <c r="F374" s="21" t="str">
        <f t="shared" si="9"/>
        <v>v.App.NPM.Dimension.32.Text.Color.Risk.Level</v>
      </c>
      <c r="H374" s="5" t="s">
        <v>985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</row>
    <row r="375" spans="1:25" x14ac:dyDescent="0.25">
      <c r="A375" s="10" t="s">
        <v>13</v>
      </c>
      <c r="B375" s="10" t="s">
        <v>9</v>
      </c>
      <c r="C375" s="10" t="s">
        <v>371</v>
      </c>
      <c r="D375" t="s">
        <v>585</v>
      </c>
      <c r="E375" s="10" t="s">
        <v>553</v>
      </c>
      <c r="F375" s="21" t="str">
        <f t="shared" si="9"/>
        <v>v.App.NPM.Dimension.33.BG.Color.Risk.Level</v>
      </c>
      <c r="H375" t="s">
        <v>986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</row>
    <row r="376" spans="1:25" x14ac:dyDescent="0.25">
      <c r="A376" s="10" t="s">
        <v>13</v>
      </c>
      <c r="B376" s="10" t="s">
        <v>9</v>
      </c>
      <c r="C376" s="10" t="s">
        <v>371</v>
      </c>
      <c r="D376" s="10" t="s">
        <v>721</v>
      </c>
      <c r="E376" s="10" t="s">
        <v>553</v>
      </c>
      <c r="F376" s="21" t="str">
        <f t="shared" si="9"/>
        <v>v.App.NPM.Dimension.33.Text.Color.Risk.Level</v>
      </c>
      <c r="H376" s="5" t="s">
        <v>987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</row>
    <row r="377" spans="1:25" x14ac:dyDescent="0.25">
      <c r="A377" s="10" t="s">
        <v>13</v>
      </c>
      <c r="B377" s="10" t="s">
        <v>9</v>
      </c>
      <c r="C377" s="10" t="s">
        <v>371</v>
      </c>
      <c r="D377" t="s">
        <v>586</v>
      </c>
      <c r="E377" s="10" t="s">
        <v>553</v>
      </c>
      <c r="F377" s="21" t="str">
        <f t="shared" si="9"/>
        <v>v.App.NPM.Dimension.34.BG.Color.Risk.Level</v>
      </c>
      <c r="H377" t="s">
        <v>988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</row>
    <row r="378" spans="1:25" x14ac:dyDescent="0.25">
      <c r="A378" s="10" t="s">
        <v>13</v>
      </c>
      <c r="B378" s="10" t="s">
        <v>9</v>
      </c>
      <c r="C378" s="10" t="s">
        <v>371</v>
      </c>
      <c r="D378" s="10" t="s">
        <v>722</v>
      </c>
      <c r="E378" s="10" t="s">
        <v>553</v>
      </c>
      <c r="F378" s="21" t="str">
        <f t="shared" si="9"/>
        <v>v.App.NPM.Dimension.34.Text.Color.Risk.Level</v>
      </c>
      <c r="H378" s="5" t="s">
        <v>989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</row>
    <row r="379" spans="1:25" x14ac:dyDescent="0.25">
      <c r="A379" s="10" t="s">
        <v>13</v>
      </c>
      <c r="B379" s="10" t="s">
        <v>9</v>
      </c>
      <c r="C379" s="10" t="s">
        <v>371</v>
      </c>
      <c r="D379" t="s">
        <v>587</v>
      </c>
      <c r="E379" s="10" t="s">
        <v>553</v>
      </c>
      <c r="F379" s="21" t="str">
        <f t="shared" si="9"/>
        <v>v.App.NPM.Dimension.35.BG.Color.Risk.Level</v>
      </c>
      <c r="H379" t="s">
        <v>990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</row>
    <row r="380" spans="1:25" x14ac:dyDescent="0.25">
      <c r="A380" s="10" t="s">
        <v>13</v>
      </c>
      <c r="B380" s="10" t="s">
        <v>9</v>
      </c>
      <c r="C380" s="10" t="s">
        <v>371</v>
      </c>
      <c r="D380" s="10" t="s">
        <v>723</v>
      </c>
      <c r="E380" s="10" t="s">
        <v>553</v>
      </c>
      <c r="F380" s="21" t="str">
        <f t="shared" si="9"/>
        <v>v.App.NPM.Dimension.35.Text.Color.Risk.Level</v>
      </c>
      <c r="H380" s="5" t="s">
        <v>991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</row>
    <row r="381" spans="1:25" x14ac:dyDescent="0.25">
      <c r="A381" s="10" t="s">
        <v>13</v>
      </c>
      <c r="B381" s="10" t="s">
        <v>9</v>
      </c>
      <c r="C381" s="10" t="s">
        <v>371</v>
      </c>
      <c r="D381" t="s">
        <v>588</v>
      </c>
      <c r="E381" s="10" t="s">
        <v>553</v>
      </c>
      <c r="F381" s="21" t="str">
        <f t="shared" si="9"/>
        <v>v.App.NPM.Dimension.36.BG.Color.Risk.Level</v>
      </c>
      <c r="H381" t="s">
        <v>992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</row>
    <row r="382" spans="1:25" x14ac:dyDescent="0.25">
      <c r="A382" s="10" t="s">
        <v>13</v>
      </c>
      <c r="B382" s="10" t="s">
        <v>9</v>
      </c>
      <c r="C382" s="10" t="s">
        <v>371</v>
      </c>
      <c r="D382" s="10" t="s">
        <v>724</v>
      </c>
      <c r="E382" s="10" t="s">
        <v>553</v>
      </c>
      <c r="F382" s="21" t="str">
        <f t="shared" si="9"/>
        <v>v.App.NPM.Dimension.36.Text.Color.Risk.Level</v>
      </c>
      <c r="H382" s="5" t="s">
        <v>993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</row>
    <row r="383" spans="1:25" x14ac:dyDescent="0.25">
      <c r="A383" s="10" t="s">
        <v>13</v>
      </c>
      <c r="B383" s="10" t="s">
        <v>9</v>
      </c>
      <c r="C383" s="10" t="s">
        <v>371</v>
      </c>
      <c r="D383" t="s">
        <v>589</v>
      </c>
      <c r="E383" s="10" t="s">
        <v>553</v>
      </c>
      <c r="F383" s="21" t="str">
        <f t="shared" si="9"/>
        <v>v.App.NPM.Dimension.37.BG.Color.Risk.Level</v>
      </c>
      <c r="H383" t="s">
        <v>994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</row>
    <row r="384" spans="1:25" x14ac:dyDescent="0.25">
      <c r="A384" s="10" t="s">
        <v>13</v>
      </c>
      <c r="B384" s="10" t="s">
        <v>9</v>
      </c>
      <c r="C384" s="10" t="s">
        <v>371</v>
      </c>
      <c r="D384" s="10" t="s">
        <v>725</v>
      </c>
      <c r="E384" s="10" t="s">
        <v>553</v>
      </c>
      <c r="F384" s="21" t="str">
        <f t="shared" si="9"/>
        <v>v.App.NPM.Dimension.37.Text.Color.Risk.Level</v>
      </c>
      <c r="H384" s="5" t="s">
        <v>995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</row>
    <row r="385" spans="1:25" x14ac:dyDescent="0.25">
      <c r="A385" s="10" t="s">
        <v>13</v>
      </c>
      <c r="B385" s="10" t="s">
        <v>9</v>
      </c>
      <c r="C385" s="10" t="s">
        <v>371</v>
      </c>
      <c r="D385" t="s">
        <v>590</v>
      </c>
      <c r="E385" s="10" t="s">
        <v>553</v>
      </c>
      <c r="F385" s="21" t="str">
        <f t="shared" si="9"/>
        <v>v.App.NPM.Dimension.38.BG.Color.Risk.Level</v>
      </c>
      <c r="H385" t="s">
        <v>996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</row>
    <row r="386" spans="1:25" x14ac:dyDescent="0.25">
      <c r="A386" s="10" t="s">
        <v>13</v>
      </c>
      <c r="B386" s="10" t="s">
        <v>9</v>
      </c>
      <c r="C386" s="10" t="s">
        <v>371</v>
      </c>
      <c r="D386" s="10" t="s">
        <v>726</v>
      </c>
      <c r="E386" s="10" t="s">
        <v>553</v>
      </c>
      <c r="F386" s="21" t="str">
        <f t="shared" si="9"/>
        <v>v.App.NPM.Dimension.38.Text.Color.Risk.Level</v>
      </c>
      <c r="H386" s="5" t="s">
        <v>997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</row>
    <row r="387" spans="1:25" x14ac:dyDescent="0.25">
      <c r="A387" s="10" t="s">
        <v>13</v>
      </c>
      <c r="B387" s="10" t="s">
        <v>9</v>
      </c>
      <c r="C387" s="10" t="s">
        <v>371</v>
      </c>
      <c r="D387" t="s">
        <v>591</v>
      </c>
      <c r="E387" s="10" t="s">
        <v>553</v>
      </c>
      <c r="F387" s="21" t="str">
        <f t="shared" si="9"/>
        <v>v.App.NPM.Dimension.39.BG.Color.Risk.Level</v>
      </c>
      <c r="H387" t="s">
        <v>998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</row>
    <row r="388" spans="1:25" x14ac:dyDescent="0.25">
      <c r="A388" s="10" t="s">
        <v>13</v>
      </c>
      <c r="B388" s="10" t="s">
        <v>9</v>
      </c>
      <c r="C388" s="10" t="s">
        <v>371</v>
      </c>
      <c r="D388" s="10" t="s">
        <v>727</v>
      </c>
      <c r="E388" s="10" t="s">
        <v>553</v>
      </c>
      <c r="F388" s="21" t="str">
        <f t="shared" si="9"/>
        <v>v.App.NPM.Dimension.39.Text.Color.Risk.Level</v>
      </c>
      <c r="H388" s="5" t="s">
        <v>999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</row>
    <row r="389" spans="1:25" x14ac:dyDescent="0.25">
      <c r="A389" s="10" t="s">
        <v>13</v>
      </c>
      <c r="B389" s="10" t="s">
        <v>9</v>
      </c>
      <c r="C389" s="10" t="s">
        <v>371</v>
      </c>
      <c r="D389" t="s">
        <v>556</v>
      </c>
      <c r="E389" s="10" t="s">
        <v>553</v>
      </c>
      <c r="F389" s="21" t="str">
        <f t="shared" si="9"/>
        <v>v.App.NPM.Dimension.4.BG.Color.Risk.Level</v>
      </c>
      <c r="H389" t="s">
        <v>1000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</row>
    <row r="390" spans="1:25" x14ac:dyDescent="0.25">
      <c r="A390" s="10" t="s">
        <v>13</v>
      </c>
      <c r="B390" s="10" t="s">
        <v>9</v>
      </c>
      <c r="C390" s="10" t="s">
        <v>371</v>
      </c>
      <c r="D390" s="10" t="s">
        <v>692</v>
      </c>
      <c r="E390" s="10" t="s">
        <v>553</v>
      </c>
      <c r="F390" s="21" t="str">
        <f t="shared" si="9"/>
        <v>v.App.NPM.Dimension.4.Text.Color.Risk.Level</v>
      </c>
      <c r="H390" s="5" t="s">
        <v>1001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</row>
    <row r="391" spans="1:25" x14ac:dyDescent="0.25">
      <c r="A391" s="10" t="s">
        <v>13</v>
      </c>
      <c r="B391" s="10" t="s">
        <v>9</v>
      </c>
      <c r="C391" s="10" t="s">
        <v>371</v>
      </c>
      <c r="D391" t="s">
        <v>592</v>
      </c>
      <c r="E391" s="10" t="s">
        <v>553</v>
      </c>
      <c r="F391" s="21" t="str">
        <f t="shared" si="9"/>
        <v>v.App.NPM.Dimension.40.BG.Color.Risk.Level</v>
      </c>
      <c r="H391" t="s">
        <v>1002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</row>
    <row r="392" spans="1:25" x14ac:dyDescent="0.25">
      <c r="A392" s="10" t="s">
        <v>13</v>
      </c>
      <c r="B392" s="10" t="s">
        <v>9</v>
      </c>
      <c r="C392" s="10" t="s">
        <v>371</v>
      </c>
      <c r="D392" s="10" t="s">
        <v>728</v>
      </c>
      <c r="E392" s="10" t="s">
        <v>553</v>
      </c>
      <c r="F392" s="21" t="str">
        <f t="shared" si="9"/>
        <v>v.App.NPM.Dimension.40.Text.Color.Risk.Level</v>
      </c>
      <c r="H392" s="5" t="s">
        <v>1003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</row>
    <row r="393" spans="1:25" x14ac:dyDescent="0.25">
      <c r="A393" s="10" t="s">
        <v>13</v>
      </c>
      <c r="B393" s="10" t="s">
        <v>9</v>
      </c>
      <c r="C393" s="10" t="s">
        <v>371</v>
      </c>
      <c r="D393" t="s">
        <v>593</v>
      </c>
      <c r="E393" s="10" t="s">
        <v>553</v>
      </c>
      <c r="F393" s="21" t="str">
        <f t="shared" si="9"/>
        <v>v.App.NPM.Dimension.41.BG.Color.Risk.Level</v>
      </c>
      <c r="H393" t="s">
        <v>1004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</row>
    <row r="394" spans="1:25" x14ac:dyDescent="0.25">
      <c r="A394" s="10" t="s">
        <v>13</v>
      </c>
      <c r="B394" s="10" t="s">
        <v>9</v>
      </c>
      <c r="C394" s="10" t="s">
        <v>371</v>
      </c>
      <c r="D394" s="10" t="s">
        <v>729</v>
      </c>
      <c r="E394" s="10" t="s">
        <v>553</v>
      </c>
      <c r="F394" s="21" t="str">
        <f t="shared" si="9"/>
        <v>v.App.NPM.Dimension.41.Text.Color.Risk.Level</v>
      </c>
      <c r="H394" s="5" t="s">
        <v>1005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</row>
    <row r="395" spans="1:25" x14ac:dyDescent="0.25">
      <c r="A395" s="10" t="s">
        <v>13</v>
      </c>
      <c r="B395" s="10" t="s">
        <v>9</v>
      </c>
      <c r="C395" s="10" t="s">
        <v>371</v>
      </c>
      <c r="D395" t="s">
        <v>594</v>
      </c>
      <c r="E395" s="10" t="s">
        <v>553</v>
      </c>
      <c r="F395" s="21" t="str">
        <f t="shared" si="9"/>
        <v>v.App.NPM.Dimension.42.BG.Color.Risk.Level</v>
      </c>
      <c r="H395" t="s">
        <v>1006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</row>
    <row r="396" spans="1:25" x14ac:dyDescent="0.25">
      <c r="A396" s="10" t="s">
        <v>13</v>
      </c>
      <c r="B396" s="10" t="s">
        <v>9</v>
      </c>
      <c r="C396" s="10" t="s">
        <v>371</v>
      </c>
      <c r="D396" s="10" t="s">
        <v>730</v>
      </c>
      <c r="E396" s="10" t="s">
        <v>553</v>
      </c>
      <c r="F396" s="21" t="str">
        <f t="shared" si="9"/>
        <v>v.App.NPM.Dimension.42.Text.Color.Risk.Level</v>
      </c>
      <c r="H396" s="5" t="s">
        <v>1007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</row>
    <row r="397" spans="1:25" x14ac:dyDescent="0.25">
      <c r="A397" s="10" t="s">
        <v>13</v>
      </c>
      <c r="B397" s="10" t="s">
        <v>9</v>
      </c>
      <c r="C397" s="10" t="s">
        <v>371</v>
      </c>
      <c r="D397" t="s">
        <v>595</v>
      </c>
      <c r="E397" s="10" t="s">
        <v>553</v>
      </c>
      <c r="F397" s="21" t="str">
        <f t="shared" si="9"/>
        <v>v.App.NPM.Dimension.43.BG.Color.Risk.Level</v>
      </c>
      <c r="H397" t="s">
        <v>1008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</row>
    <row r="398" spans="1:25" x14ac:dyDescent="0.25">
      <c r="A398" s="10" t="s">
        <v>13</v>
      </c>
      <c r="B398" s="10" t="s">
        <v>9</v>
      </c>
      <c r="C398" s="10" t="s">
        <v>371</v>
      </c>
      <c r="D398" s="10" t="s">
        <v>731</v>
      </c>
      <c r="E398" s="10" t="s">
        <v>553</v>
      </c>
      <c r="F398" s="21" t="str">
        <f t="shared" si="9"/>
        <v>v.App.NPM.Dimension.43.Text.Color.Risk.Level</v>
      </c>
      <c r="H398" s="5" t="s">
        <v>1009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</row>
    <row r="399" spans="1:25" x14ac:dyDescent="0.25">
      <c r="A399" s="10" t="s">
        <v>13</v>
      </c>
      <c r="B399" s="10" t="s">
        <v>9</v>
      </c>
      <c r="C399" s="10" t="s">
        <v>371</v>
      </c>
      <c r="D399" t="s">
        <v>596</v>
      </c>
      <c r="E399" s="10" t="s">
        <v>553</v>
      </c>
      <c r="F399" s="21" t="str">
        <f t="shared" si="9"/>
        <v>v.App.NPM.Dimension.44.BG.Color.Risk.Level</v>
      </c>
      <c r="H399" t="s">
        <v>1010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</row>
    <row r="400" spans="1:25" x14ac:dyDescent="0.25">
      <c r="A400" s="10" t="s">
        <v>13</v>
      </c>
      <c r="B400" s="10" t="s">
        <v>9</v>
      </c>
      <c r="C400" s="10" t="s">
        <v>371</v>
      </c>
      <c r="D400" s="10" t="s">
        <v>732</v>
      </c>
      <c r="E400" s="10" t="s">
        <v>553</v>
      </c>
      <c r="F400" s="21" t="str">
        <f t="shared" si="9"/>
        <v>v.App.NPM.Dimension.44.Text.Color.Risk.Level</v>
      </c>
      <c r="H400" s="5" t="s">
        <v>1011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</row>
    <row r="401" spans="1:25" x14ac:dyDescent="0.25">
      <c r="A401" s="10" t="s">
        <v>13</v>
      </c>
      <c r="B401" s="10" t="s">
        <v>9</v>
      </c>
      <c r="C401" s="10" t="s">
        <v>371</v>
      </c>
      <c r="D401" t="s">
        <v>597</v>
      </c>
      <c r="E401" s="10" t="s">
        <v>553</v>
      </c>
      <c r="F401" s="21" t="str">
        <f t="shared" si="9"/>
        <v>v.App.NPM.Dimension.45.BG.Color.Risk.Level</v>
      </c>
      <c r="H401" t="s">
        <v>1012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</row>
    <row r="402" spans="1:25" x14ac:dyDescent="0.25">
      <c r="A402" s="10" t="s">
        <v>13</v>
      </c>
      <c r="B402" s="10" t="s">
        <v>9</v>
      </c>
      <c r="C402" s="10" t="s">
        <v>371</v>
      </c>
      <c r="D402" s="10" t="s">
        <v>733</v>
      </c>
      <c r="E402" s="10" t="s">
        <v>553</v>
      </c>
      <c r="F402" s="21" t="str">
        <f t="shared" si="9"/>
        <v>v.App.NPM.Dimension.45.Text.Color.Risk.Level</v>
      </c>
      <c r="H402" s="5" t="s">
        <v>1013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</row>
    <row r="403" spans="1:25" x14ac:dyDescent="0.25">
      <c r="A403" s="10" t="s">
        <v>13</v>
      </c>
      <c r="B403" s="10" t="s">
        <v>9</v>
      </c>
      <c r="C403" s="10" t="s">
        <v>371</v>
      </c>
      <c r="D403" t="s">
        <v>598</v>
      </c>
      <c r="E403" s="10" t="s">
        <v>553</v>
      </c>
      <c r="F403" s="21" t="str">
        <f t="shared" si="9"/>
        <v>v.App.NPM.Dimension.46.BG.Color.Risk.Level</v>
      </c>
      <c r="H403" t="s">
        <v>1014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</row>
    <row r="404" spans="1:25" x14ac:dyDescent="0.25">
      <c r="A404" s="10" t="s">
        <v>13</v>
      </c>
      <c r="B404" s="10" t="s">
        <v>9</v>
      </c>
      <c r="C404" s="10" t="s">
        <v>371</v>
      </c>
      <c r="D404" s="10" t="s">
        <v>734</v>
      </c>
      <c r="E404" s="10" t="s">
        <v>553</v>
      </c>
      <c r="F404" s="21" t="str">
        <f t="shared" si="9"/>
        <v>v.App.NPM.Dimension.46.Text.Color.Risk.Level</v>
      </c>
      <c r="H404" s="5" t="s">
        <v>1015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</row>
    <row r="405" spans="1:25" x14ac:dyDescent="0.25">
      <c r="A405" s="10" t="s">
        <v>13</v>
      </c>
      <c r="B405" s="10" t="s">
        <v>9</v>
      </c>
      <c r="C405" s="10" t="s">
        <v>371</v>
      </c>
      <c r="D405" t="s">
        <v>599</v>
      </c>
      <c r="E405" s="10" t="s">
        <v>553</v>
      </c>
      <c r="F405" s="21" t="str">
        <f t="shared" si="9"/>
        <v>v.App.NPM.Dimension.47.BG.Color.Risk.Level</v>
      </c>
      <c r="H405" t="s">
        <v>1016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</row>
    <row r="406" spans="1:25" x14ac:dyDescent="0.25">
      <c r="A406" s="10" t="s">
        <v>13</v>
      </c>
      <c r="B406" s="10" t="s">
        <v>9</v>
      </c>
      <c r="C406" s="10" t="s">
        <v>371</v>
      </c>
      <c r="D406" s="10" t="s">
        <v>735</v>
      </c>
      <c r="E406" s="10" t="s">
        <v>553</v>
      </c>
      <c r="F406" s="21" t="str">
        <f t="shared" si="9"/>
        <v>v.App.NPM.Dimension.47.Text.Color.Risk.Level</v>
      </c>
      <c r="H406" s="5" t="s">
        <v>1017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</row>
    <row r="407" spans="1:25" x14ac:dyDescent="0.25">
      <c r="A407" s="10" t="s">
        <v>13</v>
      </c>
      <c r="B407" s="10" t="s">
        <v>9</v>
      </c>
      <c r="C407" s="10" t="s">
        <v>371</v>
      </c>
      <c r="D407" t="s">
        <v>600</v>
      </c>
      <c r="E407" s="10" t="s">
        <v>553</v>
      </c>
      <c r="F407" s="21" t="str">
        <f t="shared" si="9"/>
        <v>v.App.NPM.Dimension.48.BG.Color.Risk.Level</v>
      </c>
      <c r="H407" t="s">
        <v>1018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</row>
    <row r="408" spans="1:25" x14ac:dyDescent="0.25">
      <c r="A408" s="10" t="s">
        <v>13</v>
      </c>
      <c r="B408" s="10" t="s">
        <v>9</v>
      </c>
      <c r="C408" s="10" t="s">
        <v>371</v>
      </c>
      <c r="D408" s="10" t="s">
        <v>736</v>
      </c>
      <c r="E408" s="10" t="s">
        <v>553</v>
      </c>
      <c r="F408" s="21" t="str">
        <f t="shared" si="9"/>
        <v>v.App.NPM.Dimension.48.Text.Color.Risk.Level</v>
      </c>
      <c r="H408" s="5" t="s">
        <v>1019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</row>
    <row r="409" spans="1:25" x14ac:dyDescent="0.25">
      <c r="A409" s="10" t="s">
        <v>13</v>
      </c>
      <c r="B409" s="10" t="s">
        <v>9</v>
      </c>
      <c r="C409" s="10" t="s">
        <v>371</v>
      </c>
      <c r="D409" t="s">
        <v>601</v>
      </c>
      <c r="E409" s="10" t="s">
        <v>553</v>
      </c>
      <c r="F409" s="21" t="str">
        <f t="shared" ref="F409:F472" si="10">CONCATENATE(A409,".",B409,".",C409,".",D409,".",E409)</f>
        <v>v.App.NPM.Dimension.49.BG.Color.Risk.Level</v>
      </c>
      <c r="H409" t="s">
        <v>1020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</row>
    <row r="410" spans="1:25" x14ac:dyDescent="0.25">
      <c r="A410" s="10" t="s">
        <v>13</v>
      </c>
      <c r="B410" s="10" t="s">
        <v>9</v>
      </c>
      <c r="C410" s="10" t="s">
        <v>371</v>
      </c>
      <c r="D410" s="10" t="s">
        <v>737</v>
      </c>
      <c r="E410" s="10" t="s">
        <v>553</v>
      </c>
      <c r="F410" s="21" t="str">
        <f t="shared" si="10"/>
        <v>v.App.NPM.Dimension.49.Text.Color.Risk.Level</v>
      </c>
      <c r="H410" s="5" t="s">
        <v>1021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</row>
    <row r="411" spans="1:25" x14ac:dyDescent="0.25">
      <c r="A411" s="10" t="s">
        <v>13</v>
      </c>
      <c r="B411" s="10" t="s">
        <v>9</v>
      </c>
      <c r="C411" s="10" t="s">
        <v>371</v>
      </c>
      <c r="D411" t="s">
        <v>557</v>
      </c>
      <c r="E411" s="10" t="s">
        <v>553</v>
      </c>
      <c r="F411" s="21" t="str">
        <f t="shared" si="10"/>
        <v>v.App.NPM.Dimension.5.BG.Color.Risk.Level</v>
      </c>
      <c r="H411" t="s">
        <v>1022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</row>
    <row r="412" spans="1:25" x14ac:dyDescent="0.25">
      <c r="A412" s="10" t="s">
        <v>13</v>
      </c>
      <c r="B412" s="10" t="s">
        <v>9</v>
      </c>
      <c r="C412" s="10" t="s">
        <v>371</v>
      </c>
      <c r="D412" s="10" t="s">
        <v>693</v>
      </c>
      <c r="E412" s="10" t="s">
        <v>553</v>
      </c>
      <c r="F412" s="21" t="str">
        <f t="shared" si="10"/>
        <v>v.App.NPM.Dimension.5.Text.Color.Risk.Level</v>
      </c>
      <c r="H412" s="5" t="s">
        <v>1023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</row>
    <row r="413" spans="1:25" x14ac:dyDescent="0.25">
      <c r="A413" s="10" t="s">
        <v>13</v>
      </c>
      <c r="B413" s="10" t="s">
        <v>9</v>
      </c>
      <c r="C413" s="10" t="s">
        <v>371</v>
      </c>
      <c r="D413" t="s">
        <v>602</v>
      </c>
      <c r="E413" s="10" t="s">
        <v>553</v>
      </c>
      <c r="F413" s="21" t="str">
        <f t="shared" si="10"/>
        <v>v.App.NPM.Dimension.50.BG.Color.Risk.Level</v>
      </c>
      <c r="H413" t="s">
        <v>1024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</row>
    <row r="414" spans="1:25" x14ac:dyDescent="0.25">
      <c r="A414" s="10" t="s">
        <v>13</v>
      </c>
      <c r="B414" s="10" t="s">
        <v>9</v>
      </c>
      <c r="C414" s="10" t="s">
        <v>371</v>
      </c>
      <c r="D414" s="10" t="s">
        <v>738</v>
      </c>
      <c r="E414" s="10" t="s">
        <v>553</v>
      </c>
      <c r="F414" s="21" t="str">
        <f t="shared" si="10"/>
        <v>v.App.NPM.Dimension.50.Text.Color.Risk.Level</v>
      </c>
      <c r="H414" s="5" t="s">
        <v>1025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</row>
    <row r="415" spans="1:25" x14ac:dyDescent="0.25">
      <c r="A415" s="10" t="s">
        <v>13</v>
      </c>
      <c r="B415" s="10" t="s">
        <v>9</v>
      </c>
      <c r="C415" s="10" t="s">
        <v>371</v>
      </c>
      <c r="D415" t="s">
        <v>603</v>
      </c>
      <c r="E415" s="10" t="s">
        <v>553</v>
      </c>
      <c r="F415" s="21" t="str">
        <f t="shared" si="10"/>
        <v>v.App.NPM.Dimension.51.BG.Color.Risk.Level</v>
      </c>
      <c r="H415" t="s">
        <v>1026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</row>
    <row r="416" spans="1:25" x14ac:dyDescent="0.25">
      <c r="A416" s="10" t="s">
        <v>13</v>
      </c>
      <c r="B416" s="10" t="s">
        <v>9</v>
      </c>
      <c r="C416" s="10" t="s">
        <v>371</v>
      </c>
      <c r="D416" s="10" t="s">
        <v>739</v>
      </c>
      <c r="E416" s="10" t="s">
        <v>553</v>
      </c>
      <c r="F416" s="21" t="str">
        <f t="shared" si="10"/>
        <v>v.App.NPM.Dimension.51.Text.Color.Risk.Level</v>
      </c>
      <c r="H416" s="5" t="s">
        <v>1027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</row>
    <row r="417" spans="1:25" x14ac:dyDescent="0.25">
      <c r="A417" s="10" t="s">
        <v>13</v>
      </c>
      <c r="B417" s="10" t="s">
        <v>9</v>
      </c>
      <c r="C417" s="10" t="s">
        <v>371</v>
      </c>
      <c r="D417" t="s">
        <v>604</v>
      </c>
      <c r="E417" s="10" t="s">
        <v>553</v>
      </c>
      <c r="F417" s="21" t="str">
        <f t="shared" si="10"/>
        <v>v.App.NPM.Dimension.52.BG.Color.Risk.Level</v>
      </c>
      <c r="H417" t="s">
        <v>1028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</row>
    <row r="418" spans="1:25" x14ac:dyDescent="0.25">
      <c r="A418" s="10" t="s">
        <v>13</v>
      </c>
      <c r="B418" s="10" t="s">
        <v>9</v>
      </c>
      <c r="C418" s="10" t="s">
        <v>371</v>
      </c>
      <c r="D418" s="10" t="s">
        <v>740</v>
      </c>
      <c r="E418" s="10" t="s">
        <v>553</v>
      </c>
      <c r="F418" s="21" t="str">
        <f t="shared" si="10"/>
        <v>v.App.NPM.Dimension.52.Text.Color.Risk.Level</v>
      </c>
      <c r="H418" s="5" t="s">
        <v>1029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</row>
    <row r="419" spans="1:25" x14ac:dyDescent="0.25">
      <c r="A419" s="10" t="s">
        <v>13</v>
      </c>
      <c r="B419" s="10" t="s">
        <v>9</v>
      </c>
      <c r="C419" s="10" t="s">
        <v>371</v>
      </c>
      <c r="D419" t="s">
        <v>605</v>
      </c>
      <c r="E419" s="10" t="s">
        <v>553</v>
      </c>
      <c r="F419" s="21" t="str">
        <f t="shared" si="10"/>
        <v>v.App.NPM.Dimension.53.BG.Color.Risk.Level</v>
      </c>
      <c r="H419" t="s">
        <v>1030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</row>
    <row r="420" spans="1:25" x14ac:dyDescent="0.25">
      <c r="A420" s="10" t="s">
        <v>13</v>
      </c>
      <c r="B420" s="10" t="s">
        <v>9</v>
      </c>
      <c r="C420" s="10" t="s">
        <v>371</v>
      </c>
      <c r="D420" s="10" t="s">
        <v>741</v>
      </c>
      <c r="E420" s="10" t="s">
        <v>553</v>
      </c>
      <c r="F420" s="21" t="str">
        <f t="shared" si="10"/>
        <v>v.App.NPM.Dimension.53.Text.Color.Risk.Level</v>
      </c>
      <c r="H420" s="5" t="s">
        <v>1031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</row>
    <row r="421" spans="1:25" x14ac:dyDescent="0.25">
      <c r="A421" s="10" t="s">
        <v>13</v>
      </c>
      <c r="B421" s="10" t="s">
        <v>9</v>
      </c>
      <c r="C421" s="10" t="s">
        <v>371</v>
      </c>
      <c r="D421" t="s">
        <v>606</v>
      </c>
      <c r="E421" s="10" t="s">
        <v>553</v>
      </c>
      <c r="F421" s="21" t="str">
        <f t="shared" si="10"/>
        <v>v.App.NPM.Dimension.54.BG.Color.Risk.Level</v>
      </c>
      <c r="H421" t="s">
        <v>1032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</row>
    <row r="422" spans="1:25" x14ac:dyDescent="0.25">
      <c r="A422" s="10" t="s">
        <v>13</v>
      </c>
      <c r="B422" s="10" t="s">
        <v>9</v>
      </c>
      <c r="C422" s="10" t="s">
        <v>371</v>
      </c>
      <c r="D422" s="10" t="s">
        <v>742</v>
      </c>
      <c r="E422" s="10" t="s">
        <v>553</v>
      </c>
      <c r="F422" s="21" t="str">
        <f t="shared" si="10"/>
        <v>v.App.NPM.Dimension.54.Text.Color.Risk.Level</v>
      </c>
      <c r="H422" s="5" t="s">
        <v>1033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</row>
    <row r="423" spans="1:25" x14ac:dyDescent="0.25">
      <c r="A423" s="10" t="s">
        <v>13</v>
      </c>
      <c r="B423" s="10" t="s">
        <v>9</v>
      </c>
      <c r="C423" s="10" t="s">
        <v>371</v>
      </c>
      <c r="D423" t="s">
        <v>607</v>
      </c>
      <c r="E423" s="10" t="s">
        <v>553</v>
      </c>
      <c r="F423" s="21" t="str">
        <f t="shared" si="10"/>
        <v>v.App.NPM.Dimension.55.BG.Color.Risk.Level</v>
      </c>
      <c r="H423" t="s">
        <v>1034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</row>
    <row r="424" spans="1:25" x14ac:dyDescent="0.25">
      <c r="A424" s="10" t="s">
        <v>13</v>
      </c>
      <c r="B424" s="10" t="s">
        <v>9</v>
      </c>
      <c r="C424" s="10" t="s">
        <v>371</v>
      </c>
      <c r="D424" s="10" t="s">
        <v>743</v>
      </c>
      <c r="E424" s="10" t="s">
        <v>553</v>
      </c>
      <c r="F424" s="21" t="str">
        <f t="shared" si="10"/>
        <v>v.App.NPM.Dimension.55.Text.Color.Risk.Level</v>
      </c>
      <c r="H424" s="5" t="s">
        <v>1035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</row>
    <row r="425" spans="1:25" x14ac:dyDescent="0.25">
      <c r="A425" s="10" t="s">
        <v>13</v>
      </c>
      <c r="B425" s="10" t="s">
        <v>9</v>
      </c>
      <c r="C425" s="10" t="s">
        <v>371</v>
      </c>
      <c r="D425" t="s">
        <v>608</v>
      </c>
      <c r="E425" s="10" t="s">
        <v>553</v>
      </c>
      <c r="F425" s="21" t="str">
        <f t="shared" si="10"/>
        <v>v.App.NPM.Dimension.56.BG.Color.Risk.Level</v>
      </c>
      <c r="H425" t="s">
        <v>1036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</row>
    <row r="426" spans="1:25" x14ac:dyDescent="0.25">
      <c r="A426" s="10" t="s">
        <v>13</v>
      </c>
      <c r="B426" s="10" t="s">
        <v>9</v>
      </c>
      <c r="C426" s="10" t="s">
        <v>371</v>
      </c>
      <c r="D426" s="10" t="s">
        <v>744</v>
      </c>
      <c r="E426" s="10" t="s">
        <v>553</v>
      </c>
      <c r="F426" s="21" t="str">
        <f t="shared" si="10"/>
        <v>v.App.NPM.Dimension.56.Text.Color.Risk.Level</v>
      </c>
      <c r="H426" s="5" t="s">
        <v>1037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</row>
    <row r="427" spans="1:25" x14ac:dyDescent="0.25">
      <c r="A427" s="10" t="s">
        <v>13</v>
      </c>
      <c r="B427" s="10" t="s">
        <v>9</v>
      </c>
      <c r="C427" s="10" t="s">
        <v>371</v>
      </c>
      <c r="D427" t="s">
        <v>609</v>
      </c>
      <c r="E427" s="10" t="s">
        <v>553</v>
      </c>
      <c r="F427" s="21" t="str">
        <f t="shared" si="10"/>
        <v>v.App.NPM.Dimension.57.BG.Color.Risk.Level</v>
      </c>
      <c r="H427" t="s">
        <v>1038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</row>
    <row r="428" spans="1:25" x14ac:dyDescent="0.25">
      <c r="A428" s="10" t="s">
        <v>13</v>
      </c>
      <c r="B428" s="10" t="s">
        <v>9</v>
      </c>
      <c r="C428" s="10" t="s">
        <v>371</v>
      </c>
      <c r="D428" s="10" t="s">
        <v>745</v>
      </c>
      <c r="E428" s="10" t="s">
        <v>553</v>
      </c>
      <c r="F428" s="21" t="str">
        <f t="shared" si="10"/>
        <v>v.App.NPM.Dimension.57.Text.Color.Risk.Level</v>
      </c>
      <c r="H428" s="5" t="s">
        <v>1039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</row>
    <row r="429" spans="1:25" x14ac:dyDescent="0.25">
      <c r="A429" s="10" t="s">
        <v>13</v>
      </c>
      <c r="B429" s="10" t="s">
        <v>9</v>
      </c>
      <c r="C429" s="10" t="s">
        <v>371</v>
      </c>
      <c r="D429" t="s">
        <v>610</v>
      </c>
      <c r="E429" s="10" t="s">
        <v>553</v>
      </c>
      <c r="F429" s="21" t="str">
        <f t="shared" si="10"/>
        <v>v.App.NPM.Dimension.58.BG.Color.Risk.Level</v>
      </c>
      <c r="H429" t="s">
        <v>1040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</row>
    <row r="430" spans="1:25" x14ac:dyDescent="0.25">
      <c r="A430" s="10" t="s">
        <v>13</v>
      </c>
      <c r="B430" s="10" t="s">
        <v>9</v>
      </c>
      <c r="C430" s="10" t="s">
        <v>371</v>
      </c>
      <c r="D430" s="10" t="s">
        <v>746</v>
      </c>
      <c r="E430" s="10" t="s">
        <v>553</v>
      </c>
      <c r="F430" s="21" t="str">
        <f t="shared" si="10"/>
        <v>v.App.NPM.Dimension.58.Text.Color.Risk.Level</v>
      </c>
      <c r="H430" s="5" t="s">
        <v>1041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</row>
    <row r="431" spans="1:25" x14ac:dyDescent="0.25">
      <c r="A431" s="10" t="s">
        <v>13</v>
      </c>
      <c r="B431" s="10" t="s">
        <v>9</v>
      </c>
      <c r="C431" s="10" t="s">
        <v>371</v>
      </c>
      <c r="D431" t="s">
        <v>611</v>
      </c>
      <c r="E431" s="10" t="s">
        <v>553</v>
      </c>
      <c r="F431" s="21" t="str">
        <f t="shared" si="10"/>
        <v>v.App.NPM.Dimension.59.BG.Color.Risk.Level</v>
      </c>
      <c r="H431" t="s">
        <v>1042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</row>
    <row r="432" spans="1:25" x14ac:dyDescent="0.25">
      <c r="A432" s="10" t="s">
        <v>13</v>
      </c>
      <c r="B432" s="10" t="s">
        <v>9</v>
      </c>
      <c r="C432" s="10" t="s">
        <v>371</v>
      </c>
      <c r="D432" s="10" t="s">
        <v>747</v>
      </c>
      <c r="E432" s="10" t="s">
        <v>553</v>
      </c>
      <c r="F432" s="21" t="str">
        <f t="shared" si="10"/>
        <v>v.App.NPM.Dimension.59.Text.Color.Risk.Level</v>
      </c>
      <c r="H432" s="5" t="s">
        <v>1043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</row>
    <row r="433" spans="1:25" x14ac:dyDescent="0.25">
      <c r="A433" s="10" t="s">
        <v>13</v>
      </c>
      <c r="B433" s="10" t="s">
        <v>9</v>
      </c>
      <c r="C433" s="10" t="s">
        <v>371</v>
      </c>
      <c r="D433" t="s">
        <v>558</v>
      </c>
      <c r="E433" s="10" t="s">
        <v>553</v>
      </c>
      <c r="F433" s="21" t="str">
        <f t="shared" si="10"/>
        <v>v.App.NPM.Dimension.6.BG.Color.Risk.Level</v>
      </c>
      <c r="H433" t="s">
        <v>1044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</row>
    <row r="434" spans="1:25" x14ac:dyDescent="0.25">
      <c r="A434" s="10" t="s">
        <v>13</v>
      </c>
      <c r="B434" s="10" t="s">
        <v>9</v>
      </c>
      <c r="C434" s="10" t="s">
        <v>371</v>
      </c>
      <c r="D434" s="10" t="s">
        <v>694</v>
      </c>
      <c r="E434" s="10" t="s">
        <v>553</v>
      </c>
      <c r="F434" s="21" t="str">
        <f t="shared" si="10"/>
        <v>v.App.NPM.Dimension.6.Text.Color.Risk.Level</v>
      </c>
      <c r="H434" s="5" t="s">
        <v>1045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</row>
    <row r="435" spans="1:25" x14ac:dyDescent="0.25">
      <c r="A435" s="10" t="s">
        <v>13</v>
      </c>
      <c r="B435" s="10" t="s">
        <v>9</v>
      </c>
      <c r="C435" s="10" t="s">
        <v>371</v>
      </c>
      <c r="D435" t="s">
        <v>612</v>
      </c>
      <c r="E435" s="10" t="s">
        <v>553</v>
      </c>
      <c r="F435" s="21" t="str">
        <f t="shared" si="10"/>
        <v>v.App.NPM.Dimension.60.BG.Color.Risk.Level</v>
      </c>
      <c r="H435" t="s">
        <v>1046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</row>
    <row r="436" spans="1:25" x14ac:dyDescent="0.25">
      <c r="A436" s="10" t="s">
        <v>13</v>
      </c>
      <c r="B436" s="10" t="s">
        <v>9</v>
      </c>
      <c r="C436" s="10" t="s">
        <v>371</v>
      </c>
      <c r="D436" s="10" t="s">
        <v>748</v>
      </c>
      <c r="E436" s="10" t="s">
        <v>553</v>
      </c>
      <c r="F436" s="21" t="str">
        <f t="shared" si="10"/>
        <v>v.App.NPM.Dimension.60.Text.Color.Risk.Level</v>
      </c>
      <c r="H436" s="5" t="s">
        <v>1047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</row>
    <row r="437" spans="1:25" x14ac:dyDescent="0.25">
      <c r="A437" s="10" t="s">
        <v>13</v>
      </c>
      <c r="B437" s="10" t="s">
        <v>9</v>
      </c>
      <c r="C437" s="10" t="s">
        <v>371</v>
      </c>
      <c r="D437" t="s">
        <v>613</v>
      </c>
      <c r="E437" s="10" t="s">
        <v>553</v>
      </c>
      <c r="F437" s="21" t="str">
        <f t="shared" si="10"/>
        <v>v.App.NPM.Dimension.61.BG.Color.Risk.Level</v>
      </c>
      <c r="H437" t="s">
        <v>1048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</row>
    <row r="438" spans="1:25" x14ac:dyDescent="0.25">
      <c r="A438" s="10" t="s">
        <v>13</v>
      </c>
      <c r="B438" s="10" t="s">
        <v>9</v>
      </c>
      <c r="C438" s="10" t="s">
        <v>371</v>
      </c>
      <c r="D438" s="10" t="s">
        <v>749</v>
      </c>
      <c r="E438" s="10" t="s">
        <v>553</v>
      </c>
      <c r="F438" s="21" t="str">
        <f t="shared" si="10"/>
        <v>v.App.NPM.Dimension.61.Text.Color.Risk.Level</v>
      </c>
      <c r="H438" s="5" t="s">
        <v>1049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</row>
    <row r="439" spans="1:25" x14ac:dyDescent="0.25">
      <c r="A439" s="10" t="s">
        <v>13</v>
      </c>
      <c r="B439" s="10" t="s">
        <v>9</v>
      </c>
      <c r="C439" s="10" t="s">
        <v>371</v>
      </c>
      <c r="D439" t="s">
        <v>614</v>
      </c>
      <c r="E439" s="10" t="s">
        <v>553</v>
      </c>
      <c r="F439" s="21" t="str">
        <f t="shared" si="10"/>
        <v>v.App.NPM.Dimension.62.BG.Color.Risk.Level</v>
      </c>
      <c r="H439" t="s">
        <v>1050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</row>
    <row r="440" spans="1:25" x14ac:dyDescent="0.25">
      <c r="A440" s="10" t="s">
        <v>13</v>
      </c>
      <c r="B440" s="10" t="s">
        <v>9</v>
      </c>
      <c r="C440" s="10" t="s">
        <v>371</v>
      </c>
      <c r="D440" s="10" t="s">
        <v>750</v>
      </c>
      <c r="E440" s="10" t="s">
        <v>553</v>
      </c>
      <c r="F440" s="21" t="str">
        <f t="shared" si="10"/>
        <v>v.App.NPM.Dimension.62.Text.Color.Risk.Level</v>
      </c>
      <c r="H440" s="5" t="s">
        <v>1051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</row>
    <row r="441" spans="1:25" x14ac:dyDescent="0.25">
      <c r="A441" s="10" t="s">
        <v>13</v>
      </c>
      <c r="B441" s="10" t="s">
        <v>9</v>
      </c>
      <c r="C441" s="10" t="s">
        <v>371</v>
      </c>
      <c r="D441" t="s">
        <v>615</v>
      </c>
      <c r="E441" s="10" t="s">
        <v>553</v>
      </c>
      <c r="F441" s="21" t="str">
        <f t="shared" si="10"/>
        <v>v.App.NPM.Dimension.63.BG.Color.Risk.Level</v>
      </c>
      <c r="H441" t="s">
        <v>1052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</row>
    <row r="442" spans="1:25" x14ac:dyDescent="0.25">
      <c r="A442" s="10" t="s">
        <v>13</v>
      </c>
      <c r="B442" s="10" t="s">
        <v>9</v>
      </c>
      <c r="C442" s="10" t="s">
        <v>371</v>
      </c>
      <c r="D442" s="10" t="s">
        <v>751</v>
      </c>
      <c r="E442" s="10" t="s">
        <v>553</v>
      </c>
      <c r="F442" s="21" t="str">
        <f t="shared" si="10"/>
        <v>v.App.NPM.Dimension.63.Text.Color.Risk.Level</v>
      </c>
      <c r="H442" s="5" t="s">
        <v>1053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</row>
    <row r="443" spans="1:25" x14ac:dyDescent="0.25">
      <c r="A443" s="10" t="s">
        <v>13</v>
      </c>
      <c r="B443" s="10" t="s">
        <v>9</v>
      </c>
      <c r="C443" s="10" t="s">
        <v>371</v>
      </c>
      <c r="D443" t="s">
        <v>616</v>
      </c>
      <c r="E443" s="10" t="s">
        <v>553</v>
      </c>
      <c r="F443" s="21" t="str">
        <f t="shared" si="10"/>
        <v>v.App.NPM.Dimension.64.BG.Color.Risk.Level</v>
      </c>
      <c r="H443" t="s">
        <v>1054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</row>
    <row r="444" spans="1:25" x14ac:dyDescent="0.25">
      <c r="A444" s="10" t="s">
        <v>13</v>
      </c>
      <c r="B444" s="10" t="s">
        <v>9</v>
      </c>
      <c r="C444" s="10" t="s">
        <v>371</v>
      </c>
      <c r="D444" s="10" t="s">
        <v>752</v>
      </c>
      <c r="E444" s="10" t="s">
        <v>553</v>
      </c>
      <c r="F444" s="21" t="str">
        <f t="shared" si="10"/>
        <v>v.App.NPM.Dimension.64.Text.Color.Risk.Level</v>
      </c>
      <c r="H444" s="5" t="s">
        <v>1055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</row>
    <row r="445" spans="1:25" x14ac:dyDescent="0.25">
      <c r="A445" s="10" t="s">
        <v>13</v>
      </c>
      <c r="B445" s="10" t="s">
        <v>9</v>
      </c>
      <c r="C445" s="10" t="s">
        <v>371</v>
      </c>
      <c r="D445" t="s">
        <v>617</v>
      </c>
      <c r="E445" s="10" t="s">
        <v>553</v>
      </c>
      <c r="F445" s="21" t="str">
        <f t="shared" si="10"/>
        <v>v.App.NPM.Dimension.65.BG.Color.Risk.Level</v>
      </c>
      <c r="H445" t="s">
        <v>1056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</row>
    <row r="446" spans="1:25" x14ac:dyDescent="0.25">
      <c r="A446" s="10" t="s">
        <v>13</v>
      </c>
      <c r="B446" s="10" t="s">
        <v>9</v>
      </c>
      <c r="C446" s="10" t="s">
        <v>371</v>
      </c>
      <c r="D446" s="10" t="s">
        <v>753</v>
      </c>
      <c r="E446" s="10" t="s">
        <v>553</v>
      </c>
      <c r="F446" s="21" t="str">
        <f t="shared" si="10"/>
        <v>v.App.NPM.Dimension.65.Text.Color.Risk.Level</v>
      </c>
      <c r="H446" s="5" t="s">
        <v>1057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</row>
    <row r="447" spans="1:25" x14ac:dyDescent="0.25">
      <c r="A447" s="10" t="s">
        <v>13</v>
      </c>
      <c r="B447" s="10" t="s">
        <v>9</v>
      </c>
      <c r="C447" s="10" t="s">
        <v>371</v>
      </c>
      <c r="D447" t="s">
        <v>618</v>
      </c>
      <c r="E447" s="10" t="s">
        <v>553</v>
      </c>
      <c r="F447" s="21" t="str">
        <f t="shared" si="10"/>
        <v>v.App.NPM.Dimension.66.BG.Color.Risk.Level</v>
      </c>
      <c r="H447" t="s">
        <v>1058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</row>
    <row r="448" spans="1:25" x14ac:dyDescent="0.25">
      <c r="A448" s="10" t="s">
        <v>13</v>
      </c>
      <c r="B448" s="10" t="s">
        <v>9</v>
      </c>
      <c r="C448" s="10" t="s">
        <v>371</v>
      </c>
      <c r="D448" s="10" t="s">
        <v>754</v>
      </c>
      <c r="E448" s="10" t="s">
        <v>553</v>
      </c>
      <c r="F448" s="21" t="str">
        <f t="shared" si="10"/>
        <v>v.App.NPM.Dimension.66.Text.Color.Risk.Level</v>
      </c>
      <c r="H448" s="5" t="s">
        <v>1059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</row>
    <row r="449" spans="1:25" x14ac:dyDescent="0.25">
      <c r="A449" s="10" t="s">
        <v>13</v>
      </c>
      <c r="B449" s="10" t="s">
        <v>9</v>
      </c>
      <c r="C449" s="10" t="s">
        <v>371</v>
      </c>
      <c r="D449" t="s">
        <v>619</v>
      </c>
      <c r="E449" s="10" t="s">
        <v>553</v>
      </c>
      <c r="F449" s="21" t="str">
        <f t="shared" si="10"/>
        <v>v.App.NPM.Dimension.67.BG.Color.Risk.Level</v>
      </c>
      <c r="H449" t="s">
        <v>1060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</row>
    <row r="450" spans="1:25" x14ac:dyDescent="0.25">
      <c r="A450" s="10" t="s">
        <v>13</v>
      </c>
      <c r="B450" s="10" t="s">
        <v>9</v>
      </c>
      <c r="C450" s="10" t="s">
        <v>371</v>
      </c>
      <c r="D450" s="10" t="s">
        <v>755</v>
      </c>
      <c r="E450" s="10" t="s">
        <v>553</v>
      </c>
      <c r="F450" s="21" t="str">
        <f t="shared" si="10"/>
        <v>v.App.NPM.Dimension.67.Text.Color.Risk.Level</v>
      </c>
      <c r="H450" s="5" t="s">
        <v>1061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</row>
    <row r="451" spans="1:25" x14ac:dyDescent="0.25">
      <c r="A451" s="10" t="s">
        <v>13</v>
      </c>
      <c r="B451" s="10" t="s">
        <v>9</v>
      </c>
      <c r="C451" s="10" t="s">
        <v>371</v>
      </c>
      <c r="D451" t="s">
        <v>620</v>
      </c>
      <c r="E451" s="10" t="s">
        <v>553</v>
      </c>
      <c r="F451" s="21" t="str">
        <f t="shared" si="10"/>
        <v>v.App.NPM.Dimension.68.BG.Color.Risk.Level</v>
      </c>
      <c r="H451" t="s">
        <v>1062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</row>
    <row r="452" spans="1:25" x14ac:dyDescent="0.25">
      <c r="A452" s="10" t="s">
        <v>13</v>
      </c>
      <c r="B452" s="10" t="s">
        <v>9</v>
      </c>
      <c r="C452" s="10" t="s">
        <v>371</v>
      </c>
      <c r="D452" s="10" t="s">
        <v>756</v>
      </c>
      <c r="E452" s="10" t="s">
        <v>553</v>
      </c>
      <c r="F452" s="21" t="str">
        <f t="shared" si="10"/>
        <v>v.App.NPM.Dimension.68.Text.Color.Risk.Level</v>
      </c>
      <c r="H452" s="5" t="s">
        <v>1063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</row>
    <row r="453" spans="1:25" x14ac:dyDescent="0.25">
      <c r="A453" s="10" t="s">
        <v>13</v>
      </c>
      <c r="B453" s="10" t="s">
        <v>9</v>
      </c>
      <c r="C453" s="10" t="s">
        <v>371</v>
      </c>
      <c r="D453" t="s">
        <v>621</v>
      </c>
      <c r="E453" s="10" t="s">
        <v>553</v>
      </c>
      <c r="F453" s="21" t="str">
        <f t="shared" si="10"/>
        <v>v.App.NPM.Dimension.69.BG.Color.Risk.Level</v>
      </c>
      <c r="H453" t="s">
        <v>1064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</row>
    <row r="454" spans="1:25" x14ac:dyDescent="0.25">
      <c r="A454" s="10" t="s">
        <v>13</v>
      </c>
      <c r="B454" s="10" t="s">
        <v>9</v>
      </c>
      <c r="C454" s="10" t="s">
        <v>371</v>
      </c>
      <c r="D454" s="10" t="s">
        <v>757</v>
      </c>
      <c r="E454" s="10" t="s">
        <v>553</v>
      </c>
      <c r="F454" s="21" t="str">
        <f t="shared" si="10"/>
        <v>v.App.NPM.Dimension.69.Text.Color.Risk.Level</v>
      </c>
      <c r="H454" s="5" t="s">
        <v>1065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</row>
    <row r="455" spans="1:25" x14ac:dyDescent="0.25">
      <c r="A455" s="10" t="s">
        <v>13</v>
      </c>
      <c r="B455" s="10" t="s">
        <v>9</v>
      </c>
      <c r="C455" s="10" t="s">
        <v>371</v>
      </c>
      <c r="D455" t="s">
        <v>559</v>
      </c>
      <c r="E455" s="10" t="s">
        <v>553</v>
      </c>
      <c r="F455" s="21" t="str">
        <f t="shared" si="10"/>
        <v>v.App.NPM.Dimension.7.BG.Color.Risk.Level</v>
      </c>
      <c r="H455" t="s">
        <v>1066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</row>
    <row r="456" spans="1:25" x14ac:dyDescent="0.25">
      <c r="A456" s="10" t="s">
        <v>13</v>
      </c>
      <c r="B456" s="10" t="s">
        <v>9</v>
      </c>
      <c r="C456" s="10" t="s">
        <v>371</v>
      </c>
      <c r="D456" s="10" t="s">
        <v>695</v>
      </c>
      <c r="E456" s="10" t="s">
        <v>553</v>
      </c>
      <c r="F456" s="21" t="str">
        <f t="shared" si="10"/>
        <v>v.App.NPM.Dimension.7.Text.Color.Risk.Level</v>
      </c>
      <c r="H456" s="5" t="s">
        <v>1067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</row>
    <row r="457" spans="1:25" x14ac:dyDescent="0.25">
      <c r="A457" s="10" t="s">
        <v>13</v>
      </c>
      <c r="B457" s="10" t="s">
        <v>9</v>
      </c>
      <c r="C457" s="10" t="s">
        <v>371</v>
      </c>
      <c r="D457" t="s">
        <v>622</v>
      </c>
      <c r="E457" s="10" t="s">
        <v>553</v>
      </c>
      <c r="F457" s="21" t="str">
        <f t="shared" si="10"/>
        <v>v.App.NPM.Dimension.70.BG.Color.Risk.Level</v>
      </c>
      <c r="H457" t="s">
        <v>1068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</row>
    <row r="458" spans="1:25" x14ac:dyDescent="0.25">
      <c r="A458" s="10" t="s">
        <v>13</v>
      </c>
      <c r="B458" s="10" t="s">
        <v>9</v>
      </c>
      <c r="C458" s="10" t="s">
        <v>371</v>
      </c>
      <c r="D458" s="10" t="s">
        <v>758</v>
      </c>
      <c r="E458" s="10" t="s">
        <v>553</v>
      </c>
      <c r="F458" s="21" t="str">
        <f t="shared" si="10"/>
        <v>v.App.NPM.Dimension.70.Text.Color.Risk.Level</v>
      </c>
      <c r="H458" s="5" t="s">
        <v>1069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</row>
    <row r="459" spans="1:25" x14ac:dyDescent="0.25">
      <c r="A459" s="10" t="s">
        <v>13</v>
      </c>
      <c r="B459" s="10" t="s">
        <v>9</v>
      </c>
      <c r="C459" s="10" t="s">
        <v>371</v>
      </c>
      <c r="D459" t="s">
        <v>623</v>
      </c>
      <c r="E459" s="10" t="s">
        <v>553</v>
      </c>
      <c r="F459" s="21" t="str">
        <f t="shared" si="10"/>
        <v>v.App.NPM.Dimension.71.BG.Color.Risk.Level</v>
      </c>
      <c r="H459" t="s">
        <v>1070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</row>
    <row r="460" spans="1:25" x14ac:dyDescent="0.25">
      <c r="A460" s="10" t="s">
        <v>13</v>
      </c>
      <c r="B460" s="10" t="s">
        <v>9</v>
      </c>
      <c r="C460" s="10" t="s">
        <v>371</v>
      </c>
      <c r="D460" s="10" t="s">
        <v>759</v>
      </c>
      <c r="E460" s="10" t="s">
        <v>553</v>
      </c>
      <c r="F460" s="21" t="str">
        <f t="shared" si="10"/>
        <v>v.App.NPM.Dimension.71.Text.Color.Risk.Level</v>
      </c>
      <c r="H460" s="5" t="s">
        <v>1071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</row>
    <row r="461" spans="1:25" x14ac:dyDescent="0.25">
      <c r="A461" s="10" t="s">
        <v>13</v>
      </c>
      <c r="B461" s="10" t="s">
        <v>9</v>
      </c>
      <c r="C461" s="10" t="s">
        <v>371</v>
      </c>
      <c r="D461" t="s">
        <v>624</v>
      </c>
      <c r="E461" s="10" t="s">
        <v>553</v>
      </c>
      <c r="F461" s="21" t="str">
        <f t="shared" si="10"/>
        <v>v.App.NPM.Dimension.72.BG.Color.Risk.Level</v>
      </c>
      <c r="H461" t="s">
        <v>1072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</row>
    <row r="462" spans="1:25" x14ac:dyDescent="0.25">
      <c r="A462" s="10" t="s">
        <v>13</v>
      </c>
      <c r="B462" s="10" t="s">
        <v>9</v>
      </c>
      <c r="C462" s="10" t="s">
        <v>371</v>
      </c>
      <c r="D462" s="10" t="s">
        <v>760</v>
      </c>
      <c r="E462" s="10" t="s">
        <v>553</v>
      </c>
      <c r="F462" s="21" t="str">
        <f t="shared" si="10"/>
        <v>v.App.NPM.Dimension.72.Text.Color.Risk.Level</v>
      </c>
      <c r="H462" s="5" t="s">
        <v>1073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</row>
    <row r="463" spans="1:25" x14ac:dyDescent="0.25">
      <c r="A463" s="10" t="s">
        <v>13</v>
      </c>
      <c r="B463" s="10" t="s">
        <v>9</v>
      </c>
      <c r="C463" s="10" t="s">
        <v>371</v>
      </c>
      <c r="D463" t="s">
        <v>625</v>
      </c>
      <c r="E463" s="10" t="s">
        <v>553</v>
      </c>
      <c r="F463" s="21" t="str">
        <f t="shared" si="10"/>
        <v>v.App.NPM.Dimension.73.BG.Color.Risk.Level</v>
      </c>
      <c r="H463" t="s">
        <v>1074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</row>
    <row r="464" spans="1:25" x14ac:dyDescent="0.25">
      <c r="A464" s="10" t="s">
        <v>13</v>
      </c>
      <c r="B464" s="10" t="s">
        <v>9</v>
      </c>
      <c r="C464" s="10" t="s">
        <v>371</v>
      </c>
      <c r="D464" s="10" t="s">
        <v>761</v>
      </c>
      <c r="E464" s="10" t="s">
        <v>553</v>
      </c>
      <c r="F464" s="21" t="str">
        <f t="shared" si="10"/>
        <v>v.App.NPM.Dimension.73.Text.Color.Risk.Level</v>
      </c>
      <c r="H464" s="5" t="s">
        <v>1075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</row>
    <row r="465" spans="1:25" x14ac:dyDescent="0.25">
      <c r="A465" s="10" t="s">
        <v>13</v>
      </c>
      <c r="B465" s="10" t="s">
        <v>9</v>
      </c>
      <c r="C465" s="10" t="s">
        <v>371</v>
      </c>
      <c r="D465" t="s">
        <v>626</v>
      </c>
      <c r="E465" s="10" t="s">
        <v>553</v>
      </c>
      <c r="F465" s="21" t="str">
        <f t="shared" si="10"/>
        <v>v.App.NPM.Dimension.74.BG.Color.Risk.Level</v>
      </c>
      <c r="H465" t="s">
        <v>1076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</row>
    <row r="466" spans="1:25" x14ac:dyDescent="0.25">
      <c r="A466" s="10" t="s">
        <v>13</v>
      </c>
      <c r="B466" s="10" t="s">
        <v>9</v>
      </c>
      <c r="C466" s="10" t="s">
        <v>371</v>
      </c>
      <c r="D466" s="10" t="s">
        <v>762</v>
      </c>
      <c r="E466" s="10" t="s">
        <v>553</v>
      </c>
      <c r="F466" s="21" t="str">
        <f t="shared" si="10"/>
        <v>v.App.NPM.Dimension.74.Text.Color.Risk.Level</v>
      </c>
      <c r="H466" s="5" t="s">
        <v>1077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</row>
    <row r="467" spans="1:25" x14ac:dyDescent="0.25">
      <c r="A467" s="10" t="s">
        <v>13</v>
      </c>
      <c r="B467" s="10" t="s">
        <v>9</v>
      </c>
      <c r="C467" s="10" t="s">
        <v>371</v>
      </c>
      <c r="D467" t="s">
        <v>627</v>
      </c>
      <c r="E467" s="10" t="s">
        <v>553</v>
      </c>
      <c r="F467" s="21" t="str">
        <f t="shared" si="10"/>
        <v>v.App.NPM.Dimension.75.BG.Color.Risk.Level</v>
      </c>
      <c r="H467" t="s">
        <v>1078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0</v>
      </c>
    </row>
    <row r="468" spans="1:25" x14ac:dyDescent="0.25">
      <c r="A468" s="10" t="s">
        <v>13</v>
      </c>
      <c r="B468" s="10" t="s">
        <v>9</v>
      </c>
      <c r="C468" s="10" t="s">
        <v>371</v>
      </c>
      <c r="D468" s="10" t="s">
        <v>763</v>
      </c>
      <c r="E468" s="10" t="s">
        <v>553</v>
      </c>
      <c r="F468" s="21" t="str">
        <f t="shared" si="10"/>
        <v>v.App.NPM.Dimension.75.Text.Color.Risk.Level</v>
      </c>
      <c r="H468" s="5" t="s">
        <v>1079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</row>
    <row r="469" spans="1:25" x14ac:dyDescent="0.25">
      <c r="A469" s="10" t="s">
        <v>13</v>
      </c>
      <c r="B469" s="10" t="s">
        <v>9</v>
      </c>
      <c r="C469" s="10" t="s">
        <v>371</v>
      </c>
      <c r="D469" t="s">
        <v>628</v>
      </c>
      <c r="E469" s="10" t="s">
        <v>553</v>
      </c>
      <c r="F469" s="21" t="str">
        <f t="shared" si="10"/>
        <v>v.App.NPM.Dimension.76.BG.Color.Risk.Level</v>
      </c>
      <c r="H469" t="s">
        <v>1080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</row>
    <row r="470" spans="1:25" x14ac:dyDescent="0.25">
      <c r="A470" s="10" t="s">
        <v>13</v>
      </c>
      <c r="B470" s="10" t="s">
        <v>9</v>
      </c>
      <c r="C470" s="10" t="s">
        <v>371</v>
      </c>
      <c r="D470" s="10" t="s">
        <v>764</v>
      </c>
      <c r="E470" s="10" t="s">
        <v>553</v>
      </c>
      <c r="F470" s="21" t="str">
        <f t="shared" si="10"/>
        <v>v.App.NPM.Dimension.76.Text.Color.Risk.Level</v>
      </c>
      <c r="H470" s="5" t="s">
        <v>1081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</row>
    <row r="471" spans="1:25" x14ac:dyDescent="0.25">
      <c r="A471" s="10" t="s">
        <v>13</v>
      </c>
      <c r="B471" s="10" t="s">
        <v>9</v>
      </c>
      <c r="C471" s="10" t="s">
        <v>371</v>
      </c>
      <c r="D471" t="s">
        <v>629</v>
      </c>
      <c r="E471" s="10" t="s">
        <v>553</v>
      </c>
      <c r="F471" s="21" t="str">
        <f t="shared" si="10"/>
        <v>v.App.NPM.Dimension.77.BG.Color.Risk.Level</v>
      </c>
      <c r="H471" t="s">
        <v>1082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</row>
    <row r="472" spans="1:25" x14ac:dyDescent="0.25">
      <c r="A472" s="10" t="s">
        <v>13</v>
      </c>
      <c r="B472" s="10" t="s">
        <v>9</v>
      </c>
      <c r="C472" s="10" t="s">
        <v>371</v>
      </c>
      <c r="D472" s="10" t="s">
        <v>765</v>
      </c>
      <c r="E472" s="10" t="s">
        <v>553</v>
      </c>
      <c r="F472" s="21" t="str">
        <f t="shared" si="10"/>
        <v>v.App.NPM.Dimension.77.Text.Color.Risk.Level</v>
      </c>
      <c r="H472" s="5" t="s">
        <v>1083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</row>
    <row r="473" spans="1:25" x14ac:dyDescent="0.25">
      <c r="A473" s="10" t="s">
        <v>13</v>
      </c>
      <c r="B473" s="10" t="s">
        <v>9</v>
      </c>
      <c r="C473" s="10" t="s">
        <v>371</v>
      </c>
      <c r="D473" t="s">
        <v>630</v>
      </c>
      <c r="E473" s="10" t="s">
        <v>553</v>
      </c>
      <c r="F473" s="21" t="str">
        <f t="shared" ref="F473:F536" si="11">CONCATENATE(A473,".",B473,".",C473,".",D473,".",E473)</f>
        <v>v.App.NPM.Dimension.78.BG.Color.Risk.Level</v>
      </c>
      <c r="H473" t="s">
        <v>1084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</row>
    <row r="474" spans="1:25" x14ac:dyDescent="0.25">
      <c r="A474" s="10" t="s">
        <v>13</v>
      </c>
      <c r="B474" s="10" t="s">
        <v>9</v>
      </c>
      <c r="C474" s="10" t="s">
        <v>371</v>
      </c>
      <c r="D474" s="10" t="s">
        <v>766</v>
      </c>
      <c r="E474" s="10" t="s">
        <v>553</v>
      </c>
      <c r="F474" s="21" t="str">
        <f t="shared" si="11"/>
        <v>v.App.NPM.Dimension.78.Text.Color.Risk.Level</v>
      </c>
      <c r="H474" s="5" t="s">
        <v>1085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</row>
    <row r="475" spans="1:25" x14ac:dyDescent="0.25">
      <c r="A475" s="10" t="s">
        <v>13</v>
      </c>
      <c r="B475" s="10" t="s">
        <v>9</v>
      </c>
      <c r="C475" s="10" t="s">
        <v>371</v>
      </c>
      <c r="D475" t="s">
        <v>631</v>
      </c>
      <c r="E475" s="10" t="s">
        <v>553</v>
      </c>
      <c r="F475" s="21" t="str">
        <f t="shared" si="11"/>
        <v>v.App.NPM.Dimension.79.BG.Color.Risk.Level</v>
      </c>
      <c r="H475" t="s">
        <v>1086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</row>
    <row r="476" spans="1:25" x14ac:dyDescent="0.25">
      <c r="A476" s="10" t="s">
        <v>13</v>
      </c>
      <c r="B476" s="10" t="s">
        <v>9</v>
      </c>
      <c r="C476" s="10" t="s">
        <v>371</v>
      </c>
      <c r="D476" s="10" t="s">
        <v>767</v>
      </c>
      <c r="E476" s="10" t="s">
        <v>553</v>
      </c>
      <c r="F476" s="21" t="str">
        <f t="shared" si="11"/>
        <v>v.App.NPM.Dimension.79.Text.Color.Risk.Level</v>
      </c>
      <c r="H476" s="5" t="s">
        <v>1087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</row>
    <row r="477" spans="1:25" x14ac:dyDescent="0.25">
      <c r="A477" s="10" t="s">
        <v>13</v>
      </c>
      <c r="B477" s="10" t="s">
        <v>9</v>
      </c>
      <c r="C477" s="10" t="s">
        <v>371</v>
      </c>
      <c r="D477" t="s">
        <v>560</v>
      </c>
      <c r="E477" s="10" t="s">
        <v>553</v>
      </c>
      <c r="F477" s="21" t="str">
        <f t="shared" si="11"/>
        <v>v.App.NPM.Dimension.8.BG.Color.Risk.Level</v>
      </c>
      <c r="H477" t="s">
        <v>1088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</row>
    <row r="478" spans="1:25" x14ac:dyDescent="0.25">
      <c r="A478" s="10" t="s">
        <v>13</v>
      </c>
      <c r="B478" s="10" t="s">
        <v>9</v>
      </c>
      <c r="C478" s="10" t="s">
        <v>371</v>
      </c>
      <c r="D478" s="10" t="s">
        <v>696</v>
      </c>
      <c r="E478" s="10" t="s">
        <v>553</v>
      </c>
      <c r="F478" s="21" t="str">
        <f t="shared" si="11"/>
        <v>v.App.NPM.Dimension.8.Text.Color.Risk.Level</v>
      </c>
      <c r="H478" s="5" t="s">
        <v>1089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</row>
    <row r="479" spans="1:25" x14ac:dyDescent="0.25">
      <c r="A479" s="10" t="s">
        <v>13</v>
      </c>
      <c r="B479" s="10" t="s">
        <v>9</v>
      </c>
      <c r="C479" s="10" t="s">
        <v>371</v>
      </c>
      <c r="D479" t="s">
        <v>632</v>
      </c>
      <c r="E479" s="10" t="s">
        <v>553</v>
      </c>
      <c r="F479" s="21" t="str">
        <f t="shared" si="11"/>
        <v>v.App.NPM.Dimension.80.BG.Color.Risk.Level</v>
      </c>
      <c r="H479" t="s">
        <v>1090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</row>
    <row r="480" spans="1:25" x14ac:dyDescent="0.25">
      <c r="A480" s="10" t="s">
        <v>13</v>
      </c>
      <c r="B480" s="10" t="s">
        <v>9</v>
      </c>
      <c r="C480" s="10" t="s">
        <v>371</v>
      </c>
      <c r="D480" s="10" t="s">
        <v>768</v>
      </c>
      <c r="E480" s="10" t="s">
        <v>553</v>
      </c>
      <c r="F480" s="21" t="str">
        <f t="shared" si="11"/>
        <v>v.App.NPM.Dimension.80.Text.Color.Risk.Level</v>
      </c>
      <c r="H480" s="5" t="s">
        <v>1091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</row>
    <row r="481" spans="1:25" x14ac:dyDescent="0.25">
      <c r="A481" s="10" t="s">
        <v>13</v>
      </c>
      <c r="B481" s="10" t="s">
        <v>9</v>
      </c>
      <c r="C481" s="10" t="s">
        <v>371</v>
      </c>
      <c r="D481" t="s">
        <v>633</v>
      </c>
      <c r="E481" s="10" t="s">
        <v>553</v>
      </c>
      <c r="F481" s="21" t="str">
        <f t="shared" si="11"/>
        <v>v.App.NPM.Dimension.81.BG.Color.Risk.Level</v>
      </c>
      <c r="H481" t="s">
        <v>1092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</row>
    <row r="482" spans="1:25" x14ac:dyDescent="0.25">
      <c r="A482" s="10" t="s">
        <v>13</v>
      </c>
      <c r="B482" s="10" t="s">
        <v>9</v>
      </c>
      <c r="C482" s="10" t="s">
        <v>371</v>
      </c>
      <c r="D482" s="10" t="s">
        <v>769</v>
      </c>
      <c r="E482" s="10" t="s">
        <v>553</v>
      </c>
      <c r="F482" s="21" t="str">
        <f t="shared" si="11"/>
        <v>v.App.NPM.Dimension.81.Text.Color.Risk.Level</v>
      </c>
      <c r="H482" s="5" t="s">
        <v>1093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</row>
    <row r="483" spans="1:25" x14ac:dyDescent="0.25">
      <c r="A483" s="10" t="s">
        <v>13</v>
      </c>
      <c r="B483" s="10" t="s">
        <v>9</v>
      </c>
      <c r="C483" s="10" t="s">
        <v>371</v>
      </c>
      <c r="D483" t="s">
        <v>634</v>
      </c>
      <c r="E483" s="10" t="s">
        <v>553</v>
      </c>
      <c r="F483" s="21" t="str">
        <f t="shared" si="11"/>
        <v>v.App.NPM.Dimension.82.BG.Color.Risk.Level</v>
      </c>
      <c r="H483" t="s">
        <v>1094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</row>
    <row r="484" spans="1:25" x14ac:dyDescent="0.25">
      <c r="A484" s="10" t="s">
        <v>13</v>
      </c>
      <c r="B484" s="10" t="s">
        <v>9</v>
      </c>
      <c r="C484" s="10" t="s">
        <v>371</v>
      </c>
      <c r="D484" s="10" t="s">
        <v>770</v>
      </c>
      <c r="E484" s="10" t="s">
        <v>553</v>
      </c>
      <c r="F484" s="21" t="str">
        <f t="shared" si="11"/>
        <v>v.App.NPM.Dimension.82.Text.Color.Risk.Level</v>
      </c>
      <c r="H484" s="5" t="s">
        <v>1095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</row>
    <row r="485" spans="1:25" x14ac:dyDescent="0.25">
      <c r="A485" s="10" t="s">
        <v>13</v>
      </c>
      <c r="B485" s="10" t="s">
        <v>9</v>
      </c>
      <c r="C485" s="10" t="s">
        <v>371</v>
      </c>
      <c r="D485" t="s">
        <v>635</v>
      </c>
      <c r="E485" s="10" t="s">
        <v>553</v>
      </c>
      <c r="F485" s="21" t="str">
        <f t="shared" si="11"/>
        <v>v.App.NPM.Dimension.83.BG.Color.Risk.Level</v>
      </c>
      <c r="H485" t="s">
        <v>1096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</row>
    <row r="486" spans="1:25" x14ac:dyDescent="0.25">
      <c r="A486" s="10" t="s">
        <v>13</v>
      </c>
      <c r="B486" s="10" t="s">
        <v>9</v>
      </c>
      <c r="C486" s="10" t="s">
        <v>371</v>
      </c>
      <c r="D486" s="10" t="s">
        <v>771</v>
      </c>
      <c r="E486" s="10" t="s">
        <v>553</v>
      </c>
      <c r="F486" s="21" t="str">
        <f t="shared" si="11"/>
        <v>v.App.NPM.Dimension.83.Text.Color.Risk.Level</v>
      </c>
      <c r="H486" s="5" t="s">
        <v>1097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</row>
    <row r="487" spans="1:25" x14ac:dyDescent="0.25">
      <c r="A487" s="10" t="s">
        <v>13</v>
      </c>
      <c r="B487" s="10" t="s">
        <v>9</v>
      </c>
      <c r="C487" s="10" t="s">
        <v>371</v>
      </c>
      <c r="D487" t="s">
        <v>636</v>
      </c>
      <c r="E487" s="10" t="s">
        <v>553</v>
      </c>
      <c r="F487" s="21" t="str">
        <f t="shared" si="11"/>
        <v>v.App.NPM.Dimension.84.BG.Color.Risk.Level</v>
      </c>
      <c r="H487" t="s">
        <v>1098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</row>
    <row r="488" spans="1:25" x14ac:dyDescent="0.25">
      <c r="A488" s="10" t="s">
        <v>13</v>
      </c>
      <c r="B488" s="10" t="s">
        <v>9</v>
      </c>
      <c r="C488" s="10" t="s">
        <v>371</v>
      </c>
      <c r="D488" s="10" t="s">
        <v>772</v>
      </c>
      <c r="E488" s="10" t="s">
        <v>553</v>
      </c>
      <c r="F488" s="21" t="str">
        <f t="shared" si="11"/>
        <v>v.App.NPM.Dimension.84.Text.Color.Risk.Level</v>
      </c>
      <c r="H488" s="5" t="s">
        <v>1099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</row>
    <row r="489" spans="1:25" x14ac:dyDescent="0.25">
      <c r="A489" s="10" t="s">
        <v>13</v>
      </c>
      <c r="B489" s="10" t="s">
        <v>9</v>
      </c>
      <c r="C489" s="10" t="s">
        <v>371</v>
      </c>
      <c r="D489" t="s">
        <v>637</v>
      </c>
      <c r="E489" s="10" t="s">
        <v>553</v>
      </c>
      <c r="F489" s="21" t="str">
        <f t="shared" si="11"/>
        <v>v.App.NPM.Dimension.85.BG.Color.Risk.Level</v>
      </c>
      <c r="H489" t="s">
        <v>1100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</row>
    <row r="490" spans="1:25" x14ac:dyDescent="0.25">
      <c r="A490" s="10" t="s">
        <v>13</v>
      </c>
      <c r="B490" s="10" t="s">
        <v>9</v>
      </c>
      <c r="C490" s="10" t="s">
        <v>371</v>
      </c>
      <c r="D490" s="10" t="s">
        <v>773</v>
      </c>
      <c r="E490" s="10" t="s">
        <v>553</v>
      </c>
      <c r="F490" s="21" t="str">
        <f t="shared" si="11"/>
        <v>v.App.NPM.Dimension.85.Text.Color.Risk.Level</v>
      </c>
      <c r="H490" s="5" t="s">
        <v>1101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0</v>
      </c>
    </row>
    <row r="491" spans="1:25" x14ac:dyDescent="0.25">
      <c r="A491" s="10" t="s">
        <v>13</v>
      </c>
      <c r="B491" s="10" t="s">
        <v>9</v>
      </c>
      <c r="C491" s="10" t="s">
        <v>371</v>
      </c>
      <c r="D491" t="s">
        <v>638</v>
      </c>
      <c r="E491" s="10" t="s">
        <v>553</v>
      </c>
      <c r="F491" s="21" t="str">
        <f t="shared" si="11"/>
        <v>v.App.NPM.Dimension.86.BG.Color.Risk.Level</v>
      </c>
      <c r="H491" t="s">
        <v>1102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</row>
    <row r="492" spans="1:25" x14ac:dyDescent="0.25">
      <c r="A492" s="10" t="s">
        <v>13</v>
      </c>
      <c r="B492" s="10" t="s">
        <v>9</v>
      </c>
      <c r="C492" s="10" t="s">
        <v>371</v>
      </c>
      <c r="D492" s="10" t="s">
        <v>774</v>
      </c>
      <c r="E492" s="10" t="s">
        <v>553</v>
      </c>
      <c r="F492" s="21" t="str">
        <f t="shared" si="11"/>
        <v>v.App.NPM.Dimension.86.Text.Color.Risk.Level</v>
      </c>
      <c r="H492" s="5" t="s">
        <v>1103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</row>
    <row r="493" spans="1:25" x14ac:dyDescent="0.25">
      <c r="A493" s="10" t="s">
        <v>13</v>
      </c>
      <c r="B493" s="10" t="s">
        <v>9</v>
      </c>
      <c r="C493" s="10" t="s">
        <v>371</v>
      </c>
      <c r="D493" t="s">
        <v>639</v>
      </c>
      <c r="E493" s="10" t="s">
        <v>553</v>
      </c>
      <c r="F493" s="21" t="str">
        <f t="shared" si="11"/>
        <v>v.App.NPM.Dimension.87.BG.Color.Risk.Level</v>
      </c>
      <c r="H493" t="s">
        <v>1104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</row>
    <row r="494" spans="1:25" x14ac:dyDescent="0.25">
      <c r="A494" s="10" t="s">
        <v>13</v>
      </c>
      <c r="B494" s="10" t="s">
        <v>9</v>
      </c>
      <c r="C494" s="10" t="s">
        <v>371</v>
      </c>
      <c r="D494" s="10" t="s">
        <v>775</v>
      </c>
      <c r="E494" s="10" t="s">
        <v>553</v>
      </c>
      <c r="F494" s="21" t="str">
        <f t="shared" si="11"/>
        <v>v.App.NPM.Dimension.87.Text.Color.Risk.Level</v>
      </c>
      <c r="H494" s="5" t="s">
        <v>1105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</row>
    <row r="495" spans="1:25" x14ac:dyDescent="0.25">
      <c r="A495" s="10" t="s">
        <v>13</v>
      </c>
      <c r="B495" s="10" t="s">
        <v>9</v>
      </c>
      <c r="C495" s="10" t="s">
        <v>371</v>
      </c>
      <c r="D495" t="s">
        <v>640</v>
      </c>
      <c r="E495" s="10" t="s">
        <v>553</v>
      </c>
      <c r="F495" s="21" t="str">
        <f t="shared" si="11"/>
        <v>v.App.NPM.Dimension.88.BG.Color.Risk.Level</v>
      </c>
      <c r="H495" t="s">
        <v>1106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</row>
    <row r="496" spans="1:25" x14ac:dyDescent="0.25">
      <c r="A496" s="10" t="s">
        <v>13</v>
      </c>
      <c r="B496" s="10" t="s">
        <v>9</v>
      </c>
      <c r="C496" s="10" t="s">
        <v>371</v>
      </c>
      <c r="D496" s="10" t="s">
        <v>776</v>
      </c>
      <c r="E496" s="10" t="s">
        <v>553</v>
      </c>
      <c r="F496" s="21" t="str">
        <f t="shared" si="11"/>
        <v>v.App.NPM.Dimension.88.Text.Color.Risk.Level</v>
      </c>
      <c r="H496" s="5" t="s">
        <v>1107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</row>
    <row r="497" spans="1:25" x14ac:dyDescent="0.25">
      <c r="A497" s="10" t="s">
        <v>13</v>
      </c>
      <c r="B497" s="10" t="s">
        <v>9</v>
      </c>
      <c r="C497" s="10" t="s">
        <v>371</v>
      </c>
      <c r="D497" t="s">
        <v>641</v>
      </c>
      <c r="E497" s="10" t="s">
        <v>553</v>
      </c>
      <c r="F497" s="21" t="str">
        <f t="shared" si="11"/>
        <v>v.App.NPM.Dimension.89.BG.Color.Risk.Level</v>
      </c>
      <c r="H497" t="s">
        <v>1108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</row>
    <row r="498" spans="1:25" x14ac:dyDescent="0.25">
      <c r="A498" s="10" t="s">
        <v>13</v>
      </c>
      <c r="B498" s="10" t="s">
        <v>9</v>
      </c>
      <c r="C498" s="10" t="s">
        <v>371</v>
      </c>
      <c r="D498" s="10" t="s">
        <v>777</v>
      </c>
      <c r="E498" s="10" t="s">
        <v>553</v>
      </c>
      <c r="F498" s="21" t="str">
        <f t="shared" si="11"/>
        <v>v.App.NPM.Dimension.89.Text.Color.Risk.Level</v>
      </c>
      <c r="H498" s="5" t="s">
        <v>1109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</row>
    <row r="499" spans="1:25" x14ac:dyDescent="0.25">
      <c r="A499" s="10" t="s">
        <v>13</v>
      </c>
      <c r="B499" s="10" t="s">
        <v>9</v>
      </c>
      <c r="C499" s="10" t="s">
        <v>371</v>
      </c>
      <c r="D499" t="s">
        <v>561</v>
      </c>
      <c r="E499" s="10" t="s">
        <v>553</v>
      </c>
      <c r="F499" s="21" t="str">
        <f t="shared" si="11"/>
        <v>v.App.NPM.Dimension.9.BG.Color.Risk.Level</v>
      </c>
      <c r="H499" t="s">
        <v>1110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</row>
    <row r="500" spans="1:25" x14ac:dyDescent="0.25">
      <c r="A500" s="10" t="s">
        <v>13</v>
      </c>
      <c r="B500" s="10" t="s">
        <v>9</v>
      </c>
      <c r="C500" s="10" t="s">
        <v>371</v>
      </c>
      <c r="D500" s="10" t="s">
        <v>697</v>
      </c>
      <c r="E500" s="10" t="s">
        <v>553</v>
      </c>
      <c r="F500" s="21" t="str">
        <f t="shared" si="11"/>
        <v>v.App.NPM.Dimension.9.Text.Color.Risk.Level</v>
      </c>
      <c r="H500" s="5" t="s">
        <v>1111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</row>
    <row r="501" spans="1:25" x14ac:dyDescent="0.25">
      <c r="A501" s="10" t="s">
        <v>13</v>
      </c>
      <c r="B501" s="10" t="s">
        <v>9</v>
      </c>
      <c r="C501" s="10" t="s">
        <v>371</v>
      </c>
      <c r="D501" t="s">
        <v>642</v>
      </c>
      <c r="E501" s="10" t="s">
        <v>553</v>
      </c>
      <c r="F501" s="21" t="str">
        <f t="shared" si="11"/>
        <v>v.App.NPM.Dimension.90.BG.Color.Risk.Level</v>
      </c>
      <c r="H501" t="s">
        <v>1112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</row>
    <row r="502" spans="1:25" x14ac:dyDescent="0.25">
      <c r="A502" s="10" t="s">
        <v>13</v>
      </c>
      <c r="B502" s="10" t="s">
        <v>9</v>
      </c>
      <c r="C502" s="10" t="s">
        <v>371</v>
      </c>
      <c r="D502" s="10" t="s">
        <v>778</v>
      </c>
      <c r="E502" s="10" t="s">
        <v>553</v>
      </c>
      <c r="F502" s="21" t="str">
        <f t="shared" si="11"/>
        <v>v.App.NPM.Dimension.90.Text.Color.Risk.Level</v>
      </c>
      <c r="H502" s="5" t="s">
        <v>1113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</row>
    <row r="503" spans="1:25" x14ac:dyDescent="0.25">
      <c r="A503" s="10" t="s">
        <v>13</v>
      </c>
      <c r="B503" s="10" t="s">
        <v>9</v>
      </c>
      <c r="C503" s="10" t="s">
        <v>371</v>
      </c>
      <c r="D503" t="s">
        <v>643</v>
      </c>
      <c r="E503" s="10" t="s">
        <v>553</v>
      </c>
      <c r="F503" s="21" t="str">
        <f t="shared" si="11"/>
        <v>v.App.NPM.Dimension.91.BG.Color.Risk.Level</v>
      </c>
      <c r="H503" t="s">
        <v>1114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</row>
    <row r="504" spans="1:25" x14ac:dyDescent="0.25">
      <c r="A504" s="10" t="s">
        <v>13</v>
      </c>
      <c r="B504" s="10" t="s">
        <v>9</v>
      </c>
      <c r="C504" s="10" t="s">
        <v>371</v>
      </c>
      <c r="D504" s="10" t="s">
        <v>779</v>
      </c>
      <c r="E504" s="10" t="s">
        <v>553</v>
      </c>
      <c r="F504" s="21" t="str">
        <f t="shared" si="11"/>
        <v>v.App.NPM.Dimension.91.Text.Color.Risk.Level</v>
      </c>
      <c r="H504" s="5" t="s">
        <v>1115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</row>
    <row r="505" spans="1:25" x14ac:dyDescent="0.25">
      <c r="A505" s="10" t="s">
        <v>13</v>
      </c>
      <c r="B505" s="10" t="s">
        <v>9</v>
      </c>
      <c r="C505" s="10" t="s">
        <v>371</v>
      </c>
      <c r="D505" t="s">
        <v>644</v>
      </c>
      <c r="E505" s="10" t="s">
        <v>553</v>
      </c>
      <c r="F505" s="21" t="str">
        <f t="shared" si="11"/>
        <v>v.App.NPM.Dimension.92.BG.Color.Risk.Level</v>
      </c>
      <c r="H505" t="s">
        <v>1116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</row>
    <row r="506" spans="1:25" x14ac:dyDescent="0.25">
      <c r="A506" s="10" t="s">
        <v>13</v>
      </c>
      <c r="B506" s="10" t="s">
        <v>9</v>
      </c>
      <c r="C506" s="10" t="s">
        <v>371</v>
      </c>
      <c r="D506" s="10" t="s">
        <v>780</v>
      </c>
      <c r="E506" s="10" t="s">
        <v>553</v>
      </c>
      <c r="F506" s="21" t="str">
        <f t="shared" si="11"/>
        <v>v.App.NPM.Dimension.92.Text.Color.Risk.Level</v>
      </c>
      <c r="H506" s="5" t="s">
        <v>1117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</row>
    <row r="507" spans="1:25" x14ac:dyDescent="0.25">
      <c r="A507" s="10" t="s">
        <v>13</v>
      </c>
      <c r="B507" s="10" t="s">
        <v>9</v>
      </c>
      <c r="C507" s="10" t="s">
        <v>371</v>
      </c>
      <c r="D507" t="s">
        <v>645</v>
      </c>
      <c r="E507" s="10" t="s">
        <v>553</v>
      </c>
      <c r="F507" s="21" t="str">
        <f t="shared" si="11"/>
        <v>v.App.NPM.Dimension.93.BG.Color.Risk.Level</v>
      </c>
      <c r="H507" t="s">
        <v>1118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</row>
    <row r="508" spans="1:25" x14ac:dyDescent="0.25">
      <c r="A508" s="10" t="s">
        <v>13</v>
      </c>
      <c r="B508" s="10" t="s">
        <v>9</v>
      </c>
      <c r="C508" s="10" t="s">
        <v>371</v>
      </c>
      <c r="D508" s="10" t="s">
        <v>781</v>
      </c>
      <c r="E508" s="10" t="s">
        <v>553</v>
      </c>
      <c r="F508" s="21" t="str">
        <f t="shared" si="11"/>
        <v>v.App.NPM.Dimension.93.Text.Color.Risk.Level</v>
      </c>
      <c r="H508" s="5" t="s">
        <v>1119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</row>
    <row r="509" spans="1:25" x14ac:dyDescent="0.25">
      <c r="A509" s="10" t="s">
        <v>13</v>
      </c>
      <c r="B509" s="10" t="s">
        <v>9</v>
      </c>
      <c r="C509" s="10" t="s">
        <v>371</v>
      </c>
      <c r="D509" t="s">
        <v>646</v>
      </c>
      <c r="E509" s="10" t="s">
        <v>553</v>
      </c>
      <c r="F509" s="21" t="str">
        <f t="shared" si="11"/>
        <v>v.App.NPM.Dimension.94.BG.Color.Risk.Level</v>
      </c>
      <c r="H509" t="s">
        <v>1120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</row>
    <row r="510" spans="1:25" x14ac:dyDescent="0.25">
      <c r="A510" s="10" t="s">
        <v>13</v>
      </c>
      <c r="B510" s="10" t="s">
        <v>9</v>
      </c>
      <c r="C510" s="10" t="s">
        <v>371</v>
      </c>
      <c r="D510" s="10" t="s">
        <v>782</v>
      </c>
      <c r="E510" s="10" t="s">
        <v>553</v>
      </c>
      <c r="F510" s="21" t="str">
        <f t="shared" si="11"/>
        <v>v.App.NPM.Dimension.94.Text.Color.Risk.Level</v>
      </c>
      <c r="H510" s="5" t="s">
        <v>1121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</row>
    <row r="511" spans="1:25" x14ac:dyDescent="0.25">
      <c r="A511" s="10" t="s">
        <v>13</v>
      </c>
      <c r="B511" s="10" t="s">
        <v>9</v>
      </c>
      <c r="C511" s="10" t="s">
        <v>371</v>
      </c>
      <c r="D511" t="s">
        <v>647</v>
      </c>
      <c r="E511" s="10" t="s">
        <v>553</v>
      </c>
      <c r="F511" s="21" t="str">
        <f t="shared" si="11"/>
        <v>v.App.NPM.Dimension.95.BG.Color.Risk.Level</v>
      </c>
      <c r="H511" t="s">
        <v>1122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</row>
    <row r="512" spans="1:25" x14ac:dyDescent="0.25">
      <c r="A512" s="10" t="s">
        <v>13</v>
      </c>
      <c r="B512" s="10" t="s">
        <v>9</v>
      </c>
      <c r="C512" s="10" t="s">
        <v>371</v>
      </c>
      <c r="D512" s="10" t="s">
        <v>783</v>
      </c>
      <c r="E512" s="10" t="s">
        <v>553</v>
      </c>
      <c r="F512" s="21" t="str">
        <f t="shared" si="11"/>
        <v>v.App.NPM.Dimension.95.Text.Color.Risk.Level</v>
      </c>
      <c r="H512" s="5" t="s">
        <v>1123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</row>
    <row r="513" spans="1:25" x14ac:dyDescent="0.25">
      <c r="A513" s="10" t="s">
        <v>13</v>
      </c>
      <c r="B513" s="10" t="s">
        <v>9</v>
      </c>
      <c r="C513" s="10" t="s">
        <v>371</v>
      </c>
      <c r="D513" t="s">
        <v>648</v>
      </c>
      <c r="E513" s="10" t="s">
        <v>553</v>
      </c>
      <c r="F513" s="21" t="str">
        <f t="shared" si="11"/>
        <v>v.App.NPM.Dimension.96.BG.Color.Risk.Level</v>
      </c>
      <c r="H513" t="s">
        <v>1124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</row>
    <row r="514" spans="1:25" x14ac:dyDescent="0.25">
      <c r="A514" s="10" t="s">
        <v>13</v>
      </c>
      <c r="B514" s="10" t="s">
        <v>9</v>
      </c>
      <c r="C514" s="10" t="s">
        <v>371</v>
      </c>
      <c r="D514" s="10" t="s">
        <v>784</v>
      </c>
      <c r="E514" s="10" t="s">
        <v>553</v>
      </c>
      <c r="F514" s="21" t="str">
        <f t="shared" si="11"/>
        <v>v.App.NPM.Dimension.96.Text.Color.Risk.Level</v>
      </c>
      <c r="H514" s="5" t="s">
        <v>1125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</row>
    <row r="515" spans="1:25" x14ac:dyDescent="0.25">
      <c r="A515" s="10" t="s">
        <v>13</v>
      </c>
      <c r="B515" s="10" t="s">
        <v>9</v>
      </c>
      <c r="C515" s="10" t="s">
        <v>371</v>
      </c>
      <c r="D515" t="s">
        <v>649</v>
      </c>
      <c r="E515" s="10" t="s">
        <v>553</v>
      </c>
      <c r="F515" s="21" t="str">
        <f t="shared" si="11"/>
        <v>v.App.NPM.Dimension.97.BG.Color.Risk.Level</v>
      </c>
      <c r="H515" t="s">
        <v>1126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</row>
    <row r="516" spans="1:25" x14ac:dyDescent="0.25">
      <c r="A516" s="10" t="s">
        <v>13</v>
      </c>
      <c r="B516" s="10" t="s">
        <v>9</v>
      </c>
      <c r="C516" s="10" t="s">
        <v>371</v>
      </c>
      <c r="D516" s="10" t="s">
        <v>785</v>
      </c>
      <c r="E516" s="10" t="s">
        <v>553</v>
      </c>
      <c r="F516" s="21" t="str">
        <f t="shared" si="11"/>
        <v>v.App.NPM.Dimension.97.Text.Color.Risk.Level</v>
      </c>
      <c r="H516" s="5" t="s">
        <v>1127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</row>
    <row r="517" spans="1:25" x14ac:dyDescent="0.25">
      <c r="A517" s="10" t="s">
        <v>13</v>
      </c>
      <c r="B517" s="10" t="s">
        <v>9</v>
      </c>
      <c r="C517" s="10" t="s">
        <v>371</v>
      </c>
      <c r="D517" t="s">
        <v>650</v>
      </c>
      <c r="E517" s="10" t="s">
        <v>553</v>
      </c>
      <c r="F517" s="21" t="str">
        <f t="shared" si="11"/>
        <v>v.App.NPM.Dimension.98.BG.Color.Risk.Level</v>
      </c>
      <c r="H517" t="s">
        <v>1128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</row>
    <row r="518" spans="1:25" x14ac:dyDescent="0.25">
      <c r="A518" s="10" t="s">
        <v>13</v>
      </c>
      <c r="B518" s="10" t="s">
        <v>9</v>
      </c>
      <c r="C518" s="10" t="s">
        <v>371</v>
      </c>
      <c r="D518" s="10" t="s">
        <v>786</v>
      </c>
      <c r="E518" s="10" t="s">
        <v>553</v>
      </c>
      <c r="F518" s="21" t="str">
        <f t="shared" si="11"/>
        <v>v.App.NPM.Dimension.98.Text.Color.Risk.Level</v>
      </c>
      <c r="H518" s="5" t="s">
        <v>1129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</row>
    <row r="519" spans="1:25" x14ac:dyDescent="0.25">
      <c r="A519" s="10" t="s">
        <v>13</v>
      </c>
      <c r="B519" s="10" t="s">
        <v>9</v>
      </c>
      <c r="C519" s="10" t="s">
        <v>371</v>
      </c>
      <c r="D519" t="s">
        <v>651</v>
      </c>
      <c r="E519" s="10" t="s">
        <v>553</v>
      </c>
      <c r="F519" s="21" t="str">
        <f t="shared" si="11"/>
        <v>v.App.NPM.Dimension.99.BG.Color.Risk.Level</v>
      </c>
      <c r="H519" t="s">
        <v>1130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</row>
    <row r="520" spans="1:25" x14ac:dyDescent="0.25">
      <c r="A520" s="10" t="s">
        <v>13</v>
      </c>
      <c r="B520" s="10" t="s">
        <v>9</v>
      </c>
      <c r="C520" s="10" t="s">
        <v>371</v>
      </c>
      <c r="D520" s="10" t="s">
        <v>787</v>
      </c>
      <c r="E520" s="10" t="s">
        <v>553</v>
      </c>
      <c r="F520" s="21" t="str">
        <f t="shared" si="11"/>
        <v>v.App.NPM.Dimension.99.Text.Color.Risk.Level</v>
      </c>
      <c r="H520" s="5" t="s">
        <v>1131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</row>
    <row r="521" spans="1:25" x14ac:dyDescent="0.25">
      <c r="A521" s="10" t="s">
        <v>13</v>
      </c>
      <c r="B521" s="10" t="s">
        <v>9</v>
      </c>
      <c r="C521" s="10" t="s">
        <v>371</v>
      </c>
      <c r="D521" s="10" t="s">
        <v>245</v>
      </c>
      <c r="E521" s="10" t="s">
        <v>397</v>
      </c>
      <c r="F521" s="12" t="str">
        <f t="shared" si="11"/>
        <v>v.App.NPM.Navigation.Comment.Submitted</v>
      </c>
      <c r="H521" s="3" t="s">
        <v>16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1</v>
      </c>
      <c r="T521" s="10">
        <v>0</v>
      </c>
      <c r="U521" s="10">
        <v>0</v>
      </c>
      <c r="V521" s="10">
        <v>0</v>
      </c>
      <c r="W521" s="10">
        <v>1</v>
      </c>
      <c r="X521" s="10">
        <v>0</v>
      </c>
      <c r="Y521" s="10">
        <v>0</v>
      </c>
    </row>
    <row r="522" spans="1:25" x14ac:dyDescent="0.25">
      <c r="A522" s="10" t="s">
        <v>13</v>
      </c>
      <c r="B522" s="10" t="s">
        <v>9</v>
      </c>
      <c r="C522" s="10" t="s">
        <v>371</v>
      </c>
      <c r="D522" s="10" t="s">
        <v>245</v>
      </c>
      <c r="E522" s="10" t="s">
        <v>399</v>
      </c>
      <c r="F522" s="12" t="str">
        <f t="shared" si="11"/>
        <v>v.App.NPM.Navigation.Show.All.Comments</v>
      </c>
      <c r="H522" s="3" t="s">
        <v>398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1</v>
      </c>
      <c r="T522" s="10">
        <v>0</v>
      </c>
      <c r="U522" s="10">
        <v>0</v>
      </c>
      <c r="V522" s="10">
        <v>0</v>
      </c>
      <c r="W522" s="10">
        <v>1</v>
      </c>
      <c r="X522" s="10">
        <v>0</v>
      </c>
      <c r="Y522" s="10">
        <v>0</v>
      </c>
    </row>
    <row r="523" spans="1:25" x14ac:dyDescent="0.25">
      <c r="A523" s="10" t="s">
        <v>13</v>
      </c>
      <c r="B523" s="10" t="s">
        <v>9</v>
      </c>
      <c r="C523" s="10" t="s">
        <v>371</v>
      </c>
      <c r="D523" s="10" t="s">
        <v>245</v>
      </c>
      <c r="E523" s="10" t="s">
        <v>390</v>
      </c>
      <c r="F523" s="12" t="str">
        <f t="shared" si="11"/>
        <v>v.App.NPM.Navigation.Show.Comment</v>
      </c>
      <c r="H523" s="3" t="s">
        <v>389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1</v>
      </c>
      <c r="T523" s="10">
        <v>0</v>
      </c>
      <c r="U523" s="10">
        <v>0</v>
      </c>
      <c r="V523" s="10">
        <v>0</v>
      </c>
      <c r="W523" s="10">
        <v>1</v>
      </c>
      <c r="X523" s="10">
        <v>0</v>
      </c>
      <c r="Y523" s="10">
        <v>0</v>
      </c>
    </row>
    <row r="524" spans="1:25" x14ac:dyDescent="0.25">
      <c r="A524" s="10" t="s">
        <v>13</v>
      </c>
      <c r="B524" s="10" t="s">
        <v>9</v>
      </c>
      <c r="C524" s="10" t="s">
        <v>371</v>
      </c>
      <c r="D524" s="10" t="s">
        <v>245</v>
      </c>
      <c r="E524" s="10" t="s">
        <v>394</v>
      </c>
      <c r="F524" s="12" t="str">
        <f t="shared" si="11"/>
        <v>v.App.NPM.Navigation.Show.Comment.Draft</v>
      </c>
      <c r="H524" s="3" t="s">
        <v>393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1</v>
      </c>
      <c r="T524" s="10">
        <v>0</v>
      </c>
      <c r="U524" s="10">
        <v>0</v>
      </c>
      <c r="V524" s="10">
        <v>0</v>
      </c>
      <c r="W524" s="10">
        <v>1</v>
      </c>
      <c r="X524" s="10">
        <v>0</v>
      </c>
      <c r="Y524" s="10">
        <v>0</v>
      </c>
    </row>
    <row r="525" spans="1:25" x14ac:dyDescent="0.25">
      <c r="A525" s="10" t="s">
        <v>13</v>
      </c>
      <c r="B525" s="10" t="s">
        <v>9</v>
      </c>
      <c r="C525" s="10" t="s">
        <v>371</v>
      </c>
      <c r="D525" s="10" t="s">
        <v>245</v>
      </c>
      <c r="E525" s="10" t="s">
        <v>392</v>
      </c>
      <c r="F525" s="12" t="str">
        <f t="shared" si="11"/>
        <v>v.App.NPM.Navigation.Show.Comment.Product</v>
      </c>
      <c r="H525" s="3" t="s">
        <v>391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1</v>
      </c>
      <c r="T525" s="10">
        <v>0</v>
      </c>
      <c r="U525" s="10">
        <v>0</v>
      </c>
      <c r="V525" s="10">
        <v>0</v>
      </c>
      <c r="W525" s="10">
        <v>1</v>
      </c>
      <c r="X525" s="10">
        <v>0</v>
      </c>
      <c r="Y525" s="10">
        <v>0</v>
      </c>
    </row>
    <row r="526" spans="1:25" x14ac:dyDescent="0.25">
      <c r="A526" s="10" t="s">
        <v>13</v>
      </c>
      <c r="B526" s="10" t="s">
        <v>9</v>
      </c>
      <c r="C526" s="10" t="s">
        <v>371</v>
      </c>
      <c r="D526" s="10" t="s">
        <v>378</v>
      </c>
      <c r="E526" s="10" t="s">
        <v>453</v>
      </c>
      <c r="F526" s="12" t="str">
        <f t="shared" si="11"/>
        <v>v.App.NPM.Script.AKA</v>
      </c>
      <c r="H526" s="3" t="s">
        <v>454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1</v>
      </c>
      <c r="T526" s="10">
        <v>0</v>
      </c>
      <c r="U526" s="10">
        <v>0</v>
      </c>
      <c r="V526" s="10">
        <v>0</v>
      </c>
      <c r="W526" s="10">
        <v>1</v>
      </c>
      <c r="X526" s="10">
        <v>0</v>
      </c>
      <c r="Y526" s="10">
        <v>0</v>
      </c>
    </row>
    <row r="527" spans="1:25" x14ac:dyDescent="0.25">
      <c r="A527" s="10" t="s">
        <v>13</v>
      </c>
      <c r="B527" s="10" t="s">
        <v>9</v>
      </c>
      <c r="C527" s="10" t="s">
        <v>371</v>
      </c>
      <c r="D527" s="10" t="s">
        <v>378</v>
      </c>
      <c r="E527" s="10" t="s">
        <v>478</v>
      </c>
      <c r="F527" s="12" t="str">
        <f t="shared" si="11"/>
        <v>v.App.NPM.Script.Category</v>
      </c>
      <c r="H527" s="3" t="s">
        <v>489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1</v>
      </c>
      <c r="T527" s="10">
        <v>0</v>
      </c>
      <c r="U527" s="10">
        <v>0</v>
      </c>
      <c r="V527" s="10">
        <v>0</v>
      </c>
      <c r="W527" s="10">
        <v>1</v>
      </c>
      <c r="X527" s="10">
        <v>0</v>
      </c>
      <c r="Y527" s="10">
        <v>0</v>
      </c>
    </row>
    <row r="528" spans="1:25" x14ac:dyDescent="0.25">
      <c r="A528" s="10" t="s">
        <v>13</v>
      </c>
      <c r="B528" s="10" t="s">
        <v>9</v>
      </c>
      <c r="C528" s="10" t="s">
        <v>371</v>
      </c>
      <c r="D528" s="10" t="s">
        <v>378</v>
      </c>
      <c r="E528" s="10" t="s">
        <v>459</v>
      </c>
      <c r="F528" s="12" t="str">
        <f t="shared" si="11"/>
        <v>v.App.NPM.Script.Forecast.Remark</v>
      </c>
      <c r="H528" s="3" t="s">
        <v>460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1</v>
      </c>
      <c r="T528" s="10">
        <v>0</v>
      </c>
      <c r="U528" s="10">
        <v>0</v>
      </c>
      <c r="V528" s="10">
        <v>0</v>
      </c>
      <c r="W528" s="10">
        <v>1</v>
      </c>
      <c r="X528" s="10">
        <v>0</v>
      </c>
      <c r="Y528" s="10">
        <v>0</v>
      </c>
    </row>
    <row r="529" spans="1:25" x14ac:dyDescent="0.25">
      <c r="A529" s="10" t="s">
        <v>13</v>
      </c>
      <c r="B529" s="10" t="s">
        <v>9</v>
      </c>
      <c r="C529" s="10" t="s">
        <v>371</v>
      </c>
      <c r="D529" s="10" t="s">
        <v>378</v>
      </c>
      <c r="E529" s="10" t="s">
        <v>455</v>
      </c>
      <c r="F529" s="12" t="str">
        <f t="shared" si="11"/>
        <v>v.App.NPM.Script.Galenic.Form</v>
      </c>
      <c r="H529" s="3" t="s">
        <v>456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1</v>
      </c>
      <c r="T529" s="10">
        <v>0</v>
      </c>
      <c r="U529" s="10">
        <v>0</v>
      </c>
      <c r="V529" s="10">
        <v>0</v>
      </c>
      <c r="W529" s="10">
        <v>1</v>
      </c>
      <c r="X529" s="10">
        <v>0</v>
      </c>
      <c r="Y529" s="10">
        <v>0</v>
      </c>
    </row>
    <row r="530" spans="1:25" x14ac:dyDescent="0.25">
      <c r="A530" s="10" t="s">
        <v>13</v>
      </c>
      <c r="B530" s="10" t="s">
        <v>9</v>
      </c>
      <c r="C530" s="10" t="s">
        <v>371</v>
      </c>
      <c r="D530" s="10" t="s">
        <v>378</v>
      </c>
      <c r="E530" s="10" t="s">
        <v>457</v>
      </c>
      <c r="F530" s="12" t="str">
        <f t="shared" si="11"/>
        <v>v.App.NPM.Script.Generic.Name</v>
      </c>
      <c r="H530" s="3" t="s">
        <v>458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1</v>
      </c>
      <c r="T530" s="10">
        <v>0</v>
      </c>
      <c r="U530" s="10">
        <v>0</v>
      </c>
      <c r="V530" s="10">
        <v>0</v>
      </c>
      <c r="W530" s="10">
        <v>1</v>
      </c>
      <c r="X530" s="10">
        <v>0</v>
      </c>
      <c r="Y530" s="10">
        <v>0</v>
      </c>
    </row>
    <row r="531" spans="1:25" x14ac:dyDescent="0.25">
      <c r="A531" s="10" t="s">
        <v>13</v>
      </c>
      <c r="B531" s="10" t="s">
        <v>9</v>
      </c>
      <c r="C531" s="10" t="s">
        <v>371</v>
      </c>
      <c r="D531" s="10" t="s">
        <v>378</v>
      </c>
      <c r="E531" s="10" t="s">
        <v>477</v>
      </c>
      <c r="F531" s="12" t="str">
        <f t="shared" si="11"/>
        <v>v.App.NPM.Script.Indication</v>
      </c>
      <c r="H531" s="3" t="s">
        <v>487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1</v>
      </c>
      <c r="T531" s="10">
        <v>0</v>
      </c>
      <c r="U531" s="10">
        <v>0</v>
      </c>
      <c r="V531" s="10">
        <v>0</v>
      </c>
      <c r="W531" s="10">
        <v>1</v>
      </c>
      <c r="X531" s="10">
        <v>0</v>
      </c>
      <c r="Y531" s="10">
        <v>0</v>
      </c>
    </row>
    <row r="532" spans="1:25" x14ac:dyDescent="0.25">
      <c r="A532" s="10" t="s">
        <v>13</v>
      </c>
      <c r="B532" s="10" t="s">
        <v>9</v>
      </c>
      <c r="C532" s="10" t="s">
        <v>371</v>
      </c>
      <c r="D532" s="10" t="s">
        <v>378</v>
      </c>
      <c r="E532" s="10" t="s">
        <v>498</v>
      </c>
      <c r="F532" s="12" t="str">
        <f t="shared" si="11"/>
        <v>v.App.NPM.Script.J.J</v>
      </c>
      <c r="H532" s="3" t="s">
        <v>488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1</v>
      </c>
      <c r="T532" s="10">
        <v>0</v>
      </c>
      <c r="U532" s="10">
        <v>0</v>
      </c>
      <c r="V532" s="10">
        <v>0</v>
      </c>
      <c r="W532" s="10">
        <v>1</v>
      </c>
      <c r="X532" s="10">
        <v>0</v>
      </c>
      <c r="Y532" s="10">
        <v>0</v>
      </c>
    </row>
    <row r="533" spans="1:25" x14ac:dyDescent="0.25">
      <c r="A533" s="10" t="s">
        <v>13</v>
      </c>
      <c r="B533" s="10" t="s">
        <v>9</v>
      </c>
      <c r="C533" s="10" t="s">
        <v>371</v>
      </c>
      <c r="D533" s="10" t="s">
        <v>378</v>
      </c>
      <c r="E533" s="10" t="s">
        <v>452</v>
      </c>
      <c r="F533" s="12" t="str">
        <f t="shared" si="11"/>
        <v>v.App.NPM.Script.NPL</v>
      </c>
      <c r="H533" s="3" t="s">
        <v>451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1</v>
      </c>
      <c r="T533" s="10">
        <v>0</v>
      </c>
      <c r="U533" s="10">
        <v>0</v>
      </c>
      <c r="V533" s="10">
        <v>0</v>
      </c>
      <c r="W533" s="10">
        <v>1</v>
      </c>
      <c r="X533" s="10">
        <v>0</v>
      </c>
      <c r="Y533" s="10">
        <v>0</v>
      </c>
    </row>
    <row r="534" spans="1:25" x14ac:dyDescent="0.25">
      <c r="A534" s="10" t="s">
        <v>13</v>
      </c>
      <c r="B534" s="10" t="s">
        <v>9</v>
      </c>
      <c r="C534" s="10" t="s">
        <v>371</v>
      </c>
      <c r="D534" s="10" t="s">
        <v>378</v>
      </c>
      <c r="E534" s="10" t="s">
        <v>379</v>
      </c>
      <c r="F534" s="12" t="str">
        <f t="shared" si="11"/>
        <v>v.App.NPM.Script.Product</v>
      </c>
      <c r="H534" s="3" t="s">
        <v>382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1</v>
      </c>
      <c r="T534" s="10">
        <v>0</v>
      </c>
      <c r="U534" s="10">
        <v>0</v>
      </c>
      <c r="V534" s="10">
        <v>0</v>
      </c>
      <c r="W534" s="10">
        <v>1</v>
      </c>
      <c r="X534" s="10">
        <v>0</v>
      </c>
      <c r="Y534" s="10">
        <v>0</v>
      </c>
    </row>
    <row r="535" spans="1:25" x14ac:dyDescent="0.25">
      <c r="A535" s="10" t="s">
        <v>13</v>
      </c>
      <c r="B535" s="10" t="s">
        <v>9</v>
      </c>
      <c r="C535" s="10" t="s">
        <v>371</v>
      </c>
      <c r="D535" s="10" t="s">
        <v>378</v>
      </c>
      <c r="E535" s="10" t="s">
        <v>479</v>
      </c>
      <c r="F535" s="12" t="str">
        <f t="shared" si="11"/>
        <v>v.App.NPM.Script.Project.Status</v>
      </c>
      <c r="H535" s="3" t="s">
        <v>490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1</v>
      </c>
      <c r="T535" s="10">
        <v>0</v>
      </c>
      <c r="U535" s="10">
        <v>0</v>
      </c>
      <c r="V535" s="10">
        <v>0</v>
      </c>
      <c r="W535" s="10">
        <v>1</v>
      </c>
      <c r="X535" s="10">
        <v>0</v>
      </c>
      <c r="Y535" s="10">
        <v>0</v>
      </c>
    </row>
    <row r="536" spans="1:25" x14ac:dyDescent="0.25">
      <c r="A536" s="10" t="s">
        <v>13</v>
      </c>
      <c r="B536" s="10" t="s">
        <v>9</v>
      </c>
      <c r="C536" s="10" t="s">
        <v>371</v>
      </c>
      <c r="D536" s="10" t="s">
        <v>378</v>
      </c>
      <c r="E536" s="10" t="s">
        <v>380</v>
      </c>
      <c r="F536" s="12" t="str">
        <f t="shared" si="11"/>
        <v>v.App.NPM.Script.Report</v>
      </c>
      <c r="H536" s="3" t="s">
        <v>384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1</v>
      </c>
      <c r="T536" s="10">
        <v>0</v>
      </c>
      <c r="U536" s="10">
        <v>0</v>
      </c>
      <c r="V536" s="10">
        <v>0</v>
      </c>
      <c r="W536" s="10">
        <v>1</v>
      </c>
      <c r="X536" s="10">
        <v>0</v>
      </c>
      <c r="Y536" s="10">
        <v>0</v>
      </c>
    </row>
    <row r="537" spans="1:25" x14ac:dyDescent="0.25">
      <c r="A537" s="10" t="s">
        <v>13</v>
      </c>
      <c r="B537" s="10" t="s">
        <v>9</v>
      </c>
      <c r="C537" s="10" t="s">
        <v>371</v>
      </c>
      <c r="D537" s="10" t="s">
        <v>378</v>
      </c>
      <c r="E537" s="10" t="s">
        <v>483</v>
      </c>
      <c r="F537" s="12" t="str">
        <f t="shared" ref="F537:F600" si="12">CONCATENATE(A537,".",B537,".",C537,".",D537,".",E537)</f>
        <v>v.App.NPM.Script.Sourcing.DP</v>
      </c>
      <c r="H537" s="3" t="s">
        <v>494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1</v>
      </c>
      <c r="T537" s="10">
        <v>0</v>
      </c>
      <c r="U537" s="10">
        <v>0</v>
      </c>
      <c r="V537" s="10">
        <v>0</v>
      </c>
      <c r="W537" s="10">
        <v>1</v>
      </c>
      <c r="X537" s="10">
        <v>0</v>
      </c>
      <c r="Y537" s="10">
        <v>0</v>
      </c>
    </row>
    <row r="538" spans="1:25" x14ac:dyDescent="0.25">
      <c r="A538" s="10" t="s">
        <v>13</v>
      </c>
      <c r="B538" s="10" t="s">
        <v>9</v>
      </c>
      <c r="C538" s="10" t="s">
        <v>371</v>
      </c>
      <c r="D538" s="10" t="s">
        <v>378</v>
      </c>
      <c r="E538" s="10" t="s">
        <v>482</v>
      </c>
      <c r="F538" s="12" t="str">
        <f t="shared" si="12"/>
        <v>v.App.NPM.Script.Sourcing.DS</v>
      </c>
      <c r="H538" s="3" t="s">
        <v>493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1</v>
      </c>
      <c r="T538" s="10">
        <v>0</v>
      </c>
      <c r="U538" s="10">
        <v>0</v>
      </c>
      <c r="V538" s="10">
        <v>0</v>
      </c>
      <c r="W538" s="10">
        <v>1</v>
      </c>
      <c r="X538" s="10">
        <v>0</v>
      </c>
      <c r="Y538" s="10">
        <v>0</v>
      </c>
    </row>
    <row r="539" spans="1:25" x14ac:dyDescent="0.25">
      <c r="A539" s="10" t="s">
        <v>13</v>
      </c>
      <c r="B539" s="10" t="s">
        <v>9</v>
      </c>
      <c r="C539" s="10" t="s">
        <v>371</v>
      </c>
      <c r="D539" s="10" t="s">
        <v>378</v>
      </c>
      <c r="E539" s="10" t="s">
        <v>481</v>
      </c>
      <c r="F539" s="12" t="str">
        <f t="shared" si="12"/>
        <v>v.App.NPM.Script.Sourcing.Financial</v>
      </c>
      <c r="H539" s="3" t="s">
        <v>492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1</v>
      </c>
      <c r="T539" s="10">
        <v>0</v>
      </c>
      <c r="U539" s="10">
        <v>0</v>
      </c>
      <c r="V539" s="10">
        <v>0</v>
      </c>
      <c r="W539" s="10">
        <v>1</v>
      </c>
      <c r="X539" s="10">
        <v>0</v>
      </c>
      <c r="Y539" s="10">
        <v>0</v>
      </c>
    </row>
    <row r="540" spans="1:25" x14ac:dyDescent="0.25">
      <c r="A540" s="10" t="s">
        <v>13</v>
      </c>
      <c r="B540" s="10" t="s">
        <v>9</v>
      </c>
      <c r="C540" s="10" t="s">
        <v>371</v>
      </c>
      <c r="D540" s="10" t="s">
        <v>378</v>
      </c>
      <c r="E540" s="10" t="s">
        <v>485</v>
      </c>
      <c r="F540" s="12" t="str">
        <f t="shared" si="12"/>
        <v>v.App.NPM.Script.Sourcing.Good.Int</v>
      </c>
      <c r="H540" s="3" t="s">
        <v>496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1</v>
      </c>
      <c r="T540" s="10">
        <v>0</v>
      </c>
      <c r="U540" s="10">
        <v>0</v>
      </c>
      <c r="V540" s="10">
        <v>0</v>
      </c>
      <c r="W540" s="10">
        <v>1</v>
      </c>
      <c r="X540" s="10">
        <v>0</v>
      </c>
      <c r="Y540" s="10">
        <v>0</v>
      </c>
    </row>
    <row r="541" spans="1:25" x14ac:dyDescent="0.25">
      <c r="A541" s="10" t="s">
        <v>13</v>
      </c>
      <c r="B541" s="10" t="s">
        <v>9</v>
      </c>
      <c r="C541" s="10" t="s">
        <v>371</v>
      </c>
      <c r="D541" s="10" t="s">
        <v>378</v>
      </c>
      <c r="E541" s="10" t="s">
        <v>484</v>
      </c>
      <c r="F541" s="12" t="str">
        <f t="shared" si="12"/>
        <v>v.App.NPM.Script.Sourcing.Good.USA</v>
      </c>
      <c r="H541" s="3" t="s">
        <v>495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1</v>
      </c>
      <c r="T541" s="10">
        <v>0</v>
      </c>
      <c r="U541" s="10">
        <v>0</v>
      </c>
      <c r="V541" s="10">
        <v>0</v>
      </c>
      <c r="W541" s="10">
        <v>1</v>
      </c>
      <c r="X541" s="10">
        <v>0</v>
      </c>
      <c r="Y541" s="10">
        <v>0</v>
      </c>
    </row>
    <row r="542" spans="1:25" x14ac:dyDescent="0.25">
      <c r="A542" s="10" t="s">
        <v>13</v>
      </c>
      <c r="B542" s="10" t="s">
        <v>9</v>
      </c>
      <c r="C542" s="10" t="s">
        <v>371</v>
      </c>
      <c r="D542" s="10" t="s">
        <v>378</v>
      </c>
      <c r="E542" s="10" t="s">
        <v>486</v>
      </c>
      <c r="F542" s="12" t="str">
        <f t="shared" si="12"/>
        <v>v.App.NPM.Script.Sourcing.Release</v>
      </c>
      <c r="H542" s="3" t="s">
        <v>497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1</v>
      </c>
      <c r="T542" s="10">
        <v>0</v>
      </c>
      <c r="U542" s="10">
        <v>0</v>
      </c>
      <c r="V542" s="10">
        <v>0</v>
      </c>
      <c r="W542" s="10">
        <v>1</v>
      </c>
      <c r="X542" s="10">
        <v>0</v>
      </c>
      <c r="Y542" s="10">
        <v>0</v>
      </c>
    </row>
    <row r="543" spans="1:25" x14ac:dyDescent="0.25">
      <c r="A543" s="10" t="s">
        <v>13</v>
      </c>
      <c r="B543" s="10" t="s">
        <v>9</v>
      </c>
      <c r="C543" s="10" t="s">
        <v>371</v>
      </c>
      <c r="D543" s="10" t="s">
        <v>378</v>
      </c>
      <c r="E543" s="10" t="s">
        <v>480</v>
      </c>
      <c r="F543" s="12" t="str">
        <f t="shared" si="12"/>
        <v>v.App.NPM.Script.Supply.Chain</v>
      </c>
      <c r="H543" s="3" t="s">
        <v>491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1</v>
      </c>
      <c r="T543" s="10">
        <v>0</v>
      </c>
      <c r="U543" s="10">
        <v>0</v>
      </c>
      <c r="V543" s="10">
        <v>0</v>
      </c>
      <c r="W543" s="10">
        <v>1</v>
      </c>
      <c r="X543" s="10">
        <v>0</v>
      </c>
      <c r="Y543" s="10">
        <v>0</v>
      </c>
    </row>
    <row r="544" spans="1:25" x14ac:dyDescent="0.25">
      <c r="A544" s="10" t="s">
        <v>13</v>
      </c>
      <c r="B544" s="10" t="s">
        <v>9</v>
      </c>
      <c r="C544" s="10" t="s">
        <v>371</v>
      </c>
      <c r="D544" s="10" t="s">
        <v>378</v>
      </c>
      <c r="E544" s="10" t="s">
        <v>386</v>
      </c>
      <c r="F544" s="12" t="str">
        <f t="shared" si="12"/>
        <v>v.App.NPM.Script.Test.Comment</v>
      </c>
      <c r="H544" s="3" t="s">
        <v>388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1</v>
      </c>
      <c r="T544" s="10">
        <v>0</v>
      </c>
      <c r="U544" s="10">
        <v>0</v>
      </c>
      <c r="V544" s="10">
        <v>0</v>
      </c>
      <c r="W544" s="10">
        <v>1</v>
      </c>
      <c r="X544" s="10">
        <v>0</v>
      </c>
      <c r="Y544" s="10">
        <v>0</v>
      </c>
    </row>
    <row r="545" spans="1:25" x14ac:dyDescent="0.25">
      <c r="A545" s="10" t="s">
        <v>13</v>
      </c>
      <c r="B545" s="10" t="s">
        <v>9</v>
      </c>
      <c r="C545" s="10" t="s">
        <v>371</v>
      </c>
      <c r="D545" s="10" t="s">
        <v>378</v>
      </c>
      <c r="E545" s="10" t="s">
        <v>385</v>
      </c>
      <c r="F545" s="12" t="str">
        <f t="shared" si="12"/>
        <v>v.App.NPM.Script.Test.Email</v>
      </c>
      <c r="H545" s="3" t="s">
        <v>387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1</v>
      </c>
      <c r="T545" s="10">
        <v>0</v>
      </c>
      <c r="U545" s="10">
        <v>0</v>
      </c>
      <c r="V545" s="10">
        <v>0</v>
      </c>
      <c r="W545" s="10">
        <v>1</v>
      </c>
      <c r="X545" s="10">
        <v>0</v>
      </c>
      <c r="Y545" s="10">
        <v>0</v>
      </c>
    </row>
    <row r="546" spans="1:25" x14ac:dyDescent="0.25">
      <c r="A546" s="10" t="s">
        <v>13</v>
      </c>
      <c r="B546" s="10" t="s">
        <v>9</v>
      </c>
      <c r="C546" s="10" t="s">
        <v>371</v>
      </c>
      <c r="D546" s="10" t="s">
        <v>378</v>
      </c>
      <c r="E546" s="10" t="s">
        <v>381</v>
      </c>
      <c r="F546" s="12" t="str">
        <f t="shared" si="12"/>
        <v>v.App.NPM.Script.Type.Report</v>
      </c>
      <c r="H546" s="3" t="s">
        <v>383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1</v>
      </c>
      <c r="T546" s="10">
        <v>0</v>
      </c>
      <c r="U546" s="10">
        <v>0</v>
      </c>
      <c r="V546" s="10">
        <v>0</v>
      </c>
      <c r="W546" s="10">
        <v>1</v>
      </c>
      <c r="X546" s="10">
        <v>0</v>
      </c>
      <c r="Y546" s="10">
        <v>0</v>
      </c>
    </row>
    <row r="547" spans="1:25" x14ac:dyDescent="0.25">
      <c r="A547" s="10" t="s">
        <v>13</v>
      </c>
      <c r="B547" s="10" t="s">
        <v>9</v>
      </c>
      <c r="C547" s="10" t="s">
        <v>371</v>
      </c>
      <c r="D547" s="10" t="s">
        <v>378</v>
      </c>
      <c r="E547" s="10" t="s">
        <v>465</v>
      </c>
      <c r="F547" s="12" t="str">
        <f t="shared" si="12"/>
        <v>v.App.NPM.Script.Year.Peak</v>
      </c>
      <c r="H547" s="3" t="s">
        <v>466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1</v>
      </c>
      <c r="T547" s="10">
        <v>0</v>
      </c>
      <c r="U547" s="10">
        <v>0</v>
      </c>
      <c r="V547" s="10">
        <v>0</v>
      </c>
      <c r="W547" s="10">
        <v>1</v>
      </c>
      <c r="X547" s="10">
        <v>0</v>
      </c>
      <c r="Y547" s="10">
        <v>0</v>
      </c>
    </row>
    <row r="548" spans="1:25" x14ac:dyDescent="0.25">
      <c r="A548" s="10" t="s">
        <v>13</v>
      </c>
      <c r="B548" s="10" t="s">
        <v>9</v>
      </c>
      <c r="C548" s="10" t="s">
        <v>371</v>
      </c>
      <c r="D548" s="10" t="s">
        <v>378</v>
      </c>
      <c r="E548" s="10" t="s">
        <v>475</v>
      </c>
      <c r="F548" s="12" t="str">
        <f t="shared" si="12"/>
        <v>v.App.NPM.Script.Year.Peak.Units</v>
      </c>
      <c r="H548" s="3" t="s">
        <v>472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1</v>
      </c>
      <c r="T548" s="10">
        <v>0</v>
      </c>
      <c r="U548" s="10">
        <v>0</v>
      </c>
      <c r="V548" s="10">
        <v>0</v>
      </c>
      <c r="W548" s="10">
        <v>1</v>
      </c>
      <c r="X548" s="10">
        <v>0</v>
      </c>
      <c r="Y548" s="10">
        <v>0</v>
      </c>
    </row>
    <row r="549" spans="1:25" x14ac:dyDescent="0.25">
      <c r="A549" s="10" t="s">
        <v>13</v>
      </c>
      <c r="B549" s="10" t="s">
        <v>9</v>
      </c>
      <c r="C549" s="10" t="s">
        <v>371</v>
      </c>
      <c r="D549" s="10" t="s">
        <v>378</v>
      </c>
      <c r="E549" s="10" t="s">
        <v>469</v>
      </c>
      <c r="F549" s="12" t="str">
        <f t="shared" si="12"/>
        <v>v.App.NPM.Script.Year.Peak.USD</v>
      </c>
      <c r="H549" s="3" t="s">
        <v>472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1</v>
      </c>
      <c r="T549" s="10">
        <v>0</v>
      </c>
      <c r="U549" s="10">
        <v>0</v>
      </c>
      <c r="V549" s="10">
        <v>0</v>
      </c>
      <c r="W549" s="10">
        <v>1</v>
      </c>
      <c r="X549" s="10">
        <v>0</v>
      </c>
      <c r="Y549" s="10">
        <v>0</v>
      </c>
    </row>
    <row r="550" spans="1:25" x14ac:dyDescent="0.25">
      <c r="A550" s="10" t="s">
        <v>13</v>
      </c>
      <c r="B550" s="10" t="s">
        <v>9</v>
      </c>
      <c r="C550" s="10" t="s">
        <v>371</v>
      </c>
      <c r="D550" s="10" t="s">
        <v>378</v>
      </c>
      <c r="E550" s="10" t="s">
        <v>462</v>
      </c>
      <c r="F550" s="12" t="str">
        <f t="shared" si="12"/>
        <v>v.App.NPM.Script.Year1</v>
      </c>
      <c r="H550" s="3" t="s">
        <v>461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1</v>
      </c>
      <c r="T550" s="10">
        <v>0</v>
      </c>
      <c r="U550" s="10">
        <v>0</v>
      </c>
      <c r="V550" s="10">
        <v>0</v>
      </c>
      <c r="W550" s="10">
        <v>1</v>
      </c>
      <c r="X550" s="10">
        <v>0</v>
      </c>
      <c r="Y550" s="10">
        <v>0</v>
      </c>
    </row>
    <row r="551" spans="1:25" x14ac:dyDescent="0.25">
      <c r="A551" s="10" t="s">
        <v>13</v>
      </c>
      <c r="B551" s="10" t="s">
        <v>9</v>
      </c>
      <c r="C551" s="10" t="s">
        <v>371</v>
      </c>
      <c r="D551" s="10" t="s">
        <v>378</v>
      </c>
      <c r="E551" s="10" t="s">
        <v>473</v>
      </c>
      <c r="F551" s="12" t="str">
        <f t="shared" si="12"/>
        <v>v.App.NPM.Script.Year1.Units</v>
      </c>
      <c r="H551" s="3" t="s">
        <v>470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1</v>
      </c>
      <c r="T551" s="10">
        <v>0</v>
      </c>
      <c r="U551" s="10">
        <v>0</v>
      </c>
      <c r="V551" s="10">
        <v>0</v>
      </c>
      <c r="W551" s="10">
        <v>1</v>
      </c>
      <c r="X551" s="10">
        <v>0</v>
      </c>
      <c r="Y551" s="10">
        <v>0</v>
      </c>
    </row>
    <row r="552" spans="1:25" x14ac:dyDescent="0.25">
      <c r="A552" s="10" t="s">
        <v>13</v>
      </c>
      <c r="B552" s="10" t="s">
        <v>9</v>
      </c>
      <c r="C552" s="10" t="s">
        <v>371</v>
      </c>
      <c r="D552" s="10" t="s">
        <v>378</v>
      </c>
      <c r="E552" s="10" t="s">
        <v>467</v>
      </c>
      <c r="F552" s="12" t="str">
        <f t="shared" si="12"/>
        <v>v.App.NPM.Script.Year1.USD</v>
      </c>
      <c r="H552" s="3" t="s">
        <v>470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1</v>
      </c>
      <c r="T552" s="10">
        <v>0</v>
      </c>
      <c r="U552" s="10">
        <v>0</v>
      </c>
      <c r="V552" s="10">
        <v>0</v>
      </c>
      <c r="W552" s="10">
        <v>1</v>
      </c>
      <c r="X552" s="10">
        <v>0</v>
      </c>
      <c r="Y552" s="10">
        <v>0</v>
      </c>
    </row>
    <row r="553" spans="1:25" x14ac:dyDescent="0.25">
      <c r="A553" s="10" t="s">
        <v>13</v>
      </c>
      <c r="B553" s="10" t="s">
        <v>9</v>
      </c>
      <c r="C553" s="10" t="s">
        <v>371</v>
      </c>
      <c r="D553" s="10" t="s">
        <v>378</v>
      </c>
      <c r="E553" s="10" t="s">
        <v>463</v>
      </c>
      <c r="F553" s="12" t="str">
        <f t="shared" si="12"/>
        <v>v.App.NPM.Script.Year2</v>
      </c>
      <c r="H553" s="3" t="s">
        <v>464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1</v>
      </c>
      <c r="T553" s="10">
        <v>0</v>
      </c>
      <c r="U553" s="10">
        <v>0</v>
      </c>
      <c r="V553" s="10">
        <v>0</v>
      </c>
      <c r="W553" s="10">
        <v>1</v>
      </c>
      <c r="X553" s="10">
        <v>0</v>
      </c>
      <c r="Y553" s="10">
        <v>0</v>
      </c>
    </row>
    <row r="554" spans="1:25" x14ac:dyDescent="0.25">
      <c r="A554" s="10" t="s">
        <v>13</v>
      </c>
      <c r="B554" s="10" t="s">
        <v>9</v>
      </c>
      <c r="C554" s="10" t="s">
        <v>371</v>
      </c>
      <c r="D554" s="10" t="s">
        <v>378</v>
      </c>
      <c r="E554" s="10" t="s">
        <v>474</v>
      </c>
      <c r="F554" s="12" t="str">
        <f t="shared" si="12"/>
        <v>v.App.NPM.Script.Year2.Units</v>
      </c>
      <c r="H554" s="3" t="s">
        <v>471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1</v>
      </c>
      <c r="T554" s="10">
        <v>0</v>
      </c>
      <c r="U554" s="10">
        <v>0</v>
      </c>
      <c r="V554" s="10">
        <v>0</v>
      </c>
      <c r="W554" s="10">
        <v>1</v>
      </c>
      <c r="X554" s="10">
        <v>0</v>
      </c>
      <c r="Y554" s="10">
        <v>0</v>
      </c>
    </row>
    <row r="555" spans="1:25" x14ac:dyDescent="0.25">
      <c r="A555" s="10" t="s">
        <v>13</v>
      </c>
      <c r="B555" s="10" t="s">
        <v>9</v>
      </c>
      <c r="C555" s="10" t="s">
        <v>371</v>
      </c>
      <c r="D555" s="10" t="s">
        <v>378</v>
      </c>
      <c r="E555" s="10" t="s">
        <v>468</v>
      </c>
      <c r="F555" s="12" t="str">
        <f t="shared" si="12"/>
        <v>v.App.NPM.Script.Year2.USD</v>
      </c>
      <c r="H555" s="3" t="s">
        <v>471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1</v>
      </c>
      <c r="T555" s="10">
        <v>0</v>
      </c>
      <c r="U555" s="10">
        <v>0</v>
      </c>
      <c r="V555" s="10">
        <v>0</v>
      </c>
      <c r="W555" s="10">
        <v>1</v>
      </c>
      <c r="X555" s="10">
        <v>0</v>
      </c>
      <c r="Y555" s="10">
        <v>0</v>
      </c>
    </row>
    <row r="556" spans="1:25" x14ac:dyDescent="0.25">
      <c r="A556" s="10" t="s">
        <v>13</v>
      </c>
      <c r="B556" s="10" t="s">
        <v>9</v>
      </c>
      <c r="C556" s="10" t="s">
        <v>831</v>
      </c>
      <c r="D556" s="10" t="s">
        <v>245</v>
      </c>
      <c r="E556" s="10" t="s">
        <v>832</v>
      </c>
      <c r="F556" s="21" t="str">
        <f t="shared" si="12"/>
        <v>v.App.PPAO.Navigation.Value.Submitted</v>
      </c>
      <c r="H556" s="3" t="s">
        <v>836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1</v>
      </c>
      <c r="X556" s="10">
        <v>0</v>
      </c>
      <c r="Y556" s="10">
        <v>0</v>
      </c>
    </row>
    <row r="557" spans="1:25" x14ac:dyDescent="0.25">
      <c r="A557" s="10" t="s">
        <v>13</v>
      </c>
      <c r="B557" s="10" t="s">
        <v>9</v>
      </c>
      <c r="C557" s="10" t="s">
        <v>185</v>
      </c>
      <c r="D557" s="10" t="s">
        <v>828</v>
      </c>
      <c r="E557" s="10" t="s">
        <v>829</v>
      </c>
      <c r="F557" s="21" t="str">
        <f t="shared" si="12"/>
        <v>v.App.QBR.DateGroup.Selected</v>
      </c>
      <c r="H557" s="3" t="s">
        <v>830</v>
      </c>
      <c r="J557" s="10">
        <v>0</v>
      </c>
      <c r="K557" s="10">
        <v>0</v>
      </c>
      <c r="L557" s="10">
        <v>0</v>
      </c>
      <c r="M557" s="10">
        <v>0</v>
      </c>
      <c r="N557" s="10">
        <v>1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1</v>
      </c>
      <c r="X557" s="10">
        <v>0</v>
      </c>
      <c r="Y557" s="10">
        <v>0</v>
      </c>
    </row>
    <row r="558" spans="1:25" x14ac:dyDescent="0.25">
      <c r="A558" s="10" t="s">
        <v>13</v>
      </c>
      <c r="B558" s="10" t="s">
        <v>9</v>
      </c>
      <c r="C558" s="10" t="s">
        <v>185</v>
      </c>
      <c r="D558" s="10" t="s">
        <v>825</v>
      </c>
      <c r="E558" s="10" t="s">
        <v>77</v>
      </c>
      <c r="F558" s="21" t="str">
        <f t="shared" si="12"/>
        <v>v.App.QBR.Hide.Graph.Brand</v>
      </c>
      <c r="H558" s="3" t="s">
        <v>72</v>
      </c>
      <c r="J558" s="10">
        <v>0</v>
      </c>
      <c r="K558" s="10">
        <v>0</v>
      </c>
      <c r="L558" s="10">
        <v>0</v>
      </c>
      <c r="M558" s="10">
        <v>0</v>
      </c>
      <c r="N558" s="10">
        <v>1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1</v>
      </c>
      <c r="X558" s="10">
        <v>0</v>
      </c>
      <c r="Y558" s="10">
        <v>0</v>
      </c>
    </row>
    <row r="559" spans="1:25" x14ac:dyDescent="0.25">
      <c r="A559" s="10" t="s">
        <v>13</v>
      </c>
      <c r="B559" s="10" t="s">
        <v>9</v>
      </c>
      <c r="C559" s="10" t="s">
        <v>185</v>
      </c>
      <c r="D559" s="10" t="s">
        <v>826</v>
      </c>
      <c r="E559" s="10" t="s">
        <v>316</v>
      </c>
      <c r="F559" s="21" t="str">
        <f t="shared" si="12"/>
        <v>v.App.QBR.Hide.Tab.Bridges</v>
      </c>
      <c r="H559" s="3" t="s">
        <v>72</v>
      </c>
      <c r="J559" s="10">
        <v>0</v>
      </c>
      <c r="K559" s="10">
        <v>0</v>
      </c>
      <c r="L559" s="10">
        <v>0</v>
      </c>
      <c r="M559" s="10">
        <v>0</v>
      </c>
      <c r="N559" s="10">
        <v>1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>
        <v>1</v>
      </c>
      <c r="X559" s="10">
        <v>0</v>
      </c>
      <c r="Y559" s="10">
        <v>0</v>
      </c>
    </row>
    <row r="560" spans="1:25" x14ac:dyDescent="0.25">
      <c r="A560" s="10" t="s">
        <v>13</v>
      </c>
      <c r="B560" s="10" t="s">
        <v>9</v>
      </c>
      <c r="C560" s="10" t="s">
        <v>185</v>
      </c>
      <c r="D560" s="10" t="s">
        <v>826</v>
      </c>
      <c r="E560" s="10" t="s">
        <v>131</v>
      </c>
      <c r="F560" s="21" t="str">
        <f t="shared" si="12"/>
        <v>v.App.QBR.Hide.Tab.Inventory</v>
      </c>
      <c r="H560" s="3" t="s">
        <v>72</v>
      </c>
      <c r="J560" s="10">
        <v>0</v>
      </c>
      <c r="K560" s="10">
        <v>0</v>
      </c>
      <c r="L560" s="10">
        <v>0</v>
      </c>
      <c r="M560" s="10">
        <v>0</v>
      </c>
      <c r="N560" s="10">
        <v>1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>
        <v>1</v>
      </c>
      <c r="X560" s="10">
        <v>0</v>
      </c>
      <c r="Y560" s="10">
        <v>0</v>
      </c>
    </row>
    <row r="561" spans="1:25" x14ac:dyDescent="0.25">
      <c r="A561" s="10" t="s">
        <v>13</v>
      </c>
      <c r="B561" s="10" t="s">
        <v>9</v>
      </c>
      <c r="C561" s="10" t="s">
        <v>185</v>
      </c>
      <c r="D561" s="10" t="s">
        <v>826</v>
      </c>
      <c r="E561" s="10" t="s">
        <v>827</v>
      </c>
      <c r="F561" s="21" t="str">
        <f t="shared" si="12"/>
        <v>v.App.QBR.Hide.Tab.Ranking</v>
      </c>
      <c r="H561" s="3" t="s">
        <v>72</v>
      </c>
      <c r="J561" s="10">
        <v>0</v>
      </c>
      <c r="K561" s="10">
        <v>0</v>
      </c>
      <c r="L561" s="10">
        <v>0</v>
      </c>
      <c r="M561" s="10">
        <v>0</v>
      </c>
      <c r="N561" s="10">
        <v>1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1</v>
      </c>
      <c r="X561" s="10">
        <v>0</v>
      </c>
      <c r="Y561" s="10">
        <v>0</v>
      </c>
    </row>
    <row r="562" spans="1:25" x14ac:dyDescent="0.25">
      <c r="A562" s="10" t="s">
        <v>13</v>
      </c>
      <c r="B562" s="10" t="s">
        <v>9</v>
      </c>
      <c r="C562" s="10" t="s">
        <v>404</v>
      </c>
      <c r="D562" s="10" t="s">
        <v>77</v>
      </c>
      <c r="E562" s="10" t="s">
        <v>414</v>
      </c>
      <c r="F562" s="12" t="str">
        <f t="shared" si="12"/>
        <v>v.App.Recipe.Brand.Image</v>
      </c>
      <c r="H562" s="3" t="s">
        <v>415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1</v>
      </c>
      <c r="U562" s="10">
        <v>0</v>
      </c>
      <c r="V562" s="10">
        <v>0</v>
      </c>
      <c r="W562" s="10">
        <v>1</v>
      </c>
      <c r="X562" s="10">
        <v>0</v>
      </c>
      <c r="Y562" s="10">
        <v>0</v>
      </c>
    </row>
    <row r="563" spans="1:25" x14ac:dyDescent="0.25">
      <c r="A563" s="26" t="s">
        <v>13</v>
      </c>
      <c r="B563" t="s">
        <v>9</v>
      </c>
      <c r="C563" s="15" t="s">
        <v>404</v>
      </c>
      <c r="D563" s="15" t="s">
        <v>422</v>
      </c>
      <c r="E563" s="15" t="s">
        <v>420</v>
      </c>
      <c r="F563" s="12" t="str">
        <f t="shared" si="12"/>
        <v>v.App.Recipe.Enter.Comment</v>
      </c>
      <c r="H563" s="3" t="s">
        <v>421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1</v>
      </c>
      <c r="U563" s="10">
        <v>0</v>
      </c>
      <c r="V563" s="10">
        <v>0</v>
      </c>
      <c r="W563" s="10">
        <v>1</v>
      </c>
      <c r="X563" s="10">
        <v>0</v>
      </c>
      <c r="Y563" s="10">
        <v>0</v>
      </c>
    </row>
    <row r="564" spans="1:25" x14ac:dyDescent="0.25">
      <c r="A564" s="10" t="s">
        <v>13</v>
      </c>
      <c r="B564" s="10" t="s">
        <v>9</v>
      </c>
      <c r="C564" s="10" t="s">
        <v>404</v>
      </c>
      <c r="D564" s="10" t="s">
        <v>405</v>
      </c>
      <c r="E564" s="10" t="s">
        <v>406</v>
      </c>
      <c r="F564" s="12" t="str">
        <f t="shared" si="12"/>
        <v>v.App.Recipe.GDN.Max</v>
      </c>
      <c r="H564" s="3" t="s">
        <v>449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1</v>
      </c>
      <c r="U564" s="10">
        <v>0</v>
      </c>
      <c r="V564" s="10">
        <v>0</v>
      </c>
      <c r="W564" s="10">
        <v>1</v>
      </c>
      <c r="X564" s="10">
        <v>0</v>
      </c>
      <c r="Y564" s="10">
        <v>0</v>
      </c>
    </row>
    <row r="565" spans="1:25" x14ac:dyDescent="0.25">
      <c r="A565" s="10" t="s">
        <v>13</v>
      </c>
      <c r="B565" s="10" t="s">
        <v>9</v>
      </c>
      <c r="C565" s="10" t="s">
        <v>404</v>
      </c>
      <c r="D565" s="10" t="s">
        <v>407</v>
      </c>
      <c r="E565" s="10" t="s">
        <v>406</v>
      </c>
      <c r="F565" s="12" t="str">
        <f t="shared" si="12"/>
        <v>v.App.Recipe.GDP.Max</v>
      </c>
      <c r="H565" s="3" t="s">
        <v>450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1</v>
      </c>
      <c r="U565" s="10">
        <v>0</v>
      </c>
      <c r="V565" s="10">
        <v>0</v>
      </c>
      <c r="W565" s="10">
        <v>1</v>
      </c>
      <c r="X565" s="10">
        <v>0</v>
      </c>
      <c r="Y565" s="10">
        <v>0</v>
      </c>
    </row>
    <row r="566" spans="1:25" x14ac:dyDescent="0.25">
      <c r="A566" s="10" t="s">
        <v>13</v>
      </c>
      <c r="B566" s="10" t="s">
        <v>9</v>
      </c>
      <c r="C566" s="10" t="s">
        <v>404</v>
      </c>
      <c r="D566" s="10" t="s">
        <v>417</v>
      </c>
      <c r="E566" s="10" t="s">
        <v>418</v>
      </c>
      <c r="F566" s="12" t="str">
        <f t="shared" si="12"/>
        <v>v.App.Recipe.Machine.Bottleneck</v>
      </c>
      <c r="H566" s="3" t="s">
        <v>419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1</v>
      </c>
      <c r="U566" s="10">
        <v>0</v>
      </c>
      <c r="V566" s="10">
        <v>0</v>
      </c>
      <c r="W566" s="10">
        <v>1</v>
      </c>
      <c r="X566" s="10">
        <v>0</v>
      </c>
      <c r="Y566" s="10">
        <v>0</v>
      </c>
    </row>
    <row r="567" spans="1:25" x14ac:dyDescent="0.25">
      <c r="A567" s="10" t="s">
        <v>13</v>
      </c>
      <c r="B567" s="10" t="s">
        <v>9</v>
      </c>
      <c r="C567" s="10" t="s">
        <v>404</v>
      </c>
      <c r="D567" s="10" t="s">
        <v>245</v>
      </c>
      <c r="E567" s="10" t="s">
        <v>397</v>
      </c>
      <c r="F567" s="12" t="str">
        <f t="shared" si="12"/>
        <v>v.App.Recipe.Navigation.Comment.Submitted</v>
      </c>
      <c r="H567" s="3" t="s">
        <v>16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1</v>
      </c>
      <c r="U567" s="10">
        <v>0</v>
      </c>
      <c r="V567" s="10">
        <v>0</v>
      </c>
      <c r="W567" s="10">
        <v>1</v>
      </c>
      <c r="X567" s="10">
        <v>0</v>
      </c>
      <c r="Y567" s="10">
        <v>0</v>
      </c>
    </row>
    <row r="568" spans="1:25" x14ac:dyDescent="0.25">
      <c r="A568" s="10" t="s">
        <v>13</v>
      </c>
      <c r="B568" s="10" t="s">
        <v>9</v>
      </c>
      <c r="C568" s="10" t="s">
        <v>404</v>
      </c>
      <c r="D568" s="10" t="s">
        <v>245</v>
      </c>
      <c r="E568" s="10" t="s">
        <v>254</v>
      </c>
      <c r="F568" s="12" t="str">
        <f t="shared" si="12"/>
        <v>v.App.Recipe.Navigation.GraphOrTable</v>
      </c>
      <c r="H568" s="3" t="s">
        <v>72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1</v>
      </c>
      <c r="U568" s="10">
        <v>0</v>
      </c>
      <c r="V568" s="10">
        <v>0</v>
      </c>
      <c r="W568" s="10">
        <v>1</v>
      </c>
      <c r="X568" s="10">
        <v>0</v>
      </c>
      <c r="Y568" s="10">
        <v>0</v>
      </c>
    </row>
    <row r="569" spans="1:25" x14ac:dyDescent="0.25">
      <c r="A569" s="10" t="s">
        <v>13</v>
      </c>
      <c r="B569" s="10" t="s">
        <v>9</v>
      </c>
      <c r="C569" s="10" t="s">
        <v>404</v>
      </c>
      <c r="D569" s="10" t="s">
        <v>413</v>
      </c>
      <c r="E569" s="10" t="s">
        <v>406</v>
      </c>
      <c r="F569" s="12" t="str">
        <f t="shared" si="12"/>
        <v>v.App.Recipe.Process.Bottleneck.Max</v>
      </c>
      <c r="H569" s="3" t="s">
        <v>412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1</v>
      </c>
      <c r="U569" s="10">
        <v>0</v>
      </c>
      <c r="V569" s="10">
        <v>0</v>
      </c>
      <c r="W569" s="10">
        <v>1</v>
      </c>
      <c r="X569" s="10">
        <v>0</v>
      </c>
      <c r="Y569" s="10">
        <v>0</v>
      </c>
    </row>
    <row r="570" spans="1:25" x14ac:dyDescent="0.25">
      <c r="A570" s="10" t="s">
        <v>13</v>
      </c>
      <c r="B570" s="10" t="s">
        <v>9</v>
      </c>
      <c r="C570" s="10" t="s">
        <v>110</v>
      </c>
      <c r="D570" s="10" t="s">
        <v>130</v>
      </c>
      <c r="E570" s="10" t="s">
        <v>133</v>
      </c>
      <c r="F570" s="12" t="str">
        <f t="shared" si="12"/>
        <v>v.App.SelfService.Visibility.TableGraph</v>
      </c>
      <c r="G570" s="9"/>
      <c r="H570" s="6" t="s">
        <v>72</v>
      </c>
      <c r="J570" s="10">
        <v>1</v>
      </c>
      <c r="K570" s="10">
        <v>1</v>
      </c>
      <c r="L570" s="10">
        <v>1</v>
      </c>
      <c r="M570" s="10">
        <v>0</v>
      </c>
      <c r="N570" s="10">
        <v>1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1</v>
      </c>
      <c r="W570" s="10">
        <v>1</v>
      </c>
      <c r="X570" s="10">
        <v>0</v>
      </c>
      <c r="Y570" s="10">
        <v>0</v>
      </c>
    </row>
    <row r="571" spans="1:25" x14ac:dyDescent="0.25">
      <c r="A571" s="10" t="s">
        <v>13</v>
      </c>
      <c r="B571" s="10" t="s">
        <v>9</v>
      </c>
      <c r="C571" s="10" t="s">
        <v>142</v>
      </c>
      <c r="D571" s="10" t="s">
        <v>159</v>
      </c>
      <c r="E571" s="10" t="s">
        <v>158</v>
      </c>
      <c r="F571" s="12" t="str">
        <f t="shared" si="12"/>
        <v>v.App.SetAnalysis.DA.DelayAnalysis</v>
      </c>
      <c r="G571" s="9"/>
      <c r="H571" s="3" t="s">
        <v>160</v>
      </c>
      <c r="J571" s="10">
        <v>0</v>
      </c>
      <c r="K571" s="10">
        <v>0</v>
      </c>
      <c r="L571" s="10">
        <v>0</v>
      </c>
      <c r="M571" s="10">
        <v>1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1</v>
      </c>
      <c r="X571" s="10">
        <v>0</v>
      </c>
      <c r="Y571" s="10">
        <v>0</v>
      </c>
    </row>
    <row r="572" spans="1:25" x14ac:dyDescent="0.25">
      <c r="A572" s="10" t="s">
        <v>13</v>
      </c>
      <c r="B572" s="10" t="s">
        <v>9</v>
      </c>
      <c r="C572" s="10" t="s">
        <v>142</v>
      </c>
      <c r="D572" s="10" t="s">
        <v>159</v>
      </c>
      <c r="E572" s="10" t="s">
        <v>162</v>
      </c>
      <c r="F572" s="12" t="str">
        <f t="shared" si="12"/>
        <v>v.App.SetAnalysis.DA.DelayContribution</v>
      </c>
      <c r="G572" s="9"/>
      <c r="H572" s="3" t="s">
        <v>161</v>
      </c>
      <c r="J572" s="10">
        <v>0</v>
      </c>
      <c r="K572" s="10">
        <v>0</v>
      </c>
      <c r="L572" s="10">
        <v>0</v>
      </c>
      <c r="M572" s="10">
        <v>1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1</v>
      </c>
      <c r="X572" s="10">
        <v>0</v>
      </c>
      <c r="Y572" s="10">
        <v>0</v>
      </c>
    </row>
    <row r="573" spans="1:25" x14ac:dyDescent="0.25">
      <c r="A573" s="10" t="s">
        <v>13</v>
      </c>
      <c r="B573" s="10" t="s">
        <v>9</v>
      </c>
      <c r="C573" s="10" t="s">
        <v>142</v>
      </c>
      <c r="D573" s="10" t="s">
        <v>139</v>
      </c>
      <c r="E573" s="10" t="s">
        <v>145</v>
      </c>
      <c r="F573" s="12" t="str">
        <f t="shared" si="12"/>
        <v>v.App.SetAnalysis.OTD.CriticalDelay</v>
      </c>
      <c r="G573" s="9"/>
      <c r="H573" s="3" t="s">
        <v>148</v>
      </c>
      <c r="J573" s="10">
        <v>0</v>
      </c>
      <c r="K573" s="10">
        <v>0</v>
      </c>
      <c r="L573" s="10">
        <v>0</v>
      </c>
      <c r="M573" s="10">
        <v>1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1</v>
      </c>
      <c r="X573" s="10">
        <v>0</v>
      </c>
      <c r="Y573" s="10">
        <v>0</v>
      </c>
    </row>
    <row r="574" spans="1:25" x14ac:dyDescent="0.25">
      <c r="A574" s="10" t="s">
        <v>13</v>
      </c>
      <c r="B574" s="10" t="s">
        <v>9</v>
      </c>
      <c r="C574" s="10" t="s">
        <v>142</v>
      </c>
      <c r="D574" s="10" t="s">
        <v>139</v>
      </c>
      <c r="E574" s="10" t="s">
        <v>178</v>
      </c>
      <c r="F574" s="12" t="str">
        <f t="shared" si="12"/>
        <v>v.App.SetAnalysis.OTD.CurrentFieldBrand</v>
      </c>
      <c r="G574" s="9"/>
      <c r="H574" s="7" t="s">
        <v>179</v>
      </c>
      <c r="J574" s="10">
        <v>0</v>
      </c>
      <c r="K574" s="10">
        <v>0</v>
      </c>
      <c r="L574" s="10">
        <v>0</v>
      </c>
      <c r="M574" s="10">
        <v>1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1</v>
      </c>
      <c r="X574" s="10">
        <v>0</v>
      </c>
      <c r="Y574" s="10">
        <v>0</v>
      </c>
    </row>
    <row r="575" spans="1:25" x14ac:dyDescent="0.25">
      <c r="A575" s="10" t="s">
        <v>13</v>
      </c>
      <c r="B575" s="10" t="s">
        <v>9</v>
      </c>
      <c r="C575" s="10" t="s">
        <v>142</v>
      </c>
      <c r="D575" s="10" t="s">
        <v>139</v>
      </c>
      <c r="E575" s="10" t="s">
        <v>176</v>
      </c>
      <c r="F575" s="12" t="str">
        <f t="shared" si="12"/>
        <v>v.App.SetAnalysis.OTD.CurrentFieldMonth</v>
      </c>
      <c r="G575" s="9"/>
      <c r="H575" s="3" t="s">
        <v>177</v>
      </c>
      <c r="J575" s="10">
        <v>0</v>
      </c>
      <c r="K575" s="10">
        <v>0</v>
      </c>
      <c r="L575" s="10">
        <v>0</v>
      </c>
      <c r="M575" s="10">
        <v>1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1</v>
      </c>
      <c r="X575" s="10">
        <v>0</v>
      </c>
      <c r="Y575" s="10">
        <v>0</v>
      </c>
    </row>
    <row r="576" spans="1:25" x14ac:dyDescent="0.25">
      <c r="A576" s="10" t="s">
        <v>13</v>
      </c>
      <c r="B576" s="10" t="s">
        <v>9</v>
      </c>
      <c r="C576" s="10" t="s">
        <v>142</v>
      </c>
      <c r="D576" s="10" t="s">
        <v>139</v>
      </c>
      <c r="E576" s="10" t="s">
        <v>175</v>
      </c>
      <c r="F576" s="12" t="str">
        <f t="shared" si="12"/>
        <v>v.App.SetAnalysis.OTD.CurrentFieldRegion</v>
      </c>
      <c r="G576" s="9"/>
      <c r="H576" s="3" t="s">
        <v>180</v>
      </c>
      <c r="J576" s="10">
        <v>0</v>
      </c>
      <c r="K576" s="10">
        <v>0</v>
      </c>
      <c r="L576" s="10">
        <v>0</v>
      </c>
      <c r="M576" s="10">
        <v>1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1</v>
      </c>
      <c r="X576" s="10">
        <v>0</v>
      </c>
      <c r="Y576" s="10">
        <v>0</v>
      </c>
    </row>
    <row r="577" spans="1:25" x14ac:dyDescent="0.25">
      <c r="A577" s="10" t="s">
        <v>13</v>
      </c>
      <c r="B577" s="10" t="s">
        <v>9</v>
      </c>
      <c r="C577" s="10" t="s">
        <v>142</v>
      </c>
      <c r="D577" s="10" t="s">
        <v>139</v>
      </c>
      <c r="E577" s="10" t="s">
        <v>144</v>
      </c>
      <c r="F577" s="12" t="str">
        <f t="shared" si="12"/>
        <v>v.App.SetAnalysis.OTD.Delay</v>
      </c>
      <c r="G577" s="9"/>
      <c r="H577" s="3" t="s">
        <v>147</v>
      </c>
      <c r="J577" s="10">
        <v>0</v>
      </c>
      <c r="K577" s="10">
        <v>0</v>
      </c>
      <c r="L577" s="10">
        <v>0</v>
      </c>
      <c r="M577" s="10">
        <v>1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0</v>
      </c>
      <c r="W577" s="10">
        <v>1</v>
      </c>
      <c r="X577" s="10">
        <v>0</v>
      </c>
      <c r="Y577" s="10">
        <v>0</v>
      </c>
    </row>
    <row r="578" spans="1:25" x14ac:dyDescent="0.25">
      <c r="A578" s="10" t="s">
        <v>13</v>
      </c>
      <c r="B578" s="10" t="s">
        <v>9</v>
      </c>
      <c r="C578" s="10" t="s">
        <v>142</v>
      </c>
      <c r="D578" s="10" t="s">
        <v>139</v>
      </c>
      <c r="E578" s="10" t="s">
        <v>164</v>
      </c>
      <c r="F578" s="12" t="str">
        <f t="shared" si="12"/>
        <v>v.App.SetAnalysis.OTD.DN</v>
      </c>
      <c r="G578" s="9"/>
      <c r="H578" s="3" t="s">
        <v>168</v>
      </c>
      <c r="J578" s="10">
        <v>0</v>
      </c>
      <c r="K578" s="10">
        <v>0</v>
      </c>
      <c r="L578" s="10">
        <v>0</v>
      </c>
      <c r="M578" s="10">
        <v>1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0</v>
      </c>
      <c r="W578" s="10">
        <v>1</v>
      </c>
      <c r="X578" s="10">
        <v>0</v>
      </c>
      <c r="Y578" s="10">
        <v>0</v>
      </c>
    </row>
    <row r="579" spans="1:25" x14ac:dyDescent="0.25">
      <c r="A579" s="10" t="s">
        <v>13</v>
      </c>
      <c r="B579" s="10" t="s">
        <v>9</v>
      </c>
      <c r="C579" s="10" t="s">
        <v>142</v>
      </c>
      <c r="D579" s="10" t="s">
        <v>139</v>
      </c>
      <c r="E579" s="10" t="s">
        <v>166</v>
      </c>
      <c r="F579" s="12" t="str">
        <f t="shared" si="12"/>
        <v>v.App.SetAnalysis.OTD.DR</v>
      </c>
      <c r="G579" s="9"/>
      <c r="H579" s="3" t="s">
        <v>170</v>
      </c>
      <c r="J579" s="10">
        <v>0</v>
      </c>
      <c r="K579" s="10">
        <v>0</v>
      </c>
      <c r="L579" s="10">
        <v>0</v>
      </c>
      <c r="M579" s="10">
        <v>1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1</v>
      </c>
      <c r="X579" s="10">
        <v>0</v>
      </c>
      <c r="Y579" s="10">
        <v>0</v>
      </c>
    </row>
    <row r="580" spans="1:25" x14ac:dyDescent="0.25">
      <c r="A580" s="10" t="s">
        <v>13</v>
      </c>
      <c r="B580" s="10" t="s">
        <v>9</v>
      </c>
      <c r="C580" s="10" t="s">
        <v>142</v>
      </c>
      <c r="D580" s="10" t="s">
        <v>139</v>
      </c>
      <c r="E580" s="10" t="s">
        <v>165</v>
      </c>
      <c r="F580" s="12" t="str">
        <f t="shared" si="12"/>
        <v>v.App.SetAnalysis.OTD.GI</v>
      </c>
      <c r="G580" s="9"/>
      <c r="H580" s="3" t="s">
        <v>169</v>
      </c>
      <c r="J580" s="10">
        <v>0</v>
      </c>
      <c r="K580" s="10">
        <v>0</v>
      </c>
      <c r="L580" s="10">
        <v>0</v>
      </c>
      <c r="M580" s="10">
        <v>1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1</v>
      </c>
      <c r="X580" s="10">
        <v>0</v>
      </c>
      <c r="Y580" s="10">
        <v>0</v>
      </c>
    </row>
    <row r="581" spans="1:25" x14ac:dyDescent="0.25">
      <c r="A581" s="10" t="s">
        <v>13</v>
      </c>
      <c r="B581" s="10" t="s">
        <v>9</v>
      </c>
      <c r="C581" s="10" t="s">
        <v>142</v>
      </c>
      <c r="D581" s="10" t="s">
        <v>139</v>
      </c>
      <c r="E581" s="10" t="s">
        <v>143</v>
      </c>
      <c r="F581" s="12" t="str">
        <f t="shared" si="12"/>
        <v>v.App.SetAnalysis.OTD.OnTime</v>
      </c>
      <c r="G581" s="9"/>
      <c r="H581" s="3" t="s">
        <v>146</v>
      </c>
      <c r="J581" s="10">
        <v>0</v>
      </c>
      <c r="K581" s="10">
        <v>0</v>
      </c>
      <c r="L581" s="10">
        <v>0</v>
      </c>
      <c r="M581" s="10">
        <v>1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1</v>
      </c>
      <c r="X581" s="10">
        <v>0</v>
      </c>
      <c r="Y581" s="10">
        <v>0</v>
      </c>
    </row>
    <row r="582" spans="1:25" x14ac:dyDescent="0.25">
      <c r="A582" s="10" t="s">
        <v>13</v>
      </c>
      <c r="B582" s="10" t="s">
        <v>9</v>
      </c>
      <c r="C582" s="10" t="s">
        <v>142</v>
      </c>
      <c r="D582" s="10" t="s">
        <v>139</v>
      </c>
      <c r="E582" s="10" t="s">
        <v>163</v>
      </c>
      <c r="F582" s="12" t="str">
        <f t="shared" si="12"/>
        <v>v.App.SetAnalysis.OTD.QA</v>
      </c>
      <c r="G582" s="9"/>
      <c r="H582" s="3" t="s">
        <v>167</v>
      </c>
      <c r="J582" s="10">
        <v>0</v>
      </c>
      <c r="K582" s="10">
        <v>0</v>
      </c>
      <c r="L582" s="10">
        <v>0</v>
      </c>
      <c r="M582" s="10">
        <v>1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1</v>
      </c>
      <c r="X582" s="10">
        <v>0</v>
      </c>
      <c r="Y582" s="10">
        <v>0</v>
      </c>
    </row>
    <row r="583" spans="1:25" x14ac:dyDescent="0.25">
      <c r="A583" s="10" t="s">
        <v>13</v>
      </c>
      <c r="B583" s="10" t="s">
        <v>9</v>
      </c>
      <c r="C583" s="10" t="s">
        <v>142</v>
      </c>
      <c r="D583" s="10" t="s">
        <v>155</v>
      </c>
      <c r="E583" s="10" t="s">
        <v>154</v>
      </c>
      <c r="F583" s="12" t="str">
        <f t="shared" si="12"/>
        <v>v.App.SetAnalysis.Region.NotAssigned</v>
      </c>
      <c r="G583" s="9"/>
      <c r="H583" s="3" t="s">
        <v>156</v>
      </c>
      <c r="J583" s="10">
        <v>0</v>
      </c>
      <c r="K583" s="10">
        <v>0</v>
      </c>
      <c r="L583" s="10">
        <v>0</v>
      </c>
      <c r="M583" s="10">
        <v>1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1</v>
      </c>
      <c r="X583" s="10">
        <v>0</v>
      </c>
      <c r="Y583" s="10">
        <v>0</v>
      </c>
    </row>
    <row r="584" spans="1:25" x14ac:dyDescent="0.25">
      <c r="A584" s="10" t="s">
        <v>13</v>
      </c>
      <c r="B584" s="10" t="s">
        <v>9</v>
      </c>
      <c r="C584" s="10" t="s">
        <v>142</v>
      </c>
      <c r="D584" s="10" t="s">
        <v>149</v>
      </c>
      <c r="E584" s="10" t="s">
        <v>164</v>
      </c>
      <c r="F584" s="12" t="str">
        <f t="shared" si="12"/>
        <v>v.App.SetAnalysis.RSL.DN</v>
      </c>
      <c r="G584" s="9"/>
      <c r="H584" s="3" t="s">
        <v>172</v>
      </c>
      <c r="J584" s="10">
        <v>0</v>
      </c>
      <c r="K584" s="10">
        <v>0</v>
      </c>
      <c r="L584" s="10">
        <v>0</v>
      </c>
      <c r="M584" s="10">
        <v>1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0</v>
      </c>
      <c r="W584" s="10">
        <v>1</v>
      </c>
      <c r="X584" s="10">
        <v>0</v>
      </c>
      <c r="Y584" s="10">
        <v>0</v>
      </c>
    </row>
    <row r="585" spans="1:25" x14ac:dyDescent="0.25">
      <c r="A585" s="10" t="s">
        <v>13</v>
      </c>
      <c r="B585" s="10" t="s">
        <v>9</v>
      </c>
      <c r="C585" s="10" t="s">
        <v>142</v>
      </c>
      <c r="D585" s="10" t="s">
        <v>149</v>
      </c>
      <c r="E585" s="10" t="s">
        <v>166</v>
      </c>
      <c r="F585" s="12" t="str">
        <f t="shared" si="12"/>
        <v>v.App.SetAnalysis.RSL.DR</v>
      </c>
      <c r="G585" s="9"/>
      <c r="H585" s="3" t="s">
        <v>174</v>
      </c>
      <c r="J585" s="10">
        <v>0</v>
      </c>
      <c r="K585" s="10">
        <v>0</v>
      </c>
      <c r="L585" s="10">
        <v>0</v>
      </c>
      <c r="M585" s="10">
        <v>1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>
        <v>1</v>
      </c>
      <c r="X585" s="10">
        <v>0</v>
      </c>
      <c r="Y585" s="10">
        <v>0</v>
      </c>
    </row>
    <row r="586" spans="1:25" x14ac:dyDescent="0.25">
      <c r="A586" s="10" t="s">
        <v>13</v>
      </c>
      <c r="B586" s="10" t="s">
        <v>9</v>
      </c>
      <c r="C586" s="10" t="s">
        <v>142</v>
      </c>
      <c r="D586" s="10" t="s">
        <v>149</v>
      </c>
      <c r="E586" s="10" t="s">
        <v>165</v>
      </c>
      <c r="F586" s="12" t="str">
        <f t="shared" si="12"/>
        <v>v.App.SetAnalysis.RSL.GI</v>
      </c>
      <c r="G586" s="9"/>
      <c r="H586" s="3" t="s">
        <v>173</v>
      </c>
      <c r="J586" s="10">
        <v>0</v>
      </c>
      <c r="K586" s="10">
        <v>0</v>
      </c>
      <c r="L586" s="10">
        <v>0</v>
      </c>
      <c r="M586" s="10">
        <v>1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1</v>
      </c>
      <c r="X586" s="10">
        <v>0</v>
      </c>
      <c r="Y586" s="10">
        <v>0</v>
      </c>
    </row>
    <row r="587" spans="1:25" x14ac:dyDescent="0.25">
      <c r="A587" s="10" t="s">
        <v>13</v>
      </c>
      <c r="B587" s="10" t="s">
        <v>9</v>
      </c>
      <c r="C587" s="10" t="s">
        <v>142</v>
      </c>
      <c r="D587" s="10" t="s">
        <v>149</v>
      </c>
      <c r="E587" s="10" t="s">
        <v>151</v>
      </c>
      <c r="F587" s="12" t="str">
        <f t="shared" si="12"/>
        <v>v.App.SetAnalysis.RSL.Negative</v>
      </c>
      <c r="G587" s="9"/>
      <c r="H587" s="3" t="s">
        <v>153</v>
      </c>
      <c r="J587" s="10">
        <v>0</v>
      </c>
      <c r="K587" s="10">
        <v>0</v>
      </c>
      <c r="L587" s="10">
        <v>0</v>
      </c>
      <c r="M587" s="10">
        <v>1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0</v>
      </c>
      <c r="W587" s="10">
        <v>1</v>
      </c>
      <c r="X587" s="10">
        <v>0</v>
      </c>
      <c r="Y587" s="10">
        <v>0</v>
      </c>
    </row>
    <row r="588" spans="1:25" x14ac:dyDescent="0.25">
      <c r="A588" s="10" t="s">
        <v>13</v>
      </c>
      <c r="B588" s="10" t="s">
        <v>9</v>
      </c>
      <c r="C588" s="10" t="s">
        <v>142</v>
      </c>
      <c r="D588" s="10" t="s">
        <v>149</v>
      </c>
      <c r="E588" s="10" t="s">
        <v>182</v>
      </c>
      <c r="F588" s="12" t="str">
        <f t="shared" si="12"/>
        <v>v.App.SetAnalysis.RSL.NegativeRSL</v>
      </c>
      <c r="G588" s="9"/>
      <c r="H588" s="3" t="s">
        <v>184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>
        <v>1</v>
      </c>
      <c r="X588" s="10">
        <v>0</v>
      </c>
      <c r="Y588" s="10">
        <v>0</v>
      </c>
    </row>
    <row r="589" spans="1:25" x14ac:dyDescent="0.25">
      <c r="A589" s="10" t="s">
        <v>13</v>
      </c>
      <c r="B589" s="10" t="s">
        <v>9</v>
      </c>
      <c r="C589" s="10" t="s">
        <v>142</v>
      </c>
      <c r="D589" s="10" t="s">
        <v>149</v>
      </c>
      <c r="E589" s="10" t="s">
        <v>150</v>
      </c>
      <c r="F589" s="12" t="str">
        <f t="shared" si="12"/>
        <v>v.App.SetAnalysis.RSL.Positive</v>
      </c>
      <c r="G589" s="9"/>
      <c r="H589" s="3" t="s">
        <v>152</v>
      </c>
      <c r="J589" s="10">
        <v>0</v>
      </c>
      <c r="K589" s="10">
        <v>0</v>
      </c>
      <c r="L589" s="10">
        <v>0</v>
      </c>
      <c r="M589" s="10">
        <v>1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1</v>
      </c>
      <c r="X589" s="10">
        <v>0</v>
      </c>
      <c r="Y589" s="10">
        <v>0</v>
      </c>
    </row>
    <row r="590" spans="1:25" x14ac:dyDescent="0.25">
      <c r="A590" s="10" t="s">
        <v>13</v>
      </c>
      <c r="B590" s="10" t="s">
        <v>9</v>
      </c>
      <c r="C590" s="10" t="s">
        <v>142</v>
      </c>
      <c r="D590" s="10" t="s">
        <v>149</v>
      </c>
      <c r="E590" s="10" t="s">
        <v>181</v>
      </c>
      <c r="F590" s="12" t="str">
        <f t="shared" si="12"/>
        <v>v.App.SetAnalysis.RSL.PositiveRSL</v>
      </c>
      <c r="G590" s="9"/>
      <c r="H590" s="3" t="s">
        <v>183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1</v>
      </c>
      <c r="X590" s="10">
        <v>0</v>
      </c>
      <c r="Y590" s="10">
        <v>0</v>
      </c>
    </row>
    <row r="591" spans="1:25" x14ac:dyDescent="0.25">
      <c r="A591" s="10" t="s">
        <v>13</v>
      </c>
      <c r="B591" s="10" t="s">
        <v>9</v>
      </c>
      <c r="C591" s="10" t="s">
        <v>142</v>
      </c>
      <c r="D591" s="10" t="s">
        <v>149</v>
      </c>
      <c r="E591" s="10" t="s">
        <v>163</v>
      </c>
      <c r="F591" s="12" t="str">
        <f t="shared" si="12"/>
        <v>v.App.SetAnalysis.RSL.QA</v>
      </c>
      <c r="G591" s="9"/>
      <c r="H591" s="3" t="s">
        <v>171</v>
      </c>
      <c r="J591" s="10">
        <v>0</v>
      </c>
      <c r="K591" s="10">
        <v>0</v>
      </c>
      <c r="L591" s="10">
        <v>0</v>
      </c>
      <c r="M591" s="10">
        <v>1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1</v>
      </c>
      <c r="X591" s="10">
        <v>0</v>
      </c>
      <c r="Y591" s="10">
        <v>0</v>
      </c>
    </row>
    <row r="592" spans="1:25" x14ac:dyDescent="0.25">
      <c r="A592" s="10" t="s">
        <v>13</v>
      </c>
      <c r="B592" s="10" t="s">
        <v>9</v>
      </c>
      <c r="C592" s="10" t="s">
        <v>315</v>
      </c>
      <c r="D592" s="10" t="s">
        <v>316</v>
      </c>
      <c r="E592" s="10" t="s">
        <v>317</v>
      </c>
      <c r="F592" s="12" t="str">
        <f t="shared" si="12"/>
        <v>v.App.SnOP.Bridges.Metric</v>
      </c>
      <c r="G592" s="9"/>
      <c r="H592" s="3" t="s">
        <v>72</v>
      </c>
      <c r="J592" s="10">
        <v>0</v>
      </c>
      <c r="K592" s="10">
        <v>0</v>
      </c>
      <c r="L592" s="10">
        <v>0</v>
      </c>
      <c r="M592" s="10">
        <v>0</v>
      </c>
      <c r="N592" s="10">
        <v>1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0">
        <v>0</v>
      </c>
      <c r="Y592" s="10">
        <v>0</v>
      </c>
    </row>
    <row r="593" spans="1:25" x14ac:dyDescent="0.25">
      <c r="A593" s="10" t="s">
        <v>13</v>
      </c>
      <c r="B593" s="10" t="s">
        <v>9</v>
      </c>
      <c r="C593" s="10" t="s">
        <v>315</v>
      </c>
      <c r="D593" s="10" t="s">
        <v>316</v>
      </c>
      <c r="E593" s="10" t="s">
        <v>318</v>
      </c>
      <c r="F593" s="12" t="str">
        <f t="shared" si="12"/>
        <v>v.App.SnOP.Bridges.Threshold</v>
      </c>
      <c r="G593" s="9"/>
      <c r="H593" s="3" t="s">
        <v>319</v>
      </c>
      <c r="J593" s="10">
        <v>0</v>
      </c>
      <c r="K593" s="10">
        <v>0</v>
      </c>
      <c r="L593" s="10">
        <v>0</v>
      </c>
      <c r="M593" s="10">
        <v>0</v>
      </c>
      <c r="N593" s="10">
        <v>1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0">
        <v>0</v>
      </c>
      <c r="Y593" s="10">
        <v>0</v>
      </c>
    </row>
    <row r="594" spans="1:25" x14ac:dyDescent="0.25">
      <c r="A594" s="10" t="s">
        <v>13</v>
      </c>
      <c r="B594" s="10" t="s">
        <v>9</v>
      </c>
      <c r="C594" s="10" t="s">
        <v>309</v>
      </c>
      <c r="D594" s="10" t="s">
        <v>78</v>
      </c>
      <c r="E594" s="10" t="s">
        <v>376</v>
      </c>
      <c r="F594" s="12" t="str">
        <f t="shared" si="12"/>
        <v>v.App.SnOP.Table.Comments.AssetIDFilters</v>
      </c>
      <c r="G594" s="9"/>
      <c r="H594" s="3" t="s">
        <v>377</v>
      </c>
      <c r="J594" s="10">
        <v>0</v>
      </c>
      <c r="K594" s="10">
        <v>0</v>
      </c>
      <c r="L594" s="10">
        <v>0</v>
      </c>
      <c r="M594" s="10">
        <v>0</v>
      </c>
      <c r="N594" s="10">
        <v>1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</v>
      </c>
      <c r="X594" s="10">
        <v>0</v>
      </c>
      <c r="Y594" s="10">
        <v>0</v>
      </c>
    </row>
    <row r="595" spans="1:25" x14ac:dyDescent="0.25">
      <c r="A595" s="10" t="s">
        <v>13</v>
      </c>
      <c r="B595" s="10" t="s">
        <v>9</v>
      </c>
      <c r="C595" s="10" t="s">
        <v>309</v>
      </c>
      <c r="D595" s="10" t="s">
        <v>78</v>
      </c>
      <c r="E595" s="10" t="s">
        <v>91</v>
      </c>
      <c r="F595" s="12" t="str">
        <f t="shared" si="12"/>
        <v>v.App.SnOP.Table.Comments.BrandFilters</v>
      </c>
      <c r="G595" s="9"/>
      <c r="H595" s="3" t="s">
        <v>94</v>
      </c>
      <c r="J595" s="10">
        <v>0</v>
      </c>
      <c r="K595" s="10">
        <v>0</v>
      </c>
      <c r="L595" s="10">
        <v>0</v>
      </c>
      <c r="M595" s="10">
        <v>0</v>
      </c>
      <c r="N595" s="10">
        <v>1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  <c r="X595" s="10">
        <v>0</v>
      </c>
      <c r="Y595" s="10">
        <v>0</v>
      </c>
    </row>
    <row r="596" spans="1:25" x14ac:dyDescent="0.25">
      <c r="A596" s="10" t="s">
        <v>13</v>
      </c>
      <c r="B596" s="10" t="s">
        <v>9</v>
      </c>
      <c r="C596" s="10" t="s">
        <v>309</v>
      </c>
      <c r="D596" s="10" t="s">
        <v>78</v>
      </c>
      <c r="E596" s="10" t="s">
        <v>90</v>
      </c>
      <c r="F596" s="12" t="str">
        <f t="shared" si="12"/>
        <v>v.App.SnOP.Table.Comments.CountryFilters</v>
      </c>
      <c r="G596" s="9"/>
      <c r="H596" s="3" t="s">
        <v>307</v>
      </c>
      <c r="J596" s="10">
        <v>0</v>
      </c>
      <c r="K596" s="10">
        <v>0</v>
      </c>
      <c r="L596" s="10">
        <v>0</v>
      </c>
      <c r="M596" s="10">
        <v>0</v>
      </c>
      <c r="N596" s="10">
        <v>1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  <c r="X596" s="10">
        <v>0</v>
      </c>
      <c r="Y596" s="10">
        <v>0</v>
      </c>
    </row>
    <row r="597" spans="1:25" x14ac:dyDescent="0.25">
      <c r="A597" s="10" t="s">
        <v>13</v>
      </c>
      <c r="B597" s="10" t="s">
        <v>9</v>
      </c>
      <c r="C597" s="10" t="s">
        <v>309</v>
      </c>
      <c r="D597" s="10" t="s">
        <v>78</v>
      </c>
      <c r="E597" s="10" t="s">
        <v>311</v>
      </c>
      <c r="F597" s="12" t="str">
        <f t="shared" si="12"/>
        <v>v.App.SnOP.Table.Comments.DataVersionFilters</v>
      </c>
      <c r="G597" s="9"/>
      <c r="H597" s="3" t="s">
        <v>314</v>
      </c>
      <c r="J597" s="10">
        <v>0</v>
      </c>
      <c r="K597" s="10">
        <v>0</v>
      </c>
      <c r="L597" s="10">
        <v>0</v>
      </c>
      <c r="M597" s="10">
        <v>0</v>
      </c>
      <c r="N597" s="10">
        <v>1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</row>
    <row r="598" spans="1:25" x14ac:dyDescent="0.25">
      <c r="A598" s="10" t="s">
        <v>13</v>
      </c>
      <c r="B598" s="10" t="s">
        <v>9</v>
      </c>
      <c r="C598" s="10" t="s">
        <v>309</v>
      </c>
      <c r="D598" s="10" t="s">
        <v>78</v>
      </c>
      <c r="E598" s="10" t="s">
        <v>216</v>
      </c>
      <c r="F598" s="12" t="str">
        <f t="shared" si="12"/>
        <v>v.App.SnOP.Table.Comments.DateFiltersFromYearMonth</v>
      </c>
      <c r="G598" s="9"/>
      <c r="H598" s="3" t="s">
        <v>224</v>
      </c>
      <c r="J598" s="10">
        <v>0</v>
      </c>
      <c r="K598" s="10">
        <v>0</v>
      </c>
      <c r="L598" s="10">
        <v>0</v>
      </c>
      <c r="M598" s="10">
        <v>0</v>
      </c>
      <c r="N598" s="10">
        <v>1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0</v>
      </c>
      <c r="Y598" s="10">
        <v>0</v>
      </c>
    </row>
    <row r="599" spans="1:25" x14ac:dyDescent="0.25">
      <c r="A599" s="10" t="s">
        <v>13</v>
      </c>
      <c r="B599" s="10" t="s">
        <v>9</v>
      </c>
      <c r="C599" s="10" t="s">
        <v>309</v>
      </c>
      <c r="D599" s="10" t="s">
        <v>78</v>
      </c>
      <c r="E599" s="10" t="s">
        <v>215</v>
      </c>
      <c r="F599" s="12" t="str">
        <f t="shared" si="12"/>
        <v>v.App.SnOP.Table.Comments.DateFiltersToYearMonth</v>
      </c>
      <c r="G599" s="9"/>
      <c r="H599" s="3" t="s">
        <v>223</v>
      </c>
      <c r="J599" s="10">
        <v>0</v>
      </c>
      <c r="K599" s="10">
        <v>0</v>
      </c>
      <c r="L599" s="10">
        <v>0</v>
      </c>
      <c r="M599" s="10">
        <v>0</v>
      </c>
      <c r="N599" s="10">
        <v>1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  <c r="X599" s="10">
        <v>0</v>
      </c>
      <c r="Y599" s="10">
        <v>0</v>
      </c>
    </row>
    <row r="600" spans="1:25" x14ac:dyDescent="0.25">
      <c r="A600" s="10" t="s">
        <v>13</v>
      </c>
      <c r="B600" s="10" t="s">
        <v>9</v>
      </c>
      <c r="C600" s="10" t="s">
        <v>309</v>
      </c>
      <c r="D600" s="10" t="s">
        <v>78</v>
      </c>
      <c r="E600" s="10" t="s">
        <v>305</v>
      </c>
      <c r="F600" s="12" t="str">
        <f t="shared" si="12"/>
        <v>v.App.SnOP.Table.Comments.LocationFilters</v>
      </c>
      <c r="G600" s="9"/>
      <c r="H600" s="3" t="s">
        <v>306</v>
      </c>
      <c r="J600" s="10">
        <v>0</v>
      </c>
      <c r="K600" s="10">
        <v>0</v>
      </c>
      <c r="L600" s="10">
        <v>0</v>
      </c>
      <c r="M600" s="10">
        <v>0</v>
      </c>
      <c r="N600" s="10">
        <v>1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  <c r="Y600" s="10">
        <v>0</v>
      </c>
    </row>
    <row r="601" spans="1:25" x14ac:dyDescent="0.25">
      <c r="A601" s="10" t="s">
        <v>13</v>
      </c>
      <c r="B601" s="10" t="s">
        <v>9</v>
      </c>
      <c r="C601" s="10" t="s">
        <v>309</v>
      </c>
      <c r="D601" s="10" t="s">
        <v>78</v>
      </c>
      <c r="E601" s="10" t="s">
        <v>312</v>
      </c>
      <c r="F601" s="12" t="str">
        <f t="shared" ref="F601:F623" si="13">CONCATENATE(A601,".",B601,".",C601,".",D601,".",E601)</f>
        <v>v.App.SnOP.Table.Comments.MaterialTypeFilters</v>
      </c>
      <c r="G601" s="9"/>
      <c r="H601" s="3" t="s">
        <v>313</v>
      </c>
      <c r="J601" s="10">
        <v>0</v>
      </c>
      <c r="K601" s="10">
        <v>0</v>
      </c>
      <c r="L601" s="10">
        <v>0</v>
      </c>
      <c r="M601" s="10">
        <v>0</v>
      </c>
      <c r="N601" s="10">
        <v>1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</row>
    <row r="602" spans="1:25" x14ac:dyDescent="0.25">
      <c r="A602" s="10" t="s">
        <v>13</v>
      </c>
      <c r="B602" s="10" t="s">
        <v>9</v>
      </c>
      <c r="C602" s="10" t="s">
        <v>309</v>
      </c>
      <c r="D602" s="10" t="s">
        <v>78</v>
      </c>
      <c r="E602" s="10" t="s">
        <v>310</v>
      </c>
      <c r="F602" s="12" t="str">
        <f t="shared" si="13"/>
        <v>v.App.SnOP.Table.Comments.PlatformFilters</v>
      </c>
      <c r="G602" s="9"/>
      <c r="H602" s="3" t="s">
        <v>308</v>
      </c>
      <c r="J602" s="10">
        <v>0</v>
      </c>
      <c r="K602" s="10">
        <v>0</v>
      </c>
      <c r="L602" s="10">
        <v>0</v>
      </c>
      <c r="M602" s="10">
        <v>0</v>
      </c>
      <c r="N602" s="10">
        <v>1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0</v>
      </c>
      <c r="X602" s="10">
        <v>0</v>
      </c>
      <c r="Y602" s="10">
        <v>0</v>
      </c>
    </row>
    <row r="603" spans="1:25" x14ac:dyDescent="0.25">
      <c r="A603" s="10" t="s">
        <v>13</v>
      </c>
      <c r="B603" s="10" t="s">
        <v>9</v>
      </c>
      <c r="C603" s="10" t="s">
        <v>309</v>
      </c>
      <c r="D603" s="10" t="s">
        <v>78</v>
      </c>
      <c r="E603" s="10" t="s">
        <v>98</v>
      </c>
      <c r="F603" s="12" t="str">
        <f t="shared" si="13"/>
        <v>v.App.SnOP.Table.Comments.SKUFilters</v>
      </c>
      <c r="G603" s="9"/>
      <c r="H603" s="3" t="s">
        <v>99</v>
      </c>
      <c r="J603" s="10">
        <v>0</v>
      </c>
      <c r="K603" s="10">
        <v>0</v>
      </c>
      <c r="L603" s="10">
        <v>0</v>
      </c>
      <c r="M603" s="10">
        <v>0</v>
      </c>
      <c r="N603" s="10">
        <v>1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0</v>
      </c>
      <c r="X603" s="10">
        <v>0</v>
      </c>
      <c r="Y603" s="10">
        <v>0</v>
      </c>
    </row>
    <row r="604" spans="1:25" x14ac:dyDescent="0.25">
      <c r="A604" s="10" t="s">
        <v>13</v>
      </c>
      <c r="B604" s="10" t="s">
        <v>9</v>
      </c>
      <c r="C604" s="10" t="s">
        <v>97</v>
      </c>
      <c r="D604" s="10" t="s">
        <v>78</v>
      </c>
      <c r="E604" s="10" t="s">
        <v>91</v>
      </c>
      <c r="F604" s="12" t="str">
        <f t="shared" si="13"/>
        <v>v.App.Table.Comments.BrandFilters</v>
      </c>
      <c r="G604" s="9"/>
      <c r="H604" s="3" t="s">
        <v>94</v>
      </c>
      <c r="J604" s="10">
        <v>0</v>
      </c>
      <c r="K604" s="10">
        <v>1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>
        <v>1</v>
      </c>
      <c r="X604" s="10">
        <v>0</v>
      </c>
      <c r="Y604" s="10">
        <v>0</v>
      </c>
    </row>
    <row r="605" spans="1:25" x14ac:dyDescent="0.25">
      <c r="A605" s="10" t="s">
        <v>13</v>
      </c>
      <c r="B605" s="10" t="s">
        <v>9</v>
      </c>
      <c r="C605" s="10" t="s">
        <v>97</v>
      </c>
      <c r="D605" s="10" t="s">
        <v>78</v>
      </c>
      <c r="E605" s="10" t="s">
        <v>90</v>
      </c>
      <c r="F605" s="12" t="str">
        <f t="shared" si="13"/>
        <v>v.App.Table.Comments.CountryFilters</v>
      </c>
      <c r="G605" s="9"/>
      <c r="H605" s="3" t="s">
        <v>93</v>
      </c>
      <c r="J605" s="10">
        <v>0</v>
      </c>
      <c r="K605" s="10">
        <v>1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1</v>
      </c>
      <c r="X605" s="10">
        <v>0</v>
      </c>
      <c r="Y605" s="10">
        <v>0</v>
      </c>
    </row>
    <row r="606" spans="1:25" x14ac:dyDescent="0.25">
      <c r="A606" s="10" t="s">
        <v>13</v>
      </c>
      <c r="B606" s="10" t="s">
        <v>9</v>
      </c>
      <c r="C606" s="10" t="s">
        <v>97</v>
      </c>
      <c r="D606" s="10" t="s">
        <v>78</v>
      </c>
      <c r="E606" s="10" t="s">
        <v>105</v>
      </c>
      <c r="F606" s="12" t="str">
        <f t="shared" si="13"/>
        <v>v.App.Table.Comments.DateFiltersFromMonth</v>
      </c>
      <c r="G606" s="9"/>
      <c r="H606" s="3" t="s">
        <v>107</v>
      </c>
      <c r="J606" s="10">
        <v>1</v>
      </c>
      <c r="K606" s="10">
        <v>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1</v>
      </c>
      <c r="X606" s="10">
        <v>0</v>
      </c>
      <c r="Y606" s="10">
        <v>0</v>
      </c>
    </row>
    <row r="607" spans="1:25" x14ac:dyDescent="0.25">
      <c r="A607" s="10" t="s">
        <v>13</v>
      </c>
      <c r="B607" s="10" t="s">
        <v>9</v>
      </c>
      <c r="C607" s="10" t="s">
        <v>97</v>
      </c>
      <c r="D607" s="10" t="s">
        <v>78</v>
      </c>
      <c r="E607" s="10" t="s">
        <v>103</v>
      </c>
      <c r="F607" s="12" t="str">
        <f t="shared" si="13"/>
        <v>v.App.Table.Comments.DateFiltersFromYear</v>
      </c>
      <c r="G607" s="9"/>
      <c r="H607" s="3" t="s">
        <v>101</v>
      </c>
      <c r="J607" s="10">
        <v>1</v>
      </c>
      <c r="K607" s="10">
        <v>1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1</v>
      </c>
      <c r="X607" s="10">
        <v>0</v>
      </c>
      <c r="Y607" s="10">
        <v>0</v>
      </c>
    </row>
    <row r="608" spans="1:25" x14ac:dyDescent="0.25">
      <c r="A608" s="10" t="s">
        <v>13</v>
      </c>
      <c r="B608" s="10" t="s">
        <v>9</v>
      </c>
      <c r="C608" s="10" t="s">
        <v>97</v>
      </c>
      <c r="D608" s="10" t="s">
        <v>78</v>
      </c>
      <c r="E608" s="10" t="s">
        <v>216</v>
      </c>
      <c r="F608" s="12" t="str">
        <f t="shared" si="13"/>
        <v>v.App.Table.Comments.DateFiltersFromYearMonth</v>
      </c>
      <c r="G608" s="9"/>
      <c r="H608" s="3" t="s">
        <v>214</v>
      </c>
      <c r="J608" s="10">
        <v>1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1</v>
      </c>
      <c r="X608" s="10">
        <v>0</v>
      </c>
      <c r="Y608" s="10">
        <v>0</v>
      </c>
    </row>
    <row r="609" spans="1:25" x14ac:dyDescent="0.25">
      <c r="A609" s="10" t="s">
        <v>13</v>
      </c>
      <c r="B609" s="10" t="s">
        <v>9</v>
      </c>
      <c r="C609" s="10" t="s">
        <v>97</v>
      </c>
      <c r="D609" s="10" t="s">
        <v>78</v>
      </c>
      <c r="E609" s="10" t="s">
        <v>104</v>
      </c>
      <c r="F609" s="12" t="str">
        <f t="shared" si="13"/>
        <v>v.App.Table.Comments.DateFiltersToMonth</v>
      </c>
      <c r="G609" s="9"/>
      <c r="H609" s="3" t="s">
        <v>106</v>
      </c>
      <c r="J609" s="10">
        <v>0</v>
      </c>
      <c r="K609" s="10">
        <v>1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1</v>
      </c>
      <c r="X609" s="10">
        <v>0</v>
      </c>
      <c r="Y609" s="10">
        <v>0</v>
      </c>
    </row>
    <row r="610" spans="1:25" x14ac:dyDescent="0.25">
      <c r="A610" s="10" t="s">
        <v>13</v>
      </c>
      <c r="B610" s="10" t="s">
        <v>9</v>
      </c>
      <c r="C610" s="10" t="s">
        <v>97</v>
      </c>
      <c r="D610" s="10" t="s">
        <v>78</v>
      </c>
      <c r="E610" s="10" t="s">
        <v>102</v>
      </c>
      <c r="F610" s="12" t="str">
        <f t="shared" si="13"/>
        <v>v.App.Table.Comments.DateFiltersToYear</v>
      </c>
      <c r="G610" s="9"/>
      <c r="H610" s="3" t="s">
        <v>100</v>
      </c>
      <c r="J610" s="10">
        <v>1</v>
      </c>
      <c r="K610" s="10">
        <v>1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1</v>
      </c>
      <c r="X610" s="10">
        <v>0</v>
      </c>
      <c r="Y610" s="10">
        <v>0</v>
      </c>
    </row>
    <row r="611" spans="1:25" x14ac:dyDescent="0.25">
      <c r="A611" s="10" t="s">
        <v>13</v>
      </c>
      <c r="B611" s="10" t="s">
        <v>9</v>
      </c>
      <c r="C611" s="10" t="s">
        <v>97</v>
      </c>
      <c r="D611" s="10" t="s">
        <v>78</v>
      </c>
      <c r="E611" s="10" t="s">
        <v>215</v>
      </c>
      <c r="F611" s="12" t="str">
        <f t="shared" si="13"/>
        <v>v.App.Table.Comments.DateFiltersToYearMonth</v>
      </c>
      <c r="G611" s="9"/>
      <c r="H611" s="3" t="s">
        <v>213</v>
      </c>
      <c r="J611" s="10">
        <v>1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1</v>
      </c>
      <c r="X611" s="10">
        <v>0</v>
      </c>
      <c r="Y611" s="10">
        <v>0</v>
      </c>
    </row>
    <row r="612" spans="1:25" x14ac:dyDescent="0.25">
      <c r="A612" s="10" t="s">
        <v>13</v>
      </c>
      <c r="B612" s="10" t="s">
        <v>9</v>
      </c>
      <c r="C612" s="10" t="s">
        <v>97</v>
      </c>
      <c r="D612" s="10" t="s">
        <v>78</v>
      </c>
      <c r="E612" s="10" t="s">
        <v>92</v>
      </c>
      <c r="F612" s="12" t="str">
        <f t="shared" si="13"/>
        <v>v.App.Table.Comments.MatGroupFilters</v>
      </c>
      <c r="G612" s="9"/>
      <c r="H612" s="3" t="s">
        <v>95</v>
      </c>
      <c r="J612" s="10">
        <v>0</v>
      </c>
      <c r="K612" s="10">
        <v>1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1</v>
      </c>
      <c r="X612" s="10">
        <v>0</v>
      </c>
      <c r="Y612" s="10">
        <v>0</v>
      </c>
    </row>
    <row r="613" spans="1:25" x14ac:dyDescent="0.25">
      <c r="A613" s="10" t="s">
        <v>13</v>
      </c>
      <c r="B613" s="10" t="s">
        <v>9</v>
      </c>
      <c r="C613" s="10" t="s">
        <v>97</v>
      </c>
      <c r="D613" s="10" t="s">
        <v>78</v>
      </c>
      <c r="E613" s="10" t="s">
        <v>89</v>
      </c>
      <c r="F613" s="12" t="str">
        <f t="shared" si="13"/>
        <v>v.App.Table.Comments.RegionFilters</v>
      </c>
      <c r="G613" s="9"/>
      <c r="H613" s="3" t="s">
        <v>96</v>
      </c>
      <c r="J613" s="10">
        <v>0</v>
      </c>
      <c r="K613" s="10">
        <v>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1</v>
      </c>
      <c r="X613" s="10">
        <v>0</v>
      </c>
      <c r="Y613" s="10">
        <v>0</v>
      </c>
    </row>
    <row r="614" spans="1:25" x14ac:dyDescent="0.25">
      <c r="A614" s="10" t="s">
        <v>13</v>
      </c>
      <c r="B614" s="10" t="s">
        <v>9</v>
      </c>
      <c r="C614" s="10" t="s">
        <v>97</v>
      </c>
      <c r="D614" s="10" t="s">
        <v>78</v>
      </c>
      <c r="E614" s="10" t="s">
        <v>98</v>
      </c>
      <c r="F614" s="12" t="str">
        <f t="shared" si="13"/>
        <v>v.App.Table.Comments.SKUFilters</v>
      </c>
      <c r="G614" s="9"/>
      <c r="H614" s="3" t="s">
        <v>99</v>
      </c>
      <c r="J614" s="10">
        <v>0</v>
      </c>
      <c r="K614" s="10">
        <v>1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1</v>
      </c>
      <c r="X614" s="10">
        <v>0</v>
      </c>
      <c r="Y614" s="10">
        <v>0</v>
      </c>
    </row>
    <row r="615" spans="1:25" s="33" customFormat="1" x14ac:dyDescent="0.25">
      <c r="A615" s="10" t="s">
        <v>13</v>
      </c>
      <c r="B615" s="10" t="s">
        <v>9</v>
      </c>
      <c r="C615" s="10" t="s">
        <v>97</v>
      </c>
      <c r="D615" s="10" t="s">
        <v>108</v>
      </c>
      <c r="E615" s="10" t="s">
        <v>109</v>
      </c>
      <c r="F615" s="12" t="str">
        <f t="shared" si="13"/>
        <v>v.App.Table.Security.AddComm</v>
      </c>
      <c r="G615" s="9"/>
      <c r="H615" s="6" t="s">
        <v>111</v>
      </c>
      <c r="I615" s="10"/>
      <c r="J615" s="10">
        <v>0</v>
      </c>
      <c r="K615" s="10">
        <v>1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1</v>
      </c>
      <c r="X615" s="34">
        <v>0</v>
      </c>
      <c r="Y615" s="10">
        <v>0</v>
      </c>
    </row>
    <row r="616" spans="1:25" s="33" customFormat="1" x14ac:dyDescent="0.25">
      <c r="A616" s="10" t="s">
        <v>13</v>
      </c>
      <c r="B616" s="10" t="s">
        <v>9</v>
      </c>
      <c r="C616" s="10" t="s">
        <v>97</v>
      </c>
      <c r="D616" s="10" t="s">
        <v>108</v>
      </c>
      <c r="E616" s="10" t="s">
        <v>78</v>
      </c>
      <c r="F616" s="12" t="str">
        <f t="shared" si="13"/>
        <v>v.App.Table.Security.Comments</v>
      </c>
      <c r="G616" s="3"/>
      <c r="H616" s="3" t="s">
        <v>111</v>
      </c>
      <c r="I616" s="10"/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1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34">
        <v>0</v>
      </c>
      <c r="Y616" s="10">
        <v>0</v>
      </c>
    </row>
    <row r="617" spans="1:25" x14ac:dyDescent="0.25">
      <c r="A617" s="10" t="s">
        <v>13</v>
      </c>
      <c r="B617" s="10" t="s">
        <v>9</v>
      </c>
      <c r="C617" s="10" t="s">
        <v>97</v>
      </c>
      <c r="D617" s="10" t="s">
        <v>108</v>
      </c>
      <c r="E617" s="10" t="s">
        <v>289</v>
      </c>
      <c r="F617" s="12" t="str">
        <f t="shared" si="13"/>
        <v>v.App.Table.Security.Financial.Data</v>
      </c>
      <c r="G617" s="3"/>
      <c r="H617" s="3" t="s">
        <v>290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1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1</v>
      </c>
      <c r="Y617" s="10">
        <v>0</v>
      </c>
    </row>
    <row r="618" spans="1:25" x14ac:dyDescent="0.25">
      <c r="A618" s="17" t="s">
        <v>13</v>
      </c>
      <c r="B618" s="17" t="s">
        <v>9</v>
      </c>
      <c r="C618" s="17" t="s">
        <v>97</v>
      </c>
      <c r="D618" s="17" t="s">
        <v>228</v>
      </c>
      <c r="E618" s="17" t="s">
        <v>109</v>
      </c>
      <c r="F618" s="12" t="str">
        <f t="shared" si="13"/>
        <v>v.App.Table.Security.Inv.AddComm</v>
      </c>
      <c r="G618" s="9"/>
      <c r="H618" s="3" t="s">
        <v>111</v>
      </c>
      <c r="J618" s="10">
        <v>1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1</v>
      </c>
      <c r="X618" s="10">
        <v>1</v>
      </c>
      <c r="Y618" s="10">
        <v>0</v>
      </c>
    </row>
    <row r="619" spans="1:25" x14ac:dyDescent="0.25">
      <c r="A619" s="10" t="s">
        <v>13</v>
      </c>
      <c r="B619" s="10" t="s">
        <v>9</v>
      </c>
      <c r="C619" s="10" t="s">
        <v>97</v>
      </c>
      <c r="D619" s="10" t="s">
        <v>130</v>
      </c>
      <c r="E619" s="10" t="s">
        <v>131</v>
      </c>
      <c r="F619" s="12" t="str">
        <f t="shared" si="13"/>
        <v>v.App.Table.Visibility.Inventory</v>
      </c>
      <c r="G619" s="9"/>
      <c r="H619" s="6" t="s">
        <v>72</v>
      </c>
      <c r="J619" s="10">
        <v>0</v>
      </c>
      <c r="K619" s="10">
        <v>0</v>
      </c>
      <c r="L619" s="10">
        <v>1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1</v>
      </c>
      <c r="X619" s="10">
        <v>1</v>
      </c>
      <c r="Y619" s="10">
        <v>0</v>
      </c>
    </row>
    <row r="620" spans="1:25" x14ac:dyDescent="0.25">
      <c r="A620" s="10" t="s">
        <v>13</v>
      </c>
      <c r="B620" s="10" t="s">
        <v>9</v>
      </c>
      <c r="C620" s="10" t="s">
        <v>97</v>
      </c>
      <c r="D620" s="10" t="s">
        <v>130</v>
      </c>
      <c r="E620" s="10" t="s">
        <v>132</v>
      </c>
      <c r="F620" s="12" t="str">
        <f t="shared" si="13"/>
        <v>v.App.Table.Visibility.Inventory.Quatity</v>
      </c>
      <c r="G620" s="9"/>
      <c r="H620" s="6" t="s">
        <v>72</v>
      </c>
      <c r="J620" s="10">
        <v>0</v>
      </c>
      <c r="K620" s="10">
        <v>0</v>
      </c>
      <c r="L620" s="10">
        <v>1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1</v>
      </c>
      <c r="X620" s="10">
        <v>1</v>
      </c>
      <c r="Y620" s="10">
        <v>0</v>
      </c>
    </row>
    <row r="621" spans="1:25" x14ac:dyDescent="0.25">
      <c r="A621" s="10" t="s">
        <v>13</v>
      </c>
      <c r="B621" s="10" t="s">
        <v>9</v>
      </c>
      <c r="C621" s="10" t="s">
        <v>840</v>
      </c>
      <c r="D621" s="10" t="s">
        <v>135</v>
      </c>
      <c r="E621" s="10" t="s">
        <v>852</v>
      </c>
      <c r="F621" s="32" t="str">
        <f t="shared" si="13"/>
        <v>v.App.USF.Change.Tab.Brand</v>
      </c>
      <c r="G621" s="9"/>
      <c r="H621" s="6" t="s">
        <v>72</v>
      </c>
      <c r="I621" s="3" t="s">
        <v>851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  <c r="X621" s="10">
        <v>1</v>
      </c>
      <c r="Y621" s="10">
        <v>0</v>
      </c>
    </row>
    <row r="622" spans="1:25" x14ac:dyDescent="0.25">
      <c r="A622" s="10" t="s">
        <v>13</v>
      </c>
      <c r="B622" s="10" t="s">
        <v>9</v>
      </c>
      <c r="C622" s="10" t="s">
        <v>840</v>
      </c>
      <c r="D622" s="10" t="s">
        <v>108</v>
      </c>
      <c r="E622" s="10" t="s">
        <v>853</v>
      </c>
      <c r="F622" s="32" t="str">
        <f t="shared" si="13"/>
        <v>v.App.USF.Security.CycleForecast</v>
      </c>
      <c r="G622" s="9"/>
      <c r="H622" s="3" t="s">
        <v>854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0</v>
      </c>
      <c r="X622" s="10">
        <v>1</v>
      </c>
      <c r="Y622" s="10">
        <v>0</v>
      </c>
    </row>
    <row r="623" spans="1:25" x14ac:dyDescent="0.25">
      <c r="A623" s="16" t="s">
        <v>4</v>
      </c>
      <c r="B623" s="14" t="s">
        <v>9</v>
      </c>
      <c r="C623" s="15" t="s">
        <v>10</v>
      </c>
      <c r="D623" s="15" t="s">
        <v>11</v>
      </c>
      <c r="E623" s="15" t="s">
        <v>12</v>
      </c>
      <c r="F623" s="32" t="str">
        <f t="shared" si="13"/>
        <v>vG.App.Nav.Filters.SheetStored</v>
      </c>
      <c r="G623" s="12"/>
      <c r="H623" s="3" t="s">
        <v>282</v>
      </c>
      <c r="I623" s="15"/>
      <c r="J623" s="10">
        <v>1</v>
      </c>
      <c r="K623" s="10">
        <v>1</v>
      </c>
      <c r="L623" s="10">
        <v>1</v>
      </c>
      <c r="M623" s="10">
        <v>0</v>
      </c>
      <c r="N623" s="10">
        <v>0</v>
      </c>
      <c r="O623" s="10">
        <v>1</v>
      </c>
      <c r="P623" s="10">
        <v>1</v>
      </c>
      <c r="Q623" s="10">
        <v>1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1</v>
      </c>
      <c r="X623" s="10">
        <v>1</v>
      </c>
      <c r="Y623" s="10">
        <v>0</v>
      </c>
    </row>
    <row r="624" spans="1:25" x14ac:dyDescent="0.25">
      <c r="A624" s="16" t="s">
        <v>13</v>
      </c>
      <c r="B624" s="14" t="s">
        <v>9</v>
      </c>
      <c r="C624" s="15" t="s">
        <v>857</v>
      </c>
      <c r="D624" s="15" t="s">
        <v>858</v>
      </c>
      <c r="E624" s="15" t="s">
        <v>859</v>
      </c>
      <c r="F624" s="32" t="str">
        <f t="shared" ref="F624" si="14">CONCATENATE(A624,".",B624,".",C624,".",D624,".",E624)</f>
        <v>v.App.PROD.Charts.ENLARGE</v>
      </c>
      <c r="G624" s="12"/>
      <c r="H624" s="3" t="s">
        <v>16</v>
      </c>
      <c r="I624" s="15"/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  <c r="X624" s="10">
        <v>0</v>
      </c>
      <c r="Y624" s="10">
        <v>1</v>
      </c>
    </row>
    <row r="625" spans="1:25" x14ac:dyDescent="0.25">
      <c r="A625" s="26" t="s">
        <v>13</v>
      </c>
      <c r="B625" s="31" t="s">
        <v>541</v>
      </c>
      <c r="C625" s="30"/>
      <c r="D625"/>
      <c r="E625" s="30" t="s">
        <v>540</v>
      </c>
      <c r="F625" t="s">
        <v>539</v>
      </c>
      <c r="G625"/>
      <c r="H625" s="29" t="s">
        <v>538</v>
      </c>
      <c r="I625"/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1</v>
      </c>
      <c r="V625" s="10">
        <v>0</v>
      </c>
      <c r="W625" s="10">
        <v>1</v>
      </c>
      <c r="X625" s="10">
        <v>1</v>
      </c>
      <c r="Y625" s="10">
        <v>0</v>
      </c>
    </row>
    <row r="626" spans="1:25" x14ac:dyDescent="0.25">
      <c r="A626" s="10" t="s">
        <v>13</v>
      </c>
      <c r="B626" s="10" t="s">
        <v>9</v>
      </c>
      <c r="C626" s="10" t="s">
        <v>10</v>
      </c>
      <c r="D626" s="10" t="s">
        <v>11</v>
      </c>
      <c r="E626" s="10" t="s">
        <v>1141</v>
      </c>
      <c r="F626" s="32" t="str">
        <f t="shared" ref="F626:F627" si="15">CONCATENATE(A626,".",B626,".",C626,".",D626,".",E626)</f>
        <v>v.App.Nav.Filters.Tab.Reset.Month.Actuals</v>
      </c>
      <c r="G626" s="9"/>
      <c r="H626" s="3" t="s">
        <v>1138</v>
      </c>
      <c r="J626" s="10">
        <v>1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0</v>
      </c>
      <c r="X626" s="10">
        <v>0</v>
      </c>
      <c r="Y626" s="10">
        <v>0</v>
      </c>
    </row>
    <row r="627" spans="1:25" x14ac:dyDescent="0.25">
      <c r="A627" s="10" t="s">
        <v>13</v>
      </c>
      <c r="B627" s="10" t="s">
        <v>9</v>
      </c>
      <c r="C627" s="10" t="s">
        <v>10</v>
      </c>
      <c r="D627" s="10" t="s">
        <v>11</v>
      </c>
      <c r="E627" s="10" t="s">
        <v>1142</v>
      </c>
      <c r="F627" s="32" t="str">
        <f t="shared" si="15"/>
        <v>v.App.Nav.Filters.Tab.Reset.Year.Actuals</v>
      </c>
      <c r="G627" s="9"/>
      <c r="H627" s="3" t="s">
        <v>1137</v>
      </c>
      <c r="J627" s="10">
        <v>1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>
        <v>0</v>
      </c>
      <c r="X627" s="10">
        <v>0</v>
      </c>
      <c r="Y627" s="10">
        <v>0</v>
      </c>
    </row>
    <row r="628" spans="1:25" x14ac:dyDescent="0.25">
      <c r="A628" s="10" t="s">
        <v>13</v>
      </c>
      <c r="B628" s="10" t="s">
        <v>9</v>
      </c>
      <c r="C628" s="10" t="s">
        <v>10</v>
      </c>
      <c r="D628" s="10" t="s">
        <v>11</v>
      </c>
      <c r="E628" s="10" t="s">
        <v>1144</v>
      </c>
      <c r="F628" s="32" t="str">
        <f t="shared" ref="F628" si="16">CONCATENATE(A628,".",B628,".",C628,".",D628,".",E628)</f>
        <v>v.App.Nav.Filters.IOT.Report.Switch</v>
      </c>
      <c r="G628" s="9"/>
      <c r="H628" s="3" t="s">
        <v>500</v>
      </c>
      <c r="J628" s="10">
        <v>1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</row>
    <row r="629" spans="1:25" x14ac:dyDescent="0.25">
      <c r="A629" s="10" t="s">
        <v>13</v>
      </c>
      <c r="B629" s="10" t="s">
        <v>9</v>
      </c>
      <c r="C629" s="10" t="s">
        <v>10</v>
      </c>
      <c r="D629" s="10" t="s">
        <v>11</v>
      </c>
      <c r="E629" s="10" t="s">
        <v>1145</v>
      </c>
      <c r="F629" s="32" t="str">
        <f t="shared" ref="F629" si="17">CONCATENATE(A629,".",B629,".",C629,".",D629,".",E629)</f>
        <v>v.App.Nav.Filters.IOT.Report.Switch.Col.Num</v>
      </c>
      <c r="G629" s="9"/>
      <c r="H629" s="3" t="s">
        <v>500</v>
      </c>
      <c r="J629" s="10">
        <v>1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</row>
    <row r="630" spans="1:25" x14ac:dyDescent="0.25">
      <c r="A630" s="10" t="s">
        <v>13</v>
      </c>
      <c r="B630" s="10" t="s">
        <v>9</v>
      </c>
      <c r="C630" s="10" t="s">
        <v>10</v>
      </c>
      <c r="D630" s="10" t="s">
        <v>11</v>
      </c>
      <c r="E630" s="10" t="s">
        <v>1146</v>
      </c>
      <c r="F630" s="32" t="str">
        <f t="shared" ref="F630:F634" si="18">CONCATENATE(A630,".",B630,".",C630,".",D630,".",E630)</f>
        <v>v.App.Nav.Filters.Month.Location.Adj.Hide</v>
      </c>
      <c r="G630" s="9"/>
      <c r="H630" s="3" t="s">
        <v>500</v>
      </c>
      <c r="J630" s="10">
        <v>1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</row>
    <row r="631" spans="1:25" s="18" customFormat="1" x14ac:dyDescent="0.25">
      <c r="A631" s="10" t="s">
        <v>13</v>
      </c>
      <c r="B631" s="10" t="s">
        <v>9</v>
      </c>
      <c r="C631" s="10" t="s">
        <v>10</v>
      </c>
      <c r="D631" s="10" t="s">
        <v>14</v>
      </c>
      <c r="E631" s="10" t="s">
        <v>1148</v>
      </c>
      <c r="F631" s="32" t="str">
        <f t="shared" si="18"/>
        <v>v.App.Nav.Overview.TotalVariance.Top10</v>
      </c>
      <c r="G631" s="9"/>
      <c r="H631" s="3" t="s">
        <v>16</v>
      </c>
      <c r="I631" s="10"/>
      <c r="J631" s="10">
        <v>1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1</v>
      </c>
      <c r="X631" s="18">
        <v>0</v>
      </c>
      <c r="Y631" s="10">
        <v>0</v>
      </c>
    </row>
    <row r="632" spans="1:25" x14ac:dyDescent="0.25">
      <c r="A632" s="10" t="s">
        <v>13</v>
      </c>
      <c r="B632" s="10" t="s">
        <v>9</v>
      </c>
      <c r="C632" s="10" t="s">
        <v>10</v>
      </c>
      <c r="D632" s="10" t="s">
        <v>1151</v>
      </c>
      <c r="E632" s="10" t="s">
        <v>84</v>
      </c>
      <c r="F632" s="32" t="str">
        <f t="shared" si="18"/>
        <v>v.App.Nav.Prod.Comments.ServerSideExport</v>
      </c>
      <c r="G632" s="9"/>
      <c r="H632" s="6" t="s">
        <v>1153</v>
      </c>
      <c r="I632" s="3" t="s">
        <v>1152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0</v>
      </c>
      <c r="X632" s="10">
        <v>0</v>
      </c>
      <c r="Y632" s="10">
        <v>1</v>
      </c>
    </row>
    <row r="633" spans="1:25" x14ac:dyDescent="0.25">
      <c r="A633" s="10" t="s">
        <v>13</v>
      </c>
      <c r="B633" s="10" t="s">
        <v>9</v>
      </c>
      <c r="C633" s="10" t="s">
        <v>10</v>
      </c>
      <c r="D633" s="10" t="s">
        <v>1154</v>
      </c>
      <c r="E633" s="10" t="s">
        <v>88</v>
      </c>
      <c r="F633" s="32" t="str">
        <f t="shared" si="18"/>
        <v>v.App.Nav.ComplaintsCategories.Show</v>
      </c>
      <c r="H633" s="3" t="s">
        <v>16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>
        <v>0</v>
      </c>
      <c r="X633" s="10">
        <v>0</v>
      </c>
      <c r="Y633" s="10">
        <v>1</v>
      </c>
    </row>
    <row r="634" spans="1:25" x14ac:dyDescent="0.25">
      <c r="A634" s="10" t="s">
        <v>13</v>
      </c>
      <c r="B634" s="10" t="s">
        <v>9</v>
      </c>
      <c r="C634" s="10" t="s">
        <v>10</v>
      </c>
      <c r="D634" s="10" t="s">
        <v>185</v>
      </c>
      <c r="E634" s="10" t="s">
        <v>1155</v>
      </c>
      <c r="F634" s="32" t="str">
        <f t="shared" si="18"/>
        <v>v.App.Nav.QBR.UOM.Switch</v>
      </c>
      <c r="H634" s="3" t="s">
        <v>72</v>
      </c>
      <c r="J634" s="10">
        <v>0</v>
      </c>
      <c r="K634" s="10">
        <v>0</v>
      </c>
      <c r="L634" s="10">
        <v>0</v>
      </c>
      <c r="M634" s="10">
        <v>0</v>
      </c>
      <c r="N634" s="10">
        <v>1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  <c r="X634" s="10">
        <v>0</v>
      </c>
      <c r="Y634" s="10">
        <v>0</v>
      </c>
    </row>
  </sheetData>
  <autoFilter ref="A1:Y634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B23" sqref="B23"/>
    </sheetView>
  </sheetViews>
  <sheetFormatPr defaultColWidth="9.140625" defaultRowHeight="15" x14ac:dyDescent="0.25"/>
  <cols>
    <col min="6" max="6" width="34.7109375" customWidth="1"/>
    <col min="7" max="7" width="43.5703125" customWidth="1"/>
  </cols>
  <sheetData>
    <row r="1" spans="1:12" x14ac:dyDescent="0.25">
      <c r="A1" t="s">
        <v>13</v>
      </c>
      <c r="B1" t="s">
        <v>9</v>
      </c>
      <c r="C1" t="s">
        <v>10</v>
      </c>
      <c r="D1" t="s">
        <v>11</v>
      </c>
      <c r="E1" t="s">
        <v>44</v>
      </c>
      <c r="F1" s="1" t="str">
        <f t="shared" ref="F1:F4" si="0">CONCATENATE(A1,".",B1,".",C1,".",D1,".",E1)</f>
        <v>v.App.Nav.Filters.DemPlanVer1</v>
      </c>
      <c r="G1" s="3" t="s">
        <v>40</v>
      </c>
      <c r="H1" t="s">
        <v>31</v>
      </c>
      <c r="I1">
        <v>0</v>
      </c>
      <c r="J1">
        <v>1</v>
      </c>
      <c r="K1">
        <v>0</v>
      </c>
      <c r="L1">
        <v>0</v>
      </c>
    </row>
    <row r="2" spans="1:12" x14ac:dyDescent="0.25">
      <c r="A2" t="s">
        <v>13</v>
      </c>
      <c r="B2" t="s">
        <v>9</v>
      </c>
      <c r="C2" t="s">
        <v>10</v>
      </c>
      <c r="D2" t="s">
        <v>11</v>
      </c>
      <c r="E2" t="s">
        <v>45</v>
      </c>
      <c r="F2" s="1" t="str">
        <f t="shared" si="0"/>
        <v>v.App.Nav.Filters.DemPlanVer2</v>
      </c>
      <c r="G2" s="3" t="s">
        <v>41</v>
      </c>
      <c r="H2" t="s">
        <v>38</v>
      </c>
      <c r="I2">
        <v>0</v>
      </c>
      <c r="J2">
        <v>1</v>
      </c>
      <c r="K2">
        <v>0</v>
      </c>
      <c r="L2">
        <v>0</v>
      </c>
    </row>
    <row r="3" spans="1:12" x14ac:dyDescent="0.25">
      <c r="A3" t="s">
        <v>13</v>
      </c>
      <c r="B3" t="s">
        <v>9</v>
      </c>
      <c r="C3" t="s">
        <v>10</v>
      </c>
      <c r="D3" t="s">
        <v>11</v>
      </c>
      <c r="E3" t="s">
        <v>46</v>
      </c>
      <c r="F3" s="1" t="str">
        <f t="shared" si="0"/>
        <v>v.App.Nav.Filters.DemPlanVer3</v>
      </c>
      <c r="G3" s="3" t="s">
        <v>42</v>
      </c>
      <c r="H3" t="s">
        <v>37</v>
      </c>
      <c r="I3">
        <v>0</v>
      </c>
      <c r="J3">
        <v>1</v>
      </c>
      <c r="K3">
        <v>0</v>
      </c>
      <c r="L3">
        <v>0</v>
      </c>
    </row>
    <row r="4" spans="1:12" x14ac:dyDescent="0.25">
      <c r="A4" t="s">
        <v>13</v>
      </c>
      <c r="B4" t="s">
        <v>9</v>
      </c>
      <c r="C4" t="s">
        <v>10</v>
      </c>
      <c r="D4" t="s">
        <v>11</v>
      </c>
      <c r="E4" t="s">
        <v>47</v>
      </c>
      <c r="F4" s="1" t="str">
        <f t="shared" si="0"/>
        <v>v.App.Nav.Filters.DemPlanVer4</v>
      </c>
      <c r="G4" s="3" t="s">
        <v>43</v>
      </c>
      <c r="H4" t="s">
        <v>36</v>
      </c>
      <c r="I4">
        <v>0</v>
      </c>
      <c r="J4">
        <v>1</v>
      </c>
      <c r="K4">
        <v>0</v>
      </c>
      <c r="L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App.Variables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Moragues Escalona, Eva </cp:lastModifiedBy>
  <dcterms:created xsi:type="dcterms:W3CDTF">2014-06-12T07:41:12Z</dcterms:created>
  <dcterms:modified xsi:type="dcterms:W3CDTF">2018-08-13T11:08:56Z</dcterms:modified>
</cp:coreProperties>
</file>