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56f49ba0b007918/Documents/eDNA/Bats/results/thresholdresults/"/>
    </mc:Choice>
  </mc:AlternateContent>
  <xr:revisionPtr revIDLastSave="2" documentId="8_{A1D38BC2-A6DB-4D1F-80D6-E2D227C8CDC8}" xr6:coauthVersionLast="47" xr6:coauthVersionMax="47" xr10:uidLastSave="{05618C44-CA04-49AE-9911-0282ACC4A38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" i="1"/>
  <c r="F2" i="1"/>
</calcChain>
</file>

<file path=xl/sharedStrings.xml><?xml version="1.0" encoding="utf-8"?>
<sst xmlns="http://schemas.openxmlformats.org/spreadsheetml/2006/main" count="75" uniqueCount="58">
  <si>
    <t>sample:R01B</t>
  </si>
  <si>
    <t>sample:R04B</t>
  </si>
  <si>
    <t>sample:R07A</t>
  </si>
  <si>
    <t>sample:R10A</t>
  </si>
  <si>
    <t>sample:R10B</t>
  </si>
  <si>
    <t>sample:R10C</t>
  </si>
  <si>
    <t>sample:R11A</t>
  </si>
  <si>
    <t>sample:R11B</t>
  </si>
  <si>
    <t>sample:R11C</t>
  </si>
  <si>
    <t>sample:R12A</t>
  </si>
  <si>
    <t>sample:R12B</t>
  </si>
  <si>
    <t>sample:R12C</t>
  </si>
  <si>
    <t>sample:R13A</t>
  </si>
  <si>
    <t>sample:R13B</t>
  </si>
  <si>
    <t>sample:R13C</t>
  </si>
  <si>
    <t>sample:R14A</t>
  </si>
  <si>
    <t>sample:R14B</t>
  </si>
  <si>
    <t>sample:R14C</t>
  </si>
  <si>
    <t>sample:R15A</t>
  </si>
  <si>
    <t>sample:R17A</t>
  </si>
  <si>
    <t>sample:R17B</t>
  </si>
  <si>
    <t>sample:R17C</t>
  </si>
  <si>
    <t>sample:R18A</t>
  </si>
  <si>
    <t>sample:R18B</t>
  </si>
  <si>
    <t>sample:R18C</t>
  </si>
  <si>
    <t>sample:R19A</t>
  </si>
  <si>
    <t>sample:R19B</t>
  </si>
  <si>
    <t>sample:R19C</t>
  </si>
  <si>
    <t>sample:R20A</t>
  </si>
  <si>
    <t>sample:R20B</t>
  </si>
  <si>
    <t>sample:R20C</t>
  </si>
  <si>
    <t>sample:R21A</t>
  </si>
  <si>
    <t>sample:R21C</t>
  </si>
  <si>
    <t>sample:S09C</t>
  </si>
  <si>
    <t>sample:S17B</t>
  </si>
  <si>
    <t>Species</t>
  </si>
  <si>
    <t>Score</t>
  </si>
  <si>
    <t>Query Coverage</t>
  </si>
  <si>
    <t>E-value</t>
  </si>
  <si>
    <t>Percent Similarity</t>
  </si>
  <si>
    <t>Tamias striatus</t>
  </si>
  <si>
    <t>sciurius carolinesis:niger</t>
  </si>
  <si>
    <t>Sciurius carolinesis</t>
  </si>
  <si>
    <t>Glaucomys volans</t>
  </si>
  <si>
    <t>Odocoileus virginianus</t>
  </si>
  <si>
    <t>Myotis lucifugus</t>
  </si>
  <si>
    <t>Procyon lotor</t>
  </si>
  <si>
    <t>Sciurius carolinensis:niger</t>
  </si>
  <si>
    <t>Canis lupus familiares</t>
  </si>
  <si>
    <t>Didelphis virginiana</t>
  </si>
  <si>
    <t>Vulpes vulpes</t>
  </si>
  <si>
    <t>Peromyscus leucopus</t>
  </si>
  <si>
    <t>Turdus migratorius</t>
  </si>
  <si>
    <t>Zaneida macroura</t>
  </si>
  <si>
    <t>Sus scrofa:domesticus</t>
  </si>
  <si>
    <t>Bos taurus</t>
  </si>
  <si>
    <t>Scuirius carolinensis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</si>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</sst>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5"/>
  <sheetViews>
    <sheetView tabSelected="1" workbookViewId="0">
      <selection activeCell="A5" sqref="A5"/>
    </sheetView>
  </sheetViews>
  <sheetFormatPr defaultRowHeight="14.5" x14ac:dyDescent="0.35"/>
  <cols>
    <col min="1" max="1" width="35.26953125" style="6" customWidth="1"/>
    <col min="2" max="2" width="8.7265625" style="6"/>
    <col min="3" max="3" width="17.08984375" style="6" customWidth="1"/>
    <col min="4" max="4" width="8.7265625" style="6"/>
    <col min="5" max="5" width="20.6328125" style="6" customWidth="1"/>
    <col min="6" max="6" width="8.7265625" style="6"/>
    <col min="9" max="15" width="8.7265625" style="3"/>
    <col min="17" max="18" width="8.7265625" style="3"/>
    <col min="20" max="21" width="8.7265625" style="3"/>
    <col min="23" max="24" width="8.7265625" style="3"/>
    <col min="26" max="28" width="8.7265625" style="3"/>
    <col min="33" max="34" width="8.7265625" style="3"/>
  </cols>
  <sheetData>
    <row r="1" spans="1:41" s="1" customFormat="1" x14ac:dyDescent="0.35">
      <c r="A1" s="5" t="s">
        <v>35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57</v>
      </c>
      <c r="G1" s="1" t="s">
        <v>0</v>
      </c>
      <c r="H1" s="1" t="s">
        <v>1</v>
      </c>
      <c r="I1" s="4" t="s">
        <v>2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8</v>
      </c>
      <c r="P1" s="1" t="s">
        <v>9</v>
      </c>
      <c r="Q1" s="4" t="s">
        <v>10</v>
      </c>
      <c r="R1" s="4" t="s">
        <v>11</v>
      </c>
      <c r="S1" s="1" t="s">
        <v>12</v>
      </c>
      <c r="T1" s="4" t="s">
        <v>13</v>
      </c>
      <c r="U1" s="4" t="s">
        <v>14</v>
      </c>
      <c r="V1" s="1" t="s">
        <v>15</v>
      </c>
      <c r="W1" s="4" t="s">
        <v>16</v>
      </c>
      <c r="X1" s="4" t="s">
        <v>17</v>
      </c>
      <c r="Y1" s="1" t="s">
        <v>18</v>
      </c>
      <c r="Z1" s="4" t="s">
        <v>19</v>
      </c>
      <c r="AA1" s="4" t="s">
        <v>20</v>
      </c>
      <c r="AB1" s="4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4" t="s">
        <v>26</v>
      </c>
      <c r="AH1" s="4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</row>
    <row r="2" spans="1:41" s="3" customFormat="1" x14ac:dyDescent="0.35">
      <c r="A2" s="6" t="s">
        <v>40</v>
      </c>
      <c r="B2" s="6">
        <v>303</v>
      </c>
      <c r="C2" s="6">
        <v>100</v>
      </c>
      <c r="D2" s="6">
        <v>2E-78</v>
      </c>
      <c r="E2" s="6">
        <v>99.4</v>
      </c>
      <c r="F2" s="6">
        <f>SUM(G2:AO2)</f>
        <v>40215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1746</v>
      </c>
      <c r="AA2" s="3">
        <v>5458</v>
      </c>
      <c r="AB2" s="3">
        <v>26349</v>
      </c>
      <c r="AC2" s="3">
        <v>568</v>
      </c>
      <c r="AD2" s="3">
        <v>0</v>
      </c>
      <c r="AE2" s="3">
        <v>734</v>
      </c>
      <c r="AF2" s="3">
        <v>0</v>
      </c>
      <c r="AG2" s="3">
        <v>0</v>
      </c>
      <c r="AH2" s="3">
        <v>4356</v>
      </c>
      <c r="AI2" s="3">
        <v>772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232</v>
      </c>
    </row>
    <row r="3" spans="1:41" s="3" customFormat="1" x14ac:dyDescent="0.35">
      <c r="A3" s="6" t="s">
        <v>41</v>
      </c>
      <c r="B3" s="6">
        <v>313</v>
      </c>
      <c r="C3" s="6">
        <v>100</v>
      </c>
      <c r="D3" s="6">
        <v>3.9999999999999998E-81</v>
      </c>
      <c r="E3" s="6">
        <v>100</v>
      </c>
      <c r="F3" s="6">
        <f>SUM(G3:AO3)</f>
        <v>12808</v>
      </c>
      <c r="G3" s="3">
        <v>0</v>
      </c>
      <c r="H3" s="3">
        <v>567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1180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890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1108</v>
      </c>
      <c r="AM3" s="3">
        <v>9063</v>
      </c>
      <c r="AN3" s="3">
        <v>0</v>
      </c>
      <c r="AO3" s="3">
        <v>0</v>
      </c>
    </row>
    <row r="4" spans="1:41" s="3" customFormat="1" x14ac:dyDescent="0.35">
      <c r="A4" s="6" t="s">
        <v>42</v>
      </c>
      <c r="B4" s="6">
        <v>313</v>
      </c>
      <c r="C4" s="6">
        <v>100</v>
      </c>
      <c r="D4" s="6">
        <v>3.9999999999999998E-81</v>
      </c>
      <c r="E4" s="6">
        <v>100</v>
      </c>
      <c r="F4" s="6">
        <f t="shared" ref="F4:F35" si="0">SUM(G4:AO4)</f>
        <v>10971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780</v>
      </c>
      <c r="Q4" s="3">
        <v>0</v>
      </c>
      <c r="R4" s="3">
        <v>0</v>
      </c>
      <c r="S4" s="3">
        <v>825</v>
      </c>
      <c r="T4" s="3">
        <v>0</v>
      </c>
      <c r="U4" s="3">
        <v>0</v>
      </c>
      <c r="V4" s="3">
        <v>7650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1716</v>
      </c>
      <c r="AM4" s="3">
        <v>0</v>
      </c>
      <c r="AN4" s="3">
        <v>0</v>
      </c>
      <c r="AO4" s="3">
        <v>0</v>
      </c>
    </row>
    <row r="5" spans="1:41" s="3" customFormat="1" x14ac:dyDescent="0.35">
      <c r="A5" s="6" t="s">
        <v>43</v>
      </c>
      <c r="B5" s="6">
        <v>316</v>
      </c>
      <c r="C5" s="6">
        <v>100</v>
      </c>
      <c r="D5" s="6">
        <v>2.9999999999999999E-82</v>
      </c>
      <c r="E5" s="6">
        <v>100</v>
      </c>
      <c r="F5" s="6">
        <f t="shared" si="0"/>
        <v>18192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1621</v>
      </c>
      <c r="N5" s="3">
        <v>2234</v>
      </c>
      <c r="O5" s="3">
        <v>2293</v>
      </c>
      <c r="P5" s="3">
        <v>0</v>
      </c>
      <c r="Q5" s="3">
        <v>0</v>
      </c>
      <c r="R5" s="3">
        <v>0</v>
      </c>
      <c r="S5" s="3">
        <v>36</v>
      </c>
      <c r="T5" s="3">
        <v>61</v>
      </c>
      <c r="U5" s="3">
        <v>0</v>
      </c>
      <c r="V5" s="3">
        <v>484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711</v>
      </c>
      <c r="AG5" s="3">
        <v>0</v>
      </c>
      <c r="AH5" s="3">
        <v>119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10633</v>
      </c>
      <c r="AO5" s="3">
        <v>0</v>
      </c>
    </row>
    <row r="6" spans="1:41" s="3" customFormat="1" x14ac:dyDescent="0.35">
      <c r="A6" s="6" t="s">
        <v>44</v>
      </c>
      <c r="B6" s="6">
        <v>311</v>
      </c>
      <c r="C6" s="6">
        <v>100</v>
      </c>
      <c r="D6" s="6">
        <v>9.9999999999999996E-81</v>
      </c>
      <c r="E6" s="6">
        <v>100</v>
      </c>
      <c r="F6" s="6">
        <f t="shared" si="0"/>
        <v>5885</v>
      </c>
      <c r="G6" s="3">
        <v>0</v>
      </c>
      <c r="H6" s="3">
        <v>0</v>
      </c>
      <c r="I6" s="3">
        <v>1019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298</v>
      </c>
      <c r="T6" s="3">
        <v>0</v>
      </c>
      <c r="U6" s="3">
        <v>0</v>
      </c>
      <c r="V6" s="3">
        <v>215</v>
      </c>
      <c r="W6" s="3">
        <v>0</v>
      </c>
      <c r="X6" s="3">
        <v>0</v>
      </c>
      <c r="Y6" s="3">
        <v>412</v>
      </c>
      <c r="Z6" s="3">
        <v>0</v>
      </c>
      <c r="AA6" s="3">
        <v>0</v>
      </c>
      <c r="AB6" s="3">
        <v>0</v>
      </c>
      <c r="AC6" s="3">
        <v>0</v>
      </c>
      <c r="AD6" s="3">
        <v>2884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1057</v>
      </c>
      <c r="AM6" s="3">
        <v>0</v>
      </c>
      <c r="AN6" s="3">
        <v>0</v>
      </c>
      <c r="AO6" s="3">
        <v>0</v>
      </c>
    </row>
    <row r="7" spans="1:41" s="3" customFormat="1" x14ac:dyDescent="0.35">
      <c r="A7" s="6" t="s">
        <v>43</v>
      </c>
      <c r="B7" s="6">
        <v>311</v>
      </c>
      <c r="C7" s="6">
        <v>100</v>
      </c>
      <c r="D7" s="6">
        <v>1.9999999999999999E-80</v>
      </c>
      <c r="E7" s="6">
        <v>99.42</v>
      </c>
      <c r="F7" s="6">
        <f t="shared" si="0"/>
        <v>10157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1196</v>
      </c>
      <c r="O7" s="3">
        <v>3139</v>
      </c>
      <c r="P7" s="3">
        <v>0</v>
      </c>
      <c r="Q7" s="3">
        <v>0</v>
      </c>
      <c r="R7" s="3">
        <v>0</v>
      </c>
      <c r="S7" s="3">
        <v>3002</v>
      </c>
      <c r="T7" s="3">
        <v>2202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618</v>
      </c>
      <c r="AO7" s="3">
        <v>0</v>
      </c>
    </row>
    <row r="8" spans="1:41" s="3" customFormat="1" x14ac:dyDescent="0.35">
      <c r="A8" s="6" t="s">
        <v>43</v>
      </c>
      <c r="B8" s="6">
        <v>316</v>
      </c>
      <c r="C8" s="6">
        <v>100</v>
      </c>
      <c r="D8" s="6">
        <v>2.9999999999999999E-82</v>
      </c>
      <c r="E8" s="6">
        <v>100</v>
      </c>
      <c r="F8" s="6">
        <f t="shared" si="0"/>
        <v>9413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24</v>
      </c>
      <c r="N8" s="3">
        <v>7013</v>
      </c>
      <c r="O8" s="3">
        <v>2376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</row>
    <row r="9" spans="1:41" s="3" customFormat="1" x14ac:dyDescent="0.35">
      <c r="A9" s="6" t="s">
        <v>46</v>
      </c>
      <c r="B9" s="6">
        <v>302</v>
      </c>
      <c r="C9" s="6">
        <v>100</v>
      </c>
      <c r="D9" s="6">
        <v>9.0000000000000001E-78</v>
      </c>
      <c r="E9" s="6">
        <v>99.4</v>
      </c>
      <c r="F9" s="6">
        <f t="shared" si="0"/>
        <v>8161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124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1380</v>
      </c>
      <c r="AE9" s="3">
        <v>0</v>
      </c>
      <c r="AF9" s="3">
        <v>660</v>
      </c>
      <c r="AG9" s="3">
        <v>0</v>
      </c>
      <c r="AH9" s="3">
        <v>0</v>
      </c>
      <c r="AI9" s="3">
        <v>2851</v>
      </c>
      <c r="AJ9" s="3">
        <v>288</v>
      </c>
      <c r="AK9" s="3">
        <v>2858</v>
      </c>
      <c r="AL9" s="3">
        <v>0</v>
      </c>
      <c r="AM9" s="3">
        <v>0</v>
      </c>
      <c r="AN9" s="3">
        <v>0</v>
      </c>
      <c r="AO9" s="3">
        <v>0</v>
      </c>
    </row>
    <row r="10" spans="1:41" s="3" customFormat="1" x14ac:dyDescent="0.35">
      <c r="A10" s="6" t="s">
        <v>47</v>
      </c>
      <c r="B10" s="6">
        <v>307</v>
      </c>
      <c r="C10" s="6">
        <v>100</v>
      </c>
      <c r="D10" s="6">
        <v>2E-79</v>
      </c>
      <c r="E10" s="6">
        <v>99.41</v>
      </c>
      <c r="F10" s="6">
        <f t="shared" si="0"/>
        <v>5458</v>
      </c>
      <c r="G10" s="3">
        <v>571</v>
      </c>
      <c r="H10" s="3">
        <v>2037</v>
      </c>
      <c r="I10" s="3">
        <v>2850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</row>
    <row r="11" spans="1:41" x14ac:dyDescent="0.35">
      <c r="A11" s="6" t="s">
        <v>40</v>
      </c>
      <c r="B11" s="6">
        <v>309</v>
      </c>
      <c r="C11" s="6">
        <v>100</v>
      </c>
      <c r="D11" s="6">
        <v>5E-80</v>
      </c>
      <c r="E11" s="6">
        <v>100</v>
      </c>
      <c r="F11" s="6">
        <f t="shared" si="0"/>
        <v>2631</v>
      </c>
      <c r="G11">
        <v>0</v>
      </c>
      <c r="H11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>
        <v>0</v>
      </c>
      <c r="Q11" s="3">
        <v>0</v>
      </c>
      <c r="R11" s="3">
        <v>0</v>
      </c>
      <c r="S11">
        <v>0</v>
      </c>
      <c r="T11" s="3">
        <v>0</v>
      </c>
      <c r="U11" s="3">
        <v>0</v>
      </c>
      <c r="V11">
        <v>1260</v>
      </c>
      <c r="W11" s="3">
        <v>0</v>
      </c>
      <c r="X11" s="3">
        <v>1371</v>
      </c>
      <c r="Y11">
        <v>0</v>
      </c>
      <c r="Z11" s="3">
        <v>0</v>
      </c>
      <c r="AA11" s="3">
        <v>0</v>
      </c>
      <c r="AB11" s="3">
        <v>0</v>
      </c>
      <c r="AC11">
        <v>0</v>
      </c>
      <c r="AD11">
        <v>0</v>
      </c>
      <c r="AE11">
        <v>0</v>
      </c>
      <c r="AF11">
        <v>0</v>
      </c>
      <c r="AG11" s="3">
        <v>0</v>
      </c>
      <c r="AH11" s="3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35">
      <c r="A12" s="6" t="s">
        <v>48</v>
      </c>
      <c r="B12" s="6">
        <v>307</v>
      </c>
      <c r="C12" s="6">
        <v>100</v>
      </c>
      <c r="D12" s="6">
        <v>2E-79</v>
      </c>
      <c r="E12" s="6">
        <v>99.41</v>
      </c>
      <c r="F12" s="6">
        <f t="shared" si="0"/>
        <v>3251</v>
      </c>
      <c r="G12">
        <v>0</v>
      </c>
      <c r="H12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>
        <v>0</v>
      </c>
      <c r="Q12" s="3">
        <v>3251</v>
      </c>
      <c r="R12" s="3">
        <v>0</v>
      </c>
      <c r="S12">
        <v>0</v>
      </c>
      <c r="T12" s="3">
        <v>0</v>
      </c>
      <c r="U12" s="3">
        <v>0</v>
      </c>
      <c r="V12">
        <v>0</v>
      </c>
      <c r="W12" s="3">
        <v>0</v>
      </c>
      <c r="X12" s="3">
        <v>0</v>
      </c>
      <c r="Y12">
        <v>0</v>
      </c>
      <c r="Z12" s="3">
        <v>0</v>
      </c>
      <c r="AA12" s="3">
        <v>0</v>
      </c>
      <c r="AB12" s="3">
        <v>0</v>
      </c>
      <c r="AC12">
        <v>0</v>
      </c>
      <c r="AD12">
        <v>0</v>
      </c>
      <c r="AE12">
        <v>0</v>
      </c>
      <c r="AF12">
        <v>0</v>
      </c>
      <c r="AG12" s="3">
        <v>0</v>
      </c>
      <c r="AH12" s="3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s="2" customFormat="1" x14ac:dyDescent="0.35">
      <c r="A13" s="2" t="s">
        <v>45</v>
      </c>
      <c r="B13" s="2">
        <v>311</v>
      </c>
      <c r="C13" s="2">
        <v>100</v>
      </c>
      <c r="D13" s="2">
        <v>1.9999999999999999E-80</v>
      </c>
      <c r="E13" s="2">
        <v>99.42</v>
      </c>
      <c r="F13" s="2">
        <f t="shared" si="0"/>
        <v>147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28</v>
      </c>
      <c r="S13" s="2">
        <v>0</v>
      </c>
      <c r="T13" s="2">
        <v>0</v>
      </c>
      <c r="U13" s="2">
        <v>119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</row>
    <row r="14" spans="1:41" x14ac:dyDescent="0.35">
      <c r="A14" s="6" t="s">
        <v>48</v>
      </c>
      <c r="B14" s="6">
        <v>313</v>
      </c>
      <c r="C14" s="6">
        <v>100</v>
      </c>
      <c r="D14" s="6">
        <v>3.9999999999999998E-81</v>
      </c>
      <c r="E14" s="6">
        <v>100</v>
      </c>
      <c r="F14" s="6">
        <f t="shared" si="0"/>
        <v>549</v>
      </c>
      <c r="G14">
        <v>0</v>
      </c>
      <c r="H14">
        <v>0</v>
      </c>
      <c r="I14" s="3">
        <v>0</v>
      </c>
      <c r="J14" s="3">
        <v>0</v>
      </c>
      <c r="K14" s="3">
        <v>0</v>
      </c>
      <c r="L14" s="3">
        <v>28</v>
      </c>
      <c r="M14" s="3">
        <v>0</v>
      </c>
      <c r="N14" s="3">
        <v>0</v>
      </c>
      <c r="O14" s="3">
        <v>0</v>
      </c>
      <c r="P14">
        <v>0</v>
      </c>
      <c r="Q14" s="3">
        <v>0</v>
      </c>
      <c r="R14" s="3">
        <v>93</v>
      </c>
      <c r="S14">
        <v>0</v>
      </c>
      <c r="T14" s="3">
        <v>0</v>
      </c>
      <c r="U14" s="3">
        <v>0</v>
      </c>
      <c r="V14">
        <v>0</v>
      </c>
      <c r="W14" s="3">
        <v>0</v>
      </c>
      <c r="X14" s="3">
        <v>0</v>
      </c>
      <c r="Y14">
        <v>0</v>
      </c>
      <c r="Z14" s="3">
        <v>0</v>
      </c>
      <c r="AA14" s="3">
        <v>0</v>
      </c>
      <c r="AB14" s="3">
        <v>0</v>
      </c>
      <c r="AC14">
        <v>0</v>
      </c>
      <c r="AD14">
        <v>0</v>
      </c>
      <c r="AE14">
        <v>428</v>
      </c>
      <c r="AF14">
        <v>0</v>
      </c>
      <c r="AG14" s="3">
        <v>0</v>
      </c>
      <c r="AH14" s="3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35">
      <c r="A15" s="6" t="s">
        <v>49</v>
      </c>
      <c r="B15" s="6">
        <v>313</v>
      </c>
      <c r="C15" s="6">
        <v>100</v>
      </c>
      <c r="D15" s="6">
        <v>3.9999999999999998E-81</v>
      </c>
      <c r="E15" s="6">
        <v>100</v>
      </c>
      <c r="F15" s="6">
        <f t="shared" si="0"/>
        <v>1533</v>
      </c>
      <c r="G15">
        <v>0</v>
      </c>
      <c r="H15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>
        <v>0</v>
      </c>
      <c r="Q15" s="3">
        <v>0</v>
      </c>
      <c r="R15" s="3">
        <v>0</v>
      </c>
      <c r="S15">
        <v>1533</v>
      </c>
      <c r="T15" s="3">
        <v>0</v>
      </c>
      <c r="U15" s="3">
        <v>0</v>
      </c>
      <c r="V15">
        <v>0</v>
      </c>
      <c r="W15" s="3">
        <v>0</v>
      </c>
      <c r="X15" s="3">
        <v>0</v>
      </c>
      <c r="Y15">
        <v>0</v>
      </c>
      <c r="Z15" s="3">
        <v>0</v>
      </c>
      <c r="AA15" s="3">
        <v>0</v>
      </c>
      <c r="AB15" s="3">
        <v>0</v>
      </c>
      <c r="AC15">
        <v>0</v>
      </c>
      <c r="AD15">
        <v>0</v>
      </c>
      <c r="AE15">
        <v>0</v>
      </c>
      <c r="AF15">
        <v>0</v>
      </c>
      <c r="AG15" s="3">
        <v>0</v>
      </c>
      <c r="AH15" s="3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35">
      <c r="A16" s="6" t="s">
        <v>43</v>
      </c>
      <c r="B16" s="6">
        <v>311</v>
      </c>
      <c r="C16" s="6">
        <v>100</v>
      </c>
      <c r="D16" s="6">
        <v>1.9999999999999999E-80</v>
      </c>
      <c r="E16" s="6">
        <v>99.42</v>
      </c>
      <c r="F16" s="6">
        <f t="shared" si="0"/>
        <v>1070</v>
      </c>
      <c r="G16">
        <v>0</v>
      </c>
      <c r="H16">
        <v>0</v>
      </c>
      <c r="I16" s="3">
        <v>0</v>
      </c>
      <c r="J16" s="3">
        <v>0</v>
      </c>
      <c r="K16" s="3">
        <v>0</v>
      </c>
      <c r="L16" s="3">
        <v>0</v>
      </c>
      <c r="M16" s="3">
        <v>702</v>
      </c>
      <c r="N16" s="3">
        <v>175</v>
      </c>
      <c r="O16" s="3">
        <v>193</v>
      </c>
      <c r="P16">
        <v>0</v>
      </c>
      <c r="Q16" s="3">
        <v>0</v>
      </c>
      <c r="R16" s="3">
        <v>0</v>
      </c>
      <c r="S16">
        <v>0</v>
      </c>
      <c r="T16" s="3">
        <v>0</v>
      </c>
      <c r="U16" s="3">
        <v>0</v>
      </c>
      <c r="V16">
        <v>0</v>
      </c>
      <c r="W16" s="3">
        <v>0</v>
      </c>
      <c r="X16" s="3">
        <v>0</v>
      </c>
      <c r="Y16">
        <v>0</v>
      </c>
      <c r="Z16" s="3">
        <v>0</v>
      </c>
      <c r="AA16" s="3">
        <v>0</v>
      </c>
      <c r="AB16" s="3">
        <v>0</v>
      </c>
      <c r="AC16">
        <v>0</v>
      </c>
      <c r="AD16">
        <v>0</v>
      </c>
      <c r="AE16">
        <v>0</v>
      </c>
      <c r="AF16">
        <v>0</v>
      </c>
      <c r="AG16" s="3">
        <v>0</v>
      </c>
      <c r="AH16" s="3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35">
      <c r="A17" s="6" t="s">
        <v>47</v>
      </c>
      <c r="B17" s="6">
        <v>302</v>
      </c>
      <c r="C17" s="6">
        <v>100</v>
      </c>
      <c r="D17" s="6">
        <v>9.0000000000000001E-78</v>
      </c>
      <c r="E17" s="6">
        <v>98.82</v>
      </c>
      <c r="F17" s="6">
        <f t="shared" si="0"/>
        <v>1285</v>
      </c>
      <c r="G17">
        <v>0</v>
      </c>
      <c r="H17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>
        <v>0</v>
      </c>
      <c r="Q17" s="3">
        <v>0</v>
      </c>
      <c r="R17" s="3">
        <v>0</v>
      </c>
      <c r="S17">
        <v>0</v>
      </c>
      <c r="T17" s="3">
        <v>0</v>
      </c>
      <c r="U17" s="3">
        <v>0</v>
      </c>
      <c r="V17">
        <v>0</v>
      </c>
      <c r="W17" s="3">
        <v>0</v>
      </c>
      <c r="X17" s="3">
        <v>0</v>
      </c>
      <c r="Y17">
        <v>0</v>
      </c>
      <c r="Z17" s="3">
        <v>0</v>
      </c>
      <c r="AA17" s="3">
        <v>0</v>
      </c>
      <c r="AB17" s="3">
        <v>0</v>
      </c>
      <c r="AC17">
        <v>0</v>
      </c>
      <c r="AD17">
        <v>0</v>
      </c>
      <c r="AE17">
        <v>0</v>
      </c>
      <c r="AF17">
        <v>1285</v>
      </c>
      <c r="AG17" s="3">
        <v>0</v>
      </c>
      <c r="AH17" s="3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35">
      <c r="A18" s="6" t="s">
        <v>43</v>
      </c>
      <c r="B18" s="6">
        <v>305</v>
      </c>
      <c r="C18" s="6">
        <v>100</v>
      </c>
      <c r="D18" s="6">
        <v>7.0000000000000006E-79</v>
      </c>
      <c r="E18" s="6">
        <v>98.83</v>
      </c>
      <c r="F18" s="6">
        <f t="shared" si="0"/>
        <v>1079</v>
      </c>
      <c r="G18">
        <v>0</v>
      </c>
      <c r="H18">
        <v>0</v>
      </c>
      <c r="I18" s="3">
        <v>0</v>
      </c>
      <c r="J18" s="3">
        <v>0</v>
      </c>
      <c r="K18" s="3">
        <v>0</v>
      </c>
      <c r="L18" s="3">
        <v>0</v>
      </c>
      <c r="M18" s="3">
        <v>31</v>
      </c>
      <c r="N18" s="3">
        <v>0</v>
      </c>
      <c r="O18" s="3">
        <v>1048</v>
      </c>
      <c r="P18">
        <v>0</v>
      </c>
      <c r="Q18" s="3">
        <v>0</v>
      </c>
      <c r="R18" s="3">
        <v>0</v>
      </c>
      <c r="S18">
        <v>0</v>
      </c>
      <c r="T18" s="3">
        <v>0</v>
      </c>
      <c r="U18" s="3">
        <v>0</v>
      </c>
      <c r="V18">
        <v>0</v>
      </c>
      <c r="W18" s="3">
        <v>0</v>
      </c>
      <c r="X18" s="3">
        <v>0</v>
      </c>
      <c r="Y18">
        <v>0</v>
      </c>
      <c r="Z18" s="3">
        <v>0</v>
      </c>
      <c r="AA18" s="3">
        <v>0</v>
      </c>
      <c r="AB18" s="3">
        <v>0</v>
      </c>
      <c r="AC18">
        <v>0</v>
      </c>
      <c r="AD18">
        <v>0</v>
      </c>
      <c r="AE18">
        <v>0</v>
      </c>
      <c r="AF18">
        <v>0</v>
      </c>
      <c r="AG18" s="3">
        <v>0</v>
      </c>
      <c r="AH18" s="3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35">
      <c r="A19" s="6" t="s">
        <v>50</v>
      </c>
      <c r="B19" s="6">
        <v>313</v>
      </c>
      <c r="C19" s="6">
        <v>100</v>
      </c>
      <c r="D19" s="6">
        <v>3.9999999999999998E-81</v>
      </c>
      <c r="E19" s="6">
        <v>100</v>
      </c>
      <c r="F19" s="6">
        <f t="shared" si="0"/>
        <v>797</v>
      </c>
      <c r="G19">
        <v>0</v>
      </c>
      <c r="H19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>
        <v>0</v>
      </c>
      <c r="Q19" s="3">
        <v>0</v>
      </c>
      <c r="R19" s="3">
        <v>0</v>
      </c>
      <c r="S19">
        <v>0</v>
      </c>
      <c r="T19" s="3">
        <v>0</v>
      </c>
      <c r="U19" s="3">
        <v>0</v>
      </c>
      <c r="V19">
        <v>0</v>
      </c>
      <c r="W19" s="3">
        <v>0</v>
      </c>
      <c r="X19" s="3">
        <v>0</v>
      </c>
      <c r="Y19">
        <v>0</v>
      </c>
      <c r="Z19" s="3">
        <v>0</v>
      </c>
      <c r="AA19" s="3">
        <v>254</v>
      </c>
      <c r="AB19" s="3">
        <v>0</v>
      </c>
      <c r="AC19">
        <v>0</v>
      </c>
      <c r="AD19">
        <v>0</v>
      </c>
      <c r="AE19">
        <v>543</v>
      </c>
      <c r="AF19">
        <v>0</v>
      </c>
      <c r="AG19" s="3">
        <v>0</v>
      </c>
      <c r="AH19" s="3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35">
      <c r="A20" s="6" t="s">
        <v>44</v>
      </c>
      <c r="B20" s="6">
        <v>311</v>
      </c>
      <c r="C20" s="6">
        <v>100</v>
      </c>
      <c r="D20" s="6">
        <v>9.9999999999999996E-81</v>
      </c>
      <c r="E20" s="6">
        <v>100</v>
      </c>
      <c r="F20" s="6">
        <f t="shared" si="0"/>
        <v>657</v>
      </c>
      <c r="G20">
        <v>0</v>
      </c>
      <c r="H20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>
        <v>0</v>
      </c>
      <c r="Q20" s="3">
        <v>0</v>
      </c>
      <c r="R20" s="3">
        <v>0</v>
      </c>
      <c r="S20">
        <v>0</v>
      </c>
      <c r="T20" s="3">
        <v>0</v>
      </c>
      <c r="U20" s="3">
        <v>0</v>
      </c>
      <c r="V20">
        <v>0</v>
      </c>
      <c r="W20" s="3">
        <v>0</v>
      </c>
      <c r="X20" s="3">
        <v>0</v>
      </c>
      <c r="Y20">
        <v>0</v>
      </c>
      <c r="Z20" s="3">
        <v>0</v>
      </c>
      <c r="AA20" s="3">
        <v>0</v>
      </c>
      <c r="AB20" s="3">
        <v>0</v>
      </c>
      <c r="AC20">
        <v>0</v>
      </c>
      <c r="AD20">
        <v>0</v>
      </c>
      <c r="AE20">
        <v>0</v>
      </c>
      <c r="AF20">
        <v>0</v>
      </c>
      <c r="AG20" s="3">
        <v>0</v>
      </c>
      <c r="AH20" s="3">
        <v>0</v>
      </c>
      <c r="AI20">
        <v>394</v>
      </c>
      <c r="AJ20">
        <v>263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s="7" customFormat="1" x14ac:dyDescent="0.35">
      <c r="A21" s="7" t="s">
        <v>48</v>
      </c>
      <c r="B21" s="7">
        <v>255</v>
      </c>
      <c r="C21" s="7">
        <v>100</v>
      </c>
      <c r="D21" s="7">
        <v>7.0000000000000006E-64</v>
      </c>
      <c r="E21" s="7">
        <v>94.64</v>
      </c>
      <c r="F21" s="7">
        <f t="shared" si="0"/>
        <v>1148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1148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</row>
    <row r="22" spans="1:41" x14ac:dyDescent="0.35">
      <c r="A22" s="6" t="s">
        <v>51</v>
      </c>
      <c r="B22" s="6">
        <v>311</v>
      </c>
      <c r="C22" s="6">
        <v>100</v>
      </c>
      <c r="D22" s="6">
        <v>9.9999999999999996E-81</v>
      </c>
      <c r="E22" s="6">
        <v>100</v>
      </c>
      <c r="F22" s="6">
        <f t="shared" si="0"/>
        <v>167</v>
      </c>
      <c r="G22">
        <v>0</v>
      </c>
      <c r="H22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>
        <v>0</v>
      </c>
      <c r="Q22" s="3">
        <v>0</v>
      </c>
      <c r="R22" s="3">
        <v>0</v>
      </c>
      <c r="S22">
        <v>0</v>
      </c>
      <c r="T22" s="3">
        <v>156</v>
      </c>
      <c r="U22" s="3">
        <v>0</v>
      </c>
      <c r="V22">
        <v>0</v>
      </c>
      <c r="W22" s="3">
        <v>0</v>
      </c>
      <c r="X22" s="3">
        <v>0</v>
      </c>
      <c r="Y22">
        <v>0</v>
      </c>
      <c r="Z22" s="3">
        <v>0</v>
      </c>
      <c r="AA22" s="3">
        <v>0</v>
      </c>
      <c r="AB22" s="3">
        <v>0</v>
      </c>
      <c r="AC22">
        <v>0</v>
      </c>
      <c r="AD22">
        <v>0</v>
      </c>
      <c r="AE22">
        <v>0</v>
      </c>
      <c r="AF22">
        <v>0</v>
      </c>
      <c r="AG22" s="3">
        <v>0</v>
      </c>
      <c r="AH22" s="3">
        <v>0</v>
      </c>
      <c r="AI22">
        <v>11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35">
      <c r="A23" s="6" t="s">
        <v>52</v>
      </c>
      <c r="B23" s="6">
        <v>337</v>
      </c>
      <c r="C23" s="6">
        <v>100</v>
      </c>
      <c r="D23" s="6">
        <v>2.9999999999999999E-88</v>
      </c>
      <c r="E23" s="6">
        <v>100</v>
      </c>
      <c r="F23" s="6">
        <f t="shared" si="0"/>
        <v>461</v>
      </c>
      <c r="G23">
        <v>0</v>
      </c>
      <c r="H2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>
        <v>0</v>
      </c>
      <c r="Q23" s="3">
        <v>0</v>
      </c>
      <c r="R23" s="3">
        <v>0</v>
      </c>
      <c r="S23">
        <v>0</v>
      </c>
      <c r="T23" s="3">
        <v>0</v>
      </c>
      <c r="U23" s="3">
        <v>0</v>
      </c>
      <c r="V23">
        <v>0</v>
      </c>
      <c r="W23" s="3">
        <v>0</v>
      </c>
      <c r="X23" s="3">
        <v>0</v>
      </c>
      <c r="Y23">
        <v>0</v>
      </c>
      <c r="Z23" s="3">
        <v>0</v>
      </c>
      <c r="AA23" s="3">
        <v>0</v>
      </c>
      <c r="AB23" s="3">
        <v>461</v>
      </c>
      <c r="AC23">
        <v>0</v>
      </c>
      <c r="AD23">
        <v>0</v>
      </c>
      <c r="AE23">
        <v>0</v>
      </c>
      <c r="AF23">
        <v>0</v>
      </c>
      <c r="AG23" s="3">
        <v>0</v>
      </c>
      <c r="AH23" s="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35">
      <c r="A24" s="6" t="s">
        <v>48</v>
      </c>
      <c r="B24" s="6">
        <v>313</v>
      </c>
      <c r="C24" s="6">
        <v>100</v>
      </c>
      <c r="D24" s="6">
        <v>3.9999999999999998E-81</v>
      </c>
      <c r="E24" s="6">
        <v>100</v>
      </c>
      <c r="F24" s="6">
        <f t="shared" si="0"/>
        <v>58</v>
      </c>
      <c r="G24">
        <v>0</v>
      </c>
      <c r="H24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>
        <v>0</v>
      </c>
      <c r="Q24" s="3">
        <v>0</v>
      </c>
      <c r="R24" s="3">
        <v>0</v>
      </c>
      <c r="S24">
        <v>0</v>
      </c>
      <c r="T24" s="3">
        <v>0</v>
      </c>
      <c r="U24" s="3">
        <v>0</v>
      </c>
      <c r="V24">
        <v>0</v>
      </c>
      <c r="W24" s="3">
        <v>0</v>
      </c>
      <c r="X24" s="3">
        <v>0</v>
      </c>
      <c r="Y24">
        <v>0</v>
      </c>
      <c r="Z24" s="3">
        <v>58</v>
      </c>
      <c r="AA24" s="3">
        <v>0</v>
      </c>
      <c r="AB24" s="3">
        <v>0</v>
      </c>
      <c r="AC24">
        <v>0</v>
      </c>
      <c r="AD24">
        <v>0</v>
      </c>
      <c r="AE24">
        <v>0</v>
      </c>
      <c r="AF24">
        <v>0</v>
      </c>
      <c r="AG24" s="3">
        <v>0</v>
      </c>
      <c r="AH24" s="3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35">
      <c r="A25" s="6" t="s">
        <v>53</v>
      </c>
      <c r="B25" s="6">
        <v>333</v>
      </c>
      <c r="C25" s="6">
        <v>100</v>
      </c>
      <c r="D25" s="6">
        <v>3.0000000000000002E-87</v>
      </c>
      <c r="E25" s="6">
        <v>100</v>
      </c>
      <c r="F25" s="6">
        <f t="shared" si="0"/>
        <v>436</v>
      </c>
      <c r="G25">
        <v>0</v>
      </c>
      <c r="H25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>
        <v>0</v>
      </c>
      <c r="Q25" s="3">
        <v>0</v>
      </c>
      <c r="R25" s="3">
        <v>0</v>
      </c>
      <c r="S25">
        <v>0</v>
      </c>
      <c r="T25" s="3">
        <v>0</v>
      </c>
      <c r="U25" s="3">
        <v>0</v>
      </c>
      <c r="V25">
        <v>0</v>
      </c>
      <c r="W25" s="3">
        <v>0</v>
      </c>
      <c r="X25" s="3">
        <v>0</v>
      </c>
      <c r="Y25">
        <v>0</v>
      </c>
      <c r="Z25" s="3">
        <v>0</v>
      </c>
      <c r="AA25" s="3">
        <v>0</v>
      </c>
      <c r="AB25" s="3">
        <v>436</v>
      </c>
      <c r="AC25">
        <v>0</v>
      </c>
      <c r="AD25">
        <v>0</v>
      </c>
      <c r="AE25">
        <v>0</v>
      </c>
      <c r="AF25">
        <v>0</v>
      </c>
      <c r="AG25" s="3">
        <v>0</v>
      </c>
      <c r="AH25" s="3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35">
      <c r="A26" s="6" t="s">
        <v>54</v>
      </c>
      <c r="B26" s="6">
        <v>313</v>
      </c>
      <c r="C26" s="6">
        <v>100</v>
      </c>
      <c r="D26" s="6">
        <v>3.9999999999999998E-81</v>
      </c>
      <c r="E26" s="6">
        <v>100</v>
      </c>
      <c r="F26" s="6">
        <f t="shared" si="0"/>
        <v>399</v>
      </c>
      <c r="G26">
        <v>0</v>
      </c>
      <c r="H26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>
        <v>0</v>
      </c>
      <c r="Q26" s="3">
        <v>0</v>
      </c>
      <c r="R26" s="3">
        <v>0</v>
      </c>
      <c r="S26">
        <v>0</v>
      </c>
      <c r="T26" s="3">
        <v>0</v>
      </c>
      <c r="U26" s="3">
        <v>0</v>
      </c>
      <c r="V26">
        <v>0</v>
      </c>
      <c r="W26" s="3">
        <v>0</v>
      </c>
      <c r="X26" s="3">
        <v>0</v>
      </c>
      <c r="Y26">
        <v>0</v>
      </c>
      <c r="Z26" s="3">
        <v>0</v>
      </c>
      <c r="AA26" s="3">
        <v>0</v>
      </c>
      <c r="AB26" s="3">
        <v>0</v>
      </c>
      <c r="AC26">
        <v>0</v>
      </c>
      <c r="AD26">
        <v>0</v>
      </c>
      <c r="AE26">
        <v>0</v>
      </c>
      <c r="AF26">
        <v>399</v>
      </c>
      <c r="AG26" s="3">
        <v>0</v>
      </c>
      <c r="AH26" s="3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35">
      <c r="A27" s="6" t="s">
        <v>43</v>
      </c>
      <c r="B27" s="6">
        <v>305</v>
      </c>
      <c r="C27" s="6">
        <v>100</v>
      </c>
      <c r="D27" s="6">
        <v>7.0000000000000006E-79</v>
      </c>
      <c r="E27" s="6">
        <v>98.83</v>
      </c>
      <c r="F27" s="6">
        <f t="shared" si="0"/>
        <v>247</v>
      </c>
      <c r="G27">
        <v>0</v>
      </c>
      <c r="H27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247</v>
      </c>
      <c r="P27">
        <v>0</v>
      </c>
      <c r="Q27" s="3">
        <v>0</v>
      </c>
      <c r="R27" s="3">
        <v>0</v>
      </c>
      <c r="S27">
        <v>0</v>
      </c>
      <c r="T27" s="3">
        <v>0</v>
      </c>
      <c r="U27" s="3">
        <v>0</v>
      </c>
      <c r="V27">
        <v>0</v>
      </c>
      <c r="W27" s="3">
        <v>0</v>
      </c>
      <c r="X27" s="3">
        <v>0</v>
      </c>
      <c r="Y27">
        <v>0</v>
      </c>
      <c r="Z27" s="3">
        <v>0</v>
      </c>
      <c r="AA27" s="3">
        <v>0</v>
      </c>
      <c r="AB27" s="3">
        <v>0</v>
      </c>
      <c r="AC27">
        <v>0</v>
      </c>
      <c r="AD27">
        <v>0</v>
      </c>
      <c r="AE27">
        <v>0</v>
      </c>
      <c r="AF27">
        <v>0</v>
      </c>
      <c r="AG27" s="3">
        <v>0</v>
      </c>
      <c r="AH27" s="3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35">
      <c r="A28" s="6" t="s">
        <v>48</v>
      </c>
      <c r="B28" s="6">
        <v>313</v>
      </c>
      <c r="C28" s="6">
        <v>100</v>
      </c>
      <c r="D28" s="6">
        <v>3.9999999999999998E-81</v>
      </c>
      <c r="E28" s="6">
        <v>100</v>
      </c>
      <c r="F28" s="6">
        <f t="shared" si="0"/>
        <v>217</v>
      </c>
      <c r="G28">
        <v>0</v>
      </c>
      <c r="H28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>
        <v>0</v>
      </c>
      <c r="Q28" s="3">
        <v>0</v>
      </c>
      <c r="R28" s="3">
        <v>0</v>
      </c>
      <c r="S28">
        <v>0</v>
      </c>
      <c r="T28" s="3">
        <v>0</v>
      </c>
      <c r="U28" s="3">
        <v>0</v>
      </c>
      <c r="V28">
        <v>0</v>
      </c>
      <c r="W28" s="3">
        <v>0</v>
      </c>
      <c r="X28" s="3">
        <v>0</v>
      </c>
      <c r="Y28">
        <v>0</v>
      </c>
      <c r="Z28" s="3">
        <v>0</v>
      </c>
      <c r="AA28" s="3">
        <v>0</v>
      </c>
      <c r="AB28" s="3">
        <v>0</v>
      </c>
      <c r="AC28">
        <v>0</v>
      </c>
      <c r="AD28">
        <v>217</v>
      </c>
      <c r="AE28">
        <v>0</v>
      </c>
      <c r="AF28">
        <v>0</v>
      </c>
      <c r="AG28" s="3">
        <v>0</v>
      </c>
      <c r="AH28" s="3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35">
      <c r="A29" s="6" t="s">
        <v>48</v>
      </c>
      <c r="B29" s="6">
        <v>363</v>
      </c>
      <c r="C29" s="6">
        <v>100</v>
      </c>
      <c r="D29" s="6">
        <v>4.9999999999999999E-96</v>
      </c>
      <c r="E29" s="6">
        <v>100</v>
      </c>
      <c r="F29" s="6">
        <f t="shared" si="0"/>
        <v>191</v>
      </c>
      <c r="G29">
        <v>0</v>
      </c>
      <c r="H29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>
        <v>0</v>
      </c>
      <c r="Q29" s="3">
        <v>0</v>
      </c>
      <c r="R29" s="3">
        <v>0</v>
      </c>
      <c r="S29">
        <v>0</v>
      </c>
      <c r="T29" s="3">
        <v>0</v>
      </c>
      <c r="U29" s="3">
        <v>0</v>
      </c>
      <c r="V29">
        <v>0</v>
      </c>
      <c r="W29" s="3">
        <v>0</v>
      </c>
      <c r="X29" s="3">
        <v>0</v>
      </c>
      <c r="Y29">
        <v>0</v>
      </c>
      <c r="Z29" s="3">
        <v>0</v>
      </c>
      <c r="AA29" s="3">
        <v>0</v>
      </c>
      <c r="AB29" s="3">
        <v>191</v>
      </c>
      <c r="AC29">
        <v>0</v>
      </c>
      <c r="AD29">
        <v>0</v>
      </c>
      <c r="AE29">
        <v>0</v>
      </c>
      <c r="AF29">
        <v>0</v>
      </c>
      <c r="AG29" s="3">
        <v>0</v>
      </c>
      <c r="AH29" s="3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35">
      <c r="A30" s="6" t="s">
        <v>43</v>
      </c>
      <c r="B30" s="6">
        <v>276</v>
      </c>
      <c r="C30" s="6">
        <v>100</v>
      </c>
      <c r="D30" s="6">
        <v>6.0000000000000003E-70</v>
      </c>
      <c r="E30" s="6">
        <v>95.45</v>
      </c>
      <c r="F30" s="6">
        <f t="shared" si="0"/>
        <v>42</v>
      </c>
      <c r="G30">
        <v>0</v>
      </c>
      <c r="H30">
        <v>0</v>
      </c>
      <c r="I30" s="3">
        <v>0</v>
      </c>
      <c r="J30" s="3">
        <v>0</v>
      </c>
      <c r="K30" s="3">
        <v>0</v>
      </c>
      <c r="L30" s="3">
        <v>0</v>
      </c>
      <c r="M30" s="3">
        <v>42</v>
      </c>
      <c r="N30" s="3">
        <v>0</v>
      </c>
      <c r="O30" s="3">
        <v>0</v>
      </c>
      <c r="P30">
        <v>0</v>
      </c>
      <c r="Q30" s="3">
        <v>0</v>
      </c>
      <c r="R30" s="3">
        <v>0</v>
      </c>
      <c r="S30">
        <v>0</v>
      </c>
      <c r="T30" s="3">
        <v>0</v>
      </c>
      <c r="U30" s="3">
        <v>0</v>
      </c>
      <c r="V30">
        <v>0</v>
      </c>
      <c r="W30" s="3">
        <v>0</v>
      </c>
      <c r="X30" s="3">
        <v>0</v>
      </c>
      <c r="Y30">
        <v>0</v>
      </c>
      <c r="Z30" s="3">
        <v>0</v>
      </c>
      <c r="AA30" s="3">
        <v>0</v>
      </c>
      <c r="AB30" s="3">
        <v>0</v>
      </c>
      <c r="AC30">
        <v>0</v>
      </c>
      <c r="AD30">
        <v>0</v>
      </c>
      <c r="AE30">
        <v>0</v>
      </c>
      <c r="AF30">
        <v>0</v>
      </c>
      <c r="AG30" s="3">
        <v>0</v>
      </c>
      <c r="AH30" s="3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35">
      <c r="A31" s="6" t="s">
        <v>55</v>
      </c>
      <c r="B31" s="6">
        <v>311</v>
      </c>
      <c r="C31" s="6">
        <v>100</v>
      </c>
      <c r="D31" s="6">
        <v>9.9999999999999996E-81</v>
      </c>
      <c r="E31" s="6">
        <v>100</v>
      </c>
      <c r="F31" s="6">
        <f t="shared" si="0"/>
        <v>16</v>
      </c>
      <c r="G31">
        <v>0</v>
      </c>
      <c r="H31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>
        <v>0</v>
      </c>
      <c r="Q31" s="3">
        <v>0</v>
      </c>
      <c r="R31" s="3">
        <v>0</v>
      </c>
      <c r="S31">
        <v>0</v>
      </c>
      <c r="T31" s="3">
        <v>0</v>
      </c>
      <c r="U31" s="3">
        <v>0</v>
      </c>
      <c r="V31">
        <v>0</v>
      </c>
      <c r="W31" s="3">
        <v>0</v>
      </c>
      <c r="X31" s="3">
        <v>0</v>
      </c>
      <c r="Y31">
        <v>16</v>
      </c>
      <c r="Z31" s="3">
        <v>0</v>
      </c>
      <c r="AA31" s="3">
        <v>0</v>
      </c>
      <c r="AB31" s="3">
        <v>0</v>
      </c>
      <c r="AC31">
        <v>0</v>
      </c>
      <c r="AD31">
        <v>0</v>
      </c>
      <c r="AE31">
        <v>0</v>
      </c>
      <c r="AF31">
        <v>0</v>
      </c>
      <c r="AG31" s="3">
        <v>0</v>
      </c>
      <c r="AH31" s="3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35">
      <c r="A32" s="6" t="s">
        <v>56</v>
      </c>
      <c r="B32" s="6">
        <v>302</v>
      </c>
      <c r="C32" s="6">
        <v>100</v>
      </c>
      <c r="D32" s="6">
        <v>9.0000000000000001E-78</v>
      </c>
      <c r="E32" s="6">
        <v>98.82</v>
      </c>
      <c r="F32" s="6">
        <f t="shared" si="0"/>
        <v>93</v>
      </c>
      <c r="G32">
        <v>0</v>
      </c>
      <c r="H32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>
        <v>0</v>
      </c>
      <c r="Q32" s="3">
        <v>0</v>
      </c>
      <c r="R32" s="3">
        <v>0</v>
      </c>
      <c r="S32">
        <v>0</v>
      </c>
      <c r="T32" s="3">
        <v>0</v>
      </c>
      <c r="U32" s="3">
        <v>0</v>
      </c>
      <c r="V32">
        <v>0</v>
      </c>
      <c r="W32" s="3">
        <v>93</v>
      </c>
      <c r="X32" s="3">
        <v>0</v>
      </c>
      <c r="Y32">
        <v>0</v>
      </c>
      <c r="Z32" s="3">
        <v>0</v>
      </c>
      <c r="AA32" s="3">
        <v>0</v>
      </c>
      <c r="AB32" s="3">
        <v>0</v>
      </c>
      <c r="AC32">
        <v>0</v>
      </c>
      <c r="AD32">
        <v>0</v>
      </c>
      <c r="AE32">
        <v>0</v>
      </c>
      <c r="AF32">
        <v>0</v>
      </c>
      <c r="AG32" s="3">
        <v>0</v>
      </c>
      <c r="AH32" s="3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35">
      <c r="A33" s="6" t="s">
        <v>43</v>
      </c>
      <c r="B33" s="6">
        <v>281</v>
      </c>
      <c r="C33" s="6">
        <v>100</v>
      </c>
      <c r="D33" s="6">
        <v>9.9999999999999992E-72</v>
      </c>
      <c r="E33" s="6">
        <v>96</v>
      </c>
      <c r="F33" s="6">
        <f t="shared" si="0"/>
        <v>37</v>
      </c>
      <c r="G33">
        <v>0</v>
      </c>
      <c r="H33">
        <v>0</v>
      </c>
      <c r="I33" s="3">
        <v>0</v>
      </c>
      <c r="J33" s="3">
        <v>0</v>
      </c>
      <c r="K33" s="3">
        <v>0</v>
      </c>
      <c r="L33" s="3">
        <v>0</v>
      </c>
      <c r="M33" s="3">
        <v>37</v>
      </c>
      <c r="N33" s="3">
        <v>0</v>
      </c>
      <c r="O33" s="3">
        <v>0</v>
      </c>
      <c r="P33">
        <v>0</v>
      </c>
      <c r="Q33" s="3">
        <v>0</v>
      </c>
      <c r="R33" s="3">
        <v>0</v>
      </c>
      <c r="S33">
        <v>0</v>
      </c>
      <c r="T33" s="3">
        <v>0</v>
      </c>
      <c r="U33" s="3">
        <v>0</v>
      </c>
      <c r="V33">
        <v>0</v>
      </c>
      <c r="W33" s="3">
        <v>0</v>
      </c>
      <c r="X33" s="3">
        <v>0</v>
      </c>
      <c r="Y33">
        <v>0</v>
      </c>
      <c r="Z33" s="3">
        <v>0</v>
      </c>
      <c r="AA33" s="3">
        <v>0</v>
      </c>
      <c r="AB33" s="3">
        <v>0</v>
      </c>
      <c r="AC33">
        <v>0</v>
      </c>
      <c r="AD33">
        <v>0</v>
      </c>
      <c r="AE33">
        <v>0</v>
      </c>
      <c r="AF33">
        <v>0</v>
      </c>
      <c r="AG33" s="3">
        <v>0</v>
      </c>
      <c r="AH33" s="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35">
      <c r="A34" s="6" t="s">
        <v>43</v>
      </c>
      <c r="B34" s="6">
        <v>311</v>
      </c>
      <c r="C34" s="6">
        <v>100</v>
      </c>
      <c r="D34" s="6">
        <v>1.9999999999999999E-80</v>
      </c>
      <c r="E34" s="6">
        <v>99.42</v>
      </c>
      <c r="F34" s="6">
        <f t="shared" si="0"/>
        <v>47</v>
      </c>
      <c r="G34">
        <v>0</v>
      </c>
      <c r="H34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47</v>
      </c>
      <c r="P34">
        <v>0</v>
      </c>
      <c r="Q34" s="3">
        <v>0</v>
      </c>
      <c r="R34" s="3">
        <v>0</v>
      </c>
      <c r="S34">
        <v>0</v>
      </c>
      <c r="T34" s="3">
        <v>0</v>
      </c>
      <c r="U34" s="3">
        <v>0</v>
      </c>
      <c r="V34">
        <v>0</v>
      </c>
      <c r="W34" s="3">
        <v>0</v>
      </c>
      <c r="X34" s="3">
        <v>0</v>
      </c>
      <c r="Y34">
        <v>0</v>
      </c>
      <c r="Z34" s="3">
        <v>0</v>
      </c>
      <c r="AA34" s="3">
        <v>0</v>
      </c>
      <c r="AB34" s="3">
        <v>0</v>
      </c>
      <c r="AC34">
        <v>0</v>
      </c>
      <c r="AD34">
        <v>0</v>
      </c>
      <c r="AE34">
        <v>0</v>
      </c>
      <c r="AF34">
        <v>0</v>
      </c>
      <c r="AG34" s="3">
        <v>0</v>
      </c>
      <c r="AH34" s="3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35">
      <c r="A35" s="6" t="s">
        <v>43</v>
      </c>
      <c r="B35" s="6">
        <v>311</v>
      </c>
      <c r="C35" s="6">
        <v>100</v>
      </c>
      <c r="D35" s="6">
        <v>1.9999999999999999E-80</v>
      </c>
      <c r="E35" s="6">
        <v>99.42</v>
      </c>
      <c r="F35" s="6">
        <f t="shared" si="0"/>
        <v>14</v>
      </c>
      <c r="G35">
        <v>0</v>
      </c>
      <c r="H35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14</v>
      </c>
      <c r="P35">
        <v>0</v>
      </c>
      <c r="Q35" s="3">
        <v>0</v>
      </c>
      <c r="R35" s="3">
        <v>0</v>
      </c>
      <c r="S35">
        <v>0</v>
      </c>
      <c r="T35" s="3">
        <v>0</v>
      </c>
      <c r="U35" s="3">
        <v>0</v>
      </c>
      <c r="V35">
        <v>0</v>
      </c>
      <c r="W35" s="3">
        <v>0</v>
      </c>
      <c r="X35" s="3">
        <v>0</v>
      </c>
      <c r="Y35">
        <v>0</v>
      </c>
      <c r="Z35" s="3">
        <v>0</v>
      </c>
      <c r="AA35" s="3">
        <v>0</v>
      </c>
      <c r="AB35" s="3">
        <v>0</v>
      </c>
      <c r="AC35">
        <v>0</v>
      </c>
      <c r="AD35">
        <v>0</v>
      </c>
      <c r="AE35">
        <v>0</v>
      </c>
      <c r="AF35">
        <v>0</v>
      </c>
      <c r="AG35" s="3">
        <v>0</v>
      </c>
      <c r="AH35" s="3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Bobby Kwait</cp:lastModifiedBy>
  <dcterms:created xsi:type="dcterms:W3CDTF">2021-12-24T02:19:25Z</dcterms:created>
  <dcterms:modified xsi:type="dcterms:W3CDTF">2021-12-24T02:33:41Z</dcterms:modified>
</cp:coreProperties>
</file>