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delaware-my.sharepoint.com/personal/ping_wang2_delaware_gov/Documents/"/>
    </mc:Choice>
  </mc:AlternateContent>
  <xr:revisionPtr revIDLastSave="34" documentId="8_{D9C659BA-98F4-433C-8C3F-68B6AF0AB47E}" xr6:coauthVersionLast="45" xr6:coauthVersionMax="45" xr10:uidLastSave="{8297D8A0-6277-48E3-8CE0-07C0A490D010}"/>
  <bookViews>
    <workbookView xWindow="-108" yWindow="-108" windowWidth="23256" windowHeight="12576" activeTab="1" xr2:uid="{94148DC2-E31B-4DE5-B27A-DB0399CAFEBF}"/>
  </bookViews>
  <sheets>
    <sheet name="Flow_Community Systems" sheetId="1" r:id="rId1"/>
    <sheet name="Flow_Spray &amp; Non-Spray" sheetId="2" r:id="rId2"/>
  </sheets>
  <definedNames>
    <definedName name="_xlnm._FilterDatabase" localSheetId="0" hidden="1">'Flow_Community Systems'!$A$1:$H$1</definedName>
    <definedName name="_xlnm._FilterDatabase" localSheetId="1">'Flow_Spray &amp; Non-Spray'!$A$1:$G$1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</calcChain>
</file>

<file path=xl/sharedStrings.xml><?xml version="1.0" encoding="utf-8"?>
<sst xmlns="http://schemas.openxmlformats.org/spreadsheetml/2006/main" count="736" uniqueCount="216">
  <si>
    <t>PiID</t>
  </si>
  <si>
    <t>Flow</t>
  </si>
  <si>
    <t>SystemClass</t>
  </si>
  <si>
    <t>FacID</t>
  </si>
  <si>
    <t>FacName</t>
  </si>
  <si>
    <t>PiName</t>
  </si>
  <si>
    <t>SiteTypeCode</t>
  </si>
  <si>
    <t>PiOperatingStatusID</t>
  </si>
  <si>
    <t>Industrial</t>
  </si>
  <si>
    <t>Mountaire Farms - 29106 John J Williams Highway, Millsboro</t>
  </si>
  <si>
    <t>Mountaire Farms Of Delaware Inc</t>
  </si>
  <si>
    <t>WU</t>
  </si>
  <si>
    <t>Community</t>
  </si>
  <si>
    <t>John Yuninger</t>
  </si>
  <si>
    <t>Pom Run LLC</t>
  </si>
  <si>
    <t>Lucian Szczepanski</t>
  </si>
  <si>
    <t>Donovan Smith Mobile Home Park - 100 Dove Road, Lewes</t>
  </si>
  <si>
    <t>Donovan Smith Mobile Home Park</t>
  </si>
  <si>
    <t>Dogwood Acres - Vines Creek Road, Dagsboro</t>
  </si>
  <si>
    <t>Dogwood Acres</t>
  </si>
  <si>
    <t>Meadows At Bayard (Lands Of Schooley)</t>
  </si>
  <si>
    <t>Forest Mobile Home Park(Cropper)</t>
  </si>
  <si>
    <t>Forest Mobile Home Park (Cropper)</t>
  </si>
  <si>
    <t>Randy S Bauer - 6806 Whiteleysburg Rd, Harrington</t>
  </si>
  <si>
    <t>Randy Bauer</t>
  </si>
  <si>
    <t>Duane G Lynch Trustee</t>
  </si>
  <si>
    <t>Tuckahoe Acres Camping Resort Inc</t>
  </si>
  <si>
    <t>Earl Lockhart - 6122 Summit Bridge Road, Townsend</t>
  </si>
  <si>
    <t>Earl Lockhart</t>
  </si>
  <si>
    <t>Garden Estates (County Seat Garden)</t>
  </si>
  <si>
    <t>Houston Gun &amp; Rod Club - 4075 Gund &amp; Rod Club Rd, Houston</t>
  </si>
  <si>
    <t>Houston Gun &amp; Rod Club</t>
  </si>
  <si>
    <t>Nolls Mobile Home Park</t>
  </si>
  <si>
    <t>Tri-Pond Acres (Lake Estates)</t>
  </si>
  <si>
    <t>Tri-Pond Acres</t>
  </si>
  <si>
    <t>Camp Barnes-State Of Delaware - 36524 Camp Barnes Rd, Frankford</t>
  </si>
  <si>
    <t>Camp Barnes-State Of Delaware</t>
  </si>
  <si>
    <t>Warwick Cove Condos</t>
  </si>
  <si>
    <t>Warwick Cove</t>
  </si>
  <si>
    <t>WP</t>
  </si>
  <si>
    <t>Fish Hook Mobile Home Park - 24892 Pebblestone Ln, Georgetown</t>
  </si>
  <si>
    <t>Fish Hook Mobile Home Park</t>
  </si>
  <si>
    <t>J &amp; J Mobile Home Park - 16746 Shawnee Place, Milford</t>
  </si>
  <si>
    <t>J &amp; J Mobile Home Park</t>
  </si>
  <si>
    <t>Tall Pines Campground</t>
  </si>
  <si>
    <t>Woods Edge Mobile Home Park</t>
  </si>
  <si>
    <t>Greenwood Country Retirement</t>
  </si>
  <si>
    <t>Greenwood Country Rest Home</t>
  </si>
  <si>
    <t>Wild Quail Country Club - 1 Club House Dr, Wyoming</t>
  </si>
  <si>
    <t>Wild Quail Country Club</t>
  </si>
  <si>
    <t>Homestead Campground</t>
  </si>
  <si>
    <t>Frederick Lodge Mobile Home Park - 6th Street &amp; Main Drive, Townsend</t>
  </si>
  <si>
    <t>Frederick Lodge Mobile Home Park</t>
  </si>
  <si>
    <t>Fish Hook Mobile Home Park II</t>
  </si>
  <si>
    <t>Lost Lands Recreational Vehicle Park</t>
  </si>
  <si>
    <t>Woodland Manor Mobile Home Park - South DuPont Hwy &amp; Plymouth Ave, Felton</t>
  </si>
  <si>
    <t>Woodland Manor Mobile Home Park</t>
  </si>
  <si>
    <t>Morningside Village - Sussex Highway &amp; Rifle Range Road, Bridgeville</t>
  </si>
  <si>
    <t>Morningside Village</t>
  </si>
  <si>
    <t>Walkers Meadow - 11408 2nd St, Bridgeville</t>
  </si>
  <si>
    <t>Walkers Meadows</t>
  </si>
  <si>
    <t>Dove Estates Mobile Home Park</t>
  </si>
  <si>
    <t>Mt Pleasant Trailer Park</t>
  </si>
  <si>
    <t>Pintail Pointe</t>
  </si>
  <si>
    <t>Twin Maples Mobile Home Park Residential</t>
  </si>
  <si>
    <t>Twin Maples Mobile Home Park</t>
  </si>
  <si>
    <t>Country Glen Estates</t>
  </si>
  <si>
    <t>Colonial Estates Mobile Home Park - Rd 331, Millsboro</t>
  </si>
  <si>
    <t>Colonial Estates</t>
  </si>
  <si>
    <t>Steamboat Landing - 13849 Steamboat Landing Rd, Milton</t>
  </si>
  <si>
    <t>Steamboat Landing</t>
  </si>
  <si>
    <t>Sandy Ridge Development</t>
  </si>
  <si>
    <t>Argos Campground</t>
  </si>
  <si>
    <t>Argos Campground - Cedar Creek Campground</t>
  </si>
  <si>
    <t>Laurel Village - 100 Chaski Ln, Laurel</t>
  </si>
  <si>
    <t>Laurel Village</t>
  </si>
  <si>
    <t>Scottsdale Mobile Home Park Trailer Park - Rd 65, Laurel</t>
  </si>
  <si>
    <t>Scottsdale Mobile Home Park</t>
  </si>
  <si>
    <t>Chelesa Villa</t>
  </si>
  <si>
    <t>Chelesa Villa Subdivision</t>
  </si>
  <si>
    <t>Grants Way Development</t>
  </si>
  <si>
    <t>Homestead Mobile Home Park - 27 Roadway St, Georgetown</t>
  </si>
  <si>
    <t>Homestead Mobile Home Park</t>
  </si>
  <si>
    <t>Reserves at Lewes Landing, The</t>
  </si>
  <si>
    <t>The Reserves At Lewes Landing</t>
  </si>
  <si>
    <t>Gulls Way Campground</t>
  </si>
  <si>
    <t>Harts Landing</t>
  </si>
  <si>
    <t>Gull Point Homeowners Association</t>
  </si>
  <si>
    <t>Gull Point Housing</t>
  </si>
  <si>
    <t>Southwood Acres</t>
  </si>
  <si>
    <t>Country Grove</t>
  </si>
  <si>
    <t>Ridings at Rehoboth, The</t>
  </si>
  <si>
    <t>The Ridings At Rehoboth- Ritter Farm</t>
  </si>
  <si>
    <t>Chapel Green (Knollwood Development)</t>
  </si>
  <si>
    <t>Chapel Green (Knollwood Dev)</t>
  </si>
  <si>
    <t>Mobile Gardens</t>
  </si>
  <si>
    <t>Retreat, The</t>
  </si>
  <si>
    <t>The Retreat</t>
  </si>
  <si>
    <t>West Bay Mobile Home Park - 101 West Bay, Lewes</t>
  </si>
  <si>
    <t>West Bay Park</t>
  </si>
  <si>
    <t>Baywood Greens Duneside Golf Course - 32267 Clubhouse Way, Millsboro</t>
  </si>
  <si>
    <t>Baywood Greens Golf/Residential Community Wastewater Treatment Facility</t>
  </si>
  <si>
    <t>Heron Bay, Bethany</t>
  </si>
  <si>
    <t>Heron Bay</t>
  </si>
  <si>
    <t>Bay Front - Boca East - County Rd 279, Lewes</t>
  </si>
  <si>
    <t>Bay Front - Boca East</t>
  </si>
  <si>
    <t>Cool Branch Mobile Home Park - 100 Hitch Pond Circle, Seaford</t>
  </si>
  <si>
    <t>Cool Branch Mobile Home Park</t>
  </si>
  <si>
    <t>Beaver Creek - Harbeson Road, Milton</t>
  </si>
  <si>
    <t>Beaver Creek</t>
  </si>
  <si>
    <t>Stonewater Creek Subdivision - Millsboro</t>
  </si>
  <si>
    <t>Stonewater Creek</t>
  </si>
  <si>
    <t>Inland Bays Regional WW Treatment Facility - 29445 Inland Bay Rd, Millsboro</t>
  </si>
  <si>
    <t>Inland Bays Regional Wastewater Treatment Facility</t>
  </si>
  <si>
    <t>Middletown (Town of) - 431 Haveg Rd, Middletown</t>
  </si>
  <si>
    <t>Town Of Middletown</t>
  </si>
  <si>
    <t>Commercial</t>
  </si>
  <si>
    <t>United Parcel Service</t>
  </si>
  <si>
    <t>Camp Arrowhead - 35143 Homestead Way, Camp Arrowhead Road, Lewes</t>
  </si>
  <si>
    <t>Camp Arrowhead</t>
  </si>
  <si>
    <t>Shoppes Of Mt Pleasant</t>
  </si>
  <si>
    <t>Savannah Road Center - Lewes</t>
  </si>
  <si>
    <t>Savannah Road Center</t>
  </si>
  <si>
    <t>Laurel Warehouse (Frank Marino)</t>
  </si>
  <si>
    <t>Bilcare Research - 1389 School House Rd, Delaware City</t>
  </si>
  <si>
    <t>Bilcare Research</t>
  </si>
  <si>
    <t>Camden Wyoming Moose #203 - 760 Moose Lodge Rd, Wyoming</t>
  </si>
  <si>
    <t>Camden Wyoming Moose #203</t>
  </si>
  <si>
    <t>Goose Creek</t>
  </si>
  <si>
    <t>Shawnee Country Club - Business Route 1, Milford</t>
  </si>
  <si>
    <t>Shawnee Country Club</t>
  </si>
  <si>
    <t>Vines Creek Marina - Peppers Creek Rd, Dagsboro</t>
  </si>
  <si>
    <t>Vines Creek Marina</t>
  </si>
  <si>
    <t>Holy Carmack Family Limited</t>
  </si>
  <si>
    <t>Holly Carmack Family Limited</t>
  </si>
  <si>
    <t>Norman &amp; Maureen Dempster(Houston Rod Gun)</t>
  </si>
  <si>
    <t>Seafood City</t>
  </si>
  <si>
    <t>Janosik</t>
  </si>
  <si>
    <t>Gumboro Fellowship Church - Daycare - Gumboro</t>
  </si>
  <si>
    <t>Gumboro Church</t>
  </si>
  <si>
    <t>Delmarva Christian Service Camp</t>
  </si>
  <si>
    <t>Pike Creek Christian School - 199 Polly Drummond Hill Rd, Newark</t>
  </si>
  <si>
    <t>Pike Creek Christian School</t>
  </si>
  <si>
    <t>Intervet America - 405 State St, Millsboro</t>
  </si>
  <si>
    <t>Intervet Inc</t>
  </si>
  <si>
    <t>Happy Harrys, Woodside Shopping Center - Walnut Shade &amp; Rt 13</t>
  </si>
  <si>
    <t>Woodside Shopping Center- Happy Harrys</t>
  </si>
  <si>
    <t>Willow Creek Plaza - 16287 Willow Creek Rd, Lewes</t>
  </si>
  <si>
    <t>Willow Creek Plaza</t>
  </si>
  <si>
    <t>Burger King - Seaford</t>
  </si>
  <si>
    <t>Sunrise Motel Motel Seaford - 22512 Sussex Highway, Seaford</t>
  </si>
  <si>
    <t>Sunrise Motel</t>
  </si>
  <si>
    <t>Pyle State Service Center</t>
  </si>
  <si>
    <t>Eagles Nest Church - 26633 Zion Church Road, Milton</t>
  </si>
  <si>
    <t>Eagles Nest Church</t>
  </si>
  <si>
    <t>Delaware Electric Co-Op - 14198 Sussex Highway, Greenwood</t>
  </si>
  <si>
    <t>Delaware Electric Co-Op</t>
  </si>
  <si>
    <t>Haass Family - West Dover Butcher Shop - 3997 Hazletville Rd, Dover</t>
  </si>
  <si>
    <t>Haass Family / West Dover Butcher Shop</t>
  </si>
  <si>
    <t>Kirby &amp; Holloway - 966 Jackson Ditch Rd, Harrington</t>
  </si>
  <si>
    <t>Kirby &amp; Holloway</t>
  </si>
  <si>
    <t>301 Travel Plaza American Mirrex (VPI)</t>
  </si>
  <si>
    <t>301 Travel Plaza</t>
  </si>
  <si>
    <t>Vernon Mullins</t>
  </si>
  <si>
    <t>Summit Village (Nicholas Tsaganos)</t>
  </si>
  <si>
    <t>Epworth Fellowship Church</t>
  </si>
  <si>
    <t>Killens Pond State Park - 5025 Killens Pond Rd, Felton</t>
  </si>
  <si>
    <t>Killens Pond State Park</t>
  </si>
  <si>
    <t>Jefferson School - 22051 Wilson Rd, Georgetown</t>
  </si>
  <si>
    <t>Jefferson School</t>
  </si>
  <si>
    <t>Fieldstone Golf Club - 1000 Dean Road, Wilmington</t>
  </si>
  <si>
    <t>Fieldstone Golf Club</t>
  </si>
  <si>
    <t>Eagles Nest Campground - 13184 Eagles Nest Trail, Milton</t>
  </si>
  <si>
    <t>Deep Branch Family Campground</t>
  </si>
  <si>
    <t>Evelyn I Morris Elementary School - 3rd St, Lincoln</t>
  </si>
  <si>
    <t>Evelyn I Morris School</t>
  </si>
  <si>
    <t>Peddlers Village</t>
  </si>
  <si>
    <t>Vines Creek Mobile Home Park - Ocean View</t>
  </si>
  <si>
    <t>Vines Creek Mobile Home Park</t>
  </si>
  <si>
    <t>Cape Henlopen State Park - Lewes</t>
  </si>
  <si>
    <t>Cape Henlopen State Park</t>
  </si>
  <si>
    <t>Frog Hollow/The Legends Golf Course Community Wastewater Tre</t>
  </si>
  <si>
    <t>Frog Hollow-The Legends Golf Course Community</t>
  </si>
  <si>
    <t>NULL</t>
  </si>
  <si>
    <t>Allens Hatchery Dagsboro</t>
  </si>
  <si>
    <t>Allen Harim Farms - Dagsboro</t>
  </si>
  <si>
    <t>Hy-Point Dairy Farms</t>
  </si>
  <si>
    <t>Hy-Point Dairy Farms Inc</t>
  </si>
  <si>
    <t>Cedar Village Mobile Home Park - 132 Amelia Dr, Lincoln</t>
  </si>
  <si>
    <t>Cedar Village Mobile Home Park</t>
  </si>
  <si>
    <t>Angola Estates Wastewater Treatment Facility - Angola Road (SCR 277), Lewes</t>
  </si>
  <si>
    <t>Angola Estates Wastewater Treatment Facility</t>
  </si>
  <si>
    <t>Plantations</t>
  </si>
  <si>
    <t>Summit Farms - Lea Era Farms</t>
  </si>
  <si>
    <t>Summit Farms / Lea Eara Farms</t>
  </si>
  <si>
    <t>James Thompson Company - 301 S Church Rd, Greenwood</t>
  </si>
  <si>
    <t>James Thompson &amp; Company, Inc</t>
  </si>
  <si>
    <t>Piney Neck Regional Wastewater Treatment Facility - County Rd 366, Dagsboro</t>
  </si>
  <si>
    <t>Piney Neck Regional Wastewater Treatment Facility</t>
  </si>
  <si>
    <t>Pinnacle Foods Corporation-Vlasic Plant</t>
  </si>
  <si>
    <t>Harim Millsboro LLC</t>
  </si>
  <si>
    <t>Georgetown Waste Water Treatment Plant - Stevenson Ln, Georgetown</t>
  </si>
  <si>
    <t>Town Of Georgetown Wastewater Treatment Facility</t>
  </si>
  <si>
    <t>Pictsweet Company - Bridgeville</t>
  </si>
  <si>
    <t>Pictsweet, Bridgeville Plant</t>
  </si>
  <si>
    <t>Bridgeville (Town of) Tatman Farm</t>
  </si>
  <si>
    <t>Town Of Bridgeville (Tatman Farm)</t>
  </si>
  <si>
    <t>Hanover Foods</t>
  </si>
  <si>
    <t>Hanover Foods Corporation</t>
  </si>
  <si>
    <t>Middletown Odessa Townsend Sewage Treatment Plant</t>
  </si>
  <si>
    <t>New Castle County Wastewater Treatment Facility - Water Farm 1</t>
  </si>
  <si>
    <t>Wolfe Neck Regional Wastewater Treatment Facility - Cty Rd 270, Rehoboth Beach</t>
  </si>
  <si>
    <t>Wolfe Neck Regional Wastewater Treatment Facility</t>
  </si>
  <si>
    <t>Total</t>
  </si>
  <si>
    <t>Spray</t>
  </si>
  <si>
    <t>Non-Spray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</si>
</sst>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2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4EE-72A3-47D2-8233-E97913D0C30B}">
  <dimension ref="A1:H65"/>
  <sheetViews>
    <sheetView topLeftCell="A49" workbookViewId="0">
      <selection activeCell="B65" sqref="B65"/>
    </sheetView>
  </sheetViews>
  <sheetFormatPr defaultRowHeight="14.4" x14ac:dyDescent="0.3"/>
  <cols>
    <col min="1" max="1" width="7" bestFit="1" customWidth="1"/>
    <col min="2" max="2" width="13.109375" bestFit="1" customWidth="1"/>
    <col min="3" max="3" width="16.5546875" customWidth="1"/>
    <col min="4" max="4" width="11.77734375" customWidth="1"/>
    <col min="5" max="5" width="69.6640625" bestFit="1" customWidth="1"/>
    <col min="6" max="6" width="65.109375" bestFit="1" customWidth="1"/>
    <col min="7" max="7" width="12.109375" bestFit="1" customWidth="1"/>
    <col min="8" max="8" width="17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359153</v>
      </c>
      <c r="B2">
        <v>840</v>
      </c>
      <c r="C2" t="s">
        <v>12</v>
      </c>
      <c r="D2">
        <v>10284403</v>
      </c>
      <c r="E2" t="s">
        <v>13</v>
      </c>
      <c r="F2" t="s">
        <v>14</v>
      </c>
      <c r="G2" t="s">
        <v>11</v>
      </c>
      <c r="H2">
        <v>70</v>
      </c>
    </row>
    <row r="3" spans="1:8" x14ac:dyDescent="0.3">
      <c r="A3">
        <v>359174</v>
      </c>
      <c r="B3">
        <v>960</v>
      </c>
      <c r="C3" t="s">
        <v>12</v>
      </c>
      <c r="D3">
        <v>10284421</v>
      </c>
      <c r="E3" t="s">
        <v>15</v>
      </c>
      <c r="F3" t="s">
        <v>15</v>
      </c>
      <c r="G3" t="s">
        <v>11</v>
      </c>
      <c r="H3">
        <v>70</v>
      </c>
    </row>
    <row r="4" spans="1:8" x14ac:dyDescent="0.3">
      <c r="A4">
        <v>359068</v>
      </c>
      <c r="B4">
        <v>1440</v>
      </c>
      <c r="C4" t="s">
        <v>12</v>
      </c>
      <c r="D4">
        <v>10284325</v>
      </c>
      <c r="E4" t="s">
        <v>16</v>
      </c>
      <c r="F4" t="s">
        <v>17</v>
      </c>
      <c r="G4" t="s">
        <v>11</v>
      </c>
      <c r="H4">
        <v>70</v>
      </c>
    </row>
    <row r="5" spans="1:8" x14ac:dyDescent="0.3">
      <c r="A5">
        <v>359067</v>
      </c>
      <c r="B5">
        <v>1680</v>
      </c>
      <c r="C5" t="s">
        <v>12</v>
      </c>
      <c r="D5">
        <v>10284324</v>
      </c>
      <c r="E5" t="s">
        <v>18</v>
      </c>
      <c r="F5" t="s">
        <v>19</v>
      </c>
      <c r="G5" t="s">
        <v>11</v>
      </c>
      <c r="H5">
        <v>70</v>
      </c>
    </row>
    <row r="6" spans="1:8" x14ac:dyDescent="0.3">
      <c r="A6">
        <v>359182</v>
      </c>
      <c r="B6">
        <v>1800</v>
      </c>
      <c r="C6" t="s">
        <v>12</v>
      </c>
      <c r="D6">
        <v>10284429</v>
      </c>
      <c r="E6" t="s">
        <v>20</v>
      </c>
      <c r="F6" t="s">
        <v>20</v>
      </c>
      <c r="G6" t="s">
        <v>11</v>
      </c>
      <c r="H6">
        <v>70</v>
      </c>
    </row>
    <row r="7" spans="1:8" x14ac:dyDescent="0.3">
      <c r="A7">
        <v>359095</v>
      </c>
      <c r="B7">
        <v>1920</v>
      </c>
      <c r="C7" t="s">
        <v>12</v>
      </c>
      <c r="D7">
        <v>10284350</v>
      </c>
      <c r="E7" t="s">
        <v>21</v>
      </c>
      <c r="F7" t="s">
        <v>22</v>
      </c>
      <c r="G7" t="s">
        <v>11</v>
      </c>
      <c r="H7">
        <v>70</v>
      </c>
    </row>
    <row r="8" spans="1:8" x14ac:dyDescent="0.3">
      <c r="A8">
        <v>359235</v>
      </c>
      <c r="B8">
        <v>1920</v>
      </c>
      <c r="C8" t="s">
        <v>12</v>
      </c>
      <c r="D8">
        <v>10284478</v>
      </c>
      <c r="E8" t="s">
        <v>23</v>
      </c>
      <c r="F8" t="s">
        <v>24</v>
      </c>
      <c r="G8" t="s">
        <v>11</v>
      </c>
      <c r="H8">
        <v>70</v>
      </c>
    </row>
    <row r="9" spans="1:8" x14ac:dyDescent="0.3">
      <c r="A9">
        <v>359073</v>
      </c>
      <c r="B9">
        <v>1950</v>
      </c>
      <c r="C9" t="s">
        <v>12</v>
      </c>
      <c r="D9">
        <v>10284330</v>
      </c>
      <c r="E9" t="s">
        <v>25</v>
      </c>
      <c r="F9" t="s">
        <v>26</v>
      </c>
      <c r="G9" t="s">
        <v>11</v>
      </c>
      <c r="H9">
        <v>70</v>
      </c>
    </row>
    <row r="10" spans="1:8" x14ac:dyDescent="0.3">
      <c r="A10">
        <v>359081</v>
      </c>
      <c r="B10">
        <v>2160</v>
      </c>
      <c r="C10" t="s">
        <v>12</v>
      </c>
      <c r="D10">
        <v>10284337</v>
      </c>
      <c r="E10" t="s">
        <v>27</v>
      </c>
      <c r="F10" t="s">
        <v>28</v>
      </c>
      <c r="G10" t="s">
        <v>11</v>
      </c>
      <c r="H10">
        <v>70</v>
      </c>
    </row>
    <row r="11" spans="1:8" x14ac:dyDescent="0.3">
      <c r="A11">
        <v>359102</v>
      </c>
      <c r="B11">
        <v>2400</v>
      </c>
      <c r="C11" t="s">
        <v>12</v>
      </c>
      <c r="D11">
        <v>10284357</v>
      </c>
      <c r="E11" t="s">
        <v>29</v>
      </c>
      <c r="F11" t="s">
        <v>29</v>
      </c>
      <c r="G11" t="s">
        <v>11</v>
      </c>
      <c r="H11">
        <v>70</v>
      </c>
    </row>
    <row r="12" spans="1:8" x14ac:dyDescent="0.3">
      <c r="A12">
        <v>359135</v>
      </c>
      <c r="B12">
        <v>2400</v>
      </c>
      <c r="C12" t="s">
        <v>12</v>
      </c>
      <c r="D12">
        <v>10284386</v>
      </c>
      <c r="E12" t="s">
        <v>30</v>
      </c>
      <c r="F12" t="s">
        <v>31</v>
      </c>
      <c r="G12" t="s">
        <v>11</v>
      </c>
      <c r="H12">
        <v>70</v>
      </c>
    </row>
    <row r="13" spans="1:8" x14ac:dyDescent="0.3">
      <c r="A13">
        <v>359201</v>
      </c>
      <c r="B13">
        <v>2400</v>
      </c>
      <c r="C13" t="s">
        <v>12</v>
      </c>
      <c r="D13">
        <v>10284446</v>
      </c>
      <c r="E13" t="s">
        <v>32</v>
      </c>
      <c r="F13" t="s">
        <v>32</v>
      </c>
      <c r="G13" t="s">
        <v>11</v>
      </c>
      <c r="H13">
        <v>70</v>
      </c>
    </row>
    <row r="14" spans="1:8" x14ac:dyDescent="0.3">
      <c r="A14">
        <v>359303</v>
      </c>
      <c r="B14">
        <v>2520</v>
      </c>
      <c r="C14" t="s">
        <v>12</v>
      </c>
      <c r="D14">
        <v>10284540</v>
      </c>
      <c r="E14" t="s">
        <v>33</v>
      </c>
      <c r="F14" t="s">
        <v>34</v>
      </c>
      <c r="G14" t="s">
        <v>11</v>
      </c>
      <c r="H14">
        <v>70</v>
      </c>
    </row>
    <row r="15" spans="1:8" x14ac:dyDescent="0.3">
      <c r="A15">
        <v>359036</v>
      </c>
      <c r="B15">
        <v>3500</v>
      </c>
      <c r="C15" t="s">
        <v>12</v>
      </c>
      <c r="D15">
        <v>10284299</v>
      </c>
      <c r="E15" t="s">
        <v>35</v>
      </c>
      <c r="F15" t="s">
        <v>36</v>
      </c>
      <c r="G15" t="s">
        <v>11</v>
      </c>
      <c r="H15">
        <v>70</v>
      </c>
    </row>
    <row r="16" spans="1:8" x14ac:dyDescent="0.3">
      <c r="A16">
        <v>359318</v>
      </c>
      <c r="B16">
        <v>3840</v>
      </c>
      <c r="C16" t="s">
        <v>12</v>
      </c>
      <c r="D16">
        <v>10057594</v>
      </c>
      <c r="E16" t="s">
        <v>37</v>
      </c>
      <c r="F16" t="s">
        <v>38</v>
      </c>
      <c r="G16" t="s">
        <v>39</v>
      </c>
      <c r="H16">
        <v>70</v>
      </c>
    </row>
    <row r="17" spans="1:8" x14ac:dyDescent="0.3">
      <c r="A17">
        <v>359091</v>
      </c>
      <c r="B17">
        <v>4200</v>
      </c>
      <c r="C17" t="s">
        <v>12</v>
      </c>
      <c r="D17">
        <v>10284346</v>
      </c>
      <c r="E17" t="s">
        <v>40</v>
      </c>
      <c r="F17" t="s">
        <v>41</v>
      </c>
      <c r="G17" t="s">
        <v>11</v>
      </c>
      <c r="H17">
        <v>70</v>
      </c>
    </row>
    <row r="18" spans="1:8" x14ac:dyDescent="0.3">
      <c r="A18">
        <v>359147</v>
      </c>
      <c r="B18">
        <v>4200</v>
      </c>
      <c r="C18" t="s">
        <v>12</v>
      </c>
      <c r="D18">
        <v>10284397</v>
      </c>
      <c r="E18" t="s">
        <v>42</v>
      </c>
      <c r="F18" t="s">
        <v>43</v>
      </c>
      <c r="G18" t="s">
        <v>11</v>
      </c>
      <c r="H18">
        <v>70</v>
      </c>
    </row>
    <row r="19" spans="1:8" x14ac:dyDescent="0.3">
      <c r="A19">
        <v>359279</v>
      </c>
      <c r="B19">
        <v>4500</v>
      </c>
      <c r="C19" t="s">
        <v>12</v>
      </c>
      <c r="D19">
        <v>10284520</v>
      </c>
      <c r="E19" t="s">
        <v>44</v>
      </c>
      <c r="F19" t="s">
        <v>44</v>
      </c>
      <c r="G19" t="s">
        <v>11</v>
      </c>
      <c r="H19">
        <v>70</v>
      </c>
    </row>
    <row r="20" spans="1:8" x14ac:dyDescent="0.3">
      <c r="A20">
        <v>359342</v>
      </c>
      <c r="B20">
        <v>4560</v>
      </c>
      <c r="C20" t="s">
        <v>12</v>
      </c>
      <c r="D20">
        <v>10284570</v>
      </c>
      <c r="E20" t="s">
        <v>45</v>
      </c>
      <c r="F20" t="s">
        <v>45</v>
      </c>
      <c r="G20" t="s">
        <v>11</v>
      </c>
      <c r="H20">
        <v>70</v>
      </c>
    </row>
    <row r="21" spans="1:8" x14ac:dyDescent="0.3">
      <c r="A21">
        <v>359112</v>
      </c>
      <c r="B21">
        <v>4660</v>
      </c>
      <c r="C21" t="s">
        <v>12</v>
      </c>
      <c r="D21">
        <v>10163194</v>
      </c>
      <c r="E21" t="s">
        <v>46</v>
      </c>
      <c r="F21" t="s">
        <v>47</v>
      </c>
      <c r="G21" t="s">
        <v>11</v>
      </c>
      <c r="H21">
        <v>70</v>
      </c>
    </row>
    <row r="22" spans="1:8" x14ac:dyDescent="0.3">
      <c r="A22">
        <v>359326</v>
      </c>
      <c r="B22">
        <v>5025</v>
      </c>
      <c r="C22" t="s">
        <v>12</v>
      </c>
      <c r="D22">
        <v>10152577</v>
      </c>
      <c r="E22" t="s">
        <v>48</v>
      </c>
      <c r="F22" t="s">
        <v>49</v>
      </c>
      <c r="G22" t="s">
        <v>11</v>
      </c>
      <c r="H22">
        <v>70</v>
      </c>
    </row>
    <row r="23" spans="1:8" x14ac:dyDescent="0.3">
      <c r="A23">
        <v>359133</v>
      </c>
      <c r="B23">
        <v>5610</v>
      </c>
      <c r="C23" t="s">
        <v>12</v>
      </c>
      <c r="D23">
        <v>10060504</v>
      </c>
      <c r="E23" t="s">
        <v>50</v>
      </c>
      <c r="F23" t="s">
        <v>50</v>
      </c>
      <c r="G23" t="s">
        <v>11</v>
      </c>
      <c r="H23">
        <v>70</v>
      </c>
    </row>
    <row r="24" spans="1:8" x14ac:dyDescent="0.3">
      <c r="A24">
        <v>359098</v>
      </c>
      <c r="B24">
        <v>7025</v>
      </c>
      <c r="C24" t="s">
        <v>12</v>
      </c>
      <c r="D24">
        <v>10284353</v>
      </c>
      <c r="E24" t="s">
        <v>51</v>
      </c>
      <c r="F24" t="s">
        <v>52</v>
      </c>
      <c r="G24" t="s">
        <v>11</v>
      </c>
      <c r="H24">
        <v>70</v>
      </c>
    </row>
    <row r="25" spans="1:8" x14ac:dyDescent="0.3">
      <c r="A25">
        <v>359092</v>
      </c>
      <c r="B25">
        <v>7500</v>
      </c>
      <c r="C25" t="s">
        <v>12</v>
      </c>
      <c r="D25">
        <v>10284346</v>
      </c>
      <c r="E25" t="s">
        <v>40</v>
      </c>
      <c r="F25" t="s">
        <v>53</v>
      </c>
      <c r="G25" t="s">
        <v>11</v>
      </c>
      <c r="H25">
        <v>70</v>
      </c>
    </row>
    <row r="26" spans="1:8" x14ac:dyDescent="0.3">
      <c r="A26">
        <v>359172</v>
      </c>
      <c r="B26">
        <v>7655</v>
      </c>
      <c r="C26" t="s">
        <v>12</v>
      </c>
      <c r="D26">
        <v>10284419</v>
      </c>
      <c r="E26" t="s">
        <v>54</v>
      </c>
      <c r="F26" t="s">
        <v>54</v>
      </c>
      <c r="G26" t="s">
        <v>11</v>
      </c>
      <c r="H26">
        <v>70</v>
      </c>
    </row>
    <row r="27" spans="1:8" x14ac:dyDescent="0.3">
      <c r="A27">
        <v>359339</v>
      </c>
      <c r="B27">
        <v>8100</v>
      </c>
      <c r="C27" t="s">
        <v>12</v>
      </c>
      <c r="D27">
        <v>10152747</v>
      </c>
      <c r="E27" t="s">
        <v>55</v>
      </c>
      <c r="F27" t="s">
        <v>56</v>
      </c>
      <c r="G27" t="s">
        <v>11</v>
      </c>
      <c r="H27">
        <v>70</v>
      </c>
    </row>
    <row r="28" spans="1:8" x14ac:dyDescent="0.3">
      <c r="A28">
        <v>359190</v>
      </c>
      <c r="B28">
        <v>9360</v>
      </c>
      <c r="C28" t="s">
        <v>12</v>
      </c>
      <c r="D28">
        <v>10056893</v>
      </c>
      <c r="E28" t="s">
        <v>57</v>
      </c>
      <c r="F28" t="s">
        <v>58</v>
      </c>
      <c r="G28" t="s">
        <v>11</v>
      </c>
      <c r="H28">
        <v>70</v>
      </c>
    </row>
    <row r="29" spans="1:8" x14ac:dyDescent="0.3">
      <c r="A29">
        <v>359316</v>
      </c>
      <c r="B29">
        <v>10280</v>
      </c>
      <c r="C29" t="s">
        <v>12</v>
      </c>
      <c r="D29">
        <v>10056860</v>
      </c>
      <c r="E29" t="s">
        <v>59</v>
      </c>
      <c r="F29" t="s">
        <v>60</v>
      </c>
      <c r="G29" t="s">
        <v>11</v>
      </c>
      <c r="H29">
        <v>70</v>
      </c>
    </row>
    <row r="30" spans="1:8" x14ac:dyDescent="0.3">
      <c r="A30">
        <v>359069</v>
      </c>
      <c r="B30">
        <v>11100</v>
      </c>
      <c r="C30" t="s">
        <v>12</v>
      </c>
      <c r="D30">
        <v>10284326</v>
      </c>
      <c r="E30" t="s">
        <v>61</v>
      </c>
      <c r="F30" t="s">
        <v>61</v>
      </c>
      <c r="G30" t="s">
        <v>11</v>
      </c>
      <c r="H30">
        <v>70</v>
      </c>
    </row>
    <row r="31" spans="1:8" x14ac:dyDescent="0.3">
      <c r="A31">
        <v>359226</v>
      </c>
      <c r="B31">
        <v>11700</v>
      </c>
      <c r="C31" t="s">
        <v>12</v>
      </c>
      <c r="D31">
        <v>10057226</v>
      </c>
      <c r="E31" t="s">
        <v>63</v>
      </c>
      <c r="F31" t="s">
        <v>63</v>
      </c>
      <c r="G31" t="s">
        <v>39</v>
      </c>
      <c r="H31">
        <v>70</v>
      </c>
    </row>
    <row r="32" spans="1:8" x14ac:dyDescent="0.3">
      <c r="A32">
        <v>359193</v>
      </c>
      <c r="B32">
        <v>11700</v>
      </c>
      <c r="C32" t="s">
        <v>12</v>
      </c>
      <c r="D32">
        <v>10284438</v>
      </c>
      <c r="E32" t="s">
        <v>62</v>
      </c>
      <c r="F32" t="s">
        <v>62</v>
      </c>
      <c r="G32" t="s">
        <v>11</v>
      </c>
      <c r="H32">
        <v>70</v>
      </c>
    </row>
    <row r="33" spans="1:8" x14ac:dyDescent="0.3">
      <c r="A33">
        <v>359307</v>
      </c>
      <c r="B33">
        <v>13560</v>
      </c>
      <c r="C33" t="s">
        <v>12</v>
      </c>
      <c r="D33">
        <v>10057319</v>
      </c>
      <c r="E33" t="s">
        <v>64</v>
      </c>
      <c r="F33" t="s">
        <v>65</v>
      </c>
      <c r="G33" t="s">
        <v>11</v>
      </c>
      <c r="H33">
        <v>70</v>
      </c>
    </row>
    <row r="34" spans="1:8" x14ac:dyDescent="0.3">
      <c r="A34">
        <v>359053</v>
      </c>
      <c r="B34">
        <v>13680</v>
      </c>
      <c r="C34" t="s">
        <v>12</v>
      </c>
      <c r="D34">
        <v>10284312</v>
      </c>
      <c r="E34" t="s">
        <v>66</v>
      </c>
      <c r="F34" t="s">
        <v>66</v>
      </c>
      <c r="G34" t="s">
        <v>11</v>
      </c>
      <c r="H34">
        <v>70</v>
      </c>
    </row>
    <row r="35" spans="1:8" x14ac:dyDescent="0.3">
      <c r="A35">
        <v>359048</v>
      </c>
      <c r="B35">
        <v>16000</v>
      </c>
      <c r="C35" t="s">
        <v>12</v>
      </c>
      <c r="D35">
        <v>10000015</v>
      </c>
      <c r="E35" t="s">
        <v>67</v>
      </c>
      <c r="F35" t="s">
        <v>68</v>
      </c>
      <c r="G35" t="s">
        <v>11</v>
      </c>
      <c r="H35">
        <v>70</v>
      </c>
    </row>
    <row r="36" spans="1:8" x14ac:dyDescent="0.3">
      <c r="A36">
        <v>359268</v>
      </c>
      <c r="B36">
        <v>16250</v>
      </c>
      <c r="C36" t="s">
        <v>12</v>
      </c>
      <c r="D36">
        <v>10154580</v>
      </c>
      <c r="E36" t="s">
        <v>69</v>
      </c>
      <c r="F36" t="s">
        <v>70</v>
      </c>
      <c r="G36" t="s">
        <v>11</v>
      </c>
      <c r="H36">
        <v>70</v>
      </c>
    </row>
    <row r="37" spans="1:8" x14ac:dyDescent="0.3">
      <c r="A37">
        <v>359252</v>
      </c>
      <c r="B37">
        <v>17700</v>
      </c>
      <c r="C37" t="s">
        <v>12</v>
      </c>
      <c r="D37">
        <v>10284495</v>
      </c>
      <c r="E37" t="s">
        <v>71</v>
      </c>
      <c r="F37" t="s">
        <v>71</v>
      </c>
      <c r="G37" t="s">
        <v>11</v>
      </c>
      <c r="H37">
        <v>70</v>
      </c>
    </row>
    <row r="38" spans="1:8" x14ac:dyDescent="0.3">
      <c r="A38">
        <v>359002</v>
      </c>
      <c r="B38">
        <v>19990</v>
      </c>
      <c r="C38" t="s">
        <v>12</v>
      </c>
      <c r="D38">
        <v>10284270</v>
      </c>
      <c r="E38" t="s">
        <v>72</v>
      </c>
      <c r="F38" t="s">
        <v>73</v>
      </c>
      <c r="G38" t="s">
        <v>11</v>
      </c>
      <c r="H38">
        <v>70</v>
      </c>
    </row>
    <row r="39" spans="1:8" x14ac:dyDescent="0.3">
      <c r="A39">
        <v>359167</v>
      </c>
      <c r="B39">
        <v>21000</v>
      </c>
      <c r="C39" t="s">
        <v>12</v>
      </c>
      <c r="D39">
        <v>10026333</v>
      </c>
      <c r="E39" t="s">
        <v>74</v>
      </c>
      <c r="F39" t="s">
        <v>75</v>
      </c>
      <c r="G39" t="s">
        <v>11</v>
      </c>
      <c r="H39">
        <v>70</v>
      </c>
    </row>
    <row r="40" spans="1:8" x14ac:dyDescent="0.3">
      <c r="A40">
        <v>359168</v>
      </c>
      <c r="B40">
        <v>21000</v>
      </c>
      <c r="C40" t="s">
        <v>12</v>
      </c>
      <c r="D40">
        <v>10026333</v>
      </c>
      <c r="E40" t="s">
        <v>74</v>
      </c>
      <c r="F40" t="s">
        <v>75</v>
      </c>
      <c r="G40" t="s">
        <v>11</v>
      </c>
      <c r="H40">
        <v>70</v>
      </c>
    </row>
    <row r="41" spans="1:8" x14ac:dyDescent="0.3">
      <c r="A41">
        <v>359255</v>
      </c>
      <c r="B41">
        <v>22000</v>
      </c>
      <c r="C41" t="s">
        <v>12</v>
      </c>
      <c r="D41">
        <v>10055136</v>
      </c>
      <c r="E41" t="s">
        <v>76</v>
      </c>
      <c r="F41" t="s">
        <v>77</v>
      </c>
      <c r="G41" t="s">
        <v>11</v>
      </c>
      <c r="H41">
        <v>70</v>
      </c>
    </row>
    <row r="42" spans="1:8" x14ac:dyDescent="0.3">
      <c r="A42">
        <v>359045</v>
      </c>
      <c r="B42">
        <v>22200</v>
      </c>
      <c r="C42" t="s">
        <v>12</v>
      </c>
      <c r="D42">
        <v>10369664</v>
      </c>
      <c r="E42" t="s">
        <v>78</v>
      </c>
      <c r="F42" t="s">
        <v>79</v>
      </c>
      <c r="G42" t="s">
        <v>11</v>
      </c>
      <c r="H42">
        <v>70</v>
      </c>
    </row>
    <row r="43" spans="1:8" x14ac:dyDescent="0.3">
      <c r="A43">
        <v>359109</v>
      </c>
      <c r="B43">
        <v>22640</v>
      </c>
      <c r="C43" t="s">
        <v>12</v>
      </c>
      <c r="D43">
        <v>10284364</v>
      </c>
      <c r="E43" t="s">
        <v>80</v>
      </c>
      <c r="F43" t="s">
        <v>80</v>
      </c>
      <c r="G43" t="s">
        <v>11</v>
      </c>
      <c r="H43">
        <v>70</v>
      </c>
    </row>
    <row r="44" spans="1:8" x14ac:dyDescent="0.3">
      <c r="A44">
        <v>359134</v>
      </c>
      <c r="B44">
        <v>23400</v>
      </c>
      <c r="C44" t="s">
        <v>12</v>
      </c>
      <c r="D44">
        <v>10284385</v>
      </c>
      <c r="E44" t="s">
        <v>81</v>
      </c>
      <c r="F44" t="s">
        <v>82</v>
      </c>
      <c r="G44" t="s">
        <v>11</v>
      </c>
      <c r="H44">
        <v>70</v>
      </c>
    </row>
    <row r="45" spans="1:8" x14ac:dyDescent="0.3">
      <c r="A45">
        <v>359284</v>
      </c>
      <c r="B45">
        <v>30000</v>
      </c>
      <c r="C45" t="s">
        <v>12</v>
      </c>
      <c r="D45">
        <v>10284524</v>
      </c>
      <c r="E45" t="s">
        <v>83</v>
      </c>
      <c r="F45" t="s">
        <v>84</v>
      </c>
      <c r="G45" t="s">
        <v>11</v>
      </c>
      <c r="H45">
        <v>70</v>
      </c>
    </row>
    <row r="46" spans="1:8" x14ac:dyDescent="0.3">
      <c r="A46">
        <v>359114</v>
      </c>
      <c r="B46">
        <v>30150</v>
      </c>
      <c r="C46" t="s">
        <v>12</v>
      </c>
      <c r="D46">
        <v>10284369</v>
      </c>
      <c r="E46" t="s">
        <v>85</v>
      </c>
      <c r="F46" t="s">
        <v>85</v>
      </c>
      <c r="G46" t="s">
        <v>11</v>
      </c>
      <c r="H46">
        <v>70</v>
      </c>
    </row>
    <row r="47" spans="1:8" x14ac:dyDescent="0.3">
      <c r="A47">
        <v>359119</v>
      </c>
      <c r="B47">
        <v>39150</v>
      </c>
      <c r="C47" t="s">
        <v>12</v>
      </c>
      <c r="D47">
        <v>10057973</v>
      </c>
      <c r="E47" t="s">
        <v>86</v>
      </c>
      <c r="F47" t="s">
        <v>86</v>
      </c>
      <c r="G47" t="s">
        <v>39</v>
      </c>
      <c r="H47">
        <v>70</v>
      </c>
    </row>
    <row r="48" spans="1:8" x14ac:dyDescent="0.3">
      <c r="A48">
        <v>359113</v>
      </c>
      <c r="B48">
        <v>42020</v>
      </c>
      <c r="C48" t="s">
        <v>12</v>
      </c>
      <c r="D48">
        <v>10379947</v>
      </c>
      <c r="E48" t="s">
        <v>87</v>
      </c>
      <c r="F48" t="s">
        <v>88</v>
      </c>
      <c r="G48" t="s">
        <v>11</v>
      </c>
      <c r="H48">
        <v>70</v>
      </c>
    </row>
    <row r="49" spans="1:8" x14ac:dyDescent="0.3">
      <c r="A49">
        <v>359264</v>
      </c>
      <c r="B49">
        <v>51914</v>
      </c>
      <c r="C49" t="s">
        <v>12</v>
      </c>
      <c r="D49">
        <v>10284507</v>
      </c>
      <c r="E49" t="s">
        <v>89</v>
      </c>
      <c r="F49" t="s">
        <v>89</v>
      </c>
      <c r="G49" t="s">
        <v>11</v>
      </c>
      <c r="H49">
        <v>70</v>
      </c>
    </row>
    <row r="50" spans="1:8" x14ac:dyDescent="0.3">
      <c r="A50">
        <v>359054</v>
      </c>
      <c r="B50">
        <v>54000</v>
      </c>
      <c r="C50" t="s">
        <v>12</v>
      </c>
      <c r="D50">
        <v>10057626</v>
      </c>
      <c r="E50" t="s">
        <v>90</v>
      </c>
      <c r="F50" t="s">
        <v>90</v>
      </c>
      <c r="G50" t="s">
        <v>11</v>
      </c>
      <c r="H50">
        <v>70</v>
      </c>
    </row>
    <row r="51" spans="1:8" x14ac:dyDescent="0.3">
      <c r="A51">
        <v>359286</v>
      </c>
      <c r="B51">
        <v>70000</v>
      </c>
      <c r="C51" t="s">
        <v>12</v>
      </c>
      <c r="D51">
        <v>10162994</v>
      </c>
      <c r="E51" t="s">
        <v>91</v>
      </c>
      <c r="F51" t="s">
        <v>92</v>
      </c>
      <c r="G51" t="s">
        <v>11</v>
      </c>
      <c r="H51">
        <v>70</v>
      </c>
    </row>
    <row r="52" spans="1:8" x14ac:dyDescent="0.3">
      <c r="A52">
        <v>359043</v>
      </c>
      <c r="B52">
        <v>72720</v>
      </c>
      <c r="C52" t="s">
        <v>12</v>
      </c>
      <c r="D52">
        <v>10284304</v>
      </c>
      <c r="E52" t="s">
        <v>93</v>
      </c>
      <c r="F52" t="s">
        <v>94</v>
      </c>
      <c r="G52" t="s">
        <v>11</v>
      </c>
      <c r="H52">
        <v>70</v>
      </c>
    </row>
    <row r="53" spans="1:8" x14ac:dyDescent="0.3">
      <c r="A53">
        <v>359189</v>
      </c>
      <c r="B53">
        <v>76450</v>
      </c>
      <c r="C53" t="s">
        <v>12</v>
      </c>
      <c r="D53">
        <v>10284385</v>
      </c>
      <c r="E53" t="s">
        <v>81</v>
      </c>
      <c r="F53" t="s">
        <v>95</v>
      </c>
      <c r="G53" t="s">
        <v>11</v>
      </c>
      <c r="H53">
        <v>70</v>
      </c>
    </row>
    <row r="54" spans="1:8" x14ac:dyDescent="0.3">
      <c r="A54">
        <v>359285</v>
      </c>
      <c r="B54">
        <v>81000</v>
      </c>
      <c r="C54" t="s">
        <v>12</v>
      </c>
      <c r="D54">
        <v>10055945</v>
      </c>
      <c r="E54" t="s">
        <v>96</v>
      </c>
      <c r="F54" t="s">
        <v>97</v>
      </c>
      <c r="G54" t="s">
        <v>11</v>
      </c>
      <c r="H54">
        <v>70</v>
      </c>
    </row>
    <row r="55" spans="1:8" x14ac:dyDescent="0.3">
      <c r="A55">
        <v>359322</v>
      </c>
      <c r="B55">
        <v>92520</v>
      </c>
      <c r="C55" t="s">
        <v>12</v>
      </c>
      <c r="D55">
        <v>10026791</v>
      </c>
      <c r="E55" t="s">
        <v>98</v>
      </c>
      <c r="F55" t="s">
        <v>99</v>
      </c>
      <c r="G55" t="s">
        <v>11</v>
      </c>
      <c r="H55">
        <v>70</v>
      </c>
    </row>
    <row r="56" spans="1:8" x14ac:dyDescent="0.3">
      <c r="A56">
        <v>359012</v>
      </c>
      <c r="B56">
        <v>97500</v>
      </c>
      <c r="C56" t="s">
        <v>12</v>
      </c>
      <c r="D56">
        <v>10055629</v>
      </c>
      <c r="E56" t="s">
        <v>100</v>
      </c>
      <c r="F56" t="s">
        <v>101</v>
      </c>
      <c r="G56" t="s">
        <v>39</v>
      </c>
      <c r="H56">
        <v>70</v>
      </c>
    </row>
    <row r="57" spans="1:8" x14ac:dyDescent="0.3">
      <c r="A57">
        <v>359124</v>
      </c>
      <c r="B57">
        <v>97506</v>
      </c>
      <c r="C57" t="s">
        <v>12</v>
      </c>
      <c r="D57">
        <v>10056855</v>
      </c>
      <c r="E57" t="s">
        <v>102</v>
      </c>
      <c r="F57" t="s">
        <v>103</v>
      </c>
      <c r="G57" t="s">
        <v>11</v>
      </c>
      <c r="H57">
        <v>70</v>
      </c>
    </row>
    <row r="58" spans="1:8" x14ac:dyDescent="0.3">
      <c r="A58">
        <v>359008</v>
      </c>
      <c r="B58">
        <v>108000</v>
      </c>
      <c r="C58" t="s">
        <v>12</v>
      </c>
      <c r="D58">
        <v>10284274</v>
      </c>
      <c r="E58" t="s">
        <v>104</v>
      </c>
      <c r="F58" t="s">
        <v>105</v>
      </c>
      <c r="G58" t="s">
        <v>11</v>
      </c>
      <c r="H58">
        <v>70</v>
      </c>
    </row>
    <row r="59" spans="1:8" x14ac:dyDescent="0.3">
      <c r="A59">
        <v>359051</v>
      </c>
      <c r="B59">
        <v>125600</v>
      </c>
      <c r="C59" t="s">
        <v>12</v>
      </c>
      <c r="D59">
        <v>10284311</v>
      </c>
      <c r="E59" t="s">
        <v>106</v>
      </c>
      <c r="F59" t="s">
        <v>107</v>
      </c>
      <c r="G59" t="s">
        <v>39</v>
      </c>
      <c r="H59">
        <v>70</v>
      </c>
    </row>
    <row r="60" spans="1:8" x14ac:dyDescent="0.3">
      <c r="A60">
        <v>359014</v>
      </c>
      <c r="B60">
        <v>150000</v>
      </c>
      <c r="C60" t="s">
        <v>12</v>
      </c>
      <c r="D60">
        <v>10059460</v>
      </c>
      <c r="E60" t="s">
        <v>108</v>
      </c>
      <c r="F60" t="s">
        <v>109</v>
      </c>
      <c r="G60" t="s">
        <v>11</v>
      </c>
      <c r="H60">
        <v>70</v>
      </c>
    </row>
    <row r="61" spans="1:8" x14ac:dyDescent="0.3">
      <c r="A61">
        <v>359269</v>
      </c>
      <c r="B61">
        <v>450000</v>
      </c>
      <c r="C61" t="s">
        <v>12</v>
      </c>
      <c r="D61">
        <v>10056799</v>
      </c>
      <c r="E61" t="s">
        <v>110</v>
      </c>
      <c r="F61" t="s">
        <v>111</v>
      </c>
      <c r="G61" t="s">
        <v>11</v>
      </c>
      <c r="H61">
        <v>70</v>
      </c>
    </row>
    <row r="62" spans="1:8" x14ac:dyDescent="0.3">
      <c r="A62">
        <v>359141</v>
      </c>
      <c r="B62">
        <v>1340000</v>
      </c>
      <c r="C62" t="s">
        <v>12</v>
      </c>
      <c r="D62">
        <v>10284391</v>
      </c>
      <c r="E62" t="s">
        <v>112</v>
      </c>
      <c r="F62" t="s">
        <v>113</v>
      </c>
      <c r="G62" t="s">
        <v>39</v>
      </c>
      <c r="H62">
        <v>70</v>
      </c>
    </row>
    <row r="63" spans="1:8" x14ac:dyDescent="0.3">
      <c r="A63">
        <v>359298</v>
      </c>
      <c r="B63">
        <v>2500000</v>
      </c>
      <c r="C63" t="s">
        <v>12</v>
      </c>
      <c r="D63">
        <v>10153055</v>
      </c>
      <c r="E63" t="s">
        <v>114</v>
      </c>
      <c r="F63" t="s">
        <v>115</v>
      </c>
      <c r="G63" t="s">
        <v>39</v>
      </c>
      <c r="H63">
        <v>70</v>
      </c>
    </row>
    <row r="64" spans="1:8" x14ac:dyDescent="0.3">
      <c r="A64" s="1" t="s">
        <v>213</v>
      </c>
      <c r="B64" s="1">
        <f>SUM(B2:B63)</f>
        <v>5886855</v>
      </c>
    </row>
    <row r="65" spans="2:2" x14ac:dyDescent="0.3">
      <c r="B65" s="2">
        <f>B64/120</f>
        <v>49057.125</v>
      </c>
    </row>
  </sheetData>
  <autoFilter ref="A1:H1" xr:uid="{D031E861-7483-4A42-BFA4-7B6F44EA34FA}">
    <sortState xmlns:xlrd2="http://schemas.microsoft.com/office/spreadsheetml/2017/richdata2" ref="A2:H63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0493-53DC-4A9F-B256-C747225CA680}">
  <dimension ref="A1:G119"/>
  <sheetViews>
    <sheetView tabSelected="1" topLeftCell="A7" workbookViewId="0">
      <selection activeCell="D109" sqref="D109"/>
    </sheetView>
  </sheetViews>
  <sheetFormatPr defaultRowHeight="14.4" x14ac:dyDescent="0.3"/>
  <cols>
    <col min="1" max="1" width="7" bestFit="1" customWidth="1"/>
    <col min="2" max="2" width="12.109375" bestFit="1" customWidth="1"/>
    <col min="3" max="3" width="9.44140625" customWidth="1"/>
    <col min="4" max="4" width="16.5546875" customWidth="1"/>
    <col min="5" max="5" width="11.77734375" customWidth="1"/>
    <col min="6" max="6" width="69.6640625" bestFit="1" customWidth="1"/>
    <col min="7" max="7" width="65.109375" bestFit="1" customWidth="1"/>
  </cols>
  <sheetData>
    <row r="1" spans="1:7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359099</v>
      </c>
      <c r="B2" t="s">
        <v>214</v>
      </c>
      <c r="C2">
        <v>1150000</v>
      </c>
      <c r="D2" t="s">
        <v>116</v>
      </c>
      <c r="E2">
        <v>10284354</v>
      </c>
      <c r="F2" t="s">
        <v>181</v>
      </c>
      <c r="G2" t="s">
        <v>182</v>
      </c>
    </row>
    <row r="3" spans="1:7" x14ac:dyDescent="0.3">
      <c r="A3">
        <v>359318</v>
      </c>
      <c r="B3" t="s">
        <v>214</v>
      </c>
      <c r="C3">
        <v>3840</v>
      </c>
      <c r="D3" t="s">
        <v>12</v>
      </c>
      <c r="E3">
        <v>10057594</v>
      </c>
      <c r="F3" t="s">
        <v>37</v>
      </c>
      <c r="G3" t="s">
        <v>38</v>
      </c>
    </row>
    <row r="4" spans="1:7" x14ac:dyDescent="0.3">
      <c r="A4">
        <v>359226</v>
      </c>
      <c r="B4" t="s">
        <v>214</v>
      </c>
      <c r="C4">
        <v>11700</v>
      </c>
      <c r="D4" t="s">
        <v>12</v>
      </c>
      <c r="E4">
        <v>10057226</v>
      </c>
      <c r="F4" t="s">
        <v>63</v>
      </c>
      <c r="G4" t="s">
        <v>63</v>
      </c>
    </row>
    <row r="5" spans="1:7" x14ac:dyDescent="0.3">
      <c r="A5">
        <v>359119</v>
      </c>
      <c r="B5" t="s">
        <v>214</v>
      </c>
      <c r="C5">
        <v>39150</v>
      </c>
      <c r="D5" t="s">
        <v>12</v>
      </c>
      <c r="E5">
        <v>10057973</v>
      </c>
      <c r="F5" t="s">
        <v>86</v>
      </c>
      <c r="G5" t="s">
        <v>86</v>
      </c>
    </row>
    <row r="6" spans="1:7" x14ac:dyDescent="0.3">
      <c r="A6">
        <v>359012</v>
      </c>
      <c r="B6" t="s">
        <v>214</v>
      </c>
      <c r="C6">
        <v>97500</v>
      </c>
      <c r="D6" t="s">
        <v>12</v>
      </c>
      <c r="E6">
        <v>10055629</v>
      </c>
      <c r="F6" t="s">
        <v>100</v>
      </c>
      <c r="G6" t="s">
        <v>101</v>
      </c>
    </row>
    <row r="7" spans="1:7" x14ac:dyDescent="0.3">
      <c r="A7">
        <v>359051</v>
      </c>
      <c r="B7" t="s">
        <v>214</v>
      </c>
      <c r="C7">
        <v>125600</v>
      </c>
      <c r="D7" t="s">
        <v>12</v>
      </c>
      <c r="E7">
        <v>10284311</v>
      </c>
      <c r="F7" t="s">
        <v>106</v>
      </c>
      <c r="G7" t="s">
        <v>107</v>
      </c>
    </row>
    <row r="8" spans="1:7" x14ac:dyDescent="0.3">
      <c r="A8">
        <v>359141</v>
      </c>
      <c r="B8" t="s">
        <v>214</v>
      </c>
      <c r="C8">
        <v>1340000</v>
      </c>
      <c r="D8" t="s">
        <v>12</v>
      </c>
      <c r="E8">
        <v>10284391</v>
      </c>
      <c r="F8" t="s">
        <v>112</v>
      </c>
      <c r="G8" t="s">
        <v>113</v>
      </c>
    </row>
    <row r="9" spans="1:7" x14ac:dyDescent="0.3">
      <c r="A9">
        <v>359298</v>
      </c>
      <c r="B9" t="s">
        <v>214</v>
      </c>
      <c r="C9">
        <v>2500000</v>
      </c>
      <c r="D9" t="s">
        <v>12</v>
      </c>
      <c r="E9">
        <v>10153055</v>
      </c>
      <c r="F9" t="s">
        <v>114</v>
      </c>
      <c r="G9" t="s">
        <v>115</v>
      </c>
    </row>
    <row r="10" spans="1:7" x14ac:dyDescent="0.3">
      <c r="A10">
        <v>358994</v>
      </c>
      <c r="B10" t="s">
        <v>214</v>
      </c>
      <c r="C10">
        <v>15000</v>
      </c>
      <c r="D10" t="s">
        <v>183</v>
      </c>
      <c r="E10">
        <v>10054241</v>
      </c>
      <c r="F10" t="s">
        <v>184</v>
      </c>
      <c r="G10" t="s">
        <v>185</v>
      </c>
    </row>
    <row r="11" spans="1:7" x14ac:dyDescent="0.3">
      <c r="A11">
        <v>359137</v>
      </c>
      <c r="B11" t="s">
        <v>214</v>
      </c>
      <c r="C11">
        <v>30250</v>
      </c>
      <c r="D11" t="s">
        <v>183</v>
      </c>
      <c r="E11">
        <v>10284388</v>
      </c>
      <c r="F11" t="s">
        <v>186</v>
      </c>
      <c r="G11" t="s">
        <v>187</v>
      </c>
    </row>
    <row r="12" spans="1:7" x14ac:dyDescent="0.3">
      <c r="A12">
        <v>359042</v>
      </c>
      <c r="B12" t="s">
        <v>214</v>
      </c>
      <c r="C12">
        <v>60000</v>
      </c>
      <c r="D12" t="s">
        <v>183</v>
      </c>
      <c r="E12">
        <v>10284303</v>
      </c>
      <c r="F12" t="s">
        <v>188</v>
      </c>
      <c r="G12" t="s">
        <v>189</v>
      </c>
    </row>
    <row r="13" spans="1:7" x14ac:dyDescent="0.3">
      <c r="A13">
        <v>359000</v>
      </c>
      <c r="B13" t="s">
        <v>214</v>
      </c>
      <c r="C13">
        <v>91000</v>
      </c>
      <c r="D13" t="s">
        <v>183</v>
      </c>
      <c r="E13">
        <v>10284268</v>
      </c>
      <c r="F13" t="s">
        <v>190</v>
      </c>
      <c r="G13" t="s">
        <v>191</v>
      </c>
    </row>
    <row r="14" spans="1:7" x14ac:dyDescent="0.3">
      <c r="A14">
        <v>359229</v>
      </c>
      <c r="B14" t="s">
        <v>214</v>
      </c>
      <c r="C14">
        <v>98000</v>
      </c>
      <c r="D14" t="s">
        <v>183</v>
      </c>
      <c r="E14">
        <v>10284472</v>
      </c>
      <c r="F14" t="s">
        <v>192</v>
      </c>
      <c r="G14" t="s">
        <v>192</v>
      </c>
    </row>
    <row r="15" spans="1:7" x14ac:dyDescent="0.3">
      <c r="A15">
        <v>359270</v>
      </c>
      <c r="B15" t="s">
        <v>214</v>
      </c>
      <c r="C15">
        <v>98700</v>
      </c>
      <c r="D15" t="s">
        <v>183</v>
      </c>
      <c r="E15">
        <v>10284511</v>
      </c>
      <c r="F15" t="s">
        <v>193</v>
      </c>
      <c r="G15" t="s">
        <v>194</v>
      </c>
    </row>
    <row r="16" spans="1:7" x14ac:dyDescent="0.3">
      <c r="A16">
        <v>359148</v>
      </c>
      <c r="B16" t="s">
        <v>214</v>
      </c>
      <c r="C16">
        <v>100000</v>
      </c>
      <c r="D16" t="s">
        <v>183</v>
      </c>
      <c r="E16">
        <v>10283691</v>
      </c>
      <c r="F16" t="s">
        <v>195</v>
      </c>
      <c r="G16" t="s">
        <v>196</v>
      </c>
    </row>
    <row r="17" spans="1:7" x14ac:dyDescent="0.3">
      <c r="A17">
        <v>359224</v>
      </c>
      <c r="B17" t="s">
        <v>214</v>
      </c>
      <c r="C17">
        <v>200000</v>
      </c>
      <c r="D17" t="s">
        <v>183</v>
      </c>
      <c r="E17">
        <v>10284468</v>
      </c>
      <c r="F17" t="s">
        <v>197</v>
      </c>
      <c r="G17" t="s">
        <v>198</v>
      </c>
    </row>
    <row r="18" spans="1:7" x14ac:dyDescent="0.3">
      <c r="A18">
        <v>359225</v>
      </c>
      <c r="B18" t="s">
        <v>214</v>
      </c>
      <c r="C18">
        <v>280000</v>
      </c>
      <c r="D18" t="s">
        <v>183</v>
      </c>
      <c r="E18">
        <v>10153219</v>
      </c>
      <c r="F18" t="s">
        <v>199</v>
      </c>
      <c r="G18" t="s">
        <v>200</v>
      </c>
    </row>
    <row r="19" spans="1:7" x14ac:dyDescent="0.3">
      <c r="A19">
        <v>359297</v>
      </c>
      <c r="B19" t="s">
        <v>214</v>
      </c>
      <c r="C19">
        <v>300000</v>
      </c>
      <c r="D19" t="s">
        <v>183</v>
      </c>
      <c r="E19">
        <v>10025982</v>
      </c>
      <c r="F19" t="s">
        <v>201</v>
      </c>
      <c r="G19" t="s">
        <v>202</v>
      </c>
    </row>
    <row r="20" spans="1:7" x14ac:dyDescent="0.3">
      <c r="A20">
        <v>359222</v>
      </c>
      <c r="B20" t="s">
        <v>214</v>
      </c>
      <c r="C20">
        <v>452000</v>
      </c>
      <c r="D20" t="s">
        <v>183</v>
      </c>
      <c r="E20">
        <v>10153189</v>
      </c>
      <c r="F20" t="s">
        <v>203</v>
      </c>
      <c r="G20" t="s">
        <v>204</v>
      </c>
    </row>
    <row r="21" spans="1:7" x14ac:dyDescent="0.3">
      <c r="A21">
        <v>359292</v>
      </c>
      <c r="B21" t="s">
        <v>214</v>
      </c>
      <c r="C21">
        <v>533100</v>
      </c>
      <c r="D21" t="s">
        <v>183</v>
      </c>
      <c r="E21">
        <v>10284531</v>
      </c>
      <c r="F21" t="s">
        <v>205</v>
      </c>
      <c r="G21" t="s">
        <v>206</v>
      </c>
    </row>
    <row r="22" spans="1:7" x14ac:dyDescent="0.3">
      <c r="A22">
        <v>359118</v>
      </c>
      <c r="B22" t="s">
        <v>214</v>
      </c>
      <c r="C22">
        <v>940000</v>
      </c>
      <c r="D22" t="s">
        <v>183</v>
      </c>
      <c r="E22">
        <v>10369940</v>
      </c>
      <c r="F22" t="s">
        <v>207</v>
      </c>
      <c r="G22" t="s">
        <v>208</v>
      </c>
    </row>
    <row r="23" spans="1:7" x14ac:dyDescent="0.3">
      <c r="A23">
        <v>359199</v>
      </c>
      <c r="B23" t="s">
        <v>214</v>
      </c>
      <c r="C23">
        <v>1200000</v>
      </c>
      <c r="D23" t="s">
        <v>183</v>
      </c>
      <c r="E23">
        <v>10000044</v>
      </c>
      <c r="F23" t="s">
        <v>209</v>
      </c>
      <c r="G23" t="s">
        <v>210</v>
      </c>
    </row>
    <row r="24" spans="1:7" x14ac:dyDescent="0.3">
      <c r="A24">
        <v>359338</v>
      </c>
      <c r="B24" t="s">
        <v>214</v>
      </c>
      <c r="C24">
        <v>4000000</v>
      </c>
      <c r="D24" t="s">
        <v>183</v>
      </c>
      <c r="E24">
        <v>10284566</v>
      </c>
      <c r="F24" t="s">
        <v>211</v>
      </c>
      <c r="G24" t="s">
        <v>212</v>
      </c>
    </row>
    <row r="25" spans="1:7" x14ac:dyDescent="0.3">
      <c r="A25">
        <v>359308</v>
      </c>
      <c r="B25" t="s">
        <v>215</v>
      </c>
      <c r="C25">
        <v>600</v>
      </c>
      <c r="D25" t="s">
        <v>116</v>
      </c>
      <c r="E25">
        <v>10284545</v>
      </c>
      <c r="F25" t="s">
        <v>117</v>
      </c>
      <c r="G25" t="s">
        <v>117</v>
      </c>
    </row>
    <row r="26" spans="1:7" x14ac:dyDescent="0.3">
      <c r="A26">
        <v>359035</v>
      </c>
      <c r="B26" t="s">
        <v>215</v>
      </c>
      <c r="C26">
        <v>800</v>
      </c>
      <c r="D26" t="s">
        <v>116</v>
      </c>
      <c r="E26">
        <v>10055977</v>
      </c>
      <c r="F26" t="s">
        <v>118</v>
      </c>
      <c r="G26" t="s">
        <v>119</v>
      </c>
    </row>
    <row r="27" spans="1:7" x14ac:dyDescent="0.3">
      <c r="A27">
        <v>359261</v>
      </c>
      <c r="B27" t="s">
        <v>215</v>
      </c>
      <c r="C27">
        <v>1460</v>
      </c>
      <c r="D27" t="s">
        <v>116</v>
      </c>
      <c r="E27">
        <v>10284504</v>
      </c>
      <c r="F27" t="s">
        <v>120</v>
      </c>
      <c r="G27" t="s">
        <v>120</v>
      </c>
    </row>
    <row r="28" spans="1:7" x14ac:dyDescent="0.3">
      <c r="A28">
        <v>359253</v>
      </c>
      <c r="B28" t="s">
        <v>215</v>
      </c>
      <c r="C28">
        <v>1500</v>
      </c>
      <c r="D28" t="s">
        <v>116</v>
      </c>
      <c r="E28">
        <v>10025476</v>
      </c>
      <c r="F28" t="s">
        <v>121</v>
      </c>
      <c r="G28" t="s">
        <v>122</v>
      </c>
    </row>
    <row r="29" spans="1:7" x14ac:dyDescent="0.3">
      <c r="A29">
        <v>359169</v>
      </c>
      <c r="B29" t="s">
        <v>215</v>
      </c>
      <c r="C29">
        <v>1703</v>
      </c>
      <c r="D29" t="s">
        <v>116</v>
      </c>
      <c r="E29">
        <v>10284416</v>
      </c>
      <c r="F29" t="s">
        <v>123</v>
      </c>
      <c r="G29" t="s">
        <v>123</v>
      </c>
    </row>
    <row r="30" spans="1:7" x14ac:dyDescent="0.3">
      <c r="A30">
        <v>358996</v>
      </c>
      <c r="B30" t="s">
        <v>215</v>
      </c>
      <c r="C30">
        <v>2000</v>
      </c>
      <c r="D30" t="s">
        <v>116</v>
      </c>
      <c r="E30">
        <v>10148219</v>
      </c>
      <c r="F30" t="s">
        <v>124</v>
      </c>
      <c r="G30" t="s">
        <v>125</v>
      </c>
    </row>
    <row r="31" spans="1:7" x14ac:dyDescent="0.3">
      <c r="A31">
        <v>359034</v>
      </c>
      <c r="B31" t="s">
        <v>215</v>
      </c>
      <c r="C31">
        <v>2025</v>
      </c>
      <c r="D31" t="s">
        <v>116</v>
      </c>
      <c r="E31">
        <v>10284298</v>
      </c>
      <c r="F31" t="s">
        <v>126</v>
      </c>
      <c r="G31" t="s">
        <v>127</v>
      </c>
    </row>
    <row r="32" spans="1:7" x14ac:dyDescent="0.3">
      <c r="A32">
        <v>359106</v>
      </c>
      <c r="B32" t="s">
        <v>215</v>
      </c>
      <c r="C32">
        <v>2165</v>
      </c>
      <c r="D32" t="s">
        <v>116</v>
      </c>
      <c r="E32">
        <v>10284361</v>
      </c>
      <c r="F32" t="s">
        <v>128</v>
      </c>
      <c r="G32" t="s">
        <v>128</v>
      </c>
    </row>
    <row r="33" spans="1:7" x14ac:dyDescent="0.3">
      <c r="A33">
        <v>359259</v>
      </c>
      <c r="B33" t="s">
        <v>215</v>
      </c>
      <c r="C33">
        <v>2200</v>
      </c>
      <c r="D33" t="s">
        <v>116</v>
      </c>
      <c r="E33">
        <v>10026462</v>
      </c>
      <c r="F33" t="s">
        <v>129</v>
      </c>
      <c r="G33" t="s">
        <v>130</v>
      </c>
    </row>
    <row r="34" spans="1:7" x14ac:dyDescent="0.3">
      <c r="A34">
        <v>359314</v>
      </c>
      <c r="B34" t="s">
        <v>215</v>
      </c>
      <c r="C34">
        <v>2220</v>
      </c>
      <c r="D34" t="s">
        <v>116</v>
      </c>
      <c r="E34">
        <v>10151186</v>
      </c>
      <c r="F34" t="s">
        <v>131</v>
      </c>
      <c r="G34" t="s">
        <v>132</v>
      </c>
    </row>
    <row r="35" spans="1:7" x14ac:dyDescent="0.3">
      <c r="A35">
        <v>359132</v>
      </c>
      <c r="B35" t="s">
        <v>215</v>
      </c>
      <c r="C35">
        <v>2400</v>
      </c>
      <c r="D35" t="s">
        <v>116</v>
      </c>
      <c r="E35">
        <v>10284384</v>
      </c>
      <c r="F35" t="s">
        <v>133</v>
      </c>
      <c r="G35" t="s">
        <v>134</v>
      </c>
    </row>
    <row r="36" spans="1:7" x14ac:dyDescent="0.3">
      <c r="A36">
        <v>359202</v>
      </c>
      <c r="B36" t="s">
        <v>215</v>
      </c>
      <c r="C36">
        <v>2400</v>
      </c>
      <c r="D36" t="s">
        <v>116</v>
      </c>
      <c r="E36">
        <v>10284447</v>
      </c>
      <c r="F36" t="s">
        <v>135</v>
      </c>
      <c r="G36" t="s">
        <v>135</v>
      </c>
    </row>
    <row r="37" spans="1:7" x14ac:dyDescent="0.3">
      <c r="A37">
        <v>359257</v>
      </c>
      <c r="B37" t="s">
        <v>215</v>
      </c>
      <c r="C37">
        <v>2485</v>
      </c>
      <c r="D37" t="s">
        <v>116</v>
      </c>
      <c r="E37">
        <v>10284500</v>
      </c>
      <c r="F37" t="s">
        <v>136</v>
      </c>
      <c r="G37" t="s">
        <v>136</v>
      </c>
    </row>
    <row r="38" spans="1:7" x14ac:dyDescent="0.3">
      <c r="A38">
        <v>359149</v>
      </c>
      <c r="B38" t="s">
        <v>215</v>
      </c>
      <c r="C38">
        <v>2520</v>
      </c>
      <c r="D38" t="s">
        <v>116</v>
      </c>
      <c r="E38">
        <v>10284399</v>
      </c>
      <c r="F38" t="s">
        <v>137</v>
      </c>
      <c r="G38" t="s">
        <v>137</v>
      </c>
    </row>
    <row r="39" spans="1:7" x14ac:dyDescent="0.3">
      <c r="A39">
        <v>359115</v>
      </c>
      <c r="B39" t="s">
        <v>215</v>
      </c>
      <c r="C39">
        <v>2720</v>
      </c>
      <c r="D39" t="s">
        <v>116</v>
      </c>
      <c r="E39">
        <v>10054164</v>
      </c>
      <c r="F39" t="s">
        <v>138</v>
      </c>
      <c r="G39" t="s">
        <v>139</v>
      </c>
    </row>
    <row r="40" spans="1:7" x14ac:dyDescent="0.3">
      <c r="A40">
        <v>359064</v>
      </c>
      <c r="B40" t="s">
        <v>215</v>
      </c>
      <c r="C40">
        <v>3000</v>
      </c>
      <c r="D40" t="s">
        <v>116</v>
      </c>
      <c r="E40">
        <v>10284321</v>
      </c>
      <c r="F40" t="s">
        <v>140</v>
      </c>
      <c r="G40" t="s">
        <v>140</v>
      </c>
    </row>
    <row r="41" spans="1:7" x14ac:dyDescent="0.3">
      <c r="A41">
        <v>359223</v>
      </c>
      <c r="B41" t="s">
        <v>215</v>
      </c>
      <c r="C41">
        <v>3000</v>
      </c>
      <c r="D41" t="s">
        <v>116</v>
      </c>
      <c r="E41">
        <v>10284467</v>
      </c>
      <c r="F41" t="s">
        <v>141</v>
      </c>
      <c r="G41" t="s">
        <v>142</v>
      </c>
    </row>
    <row r="42" spans="1:7" x14ac:dyDescent="0.3">
      <c r="A42">
        <v>359143</v>
      </c>
      <c r="B42" t="s">
        <v>215</v>
      </c>
      <c r="C42">
        <v>3015</v>
      </c>
      <c r="D42" t="s">
        <v>116</v>
      </c>
      <c r="E42">
        <v>10025397</v>
      </c>
      <c r="F42" t="s">
        <v>143</v>
      </c>
      <c r="G42" t="s">
        <v>144</v>
      </c>
    </row>
    <row r="43" spans="1:7" x14ac:dyDescent="0.3">
      <c r="A43">
        <v>359344</v>
      </c>
      <c r="B43" t="s">
        <v>215</v>
      </c>
      <c r="C43">
        <v>3252</v>
      </c>
      <c r="D43" t="s">
        <v>116</v>
      </c>
      <c r="E43">
        <v>10284572</v>
      </c>
      <c r="F43" t="s">
        <v>145</v>
      </c>
      <c r="G43" t="s">
        <v>146</v>
      </c>
    </row>
    <row r="44" spans="1:7" x14ac:dyDescent="0.3">
      <c r="A44">
        <v>359330</v>
      </c>
      <c r="B44" t="s">
        <v>215</v>
      </c>
      <c r="C44">
        <v>3330</v>
      </c>
      <c r="D44" t="s">
        <v>116</v>
      </c>
      <c r="E44">
        <v>10284560</v>
      </c>
      <c r="F44" t="s">
        <v>147</v>
      </c>
      <c r="G44" t="s">
        <v>148</v>
      </c>
    </row>
    <row r="45" spans="1:7" x14ac:dyDescent="0.3">
      <c r="A45">
        <v>359029</v>
      </c>
      <c r="B45" t="s">
        <v>215</v>
      </c>
      <c r="C45">
        <v>3360</v>
      </c>
      <c r="D45" t="s">
        <v>116</v>
      </c>
      <c r="E45">
        <v>10284293</v>
      </c>
      <c r="F45" t="s">
        <v>149</v>
      </c>
      <c r="G45" t="s">
        <v>149</v>
      </c>
    </row>
    <row r="46" spans="1:7" x14ac:dyDescent="0.3">
      <c r="A46">
        <v>359272</v>
      </c>
      <c r="B46" t="s">
        <v>215</v>
      </c>
      <c r="C46">
        <v>3540</v>
      </c>
      <c r="D46" t="s">
        <v>116</v>
      </c>
      <c r="E46">
        <v>10055110</v>
      </c>
      <c r="F46" t="s">
        <v>150</v>
      </c>
      <c r="G46" t="s">
        <v>151</v>
      </c>
    </row>
    <row r="47" spans="1:7" x14ac:dyDescent="0.3">
      <c r="A47">
        <v>359234</v>
      </c>
      <c r="B47" t="s">
        <v>215</v>
      </c>
      <c r="C47">
        <v>3855</v>
      </c>
      <c r="D47" t="s">
        <v>116</v>
      </c>
      <c r="E47">
        <v>10284477</v>
      </c>
      <c r="F47" t="s">
        <v>152</v>
      </c>
      <c r="G47" t="s">
        <v>152</v>
      </c>
    </row>
    <row r="48" spans="1:7" x14ac:dyDescent="0.3">
      <c r="A48">
        <v>359080</v>
      </c>
      <c r="B48" t="s">
        <v>215</v>
      </c>
      <c r="C48">
        <v>4050</v>
      </c>
      <c r="D48" t="s">
        <v>116</v>
      </c>
      <c r="E48">
        <v>10284336</v>
      </c>
      <c r="F48" t="s">
        <v>153</v>
      </c>
      <c r="G48" t="s">
        <v>154</v>
      </c>
    </row>
    <row r="49" spans="1:7" x14ac:dyDescent="0.3">
      <c r="A49">
        <v>359061</v>
      </c>
      <c r="B49" t="s">
        <v>215</v>
      </c>
      <c r="C49">
        <v>5000</v>
      </c>
      <c r="D49" t="s">
        <v>116</v>
      </c>
      <c r="E49">
        <v>10284318</v>
      </c>
      <c r="F49" t="s">
        <v>155</v>
      </c>
      <c r="G49" t="s">
        <v>156</v>
      </c>
    </row>
    <row r="50" spans="1:7" x14ac:dyDescent="0.3">
      <c r="A50">
        <v>359116</v>
      </c>
      <c r="B50" t="s">
        <v>215</v>
      </c>
      <c r="C50">
        <v>5000</v>
      </c>
      <c r="D50" t="s">
        <v>116</v>
      </c>
      <c r="E50">
        <v>10284371</v>
      </c>
      <c r="F50" t="s">
        <v>157</v>
      </c>
      <c r="G50" t="s">
        <v>158</v>
      </c>
    </row>
    <row r="51" spans="1:7" x14ac:dyDescent="0.3">
      <c r="A51">
        <v>359161</v>
      </c>
      <c r="B51" t="s">
        <v>215</v>
      </c>
      <c r="C51">
        <v>5000</v>
      </c>
      <c r="D51" t="s">
        <v>116</v>
      </c>
      <c r="E51">
        <v>10023214</v>
      </c>
      <c r="F51" t="s">
        <v>159</v>
      </c>
      <c r="G51" t="s">
        <v>160</v>
      </c>
    </row>
    <row r="52" spans="1:7" x14ac:dyDescent="0.3">
      <c r="A52">
        <v>358991</v>
      </c>
      <c r="B52" t="s">
        <v>215</v>
      </c>
      <c r="C52">
        <v>5154</v>
      </c>
      <c r="D52" t="s">
        <v>116</v>
      </c>
      <c r="E52">
        <v>10284259</v>
      </c>
      <c r="F52" t="s">
        <v>161</v>
      </c>
      <c r="G52" t="s">
        <v>162</v>
      </c>
    </row>
    <row r="53" spans="1:7" x14ac:dyDescent="0.3">
      <c r="A53">
        <v>359310</v>
      </c>
      <c r="B53" t="s">
        <v>215</v>
      </c>
      <c r="C53">
        <v>5250</v>
      </c>
      <c r="D53" t="s">
        <v>116</v>
      </c>
      <c r="E53">
        <v>10284547</v>
      </c>
      <c r="F53" t="s">
        <v>163</v>
      </c>
      <c r="G53" t="s">
        <v>163</v>
      </c>
    </row>
    <row r="54" spans="1:7" x14ac:dyDescent="0.3">
      <c r="A54">
        <v>359271</v>
      </c>
      <c r="B54" t="s">
        <v>215</v>
      </c>
      <c r="C54">
        <v>5266</v>
      </c>
      <c r="D54" t="s">
        <v>116</v>
      </c>
      <c r="E54">
        <v>10284512</v>
      </c>
      <c r="F54" t="s">
        <v>164</v>
      </c>
      <c r="G54" t="s">
        <v>164</v>
      </c>
    </row>
    <row r="55" spans="1:7" x14ac:dyDescent="0.3">
      <c r="A55">
        <v>359083</v>
      </c>
      <c r="B55" t="s">
        <v>215</v>
      </c>
      <c r="C55">
        <v>6000</v>
      </c>
      <c r="D55" t="s">
        <v>116</v>
      </c>
      <c r="E55">
        <v>10284339</v>
      </c>
      <c r="F55" t="s">
        <v>165</v>
      </c>
      <c r="G55" t="s">
        <v>165</v>
      </c>
    </row>
    <row r="56" spans="1:7" x14ac:dyDescent="0.3">
      <c r="A56">
        <v>359159</v>
      </c>
      <c r="B56" t="s">
        <v>215</v>
      </c>
      <c r="C56">
        <v>6000</v>
      </c>
      <c r="D56" t="s">
        <v>116</v>
      </c>
      <c r="E56">
        <v>10057491</v>
      </c>
      <c r="F56" t="s">
        <v>166</v>
      </c>
      <c r="G56" t="s">
        <v>167</v>
      </c>
    </row>
    <row r="57" spans="1:7" x14ac:dyDescent="0.3">
      <c r="A57">
        <v>359150</v>
      </c>
      <c r="B57" t="s">
        <v>215</v>
      </c>
      <c r="C57">
        <v>8000</v>
      </c>
      <c r="D57" t="s">
        <v>116</v>
      </c>
      <c r="E57">
        <v>10284400</v>
      </c>
      <c r="F57" t="s">
        <v>168</v>
      </c>
      <c r="G57" t="s">
        <v>169</v>
      </c>
    </row>
    <row r="58" spans="1:7" x14ac:dyDescent="0.3">
      <c r="A58">
        <v>359090</v>
      </c>
      <c r="B58" t="s">
        <v>215</v>
      </c>
      <c r="C58">
        <v>8500</v>
      </c>
      <c r="D58" t="s">
        <v>116</v>
      </c>
      <c r="E58">
        <v>10284345</v>
      </c>
      <c r="F58" t="s">
        <v>170</v>
      </c>
      <c r="G58" t="s">
        <v>171</v>
      </c>
    </row>
    <row r="59" spans="1:7" x14ac:dyDescent="0.3">
      <c r="A59">
        <v>359079</v>
      </c>
      <c r="B59" t="s">
        <v>215</v>
      </c>
      <c r="C59">
        <v>8630</v>
      </c>
      <c r="D59" t="s">
        <v>116</v>
      </c>
      <c r="E59">
        <v>10284335</v>
      </c>
      <c r="F59" t="s">
        <v>172</v>
      </c>
      <c r="G59" t="s">
        <v>173</v>
      </c>
    </row>
    <row r="60" spans="1:7" x14ac:dyDescent="0.3">
      <c r="A60">
        <v>359084</v>
      </c>
      <c r="B60" t="s">
        <v>215</v>
      </c>
      <c r="C60">
        <v>10230</v>
      </c>
      <c r="D60" t="s">
        <v>116</v>
      </c>
      <c r="E60">
        <v>10054046</v>
      </c>
      <c r="F60" t="s">
        <v>174</v>
      </c>
      <c r="G60" t="s">
        <v>175</v>
      </c>
    </row>
    <row r="61" spans="1:7" x14ac:dyDescent="0.3">
      <c r="A61">
        <v>359218</v>
      </c>
      <c r="B61" t="s">
        <v>215</v>
      </c>
      <c r="C61">
        <v>11205</v>
      </c>
      <c r="D61" t="s">
        <v>116</v>
      </c>
      <c r="E61">
        <v>10284462</v>
      </c>
      <c r="F61" t="s">
        <v>176</v>
      </c>
      <c r="G61" t="s">
        <v>176</v>
      </c>
    </row>
    <row r="62" spans="1:7" x14ac:dyDescent="0.3">
      <c r="A62">
        <v>359315</v>
      </c>
      <c r="B62" t="s">
        <v>215</v>
      </c>
      <c r="C62">
        <v>56880</v>
      </c>
      <c r="D62" t="s">
        <v>116</v>
      </c>
      <c r="E62">
        <v>10284551</v>
      </c>
      <c r="F62" t="s">
        <v>177</v>
      </c>
      <c r="G62" t="s">
        <v>178</v>
      </c>
    </row>
    <row r="63" spans="1:7" x14ac:dyDescent="0.3">
      <c r="A63">
        <v>359037</v>
      </c>
      <c r="B63" t="s">
        <v>215</v>
      </c>
      <c r="C63">
        <v>80000</v>
      </c>
      <c r="D63" t="s">
        <v>116</v>
      </c>
      <c r="E63">
        <v>10023116</v>
      </c>
      <c r="F63" t="s">
        <v>179</v>
      </c>
      <c r="G63" t="s">
        <v>180</v>
      </c>
    </row>
    <row r="64" spans="1:7" x14ac:dyDescent="0.3">
      <c r="A64">
        <v>359153</v>
      </c>
      <c r="B64" t="s">
        <v>215</v>
      </c>
      <c r="C64">
        <v>840</v>
      </c>
      <c r="D64" t="s">
        <v>12</v>
      </c>
      <c r="E64">
        <v>10284403</v>
      </c>
      <c r="F64" t="s">
        <v>13</v>
      </c>
      <c r="G64" t="s">
        <v>14</v>
      </c>
    </row>
    <row r="65" spans="1:7" x14ac:dyDescent="0.3">
      <c r="A65">
        <v>359174</v>
      </c>
      <c r="B65" t="s">
        <v>215</v>
      </c>
      <c r="C65">
        <v>960</v>
      </c>
      <c r="D65" t="s">
        <v>12</v>
      </c>
      <c r="E65">
        <v>10284421</v>
      </c>
      <c r="F65" t="s">
        <v>15</v>
      </c>
      <c r="G65" t="s">
        <v>15</v>
      </c>
    </row>
    <row r="66" spans="1:7" x14ac:dyDescent="0.3">
      <c r="A66">
        <v>359068</v>
      </c>
      <c r="B66" t="s">
        <v>215</v>
      </c>
      <c r="C66">
        <v>1440</v>
      </c>
      <c r="D66" t="s">
        <v>12</v>
      </c>
      <c r="E66">
        <v>10284325</v>
      </c>
      <c r="F66" t="s">
        <v>16</v>
      </c>
      <c r="G66" t="s">
        <v>17</v>
      </c>
    </row>
    <row r="67" spans="1:7" x14ac:dyDescent="0.3">
      <c r="A67">
        <v>359067</v>
      </c>
      <c r="B67" t="s">
        <v>215</v>
      </c>
      <c r="C67">
        <v>1680</v>
      </c>
      <c r="D67" t="s">
        <v>12</v>
      </c>
      <c r="E67">
        <v>10284324</v>
      </c>
      <c r="F67" t="s">
        <v>18</v>
      </c>
      <c r="G67" t="s">
        <v>19</v>
      </c>
    </row>
    <row r="68" spans="1:7" x14ac:dyDescent="0.3">
      <c r="A68">
        <v>359182</v>
      </c>
      <c r="B68" t="s">
        <v>215</v>
      </c>
      <c r="C68">
        <v>1800</v>
      </c>
      <c r="D68" t="s">
        <v>12</v>
      </c>
      <c r="E68">
        <v>10284429</v>
      </c>
      <c r="F68" t="s">
        <v>20</v>
      </c>
      <c r="G68" t="s">
        <v>20</v>
      </c>
    </row>
    <row r="69" spans="1:7" x14ac:dyDescent="0.3">
      <c r="A69">
        <v>359095</v>
      </c>
      <c r="B69" t="s">
        <v>215</v>
      </c>
      <c r="C69">
        <v>1920</v>
      </c>
      <c r="D69" t="s">
        <v>12</v>
      </c>
      <c r="E69">
        <v>10284350</v>
      </c>
      <c r="F69" t="s">
        <v>21</v>
      </c>
      <c r="G69" t="s">
        <v>22</v>
      </c>
    </row>
    <row r="70" spans="1:7" x14ac:dyDescent="0.3">
      <c r="A70">
        <v>359235</v>
      </c>
      <c r="B70" t="s">
        <v>215</v>
      </c>
      <c r="C70">
        <v>1920</v>
      </c>
      <c r="D70" t="s">
        <v>12</v>
      </c>
      <c r="E70">
        <v>10284478</v>
      </c>
      <c r="F70" t="s">
        <v>23</v>
      </c>
      <c r="G70" t="s">
        <v>24</v>
      </c>
    </row>
    <row r="71" spans="1:7" x14ac:dyDescent="0.3">
      <c r="A71">
        <v>359073</v>
      </c>
      <c r="B71" t="s">
        <v>215</v>
      </c>
      <c r="C71">
        <v>1950</v>
      </c>
      <c r="D71" t="s">
        <v>12</v>
      </c>
      <c r="E71">
        <v>10284330</v>
      </c>
      <c r="F71" t="s">
        <v>25</v>
      </c>
      <c r="G71" t="s">
        <v>26</v>
      </c>
    </row>
    <row r="72" spans="1:7" x14ac:dyDescent="0.3">
      <c r="A72">
        <v>359081</v>
      </c>
      <c r="B72" t="s">
        <v>215</v>
      </c>
      <c r="C72">
        <v>2160</v>
      </c>
      <c r="D72" t="s">
        <v>12</v>
      </c>
      <c r="E72">
        <v>10284337</v>
      </c>
      <c r="F72" t="s">
        <v>27</v>
      </c>
      <c r="G72" t="s">
        <v>28</v>
      </c>
    </row>
    <row r="73" spans="1:7" x14ac:dyDescent="0.3">
      <c r="A73">
        <v>359102</v>
      </c>
      <c r="B73" t="s">
        <v>215</v>
      </c>
      <c r="C73">
        <v>2400</v>
      </c>
      <c r="D73" t="s">
        <v>12</v>
      </c>
      <c r="E73">
        <v>10284357</v>
      </c>
      <c r="F73" t="s">
        <v>29</v>
      </c>
      <c r="G73" t="s">
        <v>29</v>
      </c>
    </row>
    <row r="74" spans="1:7" x14ac:dyDescent="0.3">
      <c r="A74">
        <v>359135</v>
      </c>
      <c r="B74" t="s">
        <v>215</v>
      </c>
      <c r="C74">
        <v>2400</v>
      </c>
      <c r="D74" t="s">
        <v>12</v>
      </c>
      <c r="E74">
        <v>10284386</v>
      </c>
      <c r="F74" t="s">
        <v>30</v>
      </c>
      <c r="G74" t="s">
        <v>31</v>
      </c>
    </row>
    <row r="75" spans="1:7" x14ac:dyDescent="0.3">
      <c r="A75">
        <v>359201</v>
      </c>
      <c r="B75" t="s">
        <v>215</v>
      </c>
      <c r="C75">
        <v>2400</v>
      </c>
      <c r="D75" t="s">
        <v>12</v>
      </c>
      <c r="E75">
        <v>10284446</v>
      </c>
      <c r="F75" t="s">
        <v>32</v>
      </c>
      <c r="G75" t="s">
        <v>32</v>
      </c>
    </row>
    <row r="76" spans="1:7" x14ac:dyDescent="0.3">
      <c r="A76">
        <v>359303</v>
      </c>
      <c r="B76" t="s">
        <v>215</v>
      </c>
      <c r="C76">
        <v>2520</v>
      </c>
      <c r="D76" t="s">
        <v>12</v>
      </c>
      <c r="E76">
        <v>10284540</v>
      </c>
      <c r="F76" t="s">
        <v>33</v>
      </c>
      <c r="G76" t="s">
        <v>34</v>
      </c>
    </row>
    <row r="77" spans="1:7" x14ac:dyDescent="0.3">
      <c r="A77">
        <v>359036</v>
      </c>
      <c r="B77" t="s">
        <v>215</v>
      </c>
      <c r="C77">
        <v>3500</v>
      </c>
      <c r="D77" t="s">
        <v>12</v>
      </c>
      <c r="E77">
        <v>10284299</v>
      </c>
      <c r="F77" t="s">
        <v>35</v>
      </c>
      <c r="G77" t="s">
        <v>36</v>
      </c>
    </row>
    <row r="78" spans="1:7" x14ac:dyDescent="0.3">
      <c r="A78">
        <v>359091</v>
      </c>
      <c r="B78" t="s">
        <v>215</v>
      </c>
      <c r="C78">
        <v>4200</v>
      </c>
      <c r="D78" t="s">
        <v>12</v>
      </c>
      <c r="E78">
        <v>10284346</v>
      </c>
      <c r="F78" t="s">
        <v>40</v>
      </c>
      <c r="G78" t="s">
        <v>41</v>
      </c>
    </row>
    <row r="79" spans="1:7" x14ac:dyDescent="0.3">
      <c r="A79">
        <v>359147</v>
      </c>
      <c r="B79" t="s">
        <v>215</v>
      </c>
      <c r="C79">
        <v>4200</v>
      </c>
      <c r="D79" t="s">
        <v>12</v>
      </c>
      <c r="E79">
        <v>10284397</v>
      </c>
      <c r="F79" t="s">
        <v>42</v>
      </c>
      <c r="G79" t="s">
        <v>43</v>
      </c>
    </row>
    <row r="80" spans="1:7" x14ac:dyDescent="0.3">
      <c r="A80">
        <v>359279</v>
      </c>
      <c r="B80" t="s">
        <v>215</v>
      </c>
      <c r="C80">
        <v>4500</v>
      </c>
      <c r="D80" t="s">
        <v>12</v>
      </c>
      <c r="E80">
        <v>10284520</v>
      </c>
      <c r="F80" t="s">
        <v>44</v>
      </c>
      <c r="G80" t="s">
        <v>44</v>
      </c>
    </row>
    <row r="81" spans="1:7" x14ac:dyDescent="0.3">
      <c r="A81">
        <v>359342</v>
      </c>
      <c r="B81" t="s">
        <v>215</v>
      </c>
      <c r="C81">
        <v>4560</v>
      </c>
      <c r="D81" t="s">
        <v>12</v>
      </c>
      <c r="E81">
        <v>10284570</v>
      </c>
      <c r="F81" t="s">
        <v>45</v>
      </c>
      <c r="G81" t="s">
        <v>45</v>
      </c>
    </row>
    <row r="82" spans="1:7" x14ac:dyDescent="0.3">
      <c r="A82">
        <v>359112</v>
      </c>
      <c r="B82" t="s">
        <v>215</v>
      </c>
      <c r="C82">
        <v>4660</v>
      </c>
      <c r="D82" t="s">
        <v>12</v>
      </c>
      <c r="E82">
        <v>10163194</v>
      </c>
      <c r="F82" t="s">
        <v>46</v>
      </c>
      <c r="G82" t="s">
        <v>47</v>
      </c>
    </row>
    <row r="83" spans="1:7" x14ac:dyDescent="0.3">
      <c r="A83">
        <v>359326</v>
      </c>
      <c r="B83" t="s">
        <v>215</v>
      </c>
      <c r="C83">
        <v>5025</v>
      </c>
      <c r="D83" t="s">
        <v>12</v>
      </c>
      <c r="E83">
        <v>10152577</v>
      </c>
      <c r="F83" t="s">
        <v>48</v>
      </c>
      <c r="G83" t="s">
        <v>49</v>
      </c>
    </row>
    <row r="84" spans="1:7" x14ac:dyDescent="0.3">
      <c r="A84">
        <v>359133</v>
      </c>
      <c r="B84" t="s">
        <v>215</v>
      </c>
      <c r="C84">
        <v>5610</v>
      </c>
      <c r="D84" t="s">
        <v>12</v>
      </c>
      <c r="E84">
        <v>10060504</v>
      </c>
      <c r="F84" t="s">
        <v>50</v>
      </c>
      <c r="G84" t="s">
        <v>50</v>
      </c>
    </row>
    <row r="85" spans="1:7" x14ac:dyDescent="0.3">
      <c r="A85">
        <v>359098</v>
      </c>
      <c r="B85" t="s">
        <v>215</v>
      </c>
      <c r="C85">
        <v>7025</v>
      </c>
      <c r="D85" t="s">
        <v>12</v>
      </c>
      <c r="E85">
        <v>10284353</v>
      </c>
      <c r="F85" t="s">
        <v>51</v>
      </c>
      <c r="G85" t="s">
        <v>52</v>
      </c>
    </row>
    <row r="86" spans="1:7" x14ac:dyDescent="0.3">
      <c r="A86">
        <v>359092</v>
      </c>
      <c r="B86" t="s">
        <v>215</v>
      </c>
      <c r="C86">
        <v>7500</v>
      </c>
      <c r="D86" t="s">
        <v>12</v>
      </c>
      <c r="E86">
        <v>10284346</v>
      </c>
      <c r="F86" t="s">
        <v>40</v>
      </c>
      <c r="G86" t="s">
        <v>53</v>
      </c>
    </row>
    <row r="87" spans="1:7" x14ac:dyDescent="0.3">
      <c r="A87">
        <v>359172</v>
      </c>
      <c r="B87" t="s">
        <v>215</v>
      </c>
      <c r="C87">
        <v>7655</v>
      </c>
      <c r="D87" t="s">
        <v>12</v>
      </c>
      <c r="E87">
        <v>10284419</v>
      </c>
      <c r="F87" t="s">
        <v>54</v>
      </c>
      <c r="G87" t="s">
        <v>54</v>
      </c>
    </row>
    <row r="88" spans="1:7" x14ac:dyDescent="0.3">
      <c r="A88">
        <v>359339</v>
      </c>
      <c r="B88" t="s">
        <v>215</v>
      </c>
      <c r="C88">
        <v>8100</v>
      </c>
      <c r="D88" t="s">
        <v>12</v>
      </c>
      <c r="E88">
        <v>10152747</v>
      </c>
      <c r="F88" t="s">
        <v>55</v>
      </c>
      <c r="G88" t="s">
        <v>56</v>
      </c>
    </row>
    <row r="89" spans="1:7" x14ac:dyDescent="0.3">
      <c r="A89">
        <v>359190</v>
      </c>
      <c r="B89" t="s">
        <v>215</v>
      </c>
      <c r="C89">
        <v>9360</v>
      </c>
      <c r="D89" t="s">
        <v>12</v>
      </c>
      <c r="E89">
        <v>10056893</v>
      </c>
      <c r="F89" t="s">
        <v>57</v>
      </c>
      <c r="G89" t="s">
        <v>58</v>
      </c>
    </row>
    <row r="90" spans="1:7" x14ac:dyDescent="0.3">
      <c r="A90">
        <v>359316</v>
      </c>
      <c r="B90" t="s">
        <v>215</v>
      </c>
      <c r="C90">
        <v>10280</v>
      </c>
      <c r="D90" t="s">
        <v>12</v>
      </c>
      <c r="E90">
        <v>10056860</v>
      </c>
      <c r="F90" t="s">
        <v>59</v>
      </c>
      <c r="G90" t="s">
        <v>60</v>
      </c>
    </row>
    <row r="91" spans="1:7" x14ac:dyDescent="0.3">
      <c r="A91">
        <v>359069</v>
      </c>
      <c r="B91" t="s">
        <v>215</v>
      </c>
      <c r="C91">
        <v>11100</v>
      </c>
      <c r="D91" t="s">
        <v>12</v>
      </c>
      <c r="E91">
        <v>10284326</v>
      </c>
      <c r="F91" t="s">
        <v>61</v>
      </c>
      <c r="G91" t="s">
        <v>61</v>
      </c>
    </row>
    <row r="92" spans="1:7" x14ac:dyDescent="0.3">
      <c r="A92">
        <v>359193</v>
      </c>
      <c r="B92" t="s">
        <v>215</v>
      </c>
      <c r="C92">
        <v>11700</v>
      </c>
      <c r="D92" t="s">
        <v>12</v>
      </c>
      <c r="E92">
        <v>10284438</v>
      </c>
      <c r="F92" t="s">
        <v>62</v>
      </c>
      <c r="G92" t="s">
        <v>62</v>
      </c>
    </row>
    <row r="93" spans="1:7" x14ac:dyDescent="0.3">
      <c r="A93">
        <v>359307</v>
      </c>
      <c r="B93" t="s">
        <v>215</v>
      </c>
      <c r="C93">
        <v>13560</v>
      </c>
      <c r="D93" t="s">
        <v>12</v>
      </c>
      <c r="E93">
        <v>10057319</v>
      </c>
      <c r="F93" t="s">
        <v>64</v>
      </c>
      <c r="G93" t="s">
        <v>65</v>
      </c>
    </row>
    <row r="94" spans="1:7" x14ac:dyDescent="0.3">
      <c r="A94">
        <v>359053</v>
      </c>
      <c r="B94" t="s">
        <v>215</v>
      </c>
      <c r="C94">
        <v>13680</v>
      </c>
      <c r="D94" t="s">
        <v>12</v>
      </c>
      <c r="E94">
        <v>10284312</v>
      </c>
      <c r="F94" t="s">
        <v>66</v>
      </c>
      <c r="G94" t="s">
        <v>66</v>
      </c>
    </row>
    <row r="95" spans="1:7" x14ac:dyDescent="0.3">
      <c r="A95">
        <v>359048</v>
      </c>
      <c r="B95" t="s">
        <v>215</v>
      </c>
      <c r="C95">
        <v>16000</v>
      </c>
      <c r="D95" t="s">
        <v>12</v>
      </c>
      <c r="E95">
        <v>10000015</v>
      </c>
      <c r="F95" t="s">
        <v>67</v>
      </c>
      <c r="G95" t="s">
        <v>68</v>
      </c>
    </row>
    <row r="96" spans="1:7" x14ac:dyDescent="0.3">
      <c r="A96">
        <v>359268</v>
      </c>
      <c r="B96" t="s">
        <v>215</v>
      </c>
      <c r="C96">
        <v>16250</v>
      </c>
      <c r="D96" t="s">
        <v>12</v>
      </c>
      <c r="E96">
        <v>10154580</v>
      </c>
      <c r="F96" t="s">
        <v>69</v>
      </c>
      <c r="G96" t="s">
        <v>70</v>
      </c>
    </row>
    <row r="97" spans="1:7" x14ac:dyDescent="0.3">
      <c r="A97">
        <v>359252</v>
      </c>
      <c r="B97" t="s">
        <v>215</v>
      </c>
      <c r="C97">
        <v>17700</v>
      </c>
      <c r="D97" t="s">
        <v>12</v>
      </c>
      <c r="E97">
        <v>10284495</v>
      </c>
      <c r="F97" t="s">
        <v>71</v>
      </c>
      <c r="G97" t="s">
        <v>71</v>
      </c>
    </row>
    <row r="98" spans="1:7" x14ac:dyDescent="0.3">
      <c r="A98">
        <v>359002</v>
      </c>
      <c r="B98" t="s">
        <v>215</v>
      </c>
      <c r="C98">
        <v>19990</v>
      </c>
      <c r="D98" t="s">
        <v>12</v>
      </c>
      <c r="E98">
        <v>10284270</v>
      </c>
      <c r="F98" t="s">
        <v>72</v>
      </c>
      <c r="G98" t="s">
        <v>73</v>
      </c>
    </row>
    <row r="99" spans="1:7" x14ac:dyDescent="0.3">
      <c r="A99">
        <v>359167</v>
      </c>
      <c r="B99" t="s">
        <v>215</v>
      </c>
      <c r="C99">
        <v>21000</v>
      </c>
      <c r="D99" t="s">
        <v>12</v>
      </c>
      <c r="E99">
        <v>10026333</v>
      </c>
      <c r="F99" t="s">
        <v>74</v>
      </c>
      <c r="G99" t="s">
        <v>75</v>
      </c>
    </row>
    <row r="100" spans="1:7" x14ac:dyDescent="0.3">
      <c r="A100">
        <v>359168</v>
      </c>
      <c r="B100" t="s">
        <v>215</v>
      </c>
      <c r="C100">
        <v>21000</v>
      </c>
      <c r="D100" t="s">
        <v>12</v>
      </c>
      <c r="E100">
        <v>10026333</v>
      </c>
      <c r="F100" t="s">
        <v>74</v>
      </c>
      <c r="G100" t="s">
        <v>75</v>
      </c>
    </row>
    <row r="101" spans="1:7" x14ac:dyDescent="0.3">
      <c r="A101">
        <v>359255</v>
      </c>
      <c r="B101" t="s">
        <v>215</v>
      </c>
      <c r="C101">
        <v>22000</v>
      </c>
      <c r="D101" t="s">
        <v>12</v>
      </c>
      <c r="E101">
        <v>10055136</v>
      </c>
      <c r="F101" t="s">
        <v>76</v>
      </c>
      <c r="G101" t="s">
        <v>77</v>
      </c>
    </row>
    <row r="102" spans="1:7" x14ac:dyDescent="0.3">
      <c r="A102">
        <v>359045</v>
      </c>
      <c r="B102" t="s">
        <v>215</v>
      </c>
      <c r="C102">
        <v>22200</v>
      </c>
      <c r="D102" t="s">
        <v>12</v>
      </c>
      <c r="E102">
        <v>10369664</v>
      </c>
      <c r="F102" t="s">
        <v>78</v>
      </c>
      <c r="G102" t="s">
        <v>79</v>
      </c>
    </row>
    <row r="103" spans="1:7" x14ac:dyDescent="0.3">
      <c r="A103">
        <v>359109</v>
      </c>
      <c r="B103" t="s">
        <v>215</v>
      </c>
      <c r="C103">
        <v>22640</v>
      </c>
      <c r="D103" t="s">
        <v>12</v>
      </c>
      <c r="E103">
        <v>10284364</v>
      </c>
      <c r="F103" t="s">
        <v>80</v>
      </c>
      <c r="G103" t="s">
        <v>80</v>
      </c>
    </row>
    <row r="104" spans="1:7" x14ac:dyDescent="0.3">
      <c r="A104">
        <v>359134</v>
      </c>
      <c r="B104" t="s">
        <v>215</v>
      </c>
      <c r="C104">
        <v>23400</v>
      </c>
      <c r="D104" t="s">
        <v>12</v>
      </c>
      <c r="E104">
        <v>10284385</v>
      </c>
      <c r="F104" t="s">
        <v>81</v>
      </c>
      <c r="G104" t="s">
        <v>82</v>
      </c>
    </row>
    <row r="105" spans="1:7" x14ac:dyDescent="0.3">
      <c r="A105">
        <v>359284</v>
      </c>
      <c r="B105" t="s">
        <v>215</v>
      </c>
      <c r="C105">
        <v>30000</v>
      </c>
      <c r="D105" t="s">
        <v>12</v>
      </c>
      <c r="E105">
        <v>10284524</v>
      </c>
      <c r="F105" t="s">
        <v>83</v>
      </c>
      <c r="G105" t="s">
        <v>84</v>
      </c>
    </row>
    <row r="106" spans="1:7" x14ac:dyDescent="0.3">
      <c r="A106">
        <v>359114</v>
      </c>
      <c r="B106" t="s">
        <v>215</v>
      </c>
      <c r="C106">
        <v>30150</v>
      </c>
      <c r="D106" t="s">
        <v>12</v>
      </c>
      <c r="E106">
        <v>10284369</v>
      </c>
      <c r="F106" t="s">
        <v>85</v>
      </c>
      <c r="G106" t="s">
        <v>85</v>
      </c>
    </row>
    <row r="107" spans="1:7" x14ac:dyDescent="0.3">
      <c r="A107">
        <v>359113</v>
      </c>
      <c r="B107" t="s">
        <v>215</v>
      </c>
      <c r="C107">
        <v>42020</v>
      </c>
      <c r="D107" t="s">
        <v>12</v>
      </c>
      <c r="E107">
        <v>10379947</v>
      </c>
      <c r="F107" t="s">
        <v>87</v>
      </c>
      <c r="G107" t="s">
        <v>88</v>
      </c>
    </row>
    <row r="108" spans="1:7" x14ac:dyDescent="0.3">
      <c r="A108">
        <v>359264</v>
      </c>
      <c r="B108" t="s">
        <v>215</v>
      </c>
      <c r="C108">
        <v>51914</v>
      </c>
      <c r="D108" t="s">
        <v>12</v>
      </c>
      <c r="E108">
        <v>10284507</v>
      </c>
      <c r="F108" t="s">
        <v>89</v>
      </c>
      <c r="G108" t="s">
        <v>89</v>
      </c>
    </row>
    <row r="109" spans="1:7" x14ac:dyDescent="0.3">
      <c r="A109">
        <v>359054</v>
      </c>
      <c r="B109" t="s">
        <v>215</v>
      </c>
      <c r="C109">
        <v>54000</v>
      </c>
      <c r="D109" t="s">
        <v>12</v>
      </c>
      <c r="E109">
        <v>10057626</v>
      </c>
      <c r="F109" t="s">
        <v>90</v>
      </c>
      <c r="G109" t="s">
        <v>90</v>
      </c>
    </row>
    <row r="110" spans="1:7" x14ac:dyDescent="0.3">
      <c r="A110">
        <v>359286</v>
      </c>
      <c r="B110" t="s">
        <v>215</v>
      </c>
      <c r="C110">
        <v>70000</v>
      </c>
      <c r="D110" t="s">
        <v>12</v>
      </c>
      <c r="E110">
        <v>10162994</v>
      </c>
      <c r="F110" t="s">
        <v>91</v>
      </c>
      <c r="G110" t="s">
        <v>92</v>
      </c>
    </row>
    <row r="111" spans="1:7" x14ac:dyDescent="0.3">
      <c r="A111">
        <v>359043</v>
      </c>
      <c r="B111" t="s">
        <v>215</v>
      </c>
      <c r="C111">
        <v>72720</v>
      </c>
      <c r="D111" t="s">
        <v>12</v>
      </c>
      <c r="E111">
        <v>10284304</v>
      </c>
      <c r="F111" t="s">
        <v>93</v>
      </c>
      <c r="G111" t="s">
        <v>94</v>
      </c>
    </row>
    <row r="112" spans="1:7" x14ac:dyDescent="0.3">
      <c r="A112">
        <v>359189</v>
      </c>
      <c r="B112" t="s">
        <v>215</v>
      </c>
      <c r="C112">
        <v>76450</v>
      </c>
      <c r="D112" t="s">
        <v>12</v>
      </c>
      <c r="E112">
        <v>10284385</v>
      </c>
      <c r="F112" t="s">
        <v>81</v>
      </c>
      <c r="G112" t="s">
        <v>95</v>
      </c>
    </row>
    <row r="113" spans="1:7" x14ac:dyDescent="0.3">
      <c r="A113">
        <v>359285</v>
      </c>
      <c r="B113" t="s">
        <v>215</v>
      </c>
      <c r="C113">
        <v>81000</v>
      </c>
      <c r="D113" t="s">
        <v>12</v>
      </c>
      <c r="E113">
        <v>10055945</v>
      </c>
      <c r="F113" t="s">
        <v>96</v>
      </c>
      <c r="G113" t="s">
        <v>97</v>
      </c>
    </row>
    <row r="114" spans="1:7" x14ac:dyDescent="0.3">
      <c r="A114">
        <v>359322</v>
      </c>
      <c r="B114" t="s">
        <v>215</v>
      </c>
      <c r="C114">
        <v>92520</v>
      </c>
      <c r="D114" t="s">
        <v>12</v>
      </c>
      <c r="E114">
        <v>10026791</v>
      </c>
      <c r="F114" t="s">
        <v>98</v>
      </c>
      <c r="G114" t="s">
        <v>99</v>
      </c>
    </row>
    <row r="115" spans="1:7" x14ac:dyDescent="0.3">
      <c r="A115">
        <v>359124</v>
      </c>
      <c r="B115" t="s">
        <v>215</v>
      </c>
      <c r="C115">
        <v>97506</v>
      </c>
      <c r="D115" t="s">
        <v>12</v>
      </c>
      <c r="E115">
        <v>10056855</v>
      </c>
      <c r="F115" t="s">
        <v>102</v>
      </c>
      <c r="G115" t="s">
        <v>103</v>
      </c>
    </row>
    <row r="116" spans="1:7" x14ac:dyDescent="0.3">
      <c r="A116">
        <v>359008</v>
      </c>
      <c r="B116" t="s">
        <v>215</v>
      </c>
      <c r="C116">
        <v>108000</v>
      </c>
      <c r="D116" t="s">
        <v>12</v>
      </c>
      <c r="E116">
        <v>10284274</v>
      </c>
      <c r="F116" t="s">
        <v>104</v>
      </c>
      <c r="G116" t="s">
        <v>105</v>
      </c>
    </row>
    <row r="117" spans="1:7" x14ac:dyDescent="0.3">
      <c r="A117">
        <v>359014</v>
      </c>
      <c r="B117" t="s">
        <v>215</v>
      </c>
      <c r="C117">
        <v>150000</v>
      </c>
      <c r="D117" t="s">
        <v>12</v>
      </c>
      <c r="E117">
        <v>10059460</v>
      </c>
      <c r="F117" t="s">
        <v>108</v>
      </c>
      <c r="G117" t="s">
        <v>109</v>
      </c>
    </row>
    <row r="118" spans="1:7" x14ac:dyDescent="0.3">
      <c r="A118">
        <v>359269</v>
      </c>
      <c r="B118" t="s">
        <v>215</v>
      </c>
      <c r="C118">
        <v>450000</v>
      </c>
      <c r="D118" t="s">
        <v>12</v>
      </c>
      <c r="E118">
        <v>10056799</v>
      </c>
      <c r="F118" t="s">
        <v>110</v>
      </c>
      <c r="G118" t="s">
        <v>111</v>
      </c>
    </row>
    <row r="119" spans="1:7" x14ac:dyDescent="0.3">
      <c r="A119">
        <v>359191</v>
      </c>
      <c r="B119" t="s">
        <v>215</v>
      </c>
      <c r="C119">
        <v>2090000</v>
      </c>
      <c r="D119" t="s">
        <v>8</v>
      </c>
      <c r="E119">
        <v>10153227</v>
      </c>
      <c r="F119" t="s">
        <v>9</v>
      </c>
      <c r="G119" t="s">
        <v>10</v>
      </c>
    </row>
  </sheetData>
  <autoFilter ref="A1:G1" xr:uid="{D031E861-7483-4A42-BFA4-7B6F44EA34F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9F9F9BDB60F49B260453A2F60CF11" ma:contentTypeVersion="5" ma:contentTypeDescription="Create a new document." ma:contentTypeScope="" ma:versionID="ccedc38dc76b2361d873707a7e5058de">
  <xsd:schema xmlns:xsd="http://www.w3.org/2001/XMLSchema" xmlns:xs="http://www.w3.org/2001/XMLSchema" xmlns:p="http://schemas.microsoft.com/office/2006/metadata/properties" xmlns:ns3="67f4777e-cab1-4e82-866a-977c6d38a751" xmlns:ns4="5b6361dc-77f3-4fb2-b13b-6b4452903f8f" targetNamespace="http://schemas.microsoft.com/office/2006/metadata/properties" ma:root="true" ma:fieldsID="4e007ebfe6f8a5b8b5afbfacd0fe9d26" ns3:_="" ns4:_="">
    <xsd:import namespace="67f4777e-cab1-4e82-866a-977c6d38a751"/>
    <xsd:import namespace="5b6361dc-77f3-4fb2-b13b-6b4452903f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4777e-cab1-4e82-866a-977c6d38a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361dc-77f3-4fb2-b13b-6b4452903f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0B037A-68F7-4E15-8096-65F04A0D41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2432AC-F751-40B0-A96E-57E74FDEC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4777e-cab1-4e82-866a-977c6d38a751"/>
    <ds:schemaRef ds:uri="5b6361dc-77f3-4fb2-b13b-6b4452903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F9B88E-A2ED-499F-9AE8-DEB5F72DBE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Flow_Community Systems</vt:lpstr>
      <vt:lpstr>Flow_Spray &amp; Non-Spray</vt:lpstr>
      <vt:lpstr>'Flow_Spray &amp; Non-Spray'!_FilterDatabase</vt:lpstr>
    </vt:vector>
  </TitlesOfParts>
  <Company>State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Ping (DNREC)</dc:creator>
  <cp:lastModifiedBy>Wang, Ping (DNREC)</cp:lastModifiedBy>
  <dcterms:created xsi:type="dcterms:W3CDTF">2020-12-02T21:30:52Z</dcterms:created>
  <dcterms:modified xsi:type="dcterms:W3CDTF">2020-12-03T21:29:51Z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0x0101006459F9F9BDB60F49B260453A2F60CF11</vt:lpwstr>
  </property>
</Properties>
</file>