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errano/Downloads/School/Fall2021/Business Statistics/Other Files/"/>
    </mc:Choice>
  </mc:AlternateContent>
  <xr:revisionPtr revIDLastSave="0" documentId="13_ncr:1_{95113054-BDA4-8E4E-9564-7C282C284E7D}" xr6:coauthVersionLast="47" xr6:coauthVersionMax="47" xr10:uidLastSave="{00000000-0000-0000-0000-000000000000}"/>
  <bookViews>
    <workbookView xWindow="760" yWindow="500" windowWidth="28040" windowHeight="15700" xr2:uid="{13F3B5C6-7969-4549-91E8-908E8D8AB406}"/>
  </bookViews>
  <sheets>
    <sheet name="Data Set" sheetId="1" r:id="rId1"/>
    <sheet name="Corre" sheetId="5" r:id="rId2"/>
    <sheet name="Regression" sheetId="3" r:id="rId3"/>
    <sheet name="Fin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<sst xmlns="http://schemas.openxmlformats.org/spreadsheetml/2006/main" count="146" uniqueCount="63">
  <si>
    <t>Cars</t>
  </si>
  <si>
    <t>Price</t>
  </si>
  <si>
    <t>Age</t>
  </si>
  <si>
    <t>Milage</t>
  </si>
  <si>
    <t>Color</t>
  </si>
  <si>
    <t>Blue</t>
  </si>
  <si>
    <t>Black</t>
  </si>
  <si>
    <t>Brand</t>
  </si>
  <si>
    <t>Sliver</t>
  </si>
  <si>
    <t>White</t>
  </si>
  <si>
    <t>Infiniti</t>
  </si>
  <si>
    <t>0= Not Color</t>
  </si>
  <si>
    <t>1= Cars Color</t>
  </si>
  <si>
    <t>Toyota</t>
  </si>
  <si>
    <t>Nissan</t>
  </si>
  <si>
    <t>0= Not Brand</t>
  </si>
  <si>
    <t>1= Cars Brand</t>
  </si>
  <si>
    <t>Honda</t>
  </si>
  <si>
    <t>Red not shown</t>
  </si>
  <si>
    <t>Jeep not shown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</si>
  <si>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</si>
  <si>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</si>
  <si>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</si>
  <si>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</si>
  <si>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</si>
  <si>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</si>
  <si>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</si>
  <si>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</si>
  <si>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</si>
  <si>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</si>
  <si>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</si>
  <si>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</si>
  <si>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</si>
  <si>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Jeep</t>
  </si>
  <si>
    <t>Red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</si>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</sst>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A2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3" fillId="4" borderId="2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1" fillId="2" borderId="0" xfId="0" applyFont="1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1-4F42-82A2-03CA66C04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1-4F42-82A2-03CA66C04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B1-4F42-82A2-03CA66C044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B1-4F42-82A2-03CA66C044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B1-4F42-82A2-03CA66C044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Set'!$J$7:$J$11</c:f>
              <c:strCache>
                <c:ptCount val="5"/>
                <c:pt idx="0">
                  <c:v>Blue</c:v>
                </c:pt>
                <c:pt idx="1">
                  <c:v>Black</c:v>
                </c:pt>
                <c:pt idx="2">
                  <c:v>Sliver</c:v>
                </c:pt>
                <c:pt idx="3">
                  <c:v>White</c:v>
                </c:pt>
                <c:pt idx="4">
                  <c:v>Red</c:v>
                </c:pt>
              </c:strCache>
            </c:strRef>
          </c:cat>
          <c:val>
            <c:numRef>
              <c:f>'Data Set'!$K$7:$K$11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F-BB4E-A4E2-FBBCC8B0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8-5C46-92DB-5D12A18161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8-5C46-92DB-5D12A18161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28-5C46-92DB-5D12A18161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8-5C46-92DB-5D12A18161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8-5C46-92DB-5D12A18161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Set'!$Q$7:$Q$11</c:f>
              <c:strCache>
                <c:ptCount val="5"/>
                <c:pt idx="0">
                  <c:v>Toyota</c:v>
                </c:pt>
                <c:pt idx="1">
                  <c:v>Infiniti</c:v>
                </c:pt>
                <c:pt idx="2">
                  <c:v>Nissan</c:v>
                </c:pt>
                <c:pt idx="3">
                  <c:v>Honda</c:v>
                </c:pt>
                <c:pt idx="4">
                  <c:v>Jeep</c:v>
                </c:pt>
              </c:strCache>
            </c:strRef>
          </c:cat>
          <c:val>
            <c:numRef>
              <c:f>'Data Set'!$R$7:$R$11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BC43-A115-DF736364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Set'!$C$3:$C$32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14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</c:numCache>
            </c:numRef>
          </c:xVal>
          <c:yVal>
            <c:numRef>
              <c:f>Regression!$C$26:$C$55</c:f>
              <c:numCache>
                <c:formatCode>General</c:formatCode>
                <c:ptCount val="30"/>
                <c:pt idx="0">
                  <c:v>-3263.1614186892039</c:v>
                </c:pt>
                <c:pt idx="1">
                  <c:v>1830.0727813185731</c:v>
                </c:pt>
                <c:pt idx="2">
                  <c:v>8834.2120477435965</c:v>
                </c:pt>
                <c:pt idx="3">
                  <c:v>-7649.2216282506124</c:v>
                </c:pt>
                <c:pt idx="4">
                  <c:v>723.72701909065654</c:v>
                </c:pt>
                <c:pt idx="5">
                  <c:v>-79.708967167338415</c:v>
                </c:pt>
                <c:pt idx="6">
                  <c:v>-3474.1452464733084</c:v>
                </c:pt>
                <c:pt idx="7">
                  <c:v>7293.5580418841528</c:v>
                </c:pt>
                <c:pt idx="8">
                  <c:v>-2059.0555164819816</c:v>
                </c:pt>
                <c:pt idx="9">
                  <c:v>1063.2632797517581</c:v>
                </c:pt>
                <c:pt idx="10">
                  <c:v>3335.596699343836</c:v>
                </c:pt>
                <c:pt idx="11">
                  <c:v>13455.312948558851</c:v>
                </c:pt>
                <c:pt idx="12">
                  <c:v>12167.822807376942</c:v>
                </c:pt>
                <c:pt idx="13">
                  <c:v>-3158.9415457457435</c:v>
                </c:pt>
                <c:pt idx="14">
                  <c:v>3545.1316847355592</c:v>
                </c:pt>
                <c:pt idx="15">
                  <c:v>6606.0214786977122</c:v>
                </c:pt>
                <c:pt idx="16">
                  <c:v>-705.24249085634801</c:v>
                </c:pt>
                <c:pt idx="17">
                  <c:v>-6254.1770525595093</c:v>
                </c:pt>
                <c:pt idx="18">
                  <c:v>-2609.6272735324383</c:v>
                </c:pt>
                <c:pt idx="19">
                  <c:v>-3998.7339302423825</c:v>
                </c:pt>
                <c:pt idx="20">
                  <c:v>6540.0627380103397</c:v>
                </c:pt>
                <c:pt idx="21">
                  <c:v>-93.672082172961382</c:v>
                </c:pt>
                <c:pt idx="22">
                  <c:v>-6587.8547842639309</c:v>
                </c:pt>
                <c:pt idx="23">
                  <c:v>6456.4740387358979</c:v>
                </c:pt>
                <c:pt idx="24">
                  <c:v>-10771.593153775131</c:v>
                </c:pt>
                <c:pt idx="25">
                  <c:v>-5392.9095336775499</c:v>
                </c:pt>
                <c:pt idx="26">
                  <c:v>-2688.0044545006967</c:v>
                </c:pt>
                <c:pt idx="27">
                  <c:v>-8849.0439186996082</c:v>
                </c:pt>
                <c:pt idx="28">
                  <c:v>-677.85439886656968</c:v>
                </c:pt>
                <c:pt idx="29">
                  <c:v>-3538.3081692924679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9-9E49-B8C6-96A6D307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2640"/>
        <c:axId val="379854288"/>
      </c:scatterChart>
      <c:valAx>
        <c:axId val="3798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54288"/>
        <c:crosses val="autoZero"/>
        <c:crossBetween val="midCat"/>
      </c:valAx>
      <c:valAx>
        <c:axId val="37985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5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Regression!$E$3:$E$32</c:f>
              <c:strCache>
                <c:ptCount val="17"/>
                <c:pt idx="8">
                  <c:v>F</c:v>
                </c:pt>
                <c:pt idx="9">
                  <c:v>23.59211182</c:v>
                </c:pt>
                <c:pt idx="13">
                  <c:v>P-value</c:v>
                </c:pt>
                <c:pt idx="14">
                  <c:v>1.65203E-18</c:v>
                </c:pt>
                <c:pt idx="15">
                  <c:v>0.017125209</c:v>
                </c:pt>
                <c:pt idx="16">
                  <c:v>0.155679442</c:v>
                </c:pt>
              </c:strCache>
            </c:strRef>
          </c:xVal>
          <c:yVal>
            <c:numRef>
              <c:f>Regression!$C$26:$C$55</c:f>
              <c:numCache>
                <c:formatCode>General</c:formatCode>
                <c:ptCount val="30"/>
                <c:pt idx="0">
                  <c:v>-3263.1614186892039</c:v>
                </c:pt>
                <c:pt idx="1">
                  <c:v>1830.0727813185731</c:v>
                </c:pt>
                <c:pt idx="2">
                  <c:v>8834.2120477435965</c:v>
                </c:pt>
                <c:pt idx="3">
                  <c:v>-7649.2216282506124</c:v>
                </c:pt>
                <c:pt idx="4">
                  <c:v>723.72701909065654</c:v>
                </c:pt>
                <c:pt idx="5">
                  <c:v>-79.708967167338415</c:v>
                </c:pt>
                <c:pt idx="6">
                  <c:v>-3474.1452464733084</c:v>
                </c:pt>
                <c:pt idx="7">
                  <c:v>7293.5580418841528</c:v>
                </c:pt>
                <c:pt idx="8">
                  <c:v>-2059.0555164819816</c:v>
                </c:pt>
                <c:pt idx="9">
                  <c:v>1063.2632797517581</c:v>
                </c:pt>
                <c:pt idx="10">
                  <c:v>3335.596699343836</c:v>
                </c:pt>
                <c:pt idx="11">
                  <c:v>13455.312948558851</c:v>
                </c:pt>
                <c:pt idx="12">
                  <c:v>12167.822807376942</c:v>
                </c:pt>
                <c:pt idx="13">
                  <c:v>-3158.9415457457435</c:v>
                </c:pt>
                <c:pt idx="14">
                  <c:v>3545.1316847355592</c:v>
                </c:pt>
                <c:pt idx="15">
                  <c:v>6606.0214786977122</c:v>
                </c:pt>
                <c:pt idx="16">
                  <c:v>-705.24249085634801</c:v>
                </c:pt>
                <c:pt idx="17">
                  <c:v>-6254.1770525595093</c:v>
                </c:pt>
                <c:pt idx="18">
                  <c:v>-2609.6272735324383</c:v>
                </c:pt>
                <c:pt idx="19">
                  <c:v>-3998.7339302423825</c:v>
                </c:pt>
                <c:pt idx="20">
                  <c:v>6540.0627380103397</c:v>
                </c:pt>
                <c:pt idx="21">
                  <c:v>-93.672082172961382</c:v>
                </c:pt>
                <c:pt idx="22">
                  <c:v>-6587.8547842639309</c:v>
                </c:pt>
                <c:pt idx="23">
                  <c:v>6456.4740387358979</c:v>
                </c:pt>
                <c:pt idx="24">
                  <c:v>-10771.593153775131</c:v>
                </c:pt>
                <c:pt idx="25">
                  <c:v>-5392.9095336775499</c:v>
                </c:pt>
                <c:pt idx="26">
                  <c:v>-2688.0044545006967</c:v>
                </c:pt>
                <c:pt idx="27">
                  <c:v>-8849.0439186996082</c:v>
                </c:pt>
                <c:pt idx="28">
                  <c:v>-677.85439886656968</c:v>
                </c:pt>
                <c:pt idx="29">
                  <c:v>-3538.3081692924679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B-D84B-9A78-622E2628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0128"/>
        <c:axId val="379804192"/>
      </c:scatterChart>
      <c:valAx>
        <c:axId val="3798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379804192"/>
        <c:crosses val="autoZero"/>
        <c:crossBetween val="midCat"/>
      </c:valAx>
      <c:valAx>
        <c:axId val="37980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0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'Data Set'!$C$3:$C$32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14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</c:numCache>
            </c:numRef>
          </c:xVal>
          <c:yVal>
            <c:numRef>
              <c:f>'Data Set'!$B$3:$B$32</c:f>
              <c:numCache>
                <c:formatCode>"$"#,##0_);[Red]\("$"#,##0\)</c:formatCode>
                <c:ptCount val="30"/>
                <c:pt idx="0">
                  <c:v>25457</c:v>
                </c:pt>
                <c:pt idx="1">
                  <c:v>36599</c:v>
                </c:pt>
                <c:pt idx="2">
                  <c:v>43550</c:v>
                </c:pt>
                <c:pt idx="3">
                  <c:v>28699</c:v>
                </c:pt>
                <c:pt idx="4">
                  <c:v>35899</c:v>
                </c:pt>
                <c:pt idx="5">
                  <c:v>11999</c:v>
                </c:pt>
                <c:pt idx="6">
                  <c:v>32880</c:v>
                </c:pt>
                <c:pt idx="7">
                  <c:v>39999</c:v>
                </c:pt>
                <c:pt idx="8">
                  <c:v>32967</c:v>
                </c:pt>
                <c:pt idx="9">
                  <c:v>36509</c:v>
                </c:pt>
                <c:pt idx="10">
                  <c:v>6998</c:v>
                </c:pt>
                <c:pt idx="11">
                  <c:v>46800</c:v>
                </c:pt>
                <c:pt idx="12">
                  <c:v>47691</c:v>
                </c:pt>
                <c:pt idx="13">
                  <c:v>19999</c:v>
                </c:pt>
                <c:pt idx="14">
                  <c:v>30998</c:v>
                </c:pt>
                <c:pt idx="15">
                  <c:v>34998</c:v>
                </c:pt>
                <c:pt idx="16">
                  <c:v>16998</c:v>
                </c:pt>
                <c:pt idx="17">
                  <c:v>15998</c:v>
                </c:pt>
                <c:pt idx="18">
                  <c:v>25998</c:v>
                </c:pt>
                <c:pt idx="19">
                  <c:v>20998</c:v>
                </c:pt>
                <c:pt idx="20">
                  <c:v>40998</c:v>
                </c:pt>
                <c:pt idx="21">
                  <c:v>26998</c:v>
                </c:pt>
                <c:pt idx="22">
                  <c:v>32998</c:v>
                </c:pt>
                <c:pt idx="23">
                  <c:v>41998</c:v>
                </c:pt>
                <c:pt idx="24">
                  <c:v>25998</c:v>
                </c:pt>
                <c:pt idx="25">
                  <c:v>22998</c:v>
                </c:pt>
                <c:pt idx="26">
                  <c:v>32998</c:v>
                </c:pt>
                <c:pt idx="27">
                  <c:v>21998</c:v>
                </c:pt>
                <c:pt idx="28">
                  <c:v>32599</c:v>
                </c:pt>
                <c:pt idx="29">
                  <c:v>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C-A344-9427-A700A426984F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'Data Set'!$C$3:$C$32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14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</c:numCache>
            </c:numRef>
          </c:xVal>
          <c:yVal>
            <c:numRef>
              <c:f>Regression!$B$26:$B$55</c:f>
              <c:numCache>
                <c:formatCode>General</c:formatCode>
                <c:ptCount val="30"/>
                <c:pt idx="0">
                  <c:v>28720.161418689204</c:v>
                </c:pt>
                <c:pt idx="1">
                  <c:v>34768.927218681427</c:v>
                </c:pt>
                <c:pt idx="2">
                  <c:v>34715.787952256404</c:v>
                </c:pt>
                <c:pt idx="3">
                  <c:v>36348.221628250612</c:v>
                </c:pt>
                <c:pt idx="4">
                  <c:v>35175.272980909343</c:v>
                </c:pt>
                <c:pt idx="5">
                  <c:v>12078.708967167338</c:v>
                </c:pt>
                <c:pt idx="6">
                  <c:v>36354.145246473308</c:v>
                </c:pt>
                <c:pt idx="7">
                  <c:v>32705.441958115847</c:v>
                </c:pt>
                <c:pt idx="8">
                  <c:v>35026.055516481982</c:v>
                </c:pt>
                <c:pt idx="9">
                  <c:v>35445.736720248242</c:v>
                </c:pt>
                <c:pt idx="10">
                  <c:v>3662.403300656164</c:v>
                </c:pt>
                <c:pt idx="11">
                  <c:v>33344.687051441149</c:v>
                </c:pt>
                <c:pt idx="12">
                  <c:v>35523.177192623058</c:v>
                </c:pt>
                <c:pt idx="13">
                  <c:v>23157.941545745743</c:v>
                </c:pt>
                <c:pt idx="14">
                  <c:v>27452.868315264441</c:v>
                </c:pt>
                <c:pt idx="15">
                  <c:v>28391.978521302288</c:v>
                </c:pt>
                <c:pt idx="16">
                  <c:v>17703.242490856348</c:v>
                </c:pt>
                <c:pt idx="17">
                  <c:v>22252.177052559509</c:v>
                </c:pt>
                <c:pt idx="18">
                  <c:v>28607.627273532438</c:v>
                </c:pt>
                <c:pt idx="19">
                  <c:v>24996.733930242382</c:v>
                </c:pt>
                <c:pt idx="20">
                  <c:v>34457.93726198966</c:v>
                </c:pt>
                <c:pt idx="21">
                  <c:v>27091.672082172961</c:v>
                </c:pt>
                <c:pt idx="22">
                  <c:v>39585.854784263931</c:v>
                </c:pt>
                <c:pt idx="23">
                  <c:v>35541.525961264102</c:v>
                </c:pt>
                <c:pt idx="24">
                  <c:v>36769.593153775131</c:v>
                </c:pt>
                <c:pt idx="25">
                  <c:v>28390.90953367755</c:v>
                </c:pt>
                <c:pt idx="26">
                  <c:v>35686.004454500697</c:v>
                </c:pt>
                <c:pt idx="27">
                  <c:v>30847.043918699608</c:v>
                </c:pt>
                <c:pt idx="28">
                  <c:v>33276.85439886657</c:v>
                </c:pt>
                <c:pt idx="29">
                  <c:v>36833.308169292468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C-A344-9427-A700A426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3712"/>
        <c:axId val="378905392"/>
      </c:scatterChart>
      <c:valAx>
        <c:axId val="3789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05392"/>
        <c:crosses val="autoZero"/>
        <c:crossBetween val="midCat"/>
      </c:valAx>
      <c:valAx>
        <c:axId val="37890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78903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strRef>
              <c:f>Regression!$E$3:$E$32</c:f>
              <c:strCache>
                <c:ptCount val="17"/>
                <c:pt idx="8">
                  <c:v>F</c:v>
                </c:pt>
                <c:pt idx="9">
                  <c:v>23.59211182</c:v>
                </c:pt>
                <c:pt idx="13">
                  <c:v>P-value</c:v>
                </c:pt>
                <c:pt idx="14">
                  <c:v>1.65203E-18</c:v>
                </c:pt>
                <c:pt idx="15">
                  <c:v>0.017125209</c:v>
                </c:pt>
                <c:pt idx="16">
                  <c:v>0.155679442</c:v>
                </c:pt>
              </c:strCache>
            </c:strRef>
          </c:xVal>
          <c:yVal>
            <c:numRef>
              <c:f>'Data Set'!$B$3:$B$32</c:f>
              <c:numCache>
                <c:formatCode>"$"#,##0_);[Red]\("$"#,##0\)</c:formatCode>
                <c:ptCount val="30"/>
                <c:pt idx="0">
                  <c:v>25457</c:v>
                </c:pt>
                <c:pt idx="1">
                  <c:v>36599</c:v>
                </c:pt>
                <c:pt idx="2">
                  <c:v>43550</c:v>
                </c:pt>
                <c:pt idx="3">
                  <c:v>28699</c:v>
                </c:pt>
                <c:pt idx="4">
                  <c:v>35899</c:v>
                </c:pt>
                <c:pt idx="5">
                  <c:v>11999</c:v>
                </c:pt>
                <c:pt idx="6">
                  <c:v>32880</c:v>
                </c:pt>
                <c:pt idx="7">
                  <c:v>39999</c:v>
                </c:pt>
                <c:pt idx="8">
                  <c:v>32967</c:v>
                </c:pt>
                <c:pt idx="9">
                  <c:v>36509</c:v>
                </c:pt>
                <c:pt idx="10">
                  <c:v>6998</c:v>
                </c:pt>
                <c:pt idx="11">
                  <c:v>46800</c:v>
                </c:pt>
                <c:pt idx="12">
                  <c:v>47691</c:v>
                </c:pt>
                <c:pt idx="13">
                  <c:v>19999</c:v>
                </c:pt>
                <c:pt idx="14">
                  <c:v>30998</c:v>
                </c:pt>
                <c:pt idx="15">
                  <c:v>34998</c:v>
                </c:pt>
                <c:pt idx="16">
                  <c:v>16998</c:v>
                </c:pt>
                <c:pt idx="17">
                  <c:v>15998</c:v>
                </c:pt>
                <c:pt idx="18">
                  <c:v>25998</c:v>
                </c:pt>
                <c:pt idx="19">
                  <c:v>20998</c:v>
                </c:pt>
                <c:pt idx="20">
                  <c:v>40998</c:v>
                </c:pt>
                <c:pt idx="21">
                  <c:v>26998</c:v>
                </c:pt>
                <c:pt idx="22">
                  <c:v>32998</c:v>
                </c:pt>
                <c:pt idx="23">
                  <c:v>41998</c:v>
                </c:pt>
                <c:pt idx="24">
                  <c:v>25998</c:v>
                </c:pt>
                <c:pt idx="25">
                  <c:v>22998</c:v>
                </c:pt>
                <c:pt idx="26">
                  <c:v>32998</c:v>
                </c:pt>
                <c:pt idx="27">
                  <c:v>21998</c:v>
                </c:pt>
                <c:pt idx="28">
                  <c:v>32599</c:v>
                </c:pt>
                <c:pt idx="29">
                  <c:v>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3-D840-9283-B3D97070F054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strRef>
              <c:f>Regression!$E$3:$E$32</c:f>
              <c:strCache>
                <c:ptCount val="17"/>
                <c:pt idx="8">
                  <c:v>F</c:v>
                </c:pt>
                <c:pt idx="9">
                  <c:v>23.59211182</c:v>
                </c:pt>
                <c:pt idx="13">
                  <c:v>P-value</c:v>
                </c:pt>
                <c:pt idx="14">
                  <c:v>1.65203E-18</c:v>
                </c:pt>
                <c:pt idx="15">
                  <c:v>0.017125209</c:v>
                </c:pt>
                <c:pt idx="16">
                  <c:v>0.155679442</c:v>
                </c:pt>
              </c:strCache>
            </c:strRef>
          </c:xVal>
          <c:yVal>
            <c:numRef>
              <c:f>Regression!$B$26:$B$55</c:f>
              <c:numCache>
                <c:formatCode>General</c:formatCode>
                <c:ptCount val="30"/>
                <c:pt idx="0">
                  <c:v>28720.161418689204</c:v>
                </c:pt>
                <c:pt idx="1">
                  <c:v>34768.927218681427</c:v>
                </c:pt>
                <c:pt idx="2">
                  <c:v>34715.787952256404</c:v>
                </c:pt>
                <c:pt idx="3">
                  <c:v>36348.221628250612</c:v>
                </c:pt>
                <c:pt idx="4">
                  <c:v>35175.272980909343</c:v>
                </c:pt>
                <c:pt idx="5">
                  <c:v>12078.708967167338</c:v>
                </c:pt>
                <c:pt idx="6">
                  <c:v>36354.145246473308</c:v>
                </c:pt>
                <c:pt idx="7">
                  <c:v>32705.441958115847</c:v>
                </c:pt>
                <c:pt idx="8">
                  <c:v>35026.055516481982</c:v>
                </c:pt>
                <c:pt idx="9">
                  <c:v>35445.736720248242</c:v>
                </c:pt>
                <c:pt idx="10">
                  <c:v>3662.403300656164</c:v>
                </c:pt>
                <c:pt idx="11">
                  <c:v>33344.687051441149</c:v>
                </c:pt>
                <c:pt idx="12">
                  <c:v>35523.177192623058</c:v>
                </c:pt>
                <c:pt idx="13">
                  <c:v>23157.941545745743</c:v>
                </c:pt>
                <c:pt idx="14">
                  <c:v>27452.868315264441</c:v>
                </c:pt>
                <c:pt idx="15">
                  <c:v>28391.978521302288</c:v>
                </c:pt>
                <c:pt idx="16">
                  <c:v>17703.242490856348</c:v>
                </c:pt>
                <c:pt idx="17">
                  <c:v>22252.177052559509</c:v>
                </c:pt>
                <c:pt idx="18">
                  <c:v>28607.627273532438</c:v>
                </c:pt>
                <c:pt idx="19">
                  <c:v>24996.733930242382</c:v>
                </c:pt>
                <c:pt idx="20">
                  <c:v>34457.93726198966</c:v>
                </c:pt>
                <c:pt idx="21">
                  <c:v>27091.672082172961</c:v>
                </c:pt>
                <c:pt idx="22">
                  <c:v>39585.854784263931</c:v>
                </c:pt>
                <c:pt idx="23">
                  <c:v>35541.525961264102</c:v>
                </c:pt>
                <c:pt idx="24">
                  <c:v>36769.593153775131</c:v>
                </c:pt>
                <c:pt idx="25">
                  <c:v>28390.90953367755</c:v>
                </c:pt>
                <c:pt idx="26">
                  <c:v>35686.004454500697</c:v>
                </c:pt>
                <c:pt idx="27">
                  <c:v>30847.043918699608</c:v>
                </c:pt>
                <c:pt idx="28">
                  <c:v>33276.85439886657</c:v>
                </c:pt>
                <c:pt idx="29">
                  <c:v>36833.308169292468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3-D840-9283-B3D97070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51456"/>
        <c:axId val="379953136"/>
      </c:scatterChart>
      <c:valAx>
        <c:axId val="3799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379953136"/>
        <c:crosses val="autoZero"/>
        <c:crossBetween val="midCat"/>
      </c:valAx>
      <c:valAx>
        <c:axId val="37995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79951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Set'!$C$3:$C$32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14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</c:numCache>
            </c:numRef>
          </c:xVal>
          <c:yVal>
            <c:numRef>
              <c:f>Regression!$C$26:$C$55</c:f>
              <c:numCache>
                <c:formatCode>General</c:formatCode>
                <c:ptCount val="30"/>
                <c:pt idx="0">
                  <c:v>-3263.1614186892039</c:v>
                </c:pt>
                <c:pt idx="1">
                  <c:v>1830.0727813185731</c:v>
                </c:pt>
                <c:pt idx="2">
                  <c:v>8834.2120477435965</c:v>
                </c:pt>
                <c:pt idx="3">
                  <c:v>-7649.2216282506124</c:v>
                </c:pt>
                <c:pt idx="4">
                  <c:v>723.72701909065654</c:v>
                </c:pt>
                <c:pt idx="5">
                  <c:v>-79.708967167338415</c:v>
                </c:pt>
                <c:pt idx="6">
                  <c:v>-3474.1452464733084</c:v>
                </c:pt>
                <c:pt idx="7">
                  <c:v>7293.5580418841528</c:v>
                </c:pt>
                <c:pt idx="8">
                  <c:v>-2059.0555164819816</c:v>
                </c:pt>
                <c:pt idx="9">
                  <c:v>1063.2632797517581</c:v>
                </c:pt>
                <c:pt idx="10">
                  <c:v>3335.596699343836</c:v>
                </c:pt>
                <c:pt idx="11">
                  <c:v>13455.312948558851</c:v>
                </c:pt>
                <c:pt idx="12">
                  <c:v>12167.822807376942</c:v>
                </c:pt>
                <c:pt idx="13">
                  <c:v>-3158.9415457457435</c:v>
                </c:pt>
                <c:pt idx="14">
                  <c:v>3545.1316847355592</c:v>
                </c:pt>
                <c:pt idx="15">
                  <c:v>6606.0214786977122</c:v>
                </c:pt>
                <c:pt idx="16">
                  <c:v>-705.24249085634801</c:v>
                </c:pt>
                <c:pt idx="17">
                  <c:v>-6254.1770525595093</c:v>
                </c:pt>
                <c:pt idx="18">
                  <c:v>-2609.6272735324383</c:v>
                </c:pt>
                <c:pt idx="19">
                  <c:v>-3998.7339302423825</c:v>
                </c:pt>
                <c:pt idx="20">
                  <c:v>6540.0627380103397</c:v>
                </c:pt>
                <c:pt idx="21">
                  <c:v>-93.672082172961382</c:v>
                </c:pt>
                <c:pt idx="22">
                  <c:v>-6587.8547842639309</c:v>
                </c:pt>
                <c:pt idx="23">
                  <c:v>6456.4740387358979</c:v>
                </c:pt>
                <c:pt idx="24">
                  <c:v>-10771.593153775131</c:v>
                </c:pt>
                <c:pt idx="25">
                  <c:v>-5392.9095336775499</c:v>
                </c:pt>
                <c:pt idx="26">
                  <c:v>-2688.0044545006967</c:v>
                </c:pt>
                <c:pt idx="27">
                  <c:v>-8849.0439186996082</c:v>
                </c:pt>
                <c:pt idx="28">
                  <c:v>-677.85439886656968</c:v>
                </c:pt>
                <c:pt idx="29">
                  <c:v>-3538.3081692924679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8-3245-B87B-01D3D6B8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2640"/>
        <c:axId val="379854288"/>
      </c:scatterChart>
      <c:valAx>
        <c:axId val="3798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54288"/>
        <c:crosses val="autoZero"/>
        <c:crossBetween val="midCat"/>
      </c:valAx>
      <c:valAx>
        <c:axId val="37985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5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3849</xdr:colOff>
      <xdr:row>33</xdr:row>
      <xdr:rowOff>206279</xdr:rowOff>
    </xdr:from>
    <xdr:to>
      <xdr:col>12</xdr:col>
      <xdr:colOff>599082</xdr:colOff>
      <xdr:row>47</xdr:row>
      <xdr:rowOff>63115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342AB-9D0A-594D-A2DA-11956DD13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3848</xdr:colOff>
      <xdr:row>34</xdr:row>
      <xdr:rowOff>1027</xdr:rowOff>
    </xdr:from>
    <xdr:to>
      <xdr:col>19</xdr:col>
      <xdr:colOff>60293</xdr:colOff>
      <xdr:row>47</xdr:row>
      <xdr:rowOff>75944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A18A4-8C88-7840-B8F6-857907B9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76200</xdr:rowOff>
    </xdr:from>
    <xdr:to>
      <xdr:col>12</xdr:col>
      <xdr:colOff>533400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50262-E7A1-7D43-BA16-E72B79101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1</xdr:row>
      <xdr:rowOff>88900</xdr:rowOff>
    </xdr:from>
    <xdr:to>
      <xdr:col>18</xdr:col>
      <xdr:colOff>723900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0C08F-5294-484A-8DCC-1DAA331A8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736600</xdr:colOff>
      <xdr:row>13</xdr:row>
      <xdr:rowOff>25400</xdr:rowOff>
    </xdr:from>
    <xdr:to>
      <xdr:col>18</xdr:col>
      <xdr:colOff>736600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E9C95-ACBD-3648-9583-722253112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723900</xdr:colOff>
      <xdr:row>23</xdr:row>
      <xdr:rowOff>114300</xdr:rowOff>
    </xdr:from>
    <xdr:to>
      <xdr:col>18</xdr:col>
      <xdr:colOff>723900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2133BC-98F2-8A43-802A-5BFF24C0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12700</xdr:rowOff>
    </xdr:from>
    <xdr:to>
      <xdr:col>18</xdr:col>
      <xdr:colOff>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BEB18-B65F-5446-BEB4-A69E6E36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89E5-32B7-914B-BA8E-3EBA7F89CF89}">
  <dimension ref="A1:R49"/>
  <sheetViews>
    <sheetView tabSelected="1" zoomScale="96" zoomScaleNormal="96" workbookViewId="0">
      <selection activeCell="I55" sqref="I55"/>
    </sheetView>
  </sheetViews>
  <sheetFormatPr baseColWidth="10" defaultRowHeight="16" x14ac:dyDescent="0.2"/>
  <cols>
    <col min="2" max="2" width="16.33203125" customWidth="1"/>
    <col min="4" max="4" width="17" customWidth="1"/>
    <col min="5" max="5" width="10.83203125" customWidth="1"/>
    <col min="6" max="6" width="16.83203125" customWidth="1"/>
    <col min="10" max="11" width="15.33203125" customWidth="1"/>
    <col min="17" max="17" width="16.1640625" customWidth="1"/>
  </cols>
  <sheetData>
    <row r="1" spans="1:18" x14ac:dyDescent="0.2">
      <c r="A1" s="1"/>
    </row>
    <row r="2" spans="1:18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9</v>
      </c>
      <c r="L2" s="2" t="s">
        <v>7</v>
      </c>
      <c r="M2" t="s">
        <v>13</v>
      </c>
      <c r="N2" t="s">
        <v>10</v>
      </c>
      <c r="O2" t="s">
        <v>14</v>
      </c>
      <c r="P2" t="s">
        <v>17</v>
      </c>
    </row>
    <row r="3" spans="1:18" x14ac:dyDescent="0.2">
      <c r="A3" s="1">
        <v>1</v>
      </c>
      <c r="B3" s="3">
        <v>25457</v>
      </c>
      <c r="C3" s="2">
        <v>6</v>
      </c>
      <c r="D3" s="4">
        <v>34457</v>
      </c>
      <c r="F3" s="2">
        <v>0</v>
      </c>
      <c r="G3" s="2">
        <v>0</v>
      </c>
      <c r="H3" s="2">
        <v>0</v>
      </c>
      <c r="I3" s="2">
        <v>1</v>
      </c>
      <c r="J3" t="s">
        <v>11</v>
      </c>
      <c r="L3" s="2"/>
      <c r="M3" s="2">
        <v>0</v>
      </c>
      <c r="N3" s="2">
        <v>1</v>
      </c>
      <c r="O3" s="2">
        <v>0</v>
      </c>
      <c r="P3" s="2">
        <v>0</v>
      </c>
      <c r="Q3" t="s">
        <v>15</v>
      </c>
    </row>
    <row r="4" spans="1:18" x14ac:dyDescent="0.2">
      <c r="A4" s="1">
        <v>2</v>
      </c>
      <c r="B4" s="3">
        <v>36599</v>
      </c>
      <c r="C4" s="2">
        <v>2</v>
      </c>
      <c r="D4" s="4">
        <v>34695</v>
      </c>
      <c r="F4" s="2">
        <v>0</v>
      </c>
      <c r="G4" s="2">
        <v>1</v>
      </c>
      <c r="H4" s="2">
        <v>0</v>
      </c>
      <c r="I4" s="2">
        <v>0</v>
      </c>
      <c r="J4" t="s">
        <v>12</v>
      </c>
      <c r="L4" s="2"/>
      <c r="M4" s="2">
        <v>0</v>
      </c>
      <c r="N4" s="2">
        <v>0</v>
      </c>
      <c r="O4" s="2">
        <v>0</v>
      </c>
      <c r="P4" s="2">
        <v>0</v>
      </c>
      <c r="Q4" t="s">
        <v>16</v>
      </c>
    </row>
    <row r="5" spans="1:18" x14ac:dyDescent="0.2">
      <c r="A5" s="1">
        <v>3</v>
      </c>
      <c r="B5" s="3">
        <v>43550</v>
      </c>
      <c r="C5" s="2">
        <v>3</v>
      </c>
      <c r="D5" s="4">
        <v>14438</v>
      </c>
      <c r="F5" s="2">
        <v>0</v>
      </c>
      <c r="G5" s="2">
        <v>0</v>
      </c>
      <c r="H5" s="2">
        <v>0</v>
      </c>
      <c r="I5" s="2">
        <v>1</v>
      </c>
      <c r="J5" s="5" t="s">
        <v>18</v>
      </c>
      <c r="K5" s="5"/>
      <c r="L5" s="2"/>
      <c r="M5" s="2">
        <v>1</v>
      </c>
      <c r="N5" s="2">
        <v>0</v>
      </c>
      <c r="O5" s="2">
        <v>0</v>
      </c>
      <c r="P5" s="2">
        <v>0</v>
      </c>
      <c r="Q5" t="s">
        <v>19</v>
      </c>
    </row>
    <row r="6" spans="1:18" x14ac:dyDescent="0.2">
      <c r="A6" s="1">
        <v>4</v>
      </c>
      <c r="B6" s="3">
        <v>28699</v>
      </c>
      <c r="C6" s="2">
        <v>2</v>
      </c>
      <c r="D6" s="4">
        <v>12833</v>
      </c>
      <c r="F6" s="2">
        <v>0</v>
      </c>
      <c r="G6" s="2">
        <v>0</v>
      </c>
      <c r="H6" s="2">
        <v>1</v>
      </c>
      <c r="I6" s="2">
        <v>0</v>
      </c>
      <c r="L6" s="2"/>
      <c r="M6" s="2">
        <v>0</v>
      </c>
      <c r="N6" s="2">
        <v>0</v>
      </c>
      <c r="O6" s="2">
        <v>1</v>
      </c>
      <c r="P6" s="2">
        <v>0</v>
      </c>
    </row>
    <row r="7" spans="1:18" x14ac:dyDescent="0.2">
      <c r="A7" s="1">
        <v>5</v>
      </c>
      <c r="B7" s="3">
        <v>35899</v>
      </c>
      <c r="C7" s="2">
        <v>2</v>
      </c>
      <c r="D7" s="4">
        <v>29070</v>
      </c>
      <c r="F7" s="2">
        <v>0</v>
      </c>
      <c r="G7" s="2">
        <v>0</v>
      </c>
      <c r="H7" s="2">
        <v>1</v>
      </c>
      <c r="I7" s="2">
        <v>0</v>
      </c>
      <c r="J7" t="s">
        <v>5</v>
      </c>
      <c r="K7" s="2">
        <v>2</v>
      </c>
      <c r="L7" s="2"/>
      <c r="M7" s="2">
        <v>0</v>
      </c>
      <c r="N7" s="2">
        <v>0</v>
      </c>
      <c r="O7" s="2">
        <v>1</v>
      </c>
      <c r="P7" s="2">
        <v>0</v>
      </c>
      <c r="Q7" t="s">
        <v>13</v>
      </c>
      <c r="R7" s="2">
        <v>6</v>
      </c>
    </row>
    <row r="8" spans="1:18" x14ac:dyDescent="0.2">
      <c r="A8" s="1">
        <v>6</v>
      </c>
      <c r="B8" s="3">
        <v>11999</v>
      </c>
      <c r="C8" s="2">
        <v>14</v>
      </c>
      <c r="D8" s="4">
        <v>96882</v>
      </c>
      <c r="F8" s="2">
        <v>0</v>
      </c>
      <c r="G8" s="2">
        <v>0</v>
      </c>
      <c r="H8" s="2">
        <v>1</v>
      </c>
      <c r="I8" s="2">
        <v>0</v>
      </c>
      <c r="J8" t="s">
        <v>6</v>
      </c>
      <c r="K8" s="2">
        <v>9</v>
      </c>
      <c r="L8" s="2"/>
      <c r="M8" s="2">
        <v>0</v>
      </c>
      <c r="N8" s="2">
        <v>0</v>
      </c>
      <c r="O8" s="2">
        <v>0</v>
      </c>
      <c r="P8" s="2">
        <v>1</v>
      </c>
      <c r="Q8" t="s">
        <v>10</v>
      </c>
      <c r="R8" s="2">
        <v>4</v>
      </c>
    </row>
    <row r="9" spans="1:18" x14ac:dyDescent="0.2">
      <c r="A9" s="1">
        <v>7</v>
      </c>
      <c r="B9" s="3">
        <v>32880</v>
      </c>
      <c r="C9" s="2">
        <v>2</v>
      </c>
      <c r="D9" s="4">
        <v>12751</v>
      </c>
      <c r="F9" s="2">
        <v>0</v>
      </c>
      <c r="G9" s="2">
        <v>0</v>
      </c>
      <c r="H9" s="2">
        <v>1</v>
      </c>
      <c r="I9" s="2">
        <v>0</v>
      </c>
      <c r="J9" t="s">
        <v>8</v>
      </c>
      <c r="K9" s="2">
        <v>7</v>
      </c>
      <c r="L9" s="2"/>
      <c r="M9" s="2">
        <v>0</v>
      </c>
      <c r="N9" s="2">
        <v>0</v>
      </c>
      <c r="O9" s="2">
        <v>0</v>
      </c>
      <c r="P9" s="2">
        <v>1</v>
      </c>
      <c r="Q9" t="s">
        <v>14</v>
      </c>
      <c r="R9" s="2">
        <v>7</v>
      </c>
    </row>
    <row r="10" spans="1:18" x14ac:dyDescent="0.2">
      <c r="A10" s="1">
        <v>8</v>
      </c>
      <c r="B10" s="3">
        <v>39999</v>
      </c>
      <c r="C10" s="2">
        <v>3</v>
      </c>
      <c r="D10" s="4">
        <v>42267</v>
      </c>
      <c r="F10" s="2">
        <v>0</v>
      </c>
      <c r="G10" s="2">
        <v>1</v>
      </c>
      <c r="H10" s="2">
        <v>0</v>
      </c>
      <c r="I10" s="2">
        <v>0</v>
      </c>
      <c r="J10" t="s">
        <v>9</v>
      </c>
      <c r="K10" s="2">
        <v>10</v>
      </c>
      <c r="L10" s="2"/>
      <c r="M10" s="2">
        <v>0</v>
      </c>
      <c r="N10" s="2">
        <v>0</v>
      </c>
      <c r="O10" s="2">
        <v>0</v>
      </c>
      <c r="P10" s="2">
        <v>0</v>
      </c>
      <c r="Q10" t="s">
        <v>17</v>
      </c>
      <c r="R10" s="2">
        <v>8</v>
      </c>
    </row>
    <row r="11" spans="1:18" x14ac:dyDescent="0.2">
      <c r="A11" s="1">
        <v>9</v>
      </c>
      <c r="B11" s="3">
        <v>32967</v>
      </c>
      <c r="C11" s="2">
        <v>3</v>
      </c>
      <c r="D11" s="4">
        <v>10143</v>
      </c>
      <c r="F11" s="2">
        <v>0</v>
      </c>
      <c r="G11" s="2">
        <v>0</v>
      </c>
      <c r="H11" s="2">
        <v>0</v>
      </c>
      <c r="I11" s="2">
        <v>1</v>
      </c>
      <c r="J11" t="s">
        <v>34</v>
      </c>
      <c r="K11" s="2">
        <v>2</v>
      </c>
      <c r="L11" s="2"/>
      <c r="M11" s="2">
        <v>0</v>
      </c>
      <c r="N11" s="2">
        <v>0</v>
      </c>
      <c r="O11" s="2">
        <v>0</v>
      </c>
      <c r="P11" s="2">
        <v>1</v>
      </c>
      <c r="Q11" t="s">
        <v>33</v>
      </c>
      <c r="R11" s="2">
        <v>4</v>
      </c>
    </row>
    <row r="12" spans="1:18" x14ac:dyDescent="0.2">
      <c r="A12" s="1">
        <v>10</v>
      </c>
      <c r="B12" s="3">
        <v>36509</v>
      </c>
      <c r="C12" s="2">
        <v>2</v>
      </c>
      <c r="D12" s="4">
        <v>25326</v>
      </c>
      <c r="F12" s="2">
        <v>1</v>
      </c>
      <c r="G12" s="2">
        <v>0</v>
      </c>
      <c r="H12" s="2">
        <v>0</v>
      </c>
      <c r="I12" s="2">
        <v>0</v>
      </c>
      <c r="L12" s="2"/>
      <c r="M12" s="2">
        <v>0</v>
      </c>
      <c r="N12" s="2">
        <v>1</v>
      </c>
      <c r="O12" s="2">
        <v>0</v>
      </c>
      <c r="P12" s="2">
        <v>0</v>
      </c>
    </row>
    <row r="13" spans="1:18" x14ac:dyDescent="0.2">
      <c r="A13" s="1">
        <v>11</v>
      </c>
      <c r="B13" s="3">
        <v>6998</v>
      </c>
      <c r="C13" s="2">
        <v>14</v>
      </c>
      <c r="D13" s="4">
        <v>213388</v>
      </c>
      <c r="F13" s="2">
        <v>1</v>
      </c>
      <c r="G13" s="2">
        <v>0</v>
      </c>
      <c r="H13" s="2">
        <v>0</v>
      </c>
      <c r="I13" s="2">
        <v>0</v>
      </c>
      <c r="L13" s="2"/>
      <c r="M13" s="2">
        <v>0</v>
      </c>
      <c r="N13" s="2">
        <v>0</v>
      </c>
      <c r="O13" s="2">
        <v>0</v>
      </c>
      <c r="P13" s="2">
        <v>1</v>
      </c>
    </row>
    <row r="14" spans="1:18" x14ac:dyDescent="0.2">
      <c r="A14" s="1">
        <v>12</v>
      </c>
      <c r="B14" s="3">
        <v>46800</v>
      </c>
      <c r="C14" s="2">
        <v>3</v>
      </c>
      <c r="D14" s="4">
        <v>33418</v>
      </c>
      <c r="F14" s="2">
        <v>0</v>
      </c>
      <c r="G14" s="2">
        <v>1</v>
      </c>
      <c r="H14" s="2">
        <v>0</v>
      </c>
      <c r="I14" s="2">
        <v>0</v>
      </c>
      <c r="L14" s="2"/>
      <c r="M14" s="2">
        <v>1</v>
      </c>
      <c r="N14" s="2">
        <v>0</v>
      </c>
      <c r="O14" s="2">
        <v>0</v>
      </c>
      <c r="P14" s="2">
        <v>0</v>
      </c>
    </row>
    <row r="15" spans="1:18" x14ac:dyDescent="0.2">
      <c r="A15" s="1">
        <v>13</v>
      </c>
      <c r="B15" s="3">
        <v>47691</v>
      </c>
      <c r="C15" s="2">
        <v>2</v>
      </c>
      <c r="D15" s="4">
        <v>24254</v>
      </c>
      <c r="F15" s="2">
        <v>0</v>
      </c>
      <c r="G15" s="2">
        <v>1</v>
      </c>
      <c r="H15" s="2">
        <v>0</v>
      </c>
      <c r="I15" s="2">
        <v>0</v>
      </c>
      <c r="L15" s="2"/>
      <c r="M15" s="2">
        <v>1</v>
      </c>
      <c r="N15" s="2">
        <v>0</v>
      </c>
      <c r="O15" s="2">
        <v>0</v>
      </c>
      <c r="P15" s="2">
        <v>0</v>
      </c>
    </row>
    <row r="16" spans="1:18" x14ac:dyDescent="0.2">
      <c r="A16" s="1">
        <v>14</v>
      </c>
      <c r="B16" s="3">
        <v>19999</v>
      </c>
      <c r="C16" s="2">
        <v>8</v>
      </c>
      <c r="D16" s="4">
        <v>69469</v>
      </c>
      <c r="F16" s="2">
        <v>0</v>
      </c>
      <c r="G16" s="2">
        <v>1</v>
      </c>
      <c r="H16" s="2">
        <v>0</v>
      </c>
      <c r="I16" s="2">
        <v>0</v>
      </c>
      <c r="L16" s="2"/>
      <c r="M16" s="2">
        <v>0</v>
      </c>
      <c r="N16" s="2">
        <v>1</v>
      </c>
      <c r="O16" s="2">
        <v>0</v>
      </c>
      <c r="P16" s="2">
        <v>0</v>
      </c>
    </row>
    <row r="17" spans="1:16" x14ac:dyDescent="0.2">
      <c r="A17" s="1">
        <v>15</v>
      </c>
      <c r="B17" s="3">
        <v>30998</v>
      </c>
      <c r="C17" s="2">
        <v>6</v>
      </c>
      <c r="D17" s="4">
        <v>52000</v>
      </c>
      <c r="F17" s="2">
        <v>0</v>
      </c>
      <c r="G17" s="2">
        <v>1</v>
      </c>
      <c r="H17" s="2">
        <v>0</v>
      </c>
      <c r="I17" s="2">
        <v>0</v>
      </c>
      <c r="L17" s="2"/>
      <c r="M17" s="2">
        <v>0</v>
      </c>
      <c r="N17" s="2">
        <v>0</v>
      </c>
      <c r="O17" s="2">
        <v>0</v>
      </c>
      <c r="P17" s="2">
        <v>0</v>
      </c>
    </row>
    <row r="18" spans="1:16" x14ac:dyDescent="0.2">
      <c r="A18" s="1">
        <v>16</v>
      </c>
      <c r="B18" s="3">
        <v>34998</v>
      </c>
      <c r="C18" s="2">
        <v>6</v>
      </c>
      <c r="D18" s="4">
        <v>39000</v>
      </c>
      <c r="F18" s="2">
        <v>0</v>
      </c>
      <c r="G18" s="2">
        <v>0</v>
      </c>
      <c r="H18" s="2">
        <v>0</v>
      </c>
      <c r="I18" s="2">
        <v>1</v>
      </c>
      <c r="L18" s="2"/>
      <c r="M18" s="2">
        <v>0</v>
      </c>
      <c r="N18" s="2">
        <v>0</v>
      </c>
      <c r="O18" s="2">
        <v>0</v>
      </c>
      <c r="P18" s="2">
        <v>0</v>
      </c>
    </row>
    <row r="19" spans="1:16" x14ac:dyDescent="0.2">
      <c r="A19" s="1">
        <v>17</v>
      </c>
      <c r="B19" s="3">
        <v>16998</v>
      </c>
      <c r="C19" s="2">
        <v>11</v>
      </c>
      <c r="D19" s="4">
        <v>82000</v>
      </c>
      <c r="F19" s="2">
        <v>0</v>
      </c>
      <c r="G19" s="2">
        <v>0</v>
      </c>
      <c r="H19" s="2">
        <v>0</v>
      </c>
      <c r="I19" s="2">
        <v>0</v>
      </c>
      <c r="L19" s="2"/>
      <c r="M19" s="2">
        <v>0</v>
      </c>
      <c r="N19" s="2">
        <v>0</v>
      </c>
      <c r="O19" s="2">
        <v>1</v>
      </c>
      <c r="P19" s="2">
        <v>0</v>
      </c>
    </row>
    <row r="20" spans="1:16" x14ac:dyDescent="0.2">
      <c r="A20" s="1">
        <v>18</v>
      </c>
      <c r="B20" s="3">
        <v>15998</v>
      </c>
      <c r="C20" s="2">
        <v>7</v>
      </c>
      <c r="D20" s="4">
        <v>103000</v>
      </c>
      <c r="F20" s="2">
        <v>0</v>
      </c>
      <c r="G20" s="2">
        <v>0</v>
      </c>
      <c r="H20" s="2">
        <v>0</v>
      </c>
      <c r="I20" s="2">
        <v>1</v>
      </c>
      <c r="L20" s="2"/>
      <c r="M20" s="2">
        <v>0</v>
      </c>
      <c r="N20" s="2">
        <v>0</v>
      </c>
      <c r="O20" s="2">
        <v>1</v>
      </c>
      <c r="P20" s="2">
        <v>0</v>
      </c>
    </row>
    <row r="21" spans="1:16" x14ac:dyDescent="0.2">
      <c r="A21" s="1">
        <v>19</v>
      </c>
      <c r="B21" s="3">
        <v>25998</v>
      </c>
      <c r="C21" s="2">
        <v>4</v>
      </c>
      <c r="D21" s="4">
        <v>78000</v>
      </c>
      <c r="F21" s="2">
        <v>0</v>
      </c>
      <c r="G21" s="2">
        <v>0</v>
      </c>
      <c r="H21" s="2">
        <v>0</v>
      </c>
      <c r="I21" s="2">
        <v>1</v>
      </c>
      <c r="L21" s="2"/>
      <c r="M21" s="2">
        <v>0</v>
      </c>
      <c r="N21" s="2">
        <v>1</v>
      </c>
      <c r="O21" s="2">
        <v>0</v>
      </c>
      <c r="P21" s="2">
        <v>0</v>
      </c>
    </row>
    <row r="22" spans="1:16" x14ac:dyDescent="0.2">
      <c r="A22" s="1">
        <v>20</v>
      </c>
      <c r="B22" s="3">
        <v>20998</v>
      </c>
      <c r="C22" s="2">
        <v>6</v>
      </c>
      <c r="D22" s="4">
        <v>86000</v>
      </c>
      <c r="F22" s="2">
        <v>0</v>
      </c>
      <c r="G22" s="2">
        <v>1</v>
      </c>
      <c r="H22" s="2">
        <v>0</v>
      </c>
      <c r="I22" s="2">
        <v>0</v>
      </c>
      <c r="L22" s="2"/>
      <c r="M22" s="2">
        <v>0</v>
      </c>
      <c r="N22" s="2">
        <v>0</v>
      </c>
      <c r="O22" s="2">
        <v>1</v>
      </c>
      <c r="P22" s="2">
        <v>0</v>
      </c>
    </row>
    <row r="23" spans="1:16" x14ac:dyDescent="0.2">
      <c r="A23" s="1">
        <v>21</v>
      </c>
      <c r="B23" s="3">
        <v>40998</v>
      </c>
      <c r="C23" s="2">
        <v>2</v>
      </c>
      <c r="D23" s="4">
        <v>39000</v>
      </c>
      <c r="F23" s="2">
        <v>0</v>
      </c>
      <c r="G23" s="2">
        <v>0</v>
      </c>
      <c r="H23" s="2">
        <v>1</v>
      </c>
      <c r="I23" s="2">
        <v>0</v>
      </c>
      <c r="L23" s="2"/>
      <c r="M23" s="2">
        <v>1</v>
      </c>
      <c r="N23" s="2">
        <v>0</v>
      </c>
      <c r="O23" s="2">
        <v>0</v>
      </c>
      <c r="P23" s="2">
        <v>0</v>
      </c>
    </row>
    <row r="24" spans="1:16" x14ac:dyDescent="0.2">
      <c r="A24" s="1">
        <v>22</v>
      </c>
      <c r="B24" s="3">
        <v>26998</v>
      </c>
      <c r="C24" s="2">
        <v>6</v>
      </c>
      <c r="D24" s="4">
        <v>57000</v>
      </c>
      <c r="F24" s="2">
        <v>0</v>
      </c>
      <c r="G24" s="2">
        <v>0</v>
      </c>
      <c r="H24" s="2">
        <v>1</v>
      </c>
      <c r="I24" s="2">
        <v>0</v>
      </c>
      <c r="L24" s="2"/>
      <c r="M24" s="2">
        <v>1</v>
      </c>
      <c r="N24" s="2">
        <v>0</v>
      </c>
      <c r="O24" s="2">
        <v>0</v>
      </c>
      <c r="P24" s="2">
        <v>0</v>
      </c>
    </row>
    <row r="25" spans="1:16" x14ac:dyDescent="0.2">
      <c r="A25" s="1">
        <v>23</v>
      </c>
      <c r="B25" s="3">
        <v>32998</v>
      </c>
      <c r="C25" s="2">
        <v>0</v>
      </c>
      <c r="D25" s="4">
        <v>10000</v>
      </c>
      <c r="F25" s="2">
        <v>0</v>
      </c>
      <c r="G25" s="2">
        <v>0</v>
      </c>
      <c r="H25" s="2">
        <v>0</v>
      </c>
      <c r="I25" s="2">
        <v>1</v>
      </c>
      <c r="L25" s="2"/>
      <c r="M25" s="2">
        <v>0</v>
      </c>
      <c r="N25" s="2">
        <v>0</v>
      </c>
      <c r="O25" s="2">
        <v>1</v>
      </c>
      <c r="P25" s="2">
        <v>0</v>
      </c>
    </row>
    <row r="26" spans="1:16" x14ac:dyDescent="0.2">
      <c r="A26" s="1">
        <v>24</v>
      </c>
      <c r="B26" s="3">
        <v>41998</v>
      </c>
      <c r="C26" s="2">
        <v>2</v>
      </c>
      <c r="D26" s="4">
        <v>24000</v>
      </c>
      <c r="F26" s="2">
        <v>0</v>
      </c>
      <c r="G26" s="2">
        <v>0</v>
      </c>
      <c r="H26" s="2">
        <v>0</v>
      </c>
      <c r="I26" s="2">
        <v>1</v>
      </c>
      <c r="L26" s="2"/>
      <c r="M26" s="2">
        <v>0</v>
      </c>
      <c r="N26" s="2">
        <v>0</v>
      </c>
      <c r="O26" s="2">
        <v>0</v>
      </c>
      <c r="P26" s="2">
        <v>1</v>
      </c>
    </row>
    <row r="27" spans="1:16" x14ac:dyDescent="0.2">
      <c r="A27" s="1">
        <v>25</v>
      </c>
      <c r="B27" s="3">
        <v>25998</v>
      </c>
      <c r="C27" s="2">
        <v>2</v>
      </c>
      <c r="D27" s="4">
        <v>7000</v>
      </c>
      <c r="F27" s="2">
        <v>0</v>
      </c>
      <c r="G27" s="2">
        <v>0</v>
      </c>
      <c r="H27" s="2">
        <v>1</v>
      </c>
      <c r="I27" s="2">
        <v>0</v>
      </c>
      <c r="L27" s="2"/>
      <c r="M27" s="2">
        <v>1</v>
      </c>
      <c r="N27" s="2">
        <v>0</v>
      </c>
      <c r="O27" s="2">
        <v>0</v>
      </c>
      <c r="P27" s="2">
        <v>0</v>
      </c>
    </row>
    <row r="28" spans="1:16" x14ac:dyDescent="0.2">
      <c r="A28" s="1">
        <v>26</v>
      </c>
      <c r="B28" s="3">
        <v>22998</v>
      </c>
      <c r="C28" s="2">
        <v>4</v>
      </c>
      <c r="D28" s="4">
        <v>81000</v>
      </c>
      <c r="F28" s="2">
        <v>0</v>
      </c>
      <c r="G28" s="2">
        <v>0</v>
      </c>
      <c r="H28" s="2">
        <v>0</v>
      </c>
      <c r="I28" s="2">
        <v>1</v>
      </c>
      <c r="L28" s="2"/>
      <c r="M28" s="2">
        <v>0</v>
      </c>
      <c r="N28" s="2">
        <v>0</v>
      </c>
      <c r="O28" s="2">
        <v>0</v>
      </c>
      <c r="P28" s="2">
        <v>1</v>
      </c>
    </row>
    <row r="29" spans="1:16" x14ac:dyDescent="0.2">
      <c r="A29" s="1">
        <v>27</v>
      </c>
      <c r="B29" s="3">
        <v>32998</v>
      </c>
      <c r="C29" s="2">
        <v>2</v>
      </c>
      <c r="D29" s="4">
        <v>22000</v>
      </c>
      <c r="F29" s="2">
        <v>0</v>
      </c>
      <c r="G29" s="2">
        <v>1</v>
      </c>
      <c r="H29" s="2">
        <v>0</v>
      </c>
      <c r="I29" s="2">
        <v>0</v>
      </c>
      <c r="L29" s="2"/>
      <c r="M29" s="2">
        <v>0</v>
      </c>
      <c r="N29" s="2">
        <v>0</v>
      </c>
      <c r="O29" s="2">
        <v>0</v>
      </c>
      <c r="P29" s="2">
        <v>0</v>
      </c>
    </row>
    <row r="30" spans="1:16" x14ac:dyDescent="0.2">
      <c r="A30" s="1">
        <v>28</v>
      </c>
      <c r="B30" s="3">
        <v>21998</v>
      </c>
      <c r="C30" s="2">
        <v>4</v>
      </c>
      <c r="D30" s="4">
        <v>47000</v>
      </c>
      <c r="F30" s="2">
        <v>0</v>
      </c>
      <c r="G30" s="2">
        <v>1</v>
      </c>
      <c r="H30" s="2">
        <v>0</v>
      </c>
      <c r="I30" s="2">
        <v>0</v>
      </c>
      <c r="L30" s="2"/>
      <c r="M30" s="2">
        <v>0</v>
      </c>
      <c r="N30" s="2">
        <v>0</v>
      </c>
      <c r="O30" s="2">
        <v>1</v>
      </c>
      <c r="P30" s="2">
        <v>0</v>
      </c>
    </row>
    <row r="31" spans="1:16" x14ac:dyDescent="0.2">
      <c r="A31" s="1">
        <v>29</v>
      </c>
      <c r="B31" s="3">
        <v>32599</v>
      </c>
      <c r="C31" s="2">
        <v>3</v>
      </c>
      <c r="D31" s="4">
        <v>34357</v>
      </c>
      <c r="F31" s="2">
        <v>0</v>
      </c>
      <c r="G31" s="2">
        <v>0</v>
      </c>
      <c r="H31" s="2">
        <v>0</v>
      </c>
      <c r="I31" s="2">
        <v>1</v>
      </c>
      <c r="L31" s="2"/>
      <c r="M31" s="2">
        <v>0</v>
      </c>
      <c r="N31" s="2">
        <v>0</v>
      </c>
      <c r="O31" s="2">
        <v>0</v>
      </c>
      <c r="P31" s="2">
        <v>1</v>
      </c>
    </row>
    <row r="32" spans="1:16" x14ac:dyDescent="0.2">
      <c r="A32" s="1">
        <v>30</v>
      </c>
      <c r="B32" s="3">
        <v>33295</v>
      </c>
      <c r="C32" s="2">
        <v>2</v>
      </c>
      <c r="D32" s="4">
        <v>6118</v>
      </c>
      <c r="F32" s="2">
        <v>0</v>
      </c>
      <c r="G32" s="2">
        <v>0</v>
      </c>
      <c r="H32" s="2">
        <v>0</v>
      </c>
      <c r="I32" s="2">
        <v>0</v>
      </c>
      <c r="L32" s="2"/>
      <c r="M32" s="2">
        <v>0</v>
      </c>
      <c r="N32" s="2">
        <v>0</v>
      </c>
      <c r="O32" s="2">
        <v>0</v>
      </c>
      <c r="P32" s="2">
        <v>1</v>
      </c>
    </row>
    <row r="34" spans="2:7" ht="17" thickBot="1" x14ac:dyDescent="0.25"/>
    <row r="35" spans="2:7" x14ac:dyDescent="0.2">
      <c r="B35" s="6" t="s">
        <v>1</v>
      </c>
      <c r="C35" s="6"/>
      <c r="D35" s="9" t="s">
        <v>2</v>
      </c>
      <c r="E35" s="9"/>
      <c r="F35" s="12" t="s">
        <v>3</v>
      </c>
      <c r="G35" s="12"/>
    </row>
    <row r="36" spans="2:7" x14ac:dyDescent="0.2">
      <c r="B36" s="7"/>
      <c r="C36" s="7"/>
      <c r="D36" s="10"/>
      <c r="E36" s="10"/>
      <c r="F36" s="13"/>
      <c r="G36" s="13"/>
    </row>
    <row r="37" spans="2:7" x14ac:dyDescent="0.2">
      <c r="B37" s="15" t="s">
        <v>20</v>
      </c>
      <c r="C37" s="15">
        <v>30163.733333333334</v>
      </c>
      <c r="D37" s="10" t="s">
        <v>20</v>
      </c>
      <c r="E37" s="10">
        <v>4.4333333333333336</v>
      </c>
      <c r="F37" s="13" t="s">
        <v>20</v>
      </c>
      <c r="G37" s="13">
        <v>47362.2</v>
      </c>
    </row>
    <row r="38" spans="2:7" x14ac:dyDescent="0.2">
      <c r="B38" s="7" t="s">
        <v>21</v>
      </c>
      <c r="C38" s="7">
        <v>1831.3987600294879</v>
      </c>
      <c r="D38" s="10" t="s">
        <v>21</v>
      </c>
      <c r="E38" s="10">
        <v>0.63731356675931428</v>
      </c>
      <c r="F38" s="13" t="s">
        <v>21</v>
      </c>
      <c r="G38" s="13">
        <v>7691.1371518310507</v>
      </c>
    </row>
    <row r="39" spans="2:7" x14ac:dyDescent="0.2">
      <c r="B39" s="15" t="s">
        <v>22</v>
      </c>
      <c r="C39" s="15">
        <v>32739.5</v>
      </c>
      <c r="D39" s="10" t="s">
        <v>22</v>
      </c>
      <c r="E39" s="10">
        <v>3</v>
      </c>
      <c r="F39" s="13" t="s">
        <v>22</v>
      </c>
      <c r="G39" s="13">
        <v>34576</v>
      </c>
    </row>
    <row r="40" spans="2:7" x14ac:dyDescent="0.2">
      <c r="B40" s="15" t="s">
        <v>23</v>
      </c>
      <c r="C40" s="15">
        <v>25998</v>
      </c>
      <c r="D40" s="10" t="s">
        <v>23</v>
      </c>
      <c r="E40" s="10">
        <v>2</v>
      </c>
      <c r="F40" s="13" t="s">
        <v>23</v>
      </c>
      <c r="G40" s="13">
        <v>39000</v>
      </c>
    </row>
    <row r="41" spans="2:7" x14ac:dyDescent="0.2">
      <c r="B41" s="15" t="s">
        <v>24</v>
      </c>
      <c r="C41" s="15">
        <v>10030.984126551411</v>
      </c>
      <c r="D41" s="10" t="s">
        <v>24</v>
      </c>
      <c r="E41" s="10">
        <v>3.4907101671815104</v>
      </c>
      <c r="F41" s="13" t="s">
        <v>24</v>
      </c>
      <c r="G41" s="13">
        <v>42126.093109239024</v>
      </c>
    </row>
    <row r="42" spans="2:7" x14ac:dyDescent="0.2">
      <c r="B42" s="15" t="s">
        <v>25</v>
      </c>
      <c r="C42" s="15">
        <v>100620642.54712638</v>
      </c>
      <c r="D42" s="10" t="s">
        <v>25</v>
      </c>
      <c r="E42" s="10">
        <v>12.185057471264368</v>
      </c>
      <c r="F42" s="13" t="s">
        <v>25</v>
      </c>
      <c r="G42" s="13">
        <v>1774607720.6482759</v>
      </c>
    </row>
    <row r="43" spans="2:7" x14ac:dyDescent="0.2">
      <c r="B43" s="7" t="s">
        <v>26</v>
      </c>
      <c r="C43" s="7">
        <v>-0.21857834492020878</v>
      </c>
      <c r="D43" s="10" t="s">
        <v>26</v>
      </c>
      <c r="E43" s="10">
        <v>2.2738649398945596</v>
      </c>
      <c r="F43" s="13" t="s">
        <v>26</v>
      </c>
      <c r="G43" s="13">
        <v>7.3899859260598237</v>
      </c>
    </row>
    <row r="44" spans="2:7" x14ac:dyDescent="0.2">
      <c r="B44" s="15" t="s">
        <v>27</v>
      </c>
      <c r="C44" s="15">
        <v>-0.34194651100333628</v>
      </c>
      <c r="D44" s="10" t="s">
        <v>27</v>
      </c>
      <c r="E44" s="10">
        <v>1.6114262224026072</v>
      </c>
      <c r="F44" s="13" t="s">
        <v>27</v>
      </c>
      <c r="G44" s="13">
        <v>2.2839342453821252</v>
      </c>
    </row>
    <row r="45" spans="2:7" x14ac:dyDescent="0.2">
      <c r="B45" s="7" t="s">
        <v>28</v>
      </c>
      <c r="C45" s="7">
        <v>40693</v>
      </c>
      <c r="D45" s="10" t="s">
        <v>28</v>
      </c>
      <c r="E45" s="10">
        <v>14</v>
      </c>
      <c r="F45" s="13" t="s">
        <v>28</v>
      </c>
      <c r="G45" s="13">
        <v>207270</v>
      </c>
    </row>
    <row r="46" spans="2:7" x14ac:dyDescent="0.2">
      <c r="B46" s="7" t="s">
        <v>29</v>
      </c>
      <c r="C46" s="7">
        <v>6998</v>
      </c>
      <c r="D46" s="10" t="s">
        <v>29</v>
      </c>
      <c r="E46" s="10">
        <v>0</v>
      </c>
      <c r="F46" s="13" t="s">
        <v>29</v>
      </c>
      <c r="G46" s="13">
        <v>6118</v>
      </c>
    </row>
    <row r="47" spans="2:7" x14ac:dyDescent="0.2">
      <c r="B47" s="7" t="s">
        <v>30</v>
      </c>
      <c r="C47" s="7">
        <v>47691</v>
      </c>
      <c r="D47" s="10" t="s">
        <v>30</v>
      </c>
      <c r="E47" s="10">
        <v>14</v>
      </c>
      <c r="F47" s="13" t="s">
        <v>30</v>
      </c>
      <c r="G47" s="13">
        <v>213388</v>
      </c>
    </row>
    <row r="48" spans="2:7" x14ac:dyDescent="0.2">
      <c r="B48" s="7" t="s">
        <v>31</v>
      </c>
      <c r="C48" s="7">
        <v>904912</v>
      </c>
      <c r="D48" s="10" t="s">
        <v>31</v>
      </c>
      <c r="E48" s="10">
        <v>133</v>
      </c>
      <c r="F48" s="13" t="s">
        <v>31</v>
      </c>
      <c r="G48" s="13">
        <v>1420866</v>
      </c>
    </row>
    <row r="49" spans="2:7" ht="17" thickBot="1" x14ac:dyDescent="0.25">
      <c r="B49" s="8" t="s">
        <v>32</v>
      </c>
      <c r="C49" s="8">
        <v>30</v>
      </c>
      <c r="D49" s="11" t="s">
        <v>32</v>
      </c>
      <c r="E49" s="11">
        <v>30</v>
      </c>
      <c r="F49" s="14" t="s">
        <v>32</v>
      </c>
      <c r="G49" s="14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36A4-223D-3945-B1AD-81C2FAAF00D9}">
  <dimension ref="A1:D4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s="17"/>
      <c r="B1" s="17" t="s">
        <v>1</v>
      </c>
      <c r="C1" s="17" t="s">
        <v>2</v>
      </c>
      <c r="D1" s="17" t="s">
        <v>3</v>
      </c>
    </row>
    <row r="2" spans="1:4" x14ac:dyDescent="0.2">
      <c r="A2" t="s">
        <v>1</v>
      </c>
      <c r="B2">
        <v>1</v>
      </c>
    </row>
    <row r="3" spans="1:4" x14ac:dyDescent="0.2">
      <c r="A3" t="s">
        <v>2</v>
      </c>
      <c r="B3">
        <v>-0.77928542590217742</v>
      </c>
      <c r="C3">
        <v>1</v>
      </c>
    </row>
    <row r="4" spans="1:4" ht="17" thickBot="1" x14ac:dyDescent="0.25">
      <c r="A4" s="16" t="s">
        <v>3</v>
      </c>
      <c r="B4" s="16">
        <v>-0.74096524947420295</v>
      </c>
      <c r="C4" s="16">
        <v>0.82919599113165343</v>
      </c>
      <c r="D4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B24-1523-4D4C-A76B-CDBEAF15E940}">
  <dimension ref="A1:I55"/>
  <sheetViews>
    <sheetView workbookViewId="0">
      <selection activeCell="F26" sqref="F26"/>
    </sheetView>
  </sheetViews>
  <sheetFormatPr baseColWidth="10" defaultRowHeight="16" x14ac:dyDescent="0.2"/>
  <cols>
    <col min="4" max="4" width="16.83203125" customWidth="1"/>
    <col min="6" max="6" width="12.33203125" customWidth="1"/>
  </cols>
  <sheetData>
    <row r="1" spans="1:9" x14ac:dyDescent="0.2">
      <c r="A1" t="s">
        <v>35</v>
      </c>
    </row>
    <row r="2" spans="1:9" ht="17" thickBot="1" x14ac:dyDescent="0.25"/>
    <row r="3" spans="1:9" x14ac:dyDescent="0.2">
      <c r="A3" s="18" t="s">
        <v>36</v>
      </c>
      <c r="B3" s="18"/>
    </row>
    <row r="4" spans="1:9" x14ac:dyDescent="0.2">
      <c r="A4" t="s">
        <v>37</v>
      </c>
      <c r="B4">
        <v>0.79752192049958859</v>
      </c>
    </row>
    <row r="5" spans="1:9" x14ac:dyDescent="0.2">
      <c r="A5" t="s">
        <v>38</v>
      </c>
      <c r="B5">
        <v>0.63604121367735211</v>
      </c>
    </row>
    <row r="6" spans="1:9" x14ac:dyDescent="0.2">
      <c r="A6" t="s">
        <v>39</v>
      </c>
      <c r="B6">
        <v>0.60908130357937817</v>
      </c>
    </row>
    <row r="7" spans="1:9" x14ac:dyDescent="0.2">
      <c r="A7" t="s">
        <v>21</v>
      </c>
      <c r="B7">
        <v>6271.721487560495</v>
      </c>
    </row>
    <row r="8" spans="1:9" ht="17" thickBot="1" x14ac:dyDescent="0.25">
      <c r="A8" s="16" t="s">
        <v>40</v>
      </c>
      <c r="B8" s="16">
        <v>30</v>
      </c>
    </row>
    <row r="10" spans="1:9" ht="17" thickBot="1" x14ac:dyDescent="0.25">
      <c r="A10" t="s">
        <v>41</v>
      </c>
    </row>
    <row r="11" spans="1:9" x14ac:dyDescent="0.2">
      <c r="A11" s="17"/>
      <c r="B11" s="17" t="s">
        <v>46</v>
      </c>
      <c r="C11" s="17" t="s">
        <v>47</v>
      </c>
      <c r="D11" s="17" t="s">
        <v>48</v>
      </c>
      <c r="E11" s="17" t="s">
        <v>49</v>
      </c>
      <c r="F11" s="17" t="s">
        <v>50</v>
      </c>
    </row>
    <row r="12" spans="1:9" x14ac:dyDescent="0.2">
      <c r="A12" t="s">
        <v>42</v>
      </c>
      <c r="B12">
        <v>2</v>
      </c>
      <c r="C12">
        <v>1855967392.59341</v>
      </c>
      <c r="D12">
        <v>927983696.29670501</v>
      </c>
      <c r="E12">
        <v>23.592111819584723</v>
      </c>
      <c r="F12">
        <v>1.1863280792633774E-6</v>
      </c>
    </row>
    <row r="13" spans="1:9" x14ac:dyDescent="0.2">
      <c r="A13" t="s">
        <v>43</v>
      </c>
      <c r="B13">
        <v>27</v>
      </c>
      <c r="C13">
        <v>1062031241.2732567</v>
      </c>
      <c r="D13">
        <v>39334490.417528026</v>
      </c>
    </row>
    <row r="14" spans="1:9" ht="17" thickBot="1" x14ac:dyDescent="0.25">
      <c r="A14" s="16" t="s">
        <v>44</v>
      </c>
      <c r="B14" s="16">
        <v>29</v>
      </c>
      <c r="C14" s="16">
        <v>2917998633.8666668</v>
      </c>
      <c r="D14" s="16"/>
      <c r="E14" s="16"/>
      <c r="F14" s="16"/>
    </row>
    <row r="15" spans="1:9" ht="17" thickBot="1" x14ac:dyDescent="0.25"/>
    <row r="16" spans="1:9" x14ac:dyDescent="0.2">
      <c r="A16" s="17"/>
      <c r="B16" s="17" t="s">
        <v>51</v>
      </c>
      <c r="C16" s="17" t="s">
        <v>21</v>
      </c>
      <c r="D16" s="17" t="s">
        <v>52</v>
      </c>
      <c r="E16" s="17" t="s">
        <v>53</v>
      </c>
      <c r="F16" s="17" t="s">
        <v>54</v>
      </c>
      <c r="G16" s="17" t="s">
        <v>55</v>
      </c>
      <c r="H16" s="17" t="s">
        <v>56</v>
      </c>
      <c r="I16" s="17" t="s">
        <v>57</v>
      </c>
    </row>
    <row r="17" spans="1:9" x14ac:dyDescent="0.2">
      <c r="A17" t="s">
        <v>45</v>
      </c>
      <c r="B17">
        <v>40308.24725044689</v>
      </c>
      <c r="C17">
        <v>1876.4206254572518</v>
      </c>
      <c r="D17">
        <v>21.481456078444275</v>
      </c>
      <c r="E17">
        <v>1.6520269059776413E-18</v>
      </c>
      <c r="F17">
        <v>36458.150149380672</v>
      </c>
      <c r="G17">
        <v>44158.344351513108</v>
      </c>
      <c r="H17">
        <v>36458.150149380672</v>
      </c>
      <c r="I17">
        <v>44158.344351513108</v>
      </c>
    </row>
    <row r="18" spans="1:9" x14ac:dyDescent="0.2">
      <c r="A18" t="s">
        <v>2</v>
      </c>
      <c r="B18">
        <v>-1516.4896851718438</v>
      </c>
      <c r="C18">
        <v>596.8907159904436</v>
      </c>
      <c r="D18">
        <v>-2.5406488064661459</v>
      </c>
      <c r="E18">
        <v>1.7125209362005116E-2</v>
      </c>
      <c r="F18">
        <v>-2741.2082712448037</v>
      </c>
      <c r="G18">
        <v>-291.77109909888418</v>
      </c>
      <c r="H18">
        <v>-2741.2082712448037</v>
      </c>
      <c r="I18">
        <v>-291.77109909888418</v>
      </c>
    </row>
    <row r="19" spans="1:9" ht="17" thickBot="1" x14ac:dyDescent="0.25">
      <c r="A19" s="16" t="s">
        <v>3</v>
      </c>
      <c r="B19" s="16">
        <v>-7.2239246618295838E-2</v>
      </c>
      <c r="C19" s="16">
        <v>4.9460378051225627E-2</v>
      </c>
      <c r="D19" s="16">
        <v>-1.4605478054267673</v>
      </c>
      <c r="E19" s="16">
        <v>0.15567944241467313</v>
      </c>
      <c r="F19" s="16">
        <v>-0.17372355966045233</v>
      </c>
      <c r="G19" s="16">
        <v>2.9245066423860641E-2</v>
      </c>
      <c r="H19" s="16">
        <v>-0.17372355966045233</v>
      </c>
      <c r="I19" s="16">
        <v>2.9245066423860641E-2</v>
      </c>
    </row>
    <row r="23" spans="1:9" x14ac:dyDescent="0.2">
      <c r="A23" t="s">
        <v>58</v>
      </c>
    </row>
    <row r="24" spans="1:9" ht="17" thickBot="1" x14ac:dyDescent="0.25"/>
    <row r="25" spans="1:9" x14ac:dyDescent="0.2">
      <c r="A25" s="17" t="s">
        <v>59</v>
      </c>
      <c r="B25" s="17" t="s">
        <v>60</v>
      </c>
      <c r="C25" s="17" t="s">
        <v>61</v>
      </c>
      <c r="D25" s="17" t="s">
        <v>62</v>
      </c>
    </row>
    <row r="26" spans="1:9" x14ac:dyDescent="0.2">
      <c r="A26">
        <v>1</v>
      </c>
      <c r="B26">
        <v>28720.161418689204</v>
      </c>
      <c r="C26">
        <v>-3263.1614186892039</v>
      </c>
      <c r="D26">
        <v>-0.53922362329772766</v>
      </c>
    </row>
    <row r="27" spans="1:9" x14ac:dyDescent="0.2">
      <c r="A27">
        <v>2</v>
      </c>
      <c r="B27">
        <v>34768.927218681427</v>
      </c>
      <c r="C27">
        <v>1830.0727813185731</v>
      </c>
      <c r="D27">
        <v>0.30241178704470928</v>
      </c>
    </row>
    <row r="28" spans="1:9" x14ac:dyDescent="0.2">
      <c r="A28">
        <v>3</v>
      </c>
      <c r="B28">
        <v>34715.787952256404</v>
      </c>
      <c r="C28">
        <v>8834.2120477435965</v>
      </c>
      <c r="D28">
        <v>1.4598161776741838</v>
      </c>
    </row>
    <row r="29" spans="1:9" x14ac:dyDescent="0.2">
      <c r="A29">
        <v>4</v>
      </c>
      <c r="B29">
        <v>36348.221628250612</v>
      </c>
      <c r="C29">
        <v>-7649.2216282506124</v>
      </c>
      <c r="D29">
        <v>-1.2640015226244883</v>
      </c>
    </row>
    <row r="30" spans="1:9" x14ac:dyDescent="0.2">
      <c r="A30">
        <v>5</v>
      </c>
      <c r="B30">
        <v>35175.272980909343</v>
      </c>
      <c r="C30">
        <v>723.72701909065654</v>
      </c>
      <c r="D30">
        <v>0.11959282899014213</v>
      </c>
    </row>
    <row r="31" spans="1:9" x14ac:dyDescent="0.2">
      <c r="A31">
        <v>6</v>
      </c>
      <c r="B31">
        <v>12078.708967167338</v>
      </c>
      <c r="C31">
        <v>-79.708967167338415</v>
      </c>
      <c r="D31">
        <v>-1.3171569705110412E-2</v>
      </c>
    </row>
    <row r="32" spans="1:9" x14ac:dyDescent="0.2">
      <c r="A32">
        <v>7</v>
      </c>
      <c r="B32">
        <v>36354.145246473308</v>
      </c>
      <c r="C32">
        <v>-3474.1452464733084</v>
      </c>
      <c r="D32">
        <v>-0.57408780850884977</v>
      </c>
    </row>
    <row r="33" spans="1:4" x14ac:dyDescent="0.2">
      <c r="A33">
        <v>8</v>
      </c>
      <c r="B33">
        <v>32705.441958115847</v>
      </c>
      <c r="C33">
        <v>7293.5580418841528</v>
      </c>
      <c r="D33">
        <v>1.2052296192129113</v>
      </c>
    </row>
    <row r="34" spans="1:4" x14ac:dyDescent="0.2">
      <c r="A34">
        <v>9</v>
      </c>
      <c r="B34">
        <v>35026.055516481982</v>
      </c>
      <c r="C34">
        <v>-2059.0555164819816</v>
      </c>
      <c r="D34">
        <v>-0.34025021557609209</v>
      </c>
    </row>
    <row r="35" spans="1:4" x14ac:dyDescent="0.2">
      <c r="A35">
        <v>10</v>
      </c>
      <c r="B35">
        <v>35445.736720248242</v>
      </c>
      <c r="C35">
        <v>1063.2632797517581</v>
      </c>
      <c r="D35">
        <v>0.17569976003745319</v>
      </c>
    </row>
    <row r="36" spans="1:4" x14ac:dyDescent="0.2">
      <c r="A36">
        <v>11</v>
      </c>
      <c r="B36">
        <v>3662.403300656164</v>
      </c>
      <c r="C36">
        <v>3335.596699343836</v>
      </c>
      <c r="D36">
        <v>0.55119324706977757</v>
      </c>
    </row>
    <row r="37" spans="1:4" x14ac:dyDescent="0.2">
      <c r="A37">
        <v>12</v>
      </c>
      <c r="B37">
        <v>33344.687051441149</v>
      </c>
      <c r="C37">
        <v>13455.312948558851</v>
      </c>
      <c r="D37">
        <v>2.2234335571548902</v>
      </c>
    </row>
    <row r="38" spans="1:4" x14ac:dyDescent="0.2">
      <c r="A38">
        <v>13</v>
      </c>
      <c r="B38">
        <v>35523.177192623058</v>
      </c>
      <c r="C38">
        <v>12167.822807376942</v>
      </c>
      <c r="D38">
        <v>2.010681256606091</v>
      </c>
    </row>
    <row r="39" spans="1:4" x14ac:dyDescent="0.2">
      <c r="A39">
        <v>14</v>
      </c>
      <c r="B39">
        <v>23157.941545745743</v>
      </c>
      <c r="C39">
        <v>-3158.9415457457435</v>
      </c>
      <c r="D39">
        <v>-0.52200173007898032</v>
      </c>
    </row>
    <row r="40" spans="1:4" x14ac:dyDescent="0.2">
      <c r="A40">
        <v>15</v>
      </c>
      <c r="B40">
        <v>27452.868315264441</v>
      </c>
      <c r="C40">
        <v>3545.1316847355592</v>
      </c>
      <c r="D40">
        <v>0.58581801720325988</v>
      </c>
    </row>
    <row r="41" spans="1:4" x14ac:dyDescent="0.2">
      <c r="A41">
        <v>16</v>
      </c>
      <c r="B41">
        <v>28391.978521302288</v>
      </c>
      <c r="C41">
        <v>6606.0214786977122</v>
      </c>
      <c r="D41">
        <v>1.09161710999785</v>
      </c>
    </row>
    <row r="42" spans="1:4" x14ac:dyDescent="0.2">
      <c r="A42">
        <v>17</v>
      </c>
      <c r="B42">
        <v>17703.242490856348</v>
      </c>
      <c r="C42">
        <v>-705.24249085634801</v>
      </c>
      <c r="D42">
        <v>-0.11653833887746581</v>
      </c>
    </row>
    <row r="43" spans="1:4" x14ac:dyDescent="0.2">
      <c r="A43">
        <v>18</v>
      </c>
      <c r="B43">
        <v>22252.177052559509</v>
      </c>
      <c r="C43">
        <v>-6254.1770525595093</v>
      </c>
      <c r="D43">
        <v>-1.0334763066613231</v>
      </c>
    </row>
    <row r="44" spans="1:4" x14ac:dyDescent="0.2">
      <c r="A44">
        <v>19</v>
      </c>
      <c r="B44">
        <v>28607.627273532438</v>
      </c>
      <c r="C44">
        <v>-2609.6272735324383</v>
      </c>
      <c r="D44">
        <v>-0.43122986985301698</v>
      </c>
    </row>
    <row r="45" spans="1:4" x14ac:dyDescent="0.2">
      <c r="A45">
        <v>20</v>
      </c>
      <c r="B45">
        <v>24996.733930242382</v>
      </c>
      <c r="C45">
        <v>-3998.7339302423825</v>
      </c>
      <c r="D45">
        <v>-0.66077386981824526</v>
      </c>
    </row>
    <row r="46" spans="1:4" x14ac:dyDescent="0.2">
      <c r="A46">
        <v>21</v>
      </c>
      <c r="B46">
        <v>34457.93726198966</v>
      </c>
      <c r="C46">
        <v>6540.0627380103397</v>
      </c>
      <c r="D46">
        <v>1.0807177070636589</v>
      </c>
    </row>
    <row r="47" spans="1:4" x14ac:dyDescent="0.2">
      <c r="A47">
        <v>22</v>
      </c>
      <c r="B47">
        <v>27091.672082172961</v>
      </c>
      <c r="C47">
        <v>-93.672082172961382</v>
      </c>
      <c r="D47">
        <v>-1.5478915404508681E-2</v>
      </c>
    </row>
    <row r="48" spans="1:4" x14ac:dyDescent="0.2">
      <c r="A48">
        <v>23</v>
      </c>
      <c r="B48">
        <v>39585.854784263931</v>
      </c>
      <c r="C48">
        <v>-6587.8547842639309</v>
      </c>
      <c r="D48">
        <v>-1.0886151405764717</v>
      </c>
    </row>
    <row r="49" spans="1:4" x14ac:dyDescent="0.2">
      <c r="A49">
        <v>24</v>
      </c>
      <c r="B49">
        <v>35541.525961264102</v>
      </c>
      <c r="C49">
        <v>6456.4740387358979</v>
      </c>
      <c r="D49">
        <v>1.0669050280367003</v>
      </c>
    </row>
    <row r="50" spans="1:4" x14ac:dyDescent="0.2">
      <c r="A50">
        <v>25</v>
      </c>
      <c r="B50">
        <v>36769.593153775131</v>
      </c>
      <c r="C50">
        <v>-10771.593153775131</v>
      </c>
      <c r="D50">
        <v>-1.7799602115303228</v>
      </c>
    </row>
    <row r="51" spans="1:4" x14ac:dyDescent="0.2">
      <c r="A51">
        <v>26</v>
      </c>
      <c r="B51">
        <v>28390.90953367755</v>
      </c>
      <c r="C51">
        <v>-5392.9095336775499</v>
      </c>
      <c r="D51">
        <v>-0.89115549179132869</v>
      </c>
    </row>
    <row r="52" spans="1:4" x14ac:dyDescent="0.2">
      <c r="A52">
        <v>27</v>
      </c>
      <c r="B52">
        <v>35686.004454500697</v>
      </c>
      <c r="C52">
        <v>-2688.0044545006967</v>
      </c>
      <c r="D52">
        <v>-0.44418136752135567</v>
      </c>
    </row>
    <row r="53" spans="1:4" x14ac:dyDescent="0.2">
      <c r="A53">
        <v>28</v>
      </c>
      <c r="B53">
        <v>30847.043918699608</v>
      </c>
      <c r="C53">
        <v>-8849.0439186996082</v>
      </c>
      <c r="D53">
        <v>-1.4622670816200871</v>
      </c>
    </row>
    <row r="54" spans="1:4" x14ac:dyDescent="0.2">
      <c r="A54">
        <v>29</v>
      </c>
      <c r="B54">
        <v>33276.85439886657</v>
      </c>
      <c r="C54">
        <v>-677.85439886656968</v>
      </c>
      <c r="D54">
        <v>-0.11201257251072809</v>
      </c>
    </row>
    <row r="55" spans="1:4" ht="17" thickBot="1" x14ac:dyDescent="0.25">
      <c r="A55" s="16">
        <v>30</v>
      </c>
      <c r="B55" s="16">
        <v>36833.308169292468</v>
      </c>
      <c r="C55" s="16">
        <v>-3538.3081692924679</v>
      </c>
      <c r="D55" s="16">
        <v>-0.58469046013550996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DA80-6BB2-8D4C-AFF6-2ED750C7CD0D}">
  <dimension ref="A1:O57"/>
  <sheetViews>
    <sheetView topLeftCell="A4" workbookViewId="0">
      <selection activeCell="L29" sqref="L29"/>
    </sheetView>
  </sheetViews>
  <sheetFormatPr baseColWidth="10" defaultRowHeight="16" x14ac:dyDescent="0.2"/>
  <cols>
    <col min="8" max="8" width="16.83203125" customWidth="1"/>
    <col min="9" max="9" width="13.5" customWidth="1"/>
    <col min="10" max="10" width="17.33203125" customWidth="1"/>
    <col min="12" max="12" width="16.164062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12" x14ac:dyDescent="0.2">
      <c r="A2" s="1">
        <v>1</v>
      </c>
      <c r="B2" s="3">
        <v>25457</v>
      </c>
      <c r="C2" s="2">
        <v>6</v>
      </c>
      <c r="D2" s="4">
        <v>34457</v>
      </c>
    </row>
    <row r="3" spans="1:12" x14ac:dyDescent="0.2">
      <c r="A3" s="1">
        <v>2</v>
      </c>
      <c r="B3" s="3">
        <v>36599</v>
      </c>
      <c r="C3" s="2">
        <v>2</v>
      </c>
      <c r="D3" s="4">
        <v>34695</v>
      </c>
    </row>
    <row r="4" spans="1:12" x14ac:dyDescent="0.2">
      <c r="A4" s="1">
        <v>3</v>
      </c>
      <c r="B4" s="3">
        <v>43550</v>
      </c>
      <c r="C4" s="2">
        <v>3</v>
      </c>
      <c r="D4" s="4">
        <v>14438</v>
      </c>
      <c r="G4" t="s">
        <v>35</v>
      </c>
    </row>
    <row r="5" spans="1:12" ht="17" thickBot="1" x14ac:dyDescent="0.25">
      <c r="A5" s="1">
        <v>4</v>
      </c>
      <c r="B5" s="3">
        <v>28699</v>
      </c>
      <c r="C5" s="2">
        <v>2</v>
      </c>
      <c r="D5" s="4">
        <v>12833</v>
      </c>
    </row>
    <row r="6" spans="1:12" x14ac:dyDescent="0.2">
      <c r="A6" s="1">
        <v>5</v>
      </c>
      <c r="B6" s="3">
        <v>35899</v>
      </c>
      <c r="C6" s="2">
        <v>2</v>
      </c>
      <c r="D6" s="4">
        <v>29070</v>
      </c>
      <c r="G6" s="18" t="s">
        <v>36</v>
      </c>
      <c r="H6" s="18"/>
    </row>
    <row r="7" spans="1:12" x14ac:dyDescent="0.2">
      <c r="A7" s="1">
        <v>6</v>
      </c>
      <c r="B7" s="3">
        <v>11999</v>
      </c>
      <c r="C7" s="2">
        <v>14</v>
      </c>
      <c r="D7" s="4">
        <v>96882</v>
      </c>
      <c r="G7" t="s">
        <v>37</v>
      </c>
      <c r="H7">
        <v>0.79752192049958859</v>
      </c>
    </row>
    <row r="8" spans="1:12" x14ac:dyDescent="0.2">
      <c r="A8" s="1">
        <v>7</v>
      </c>
      <c r="B8" s="3">
        <v>32880</v>
      </c>
      <c r="C8" s="2">
        <v>2</v>
      </c>
      <c r="D8" s="4">
        <v>12751</v>
      </c>
      <c r="G8" t="s">
        <v>38</v>
      </c>
      <c r="H8">
        <v>0.63604121367735211</v>
      </c>
    </row>
    <row r="9" spans="1:12" x14ac:dyDescent="0.2">
      <c r="A9" s="1">
        <v>8</v>
      </c>
      <c r="B9" s="3">
        <v>39999</v>
      </c>
      <c r="C9" s="2">
        <v>3</v>
      </c>
      <c r="D9" s="4">
        <v>42267</v>
      </c>
      <c r="G9" t="s">
        <v>39</v>
      </c>
      <c r="H9">
        <v>0.60908130357937817</v>
      </c>
    </row>
    <row r="10" spans="1:12" x14ac:dyDescent="0.2">
      <c r="A10" s="1">
        <v>9</v>
      </c>
      <c r="B10" s="3">
        <v>32967</v>
      </c>
      <c r="C10" s="2">
        <v>3</v>
      </c>
      <c r="D10" s="4">
        <v>10143</v>
      </c>
      <c r="G10" t="s">
        <v>21</v>
      </c>
      <c r="H10">
        <v>6271.721487560495</v>
      </c>
    </row>
    <row r="11" spans="1:12" ht="17" thickBot="1" x14ac:dyDescent="0.25">
      <c r="A11" s="1">
        <v>10</v>
      </c>
      <c r="B11" s="3">
        <v>36509</v>
      </c>
      <c r="C11" s="2">
        <v>2</v>
      </c>
      <c r="D11" s="4">
        <v>25326</v>
      </c>
      <c r="G11" s="16" t="s">
        <v>40</v>
      </c>
      <c r="H11" s="16">
        <v>30</v>
      </c>
    </row>
    <row r="12" spans="1:12" x14ac:dyDescent="0.2">
      <c r="A12" s="1">
        <v>11</v>
      </c>
      <c r="B12" s="3">
        <v>6998</v>
      </c>
      <c r="C12" s="2">
        <v>14</v>
      </c>
      <c r="D12" s="4">
        <v>213388</v>
      </c>
    </row>
    <row r="13" spans="1:12" ht="17" thickBot="1" x14ac:dyDescent="0.25">
      <c r="A13" s="1">
        <v>12</v>
      </c>
      <c r="B13" s="3">
        <v>46800</v>
      </c>
      <c r="C13" s="2">
        <v>3</v>
      </c>
      <c r="D13" s="4">
        <v>33418</v>
      </c>
      <c r="G13" t="s">
        <v>41</v>
      </c>
    </row>
    <row r="14" spans="1:12" x14ac:dyDescent="0.2">
      <c r="A14" s="1">
        <v>13</v>
      </c>
      <c r="B14" s="3">
        <v>47691</v>
      </c>
      <c r="C14" s="2">
        <v>2</v>
      </c>
      <c r="D14" s="4">
        <v>24254</v>
      </c>
      <c r="G14" s="17"/>
      <c r="H14" s="17" t="s">
        <v>46</v>
      </c>
      <c r="I14" s="17" t="s">
        <v>47</v>
      </c>
      <c r="J14" s="17" t="s">
        <v>48</v>
      </c>
      <c r="K14" s="17" t="s">
        <v>49</v>
      </c>
      <c r="L14" s="17" t="s">
        <v>50</v>
      </c>
    </row>
    <row r="15" spans="1:12" x14ac:dyDescent="0.2">
      <c r="A15" s="1">
        <v>14</v>
      </c>
      <c r="B15" s="3">
        <v>19999</v>
      </c>
      <c r="C15" s="2">
        <v>8</v>
      </c>
      <c r="D15" s="4">
        <v>69469</v>
      </c>
      <c r="G15" t="s">
        <v>42</v>
      </c>
      <c r="H15">
        <v>2</v>
      </c>
      <c r="I15">
        <v>1855967392.59341</v>
      </c>
      <c r="J15">
        <v>927983696.29670501</v>
      </c>
      <c r="K15">
        <v>23.592111819584723</v>
      </c>
      <c r="L15">
        <v>1.1863280792633774E-6</v>
      </c>
    </row>
    <row r="16" spans="1:12" x14ac:dyDescent="0.2">
      <c r="A16" s="1">
        <v>15</v>
      </c>
      <c r="B16" s="3">
        <v>30998</v>
      </c>
      <c r="C16" s="2">
        <v>6</v>
      </c>
      <c r="D16" s="4">
        <v>52000</v>
      </c>
      <c r="G16" t="s">
        <v>43</v>
      </c>
      <c r="H16">
        <v>27</v>
      </c>
      <c r="I16">
        <v>1062031241.2732567</v>
      </c>
      <c r="J16">
        <v>39334490.417528026</v>
      </c>
    </row>
    <row r="17" spans="1:15" ht="17" thickBot="1" x14ac:dyDescent="0.25">
      <c r="A17" s="1">
        <v>16</v>
      </c>
      <c r="B17" s="3">
        <v>34998</v>
      </c>
      <c r="C17" s="2">
        <v>6</v>
      </c>
      <c r="D17" s="4">
        <v>39000</v>
      </c>
      <c r="G17" s="16" t="s">
        <v>44</v>
      </c>
      <c r="H17" s="16">
        <v>29</v>
      </c>
      <c r="I17" s="16">
        <v>2917998633.8666668</v>
      </c>
      <c r="J17" s="16"/>
      <c r="K17" s="16"/>
      <c r="L17" s="16"/>
    </row>
    <row r="18" spans="1:15" ht="17" thickBot="1" x14ac:dyDescent="0.25">
      <c r="A18" s="1">
        <v>17</v>
      </c>
      <c r="B18" s="3">
        <v>16998</v>
      </c>
      <c r="C18" s="2">
        <v>11</v>
      </c>
      <c r="D18" s="4">
        <v>82000</v>
      </c>
    </row>
    <row r="19" spans="1:15" x14ac:dyDescent="0.2">
      <c r="A19" s="1">
        <v>18</v>
      </c>
      <c r="B19" s="3">
        <v>15998</v>
      </c>
      <c r="C19" s="2">
        <v>7</v>
      </c>
      <c r="D19" s="4">
        <v>103000</v>
      </c>
      <c r="G19" s="17"/>
      <c r="H19" s="17" t="s">
        <v>51</v>
      </c>
      <c r="I19" s="17" t="s">
        <v>21</v>
      </c>
      <c r="J19" s="17" t="s">
        <v>52</v>
      </c>
      <c r="K19" s="17" t="s">
        <v>53</v>
      </c>
      <c r="L19" s="17" t="s">
        <v>54</v>
      </c>
      <c r="M19" s="17" t="s">
        <v>55</v>
      </c>
      <c r="N19" s="17" t="s">
        <v>56</v>
      </c>
      <c r="O19" s="17" t="s">
        <v>57</v>
      </c>
    </row>
    <row r="20" spans="1:15" x14ac:dyDescent="0.2">
      <c r="A20" s="1">
        <v>19</v>
      </c>
      <c r="B20" s="3">
        <v>25998</v>
      </c>
      <c r="C20" s="2">
        <v>4</v>
      </c>
      <c r="D20" s="4">
        <v>78000</v>
      </c>
      <c r="G20" t="s">
        <v>45</v>
      </c>
      <c r="H20">
        <v>40308.24725044689</v>
      </c>
      <c r="I20">
        <v>1876.4206254572518</v>
      </c>
      <c r="J20">
        <v>21.481456078444275</v>
      </c>
      <c r="K20">
        <v>1.6520269059776413E-18</v>
      </c>
      <c r="L20">
        <v>36458.150149380672</v>
      </c>
      <c r="M20">
        <v>44158.344351513108</v>
      </c>
      <c r="N20">
        <v>36458.150149380672</v>
      </c>
      <c r="O20">
        <v>44158.344351513108</v>
      </c>
    </row>
    <row r="21" spans="1:15" x14ac:dyDescent="0.2">
      <c r="A21" s="1">
        <v>20</v>
      </c>
      <c r="B21" s="3">
        <v>20998</v>
      </c>
      <c r="C21" s="2">
        <v>6</v>
      </c>
      <c r="D21" s="4">
        <v>86000</v>
      </c>
      <c r="G21" t="s">
        <v>2</v>
      </c>
      <c r="H21">
        <v>-1516.4896851718438</v>
      </c>
      <c r="I21">
        <v>596.8907159904436</v>
      </c>
      <c r="J21">
        <v>-2.5406488064661459</v>
      </c>
      <c r="K21">
        <v>1.7125209362005116E-2</v>
      </c>
      <c r="L21">
        <v>-2741.2082712448037</v>
      </c>
      <c r="M21">
        <v>-291.77109909888418</v>
      </c>
      <c r="N21">
        <v>-2741.2082712448037</v>
      </c>
      <c r="O21">
        <v>-291.77109909888418</v>
      </c>
    </row>
    <row r="22" spans="1:15" ht="17" thickBot="1" x14ac:dyDescent="0.25">
      <c r="A22" s="1">
        <v>21</v>
      </c>
      <c r="B22" s="3">
        <v>40998</v>
      </c>
      <c r="C22" s="2">
        <v>2</v>
      </c>
      <c r="D22" s="4">
        <v>39000</v>
      </c>
      <c r="G22" s="16" t="s">
        <v>3</v>
      </c>
      <c r="H22" s="16">
        <v>-7.2239246618295838E-2</v>
      </c>
      <c r="I22" s="16">
        <v>4.9460378051225627E-2</v>
      </c>
      <c r="J22" s="16">
        <v>-1.4605478054267673</v>
      </c>
      <c r="K22" s="16">
        <v>0.15567944241467313</v>
      </c>
      <c r="L22" s="16">
        <v>-0.17372355966045233</v>
      </c>
      <c r="M22" s="16">
        <v>2.9245066423860641E-2</v>
      </c>
      <c r="N22" s="16">
        <v>-0.17372355966045233</v>
      </c>
      <c r="O22" s="16">
        <v>2.9245066423860641E-2</v>
      </c>
    </row>
    <row r="23" spans="1:15" x14ac:dyDescent="0.2">
      <c r="A23" s="1">
        <v>22</v>
      </c>
      <c r="B23" s="3">
        <v>26998</v>
      </c>
      <c r="C23" s="2">
        <v>6</v>
      </c>
      <c r="D23" s="4">
        <v>57000</v>
      </c>
    </row>
    <row r="24" spans="1:15" x14ac:dyDescent="0.2">
      <c r="A24" s="1">
        <v>23</v>
      </c>
      <c r="B24" s="3">
        <v>32998</v>
      </c>
      <c r="C24" s="2">
        <v>0</v>
      </c>
      <c r="D24" s="4">
        <v>10000</v>
      </c>
    </row>
    <row r="25" spans="1:15" x14ac:dyDescent="0.2">
      <c r="A25" s="1">
        <v>24</v>
      </c>
      <c r="B25" s="3">
        <v>41998</v>
      </c>
      <c r="C25" s="2">
        <v>2</v>
      </c>
      <c r="D25" s="4">
        <v>24000</v>
      </c>
      <c r="G25" t="s">
        <v>58</v>
      </c>
    </row>
    <row r="26" spans="1:15" ht="17" thickBot="1" x14ac:dyDescent="0.25">
      <c r="A26" s="1">
        <v>25</v>
      </c>
      <c r="B26" s="3">
        <v>25998</v>
      </c>
      <c r="C26" s="2">
        <v>2</v>
      </c>
      <c r="D26" s="4">
        <v>7000</v>
      </c>
    </row>
    <row r="27" spans="1:15" x14ac:dyDescent="0.2">
      <c r="A27" s="1">
        <v>26</v>
      </c>
      <c r="B27" s="3">
        <v>22998</v>
      </c>
      <c r="C27" s="2">
        <v>4</v>
      </c>
      <c r="D27" s="4">
        <v>81000</v>
      </c>
      <c r="G27" s="17" t="s">
        <v>59</v>
      </c>
      <c r="H27" s="17" t="s">
        <v>60</v>
      </c>
      <c r="I27" s="17" t="s">
        <v>61</v>
      </c>
      <c r="J27" s="17" t="s">
        <v>62</v>
      </c>
    </row>
    <row r="28" spans="1:15" x14ac:dyDescent="0.2">
      <c r="A28" s="1">
        <v>27</v>
      </c>
      <c r="B28" s="3">
        <v>32998</v>
      </c>
      <c r="C28" s="2">
        <v>2</v>
      </c>
      <c r="D28" s="4">
        <v>22000</v>
      </c>
      <c r="G28">
        <v>1</v>
      </c>
      <c r="H28">
        <v>28720.161418689204</v>
      </c>
      <c r="I28">
        <v>-3263.1614186892039</v>
      </c>
      <c r="J28">
        <v>-0.53922362329772766</v>
      </c>
    </row>
    <row r="29" spans="1:15" x14ac:dyDescent="0.2">
      <c r="A29" s="1">
        <v>28</v>
      </c>
      <c r="B29" s="3">
        <v>21998</v>
      </c>
      <c r="C29" s="2">
        <v>4</v>
      </c>
      <c r="D29" s="4">
        <v>47000</v>
      </c>
      <c r="G29">
        <v>2</v>
      </c>
      <c r="H29">
        <v>34768.927218681427</v>
      </c>
      <c r="I29">
        <v>1830.0727813185731</v>
      </c>
      <c r="J29">
        <v>0.30241178704470928</v>
      </c>
    </row>
    <row r="30" spans="1:15" x14ac:dyDescent="0.2">
      <c r="A30" s="1">
        <v>29</v>
      </c>
      <c r="B30" s="3">
        <v>32599</v>
      </c>
      <c r="C30" s="2">
        <v>3</v>
      </c>
      <c r="D30" s="4">
        <v>34357</v>
      </c>
      <c r="G30">
        <v>3</v>
      </c>
      <c r="H30">
        <v>34715.787952256404</v>
      </c>
      <c r="I30">
        <v>8834.2120477435965</v>
      </c>
      <c r="J30">
        <v>1.4598161776741838</v>
      </c>
    </row>
    <row r="31" spans="1:15" x14ac:dyDescent="0.2">
      <c r="A31" s="1">
        <v>30</v>
      </c>
      <c r="B31" s="3">
        <v>33295</v>
      </c>
      <c r="C31" s="2">
        <v>2</v>
      </c>
      <c r="D31" s="4">
        <v>6118</v>
      </c>
      <c r="G31">
        <v>4</v>
      </c>
      <c r="H31">
        <v>36348.221628250612</v>
      </c>
      <c r="I31">
        <v>-7649.2216282506124</v>
      </c>
      <c r="J31">
        <v>-1.2640015226244883</v>
      </c>
    </row>
    <row r="32" spans="1:15" x14ac:dyDescent="0.2">
      <c r="G32">
        <v>5</v>
      </c>
      <c r="H32">
        <v>35175.272980909343</v>
      </c>
      <c r="I32">
        <v>723.72701909065654</v>
      </c>
      <c r="J32">
        <v>0.11959282899014213</v>
      </c>
    </row>
    <row r="33" spans="7:10" x14ac:dyDescent="0.2">
      <c r="G33">
        <v>6</v>
      </c>
      <c r="H33">
        <v>12078.708967167338</v>
      </c>
      <c r="I33">
        <v>-79.708967167338415</v>
      </c>
      <c r="J33">
        <v>-1.3171569705110412E-2</v>
      </c>
    </row>
    <row r="34" spans="7:10" x14ac:dyDescent="0.2">
      <c r="G34">
        <v>7</v>
      </c>
      <c r="H34">
        <v>36354.145246473308</v>
      </c>
      <c r="I34">
        <v>-3474.1452464733084</v>
      </c>
      <c r="J34">
        <v>-0.57408780850884977</v>
      </c>
    </row>
    <row r="35" spans="7:10" x14ac:dyDescent="0.2">
      <c r="G35">
        <v>8</v>
      </c>
      <c r="H35">
        <v>32705.441958115847</v>
      </c>
      <c r="I35">
        <v>7293.5580418841528</v>
      </c>
      <c r="J35">
        <v>1.2052296192129113</v>
      </c>
    </row>
    <row r="36" spans="7:10" x14ac:dyDescent="0.2">
      <c r="G36">
        <v>9</v>
      </c>
      <c r="H36">
        <v>35026.055516481982</v>
      </c>
      <c r="I36">
        <v>-2059.0555164819816</v>
      </c>
      <c r="J36">
        <v>-0.34025021557609209</v>
      </c>
    </row>
    <row r="37" spans="7:10" x14ac:dyDescent="0.2">
      <c r="G37">
        <v>10</v>
      </c>
      <c r="H37">
        <v>35445.736720248242</v>
      </c>
      <c r="I37">
        <v>1063.2632797517581</v>
      </c>
      <c r="J37">
        <v>0.17569976003745319</v>
      </c>
    </row>
    <row r="38" spans="7:10" x14ac:dyDescent="0.2">
      <c r="G38">
        <v>11</v>
      </c>
      <c r="H38">
        <v>3662.403300656164</v>
      </c>
      <c r="I38">
        <v>3335.596699343836</v>
      </c>
      <c r="J38">
        <v>0.55119324706977757</v>
      </c>
    </row>
    <row r="39" spans="7:10" x14ac:dyDescent="0.2">
      <c r="G39">
        <v>12</v>
      </c>
      <c r="H39">
        <v>33344.687051441149</v>
      </c>
      <c r="I39">
        <v>13455.312948558851</v>
      </c>
      <c r="J39">
        <v>2.2234335571548902</v>
      </c>
    </row>
    <row r="40" spans="7:10" x14ac:dyDescent="0.2">
      <c r="G40">
        <v>13</v>
      </c>
      <c r="H40">
        <v>35523.177192623058</v>
      </c>
      <c r="I40">
        <v>12167.822807376942</v>
      </c>
      <c r="J40">
        <v>2.010681256606091</v>
      </c>
    </row>
    <row r="41" spans="7:10" x14ac:dyDescent="0.2">
      <c r="G41">
        <v>14</v>
      </c>
      <c r="H41">
        <v>23157.941545745743</v>
      </c>
      <c r="I41">
        <v>-3158.9415457457435</v>
      </c>
      <c r="J41">
        <v>-0.52200173007898032</v>
      </c>
    </row>
    <row r="42" spans="7:10" x14ac:dyDescent="0.2">
      <c r="G42">
        <v>15</v>
      </c>
      <c r="H42">
        <v>27452.868315264441</v>
      </c>
      <c r="I42">
        <v>3545.1316847355592</v>
      </c>
      <c r="J42">
        <v>0.58581801720325988</v>
      </c>
    </row>
    <row r="43" spans="7:10" x14ac:dyDescent="0.2">
      <c r="G43">
        <v>16</v>
      </c>
      <c r="H43">
        <v>28391.978521302288</v>
      </c>
      <c r="I43">
        <v>6606.0214786977122</v>
      </c>
      <c r="J43">
        <v>1.09161710999785</v>
      </c>
    </row>
    <row r="44" spans="7:10" x14ac:dyDescent="0.2">
      <c r="G44">
        <v>17</v>
      </c>
      <c r="H44">
        <v>17703.242490856348</v>
      </c>
      <c r="I44">
        <v>-705.24249085634801</v>
      </c>
      <c r="J44">
        <v>-0.11653833887746581</v>
      </c>
    </row>
    <row r="45" spans="7:10" x14ac:dyDescent="0.2">
      <c r="G45">
        <v>18</v>
      </c>
      <c r="H45">
        <v>22252.177052559509</v>
      </c>
      <c r="I45">
        <v>-6254.1770525595093</v>
      </c>
      <c r="J45">
        <v>-1.0334763066613231</v>
      </c>
    </row>
    <row r="46" spans="7:10" x14ac:dyDescent="0.2">
      <c r="G46">
        <v>19</v>
      </c>
      <c r="H46">
        <v>28607.627273532438</v>
      </c>
      <c r="I46">
        <v>-2609.6272735324383</v>
      </c>
      <c r="J46">
        <v>-0.43122986985301698</v>
      </c>
    </row>
    <row r="47" spans="7:10" x14ac:dyDescent="0.2">
      <c r="G47">
        <v>20</v>
      </c>
      <c r="H47">
        <v>24996.733930242382</v>
      </c>
      <c r="I47">
        <v>-3998.7339302423825</v>
      </c>
      <c r="J47">
        <v>-0.66077386981824526</v>
      </c>
    </row>
    <row r="48" spans="7:10" x14ac:dyDescent="0.2">
      <c r="G48">
        <v>21</v>
      </c>
      <c r="H48">
        <v>34457.93726198966</v>
      </c>
      <c r="I48">
        <v>6540.0627380103397</v>
      </c>
      <c r="J48">
        <v>1.0807177070636589</v>
      </c>
    </row>
    <row r="49" spans="7:10" x14ac:dyDescent="0.2">
      <c r="G49">
        <v>22</v>
      </c>
      <c r="H49">
        <v>27091.672082172961</v>
      </c>
      <c r="I49">
        <v>-93.672082172961382</v>
      </c>
      <c r="J49">
        <v>-1.5478915404508681E-2</v>
      </c>
    </row>
    <row r="50" spans="7:10" x14ac:dyDescent="0.2">
      <c r="G50">
        <v>23</v>
      </c>
      <c r="H50">
        <v>39585.854784263931</v>
      </c>
      <c r="I50">
        <v>-6587.8547842639309</v>
      </c>
      <c r="J50">
        <v>-1.0886151405764717</v>
      </c>
    </row>
    <row r="51" spans="7:10" x14ac:dyDescent="0.2">
      <c r="G51">
        <v>24</v>
      </c>
      <c r="H51">
        <v>35541.525961264102</v>
      </c>
      <c r="I51">
        <v>6456.4740387358979</v>
      </c>
      <c r="J51">
        <v>1.0669050280367003</v>
      </c>
    </row>
    <row r="52" spans="7:10" x14ac:dyDescent="0.2">
      <c r="G52">
        <v>25</v>
      </c>
      <c r="H52">
        <v>36769.593153775131</v>
      </c>
      <c r="I52">
        <v>-10771.593153775131</v>
      </c>
      <c r="J52">
        <v>-1.7799602115303228</v>
      </c>
    </row>
    <row r="53" spans="7:10" x14ac:dyDescent="0.2">
      <c r="G53">
        <v>26</v>
      </c>
      <c r="H53">
        <v>28390.90953367755</v>
      </c>
      <c r="I53">
        <v>-5392.9095336775499</v>
      </c>
      <c r="J53">
        <v>-0.89115549179132869</v>
      </c>
    </row>
    <row r="54" spans="7:10" x14ac:dyDescent="0.2">
      <c r="G54">
        <v>27</v>
      </c>
      <c r="H54">
        <v>35686.004454500697</v>
      </c>
      <c r="I54">
        <v>-2688.0044545006967</v>
      </c>
      <c r="J54">
        <v>-0.44418136752135567</v>
      </c>
    </row>
    <row r="55" spans="7:10" x14ac:dyDescent="0.2">
      <c r="G55">
        <v>28</v>
      </c>
      <c r="H55">
        <v>30847.043918699608</v>
      </c>
      <c r="I55">
        <v>-8849.0439186996082</v>
      </c>
      <c r="J55">
        <v>-1.4622670816200871</v>
      </c>
    </row>
    <row r="56" spans="7:10" x14ac:dyDescent="0.2">
      <c r="G56">
        <v>29</v>
      </c>
      <c r="H56">
        <v>33276.85439886657</v>
      </c>
      <c r="I56">
        <v>-677.85439886656968</v>
      </c>
      <c r="J56">
        <v>-0.11201257251072809</v>
      </c>
    </row>
    <row r="57" spans="7:10" ht="17" thickBot="1" x14ac:dyDescent="0.25">
      <c r="G57" s="16">
        <v>30</v>
      </c>
      <c r="H57" s="16">
        <v>36833.308169292468</v>
      </c>
      <c r="I57" s="16">
        <v>-3538.3081692924679</v>
      </c>
      <c r="J57" s="16">
        <v>-0.58469046013550996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Corre</vt:lpstr>
      <vt:lpstr>Regression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Serrano, Michael2</cp:lastModifiedBy>
  <dcterms:created xsi:type="dcterms:W3CDTF">2021-12-06T20:03:29Z</dcterms:created>
  <dcterms:modified xsi:type="dcterms:W3CDTF">2025-05-21T04:36:03Z</dcterms:modified>
</cp:coreProperties>
</file>