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c\Google Drive\SNHU\QSO-520\"/>
    </mc:Choice>
  </mc:AlternateContent>
  <xr:revisionPtr revIDLastSave="0" documentId="13_ncr:1_{88A14687-432D-4854-823E-F7292A28FE39}" xr6:coauthVersionLast="47" xr6:coauthVersionMax="47" xr10:uidLastSave="{00000000-0000-0000-0000-000000000000}"/>
  <bookViews>
    <workbookView xWindow="-110" yWindow="-110" windowWidth="19420" windowHeight="10420" xr2:uid="{7EA75D81-4D07-4865-BAC4-DA2D8A39CAF0}"/>
  </bookViews>
  <sheets>
    <sheet name="Sheet1" sheetId="1" r:id="rId1"/>
  </sheets>
  <definedNames>
    <definedName name="Budget_available">Sheet1!$H$8:$H$9</definedName>
    <definedName name="Budget_spent">Sheet1!$F$8:$F$9</definedName>
    <definedName name="Cost_per_ad">Sheet1!$C$8:$E$9</definedName>
    <definedName name="Exposures_per_ad">Sheet1!$C$4:$E$4</definedName>
    <definedName name="Max_tv_spots">Sheet1!$C$15</definedName>
    <definedName name="Number_of_ads">Sheet1!$C$13:$E$13</definedName>
    <definedName name="solver_adj" localSheetId="0" hidden="1">Sheet1!$C$13:$E$13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Sheet1!$C$13</definedName>
    <definedName name="solver_lhs2" localSheetId="0" hidden="1">Sheet1!$F$8:$F$9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Sheet1!$H$13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Max_tv_spots</definedName>
    <definedName name="solver_rhs2" localSheetId="0" hidden="1">Budget_available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Total_exposures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F9" i="1"/>
  <c r="F8" i="1"/>
  <c r="H18" i="1"/>
  <c r="E19" i="1"/>
  <c r="E18" i="1"/>
</calcChain>
</file>

<file path=xl/sharedStrings.xml><?xml version="1.0" encoding="utf-8"?>
<sst xmlns="http://schemas.openxmlformats.org/spreadsheetml/2006/main" count="41" uniqueCount="32">
  <si>
    <t>Super Grain Co. Advertising-Mix Problem</t>
  </si>
  <si>
    <t>Tv Spots</t>
  </si>
  <si>
    <t>Magazine Adds</t>
  </si>
  <si>
    <t>SS ads</t>
  </si>
  <si>
    <t>Exposures per Ad</t>
  </si>
  <si>
    <t>(000s)</t>
  </si>
  <si>
    <t>Cost per Ad ($ 000s)</t>
  </si>
  <si>
    <t>Ad Budget</t>
  </si>
  <si>
    <t>Planning Budget</t>
  </si>
  <si>
    <t>Magazine Ads</t>
  </si>
  <si>
    <t>SS Ads</t>
  </si>
  <si>
    <t>Number of Ads</t>
  </si>
  <si>
    <t>Max Tv Spots</t>
  </si>
  <si>
    <t>&lt;</t>
  </si>
  <si>
    <t>Budget</t>
  </si>
  <si>
    <t>Spent</t>
  </si>
  <si>
    <t>Available</t>
  </si>
  <si>
    <t>Total Exposures</t>
  </si>
  <si>
    <t>Budget_available</t>
  </si>
  <si>
    <t>=Sheet1!$H$8:$H$9</t>
  </si>
  <si>
    <t>Budget_spent</t>
  </si>
  <si>
    <t>=Sheet1!$F$8:$F$9</t>
  </si>
  <si>
    <t>Cost_per_ad</t>
  </si>
  <si>
    <t>=Sheet1!$C$8:$E$9</t>
  </si>
  <si>
    <t>Exposures_per_ad</t>
  </si>
  <si>
    <t>=Sheet1!$C$4:$E$4</t>
  </si>
  <si>
    <t>Max_tv_spots</t>
  </si>
  <si>
    <t>=Sheet1!$C$15</t>
  </si>
  <si>
    <t>Number_of_ads</t>
  </si>
  <si>
    <t>=Sheet1!$C$13:$E$13</t>
  </si>
  <si>
    <t>Total_exposures</t>
  </si>
  <si>
    <t>=Sheet1!$H$13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</si>
</sst>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3" fontId="0" fillId="0" borderId="0" xfId="1" applyNumberFormat="1" applyFont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3" borderId="1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4074-419E-4276-8919-0107BED664DA}">
  <dimension ref="A1:H24"/>
  <sheetViews>
    <sheetView tabSelected="1" topLeftCell="A4" workbookViewId="0">
      <selection activeCell="F17" sqref="F17"/>
    </sheetView>
  </sheetViews>
  <sheetFormatPr defaultRowHeight="14.5" x14ac:dyDescent="0.35"/>
  <cols>
    <col min="2" max="2" width="15.453125" style="2" bestFit="1" customWidth="1"/>
    <col min="3" max="3" width="16.36328125" bestFit="1" customWidth="1"/>
    <col min="4" max="4" width="18.90625" bestFit="1" customWidth="1"/>
    <col min="5" max="5" width="40.6328125" bestFit="1" customWidth="1"/>
    <col min="6" max="6" width="7.81640625" style="2" bestFit="1" customWidth="1"/>
    <col min="7" max="7" width="1.81640625" style="2" bestFit="1" customWidth="1"/>
    <col min="8" max="8" width="45.7265625" style="2" bestFit="1" customWidth="1"/>
  </cols>
  <sheetData>
    <row r="1" spans="1:8" x14ac:dyDescent="0.35">
      <c r="A1" s="1" t="s">
        <v>0</v>
      </c>
    </row>
    <row r="3" spans="1:8" x14ac:dyDescent="0.35">
      <c r="C3" s="2" t="s">
        <v>1</v>
      </c>
      <c r="D3" s="2" t="s">
        <v>2</v>
      </c>
      <c r="E3" s="2" t="s">
        <v>3</v>
      </c>
    </row>
    <row r="4" spans="1:8" x14ac:dyDescent="0.35">
      <c r="B4" s="2" t="s">
        <v>4</v>
      </c>
      <c r="C4" s="3">
        <v>1300</v>
      </c>
      <c r="D4" s="3">
        <v>600</v>
      </c>
      <c r="E4" s="3">
        <v>500</v>
      </c>
    </row>
    <row r="5" spans="1:8" x14ac:dyDescent="0.35">
      <c r="B5" s="2" t="s">
        <v>5</v>
      </c>
    </row>
    <row r="6" spans="1:8" x14ac:dyDescent="0.35">
      <c r="F6" s="2" t="s">
        <v>14</v>
      </c>
      <c r="H6" s="2" t="s">
        <v>14</v>
      </c>
    </row>
    <row r="7" spans="1:8" x14ac:dyDescent="0.35">
      <c r="C7" s="4" t="s">
        <v>6</v>
      </c>
      <c r="D7" s="4"/>
      <c r="E7" s="4"/>
      <c r="F7" s="2" t="s">
        <v>15</v>
      </c>
      <c r="H7" s="2" t="s">
        <v>16</v>
      </c>
    </row>
    <row r="8" spans="1:8" x14ac:dyDescent="0.35">
      <c r="B8" s="2" t="s">
        <v>7</v>
      </c>
      <c r="C8" s="3">
        <v>300</v>
      </c>
      <c r="D8" s="3">
        <v>150</v>
      </c>
      <c r="E8" s="3">
        <v>100</v>
      </c>
      <c r="F8" s="10">
        <f>SUMPRODUCT(C8:E8, Number_of_ads)</f>
        <v>4000</v>
      </c>
      <c r="G8" s="9" t="s">
        <v>13</v>
      </c>
      <c r="H8" s="11">
        <v>4000</v>
      </c>
    </row>
    <row r="9" spans="1:8" x14ac:dyDescent="0.35">
      <c r="B9" s="2" t="s">
        <v>8</v>
      </c>
      <c r="C9" s="3">
        <v>90</v>
      </c>
      <c r="D9" s="3">
        <v>30</v>
      </c>
      <c r="E9" s="3">
        <v>40</v>
      </c>
      <c r="F9" s="10">
        <f>SUMPRODUCT(C9:E9, Number_of_ads)</f>
        <v>1000</v>
      </c>
      <c r="G9" s="9" t="s">
        <v>13</v>
      </c>
      <c r="H9" s="11">
        <v>1000</v>
      </c>
    </row>
    <row r="11" spans="1:8" x14ac:dyDescent="0.35">
      <c r="H11" s="2" t="s">
        <v>17</v>
      </c>
    </row>
    <row r="12" spans="1:8" ht="15" thickBot="1" x14ac:dyDescent="0.4">
      <c r="C12" s="2" t="s">
        <v>1</v>
      </c>
      <c r="D12" s="2" t="s">
        <v>9</v>
      </c>
      <c r="E12" s="2" t="s">
        <v>10</v>
      </c>
      <c r="H12" s="2" t="s">
        <v>5</v>
      </c>
    </row>
    <row r="13" spans="1:8" ht="15" thickBot="1" x14ac:dyDescent="0.4">
      <c r="B13" s="2" t="s">
        <v>11</v>
      </c>
      <c r="C13" s="5">
        <v>0</v>
      </c>
      <c r="D13" s="6">
        <v>20</v>
      </c>
      <c r="E13" s="7">
        <v>9.9999999999999982</v>
      </c>
      <c r="H13" s="12">
        <f>SUMPRODUCT(Exposures_per_ad,  Number_of_ads)</f>
        <v>17000</v>
      </c>
    </row>
    <row r="14" spans="1:8" x14ac:dyDescent="0.35">
      <c r="C14" s="8" t="s">
        <v>13</v>
      </c>
    </row>
    <row r="15" spans="1:8" x14ac:dyDescent="0.35">
      <c r="B15" s="2" t="s">
        <v>12</v>
      </c>
      <c r="C15" s="3">
        <v>5</v>
      </c>
    </row>
    <row r="16" spans="1:8" x14ac:dyDescent="0.35">
      <c r="E16" t="s">
        <v>14</v>
      </c>
      <c r="H16" s="2" t="s">
        <v>17</v>
      </c>
    </row>
    <row r="17" spans="3:8" x14ac:dyDescent="0.35">
      <c r="E17" t="s">
        <v>15</v>
      </c>
      <c r="H17" s="2" t="s">
        <v>5</v>
      </c>
    </row>
    <row r="18" spans="3:8" x14ac:dyDescent="0.35">
      <c r="C18" t="s">
        <v>18</v>
      </c>
      <c r="D18" t="s">
        <v>19</v>
      </c>
      <c r="E18" t="str">
        <f ca="1">_xlfn.FORMULATEXT(F8)</f>
        <v>=SUMPRODUCT(C8:E8, Number_of_ads)</v>
      </c>
      <c r="H18" s="2" t="str">
        <f ca="1">_xlfn.FORMULATEXT(H13)</f>
        <v>=SUMPRODUCT(Exposures_per_ad,  Number_of_ads)</v>
      </c>
    </row>
    <row r="19" spans="3:8" x14ac:dyDescent="0.35">
      <c r="C19" t="s">
        <v>20</v>
      </c>
      <c r="D19" t="s">
        <v>21</v>
      </c>
      <c r="E19" t="str">
        <f ca="1">_xlfn.FORMULATEXT(F9)</f>
        <v>=SUMPRODUCT(C9:E9, Number_of_ads)</v>
      </c>
    </row>
    <row r="20" spans="3:8" x14ac:dyDescent="0.35">
      <c r="C20" t="s">
        <v>22</v>
      </c>
      <c r="D20" t="s">
        <v>23</v>
      </c>
    </row>
    <row r="21" spans="3:8" x14ac:dyDescent="0.35">
      <c r="C21" t="s">
        <v>24</v>
      </c>
      <c r="D21" t="s">
        <v>25</v>
      </c>
    </row>
    <row r="22" spans="3:8" x14ac:dyDescent="0.35">
      <c r="C22" t="s">
        <v>26</v>
      </c>
      <c r="D22" t="s">
        <v>27</v>
      </c>
    </row>
    <row r="23" spans="3:8" x14ac:dyDescent="0.35">
      <c r="C23" t="s">
        <v>28</v>
      </c>
      <c r="D23" t="s">
        <v>29</v>
      </c>
    </row>
    <row r="24" spans="3:8" x14ac:dyDescent="0.35">
      <c r="C24" t="s">
        <v>30</v>
      </c>
      <c r="D24" t="s">
        <v>31</v>
      </c>
    </row>
  </sheetData>
  <mergeCells count="1">
    <mergeCell ref="C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Budget_available</vt:lpstr>
      <vt:lpstr>Budget_spent</vt:lpstr>
      <vt:lpstr>Cost_per_ad</vt:lpstr>
      <vt:lpstr>Exposures_per_ad</vt:lpstr>
      <vt:lpstr>Max_tv_spots</vt:lpstr>
      <vt:lpstr>Number_of_ads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mikec</dc:creator>
  <cp:lastModifiedBy>mikec</cp:lastModifiedBy>
  <dcterms:created xsi:type="dcterms:W3CDTF">2022-01-12T15:33:20Z</dcterms:created>
  <dcterms:modified xsi:type="dcterms:W3CDTF">2022-01-13T16:26:18Z</dcterms:modified>
</cp:coreProperties>
</file>