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c07f68cfc1851/Desktop/"/>
    </mc:Choice>
  </mc:AlternateContent>
  <xr:revisionPtr revIDLastSave="215" documentId="8_{4673C193-DC9D-4BCB-B2EA-48FBF2D03EE4}" xr6:coauthVersionLast="47" xr6:coauthVersionMax="47" xr10:uidLastSave="{78AA2518-77A9-4F3C-86E6-6C3E03CAB6C6}"/>
  <bookViews>
    <workbookView xWindow="-110" yWindow="-110" windowWidth="19420" windowHeight="10420" xr2:uid="{39147F58-4AF3-47A8-831B-AF13CAB94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G7" i="1" s="1"/>
  <c r="B10" i="1"/>
  <c r="B11" i="1" s="1"/>
  <c r="O9" i="1" s="1"/>
  <c r="U9" i="1" s="1"/>
  <c r="N8" i="1" l="1"/>
  <c r="T8" i="1" s="1"/>
  <c r="O8" i="1"/>
  <c r="U8" i="1" s="1"/>
  <c r="Q8" i="1"/>
  <c r="W8" i="1" s="1"/>
  <c r="Q12" i="1"/>
  <c r="W12" i="1" s="1"/>
  <c r="O12" i="1"/>
  <c r="U12" i="1" s="1"/>
  <c r="R11" i="1"/>
  <c r="X11" i="1" s="1"/>
  <c r="P11" i="1"/>
  <c r="V11" i="1" s="1"/>
  <c r="N11" i="1"/>
  <c r="T11" i="1" s="1"/>
  <c r="Q10" i="1"/>
  <c r="W10" i="1" s="1"/>
  <c r="O10" i="1"/>
  <c r="U10" i="1" s="1"/>
  <c r="R9" i="1"/>
  <c r="X9" i="1" s="1"/>
  <c r="P9" i="1"/>
  <c r="V9" i="1" s="1"/>
  <c r="N9" i="1"/>
  <c r="T9" i="1" s="1"/>
  <c r="P8" i="1"/>
  <c r="V8" i="1" s="1"/>
  <c r="R8" i="1"/>
  <c r="X8" i="1" s="1"/>
  <c r="R12" i="1"/>
  <c r="X12" i="1" s="1"/>
  <c r="P12" i="1"/>
  <c r="V12" i="1" s="1"/>
  <c r="N12" i="1"/>
  <c r="T12" i="1" s="1"/>
  <c r="Q11" i="1"/>
  <c r="W11" i="1" s="1"/>
  <c r="O11" i="1"/>
  <c r="U11" i="1" s="1"/>
  <c r="R10" i="1"/>
  <c r="X10" i="1" s="1"/>
  <c r="P10" i="1"/>
  <c r="V10" i="1" s="1"/>
  <c r="N10" i="1"/>
  <c r="T10" i="1" s="1"/>
  <c r="Q9" i="1"/>
  <c r="W9" i="1" s="1"/>
</calcChain>
</file>

<file path=xl/sharedStrings.xml><?xml version="1.0" encoding="utf-8"?>
<sst xmlns="http://schemas.openxmlformats.org/spreadsheetml/2006/main" count="16" uniqueCount="16">
  <si>
    <t>laundry</t>
  </si>
  <si>
    <t>gas</t>
  </si>
  <si>
    <t>food</t>
  </si>
  <si>
    <t>pot</t>
  </si>
  <si>
    <t>MAKE EM SHINE JANUARY 2022 FORECAST</t>
  </si>
  <si>
    <t>TOTAL EXPENSES</t>
  </si>
  <si>
    <t>PROFIT OR LOSS</t>
  </si>
  <si>
    <t>REVENUE FROM SIDE HUSTLE</t>
  </si>
  <si>
    <t>EXPENSES</t>
  </si>
  <si>
    <t>WEEKLY FIGURES</t>
  </si>
  <si>
    <t>WITH P OR L</t>
  </si>
  <si>
    <t xml:space="preserve">MONTHLY INS. </t>
  </si>
  <si>
    <t>INS</t>
  </si>
  <si>
    <t>MONTHLY</t>
  </si>
  <si>
    <t>Price per Car Wash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</si>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</sst>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6" fillId="0" borderId="0" xfId="0" applyFont="1" applyBorder="1" applyAlignment="1">
      <alignment horizontal="left" vertical="top"/>
    </xf>
    <xf numFmtId="0" fontId="0" fillId="5" borderId="0" xfId="0" applyFill="1"/>
    <xf numFmtId="165" fontId="0" fillId="0" borderId="0" xfId="2" applyNumberFormat="1" applyFont="1"/>
    <xf numFmtId="167" fontId="0" fillId="0" borderId="0" xfId="1" applyNumberFormat="1" applyFont="1"/>
    <xf numFmtId="0" fontId="0" fillId="6" borderId="0" xfId="0" applyFill="1"/>
    <xf numFmtId="0" fontId="7" fillId="6" borderId="0" xfId="0" applyFont="1" applyFill="1"/>
    <xf numFmtId="0" fontId="2" fillId="0" borderId="1" xfId="0" applyFont="1" applyBorder="1"/>
    <xf numFmtId="6" fontId="0" fillId="0" borderId="1" xfId="0" applyNumberFormat="1" applyBorder="1"/>
    <xf numFmtId="0" fontId="2" fillId="0" borderId="2" xfId="0" applyFont="1" applyBorder="1"/>
    <xf numFmtId="0" fontId="0" fillId="4" borderId="1" xfId="0" applyFill="1" applyBorder="1"/>
    <xf numFmtId="165" fontId="0" fillId="0" borderId="0" xfId="0" applyNumberFormat="1"/>
    <xf numFmtId="0" fontId="7" fillId="6" borderId="0" xfId="0" applyFont="1" applyFill="1" applyAlignment="1">
      <alignment horizontal="center"/>
    </xf>
    <xf numFmtId="0" fontId="5" fillId="6" borderId="0" xfId="0" applyFont="1" applyFill="1"/>
    <xf numFmtId="165" fontId="0" fillId="5" borderId="0" xfId="2" applyNumberFormat="1" applyFont="1" applyFill="1"/>
    <xf numFmtId="165" fontId="0" fillId="5" borderId="0" xfId="0" applyNumberFormat="1" applyFill="1"/>
    <xf numFmtId="165" fontId="8" fillId="0" borderId="0" xfId="2" applyNumberFormat="1" applyFont="1" applyAlignment="1">
      <alignment horizontal="center"/>
    </xf>
    <xf numFmtId="165" fontId="8" fillId="0" borderId="0" xfId="2" applyNumberFormat="1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0EFB-BCE5-4997-B260-82FDF4E244D4}">
  <dimension ref="A1:X13"/>
  <sheetViews>
    <sheetView tabSelected="1" workbookViewId="0">
      <selection activeCell="C11" sqref="C11"/>
    </sheetView>
  </sheetViews>
  <sheetFormatPr defaultRowHeight="14.5" x14ac:dyDescent="0.35"/>
  <cols>
    <col min="1" max="1" width="15" bestFit="1" customWidth="1"/>
    <col min="2" max="2" width="9.26953125" bestFit="1" customWidth="1"/>
    <col min="4" max="4" width="11.1796875" bestFit="1" customWidth="1"/>
    <col min="16" max="16" width="11.1796875" bestFit="1" customWidth="1"/>
  </cols>
  <sheetData>
    <row r="1" spans="1:24" ht="21" x14ac:dyDescent="0.5">
      <c r="A1" s="7" t="s">
        <v>9</v>
      </c>
      <c r="C1" s="8"/>
      <c r="J1" s="1" t="s">
        <v>4</v>
      </c>
      <c r="K1" s="1"/>
      <c r="L1" s="1"/>
      <c r="M1" s="1"/>
      <c r="N1" s="1"/>
      <c r="O1" s="1"/>
    </row>
    <row r="2" spans="1:24" ht="39.5" x14ac:dyDescent="0.35">
      <c r="B2" s="5" t="s">
        <v>7</v>
      </c>
      <c r="C2" s="8"/>
    </row>
    <row r="3" spans="1:24" x14ac:dyDescent="0.35">
      <c r="A3" s="2"/>
      <c r="B3" s="4">
        <v>0</v>
      </c>
      <c r="C3" s="8"/>
      <c r="D3" s="9">
        <v>45</v>
      </c>
      <c r="E3" s="9"/>
      <c r="F3" s="9"/>
      <c r="G3" s="9"/>
      <c r="H3" s="9"/>
      <c r="I3" s="9"/>
      <c r="J3" s="9"/>
      <c r="K3" s="9"/>
      <c r="L3" s="9"/>
    </row>
    <row r="4" spans="1:24" x14ac:dyDescent="0.35">
      <c r="A4" s="2"/>
      <c r="B4" s="6" t="s">
        <v>8</v>
      </c>
      <c r="C4" s="8"/>
      <c r="D4" s="10">
        <v>3</v>
      </c>
      <c r="E4" s="9"/>
      <c r="F4" s="9"/>
      <c r="G4" s="9"/>
      <c r="H4" s="9"/>
      <c r="I4" s="9"/>
      <c r="J4" s="9"/>
      <c r="K4" s="9"/>
      <c r="L4" s="9"/>
    </row>
    <row r="5" spans="1:24" ht="16" x14ac:dyDescent="0.5">
      <c r="A5" s="3"/>
      <c r="B5" s="4"/>
      <c r="C5" s="8"/>
      <c r="D5" s="9">
        <f>D3*D4</f>
        <v>135</v>
      </c>
      <c r="E5" s="9"/>
      <c r="F5" s="9"/>
      <c r="G5" s="9"/>
      <c r="H5" s="9"/>
      <c r="I5" s="22" t="s">
        <v>14</v>
      </c>
      <c r="J5" s="22"/>
      <c r="K5" s="9"/>
      <c r="L5" s="9"/>
    </row>
    <row r="6" spans="1:24" x14ac:dyDescent="0.35">
      <c r="A6" s="3" t="s">
        <v>0</v>
      </c>
      <c r="B6" s="4">
        <v>0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24" x14ac:dyDescent="0.35">
      <c r="A7" s="3" t="s">
        <v>1</v>
      </c>
      <c r="B7" s="4">
        <v>100</v>
      </c>
      <c r="C7" s="8"/>
      <c r="D7" s="9"/>
      <c r="E7" s="9"/>
      <c r="F7" s="9"/>
      <c r="G7" s="9">
        <f>D5</f>
        <v>135</v>
      </c>
      <c r="H7" s="9">
        <v>35</v>
      </c>
      <c r="I7" s="9">
        <v>40</v>
      </c>
      <c r="J7" s="9">
        <v>45</v>
      </c>
      <c r="K7" s="9">
        <v>50</v>
      </c>
      <c r="L7" s="9">
        <v>55</v>
      </c>
      <c r="N7" s="11"/>
      <c r="O7" s="11"/>
      <c r="P7" s="12" t="s">
        <v>10</v>
      </c>
      <c r="Q7" s="11"/>
      <c r="R7" s="11"/>
      <c r="T7" s="11"/>
      <c r="U7" s="11"/>
      <c r="V7" s="18" t="s">
        <v>12</v>
      </c>
      <c r="W7" s="19" t="s">
        <v>13</v>
      </c>
      <c r="X7" s="11"/>
    </row>
    <row r="8" spans="1:24" x14ac:dyDescent="0.35">
      <c r="A8" s="3" t="s">
        <v>2</v>
      </c>
      <c r="B8" s="4">
        <v>100</v>
      </c>
      <c r="C8" s="8"/>
      <c r="D8" s="9"/>
      <c r="E8" s="9"/>
      <c r="F8" s="9"/>
      <c r="G8" s="10">
        <v>2</v>
      </c>
      <c r="H8" s="9">
        <f t="dataTable" ref="H8:L12" dt2D="1" dtr="1" r1="D3" r2="D4"/>
        <v>70</v>
      </c>
      <c r="I8" s="9">
        <v>80</v>
      </c>
      <c r="J8" s="9">
        <v>90</v>
      </c>
      <c r="K8" s="9">
        <v>100</v>
      </c>
      <c r="L8" s="9">
        <v>110</v>
      </c>
      <c r="M8" s="11"/>
      <c r="N8" s="9">
        <f>H8+$B$11</f>
        <v>-230</v>
      </c>
      <c r="O8" s="9">
        <f t="shared" ref="O8:P8" si="0">I8+$B$11</f>
        <v>-220</v>
      </c>
      <c r="P8" s="9">
        <f t="shared" si="0"/>
        <v>-210</v>
      </c>
      <c r="Q8" s="9">
        <f>K8+$B$11</f>
        <v>-200</v>
      </c>
      <c r="R8" s="9">
        <f t="shared" ref="R8" si="1">L8+$B$11</f>
        <v>-190</v>
      </c>
      <c r="S8" s="11"/>
      <c r="T8" s="17">
        <f>(N8*4)-$B$13</f>
        <v>-1320</v>
      </c>
      <c r="U8" s="17">
        <f t="shared" ref="U8:X8" si="2">(O8*4)-$B$13</f>
        <v>-1280</v>
      </c>
      <c r="V8" s="17">
        <f t="shared" si="2"/>
        <v>-1240</v>
      </c>
      <c r="W8" s="17">
        <f t="shared" si="2"/>
        <v>-1200</v>
      </c>
      <c r="X8" s="17">
        <f t="shared" si="2"/>
        <v>-1160</v>
      </c>
    </row>
    <row r="9" spans="1:24" ht="16.5" thickBot="1" x14ac:dyDescent="0.4">
      <c r="A9" s="3" t="s">
        <v>3</v>
      </c>
      <c r="B9" s="4">
        <v>100</v>
      </c>
      <c r="C9" s="8"/>
      <c r="D9" s="9"/>
      <c r="E9" s="9"/>
      <c r="F9" s="23" t="s">
        <v>15</v>
      </c>
      <c r="G9" s="10">
        <v>3</v>
      </c>
      <c r="H9" s="9">
        <v>105</v>
      </c>
      <c r="I9" s="9">
        <v>120</v>
      </c>
      <c r="J9" s="9">
        <v>135</v>
      </c>
      <c r="K9" s="9">
        <v>150</v>
      </c>
      <c r="L9" s="9">
        <v>165</v>
      </c>
      <c r="M9" s="11"/>
      <c r="N9" s="9">
        <f t="shared" ref="N9:N12" si="3">H9+$B$11</f>
        <v>-195</v>
      </c>
      <c r="O9" s="9">
        <f t="shared" ref="O9:O12" si="4">I9+$B$11</f>
        <v>-180</v>
      </c>
      <c r="P9" s="9">
        <f t="shared" ref="P9:P12" si="5">J9+$B$11</f>
        <v>-165</v>
      </c>
      <c r="Q9" s="9">
        <f t="shared" ref="Q9:Q12" si="6">K9+$B$11</f>
        <v>-150</v>
      </c>
      <c r="R9" s="9">
        <f t="shared" ref="R9:R12" si="7">L9+$B$11</f>
        <v>-135</v>
      </c>
      <c r="S9" s="11"/>
      <c r="T9" s="17">
        <f t="shared" ref="T9:T12" si="8">(N9*4)-$B$13</f>
        <v>-1180</v>
      </c>
      <c r="U9" s="17">
        <f t="shared" ref="U9:U12" si="9">(O9*4)-$B$13</f>
        <v>-1120</v>
      </c>
      <c r="V9" s="17">
        <f t="shared" ref="V9:V12" si="10">(P9*4)-$B$13</f>
        <v>-1060</v>
      </c>
      <c r="W9" s="17">
        <f t="shared" ref="W9:W12" si="11">(Q9*4)-$B$13</f>
        <v>-1000</v>
      </c>
      <c r="X9" s="17">
        <f t="shared" ref="X9:X12" si="12">(R9*4)-$B$13</f>
        <v>-940</v>
      </c>
    </row>
    <row r="10" spans="1:24" x14ac:dyDescent="0.35">
      <c r="A10" s="15" t="s">
        <v>5</v>
      </c>
      <c r="B10" s="4">
        <f>SUM(B5:B9)</f>
        <v>300</v>
      </c>
      <c r="C10" s="8"/>
      <c r="D10" s="9"/>
      <c r="E10" s="9"/>
      <c r="F10" s="9"/>
      <c r="G10" s="10">
        <v>4</v>
      </c>
      <c r="H10" s="9">
        <v>140</v>
      </c>
      <c r="I10" s="9">
        <v>160</v>
      </c>
      <c r="J10" s="9">
        <v>180</v>
      </c>
      <c r="K10" s="20">
        <v>200</v>
      </c>
      <c r="L10" s="9">
        <v>220</v>
      </c>
      <c r="M10" s="11"/>
      <c r="N10" s="9">
        <f t="shared" si="3"/>
        <v>-160</v>
      </c>
      <c r="O10" s="9">
        <f t="shared" si="4"/>
        <v>-140</v>
      </c>
      <c r="P10" s="9">
        <f t="shared" si="5"/>
        <v>-120</v>
      </c>
      <c r="Q10" s="20">
        <f t="shared" si="6"/>
        <v>-100</v>
      </c>
      <c r="R10" s="9">
        <f t="shared" si="7"/>
        <v>-80</v>
      </c>
      <c r="S10" s="11"/>
      <c r="T10" s="17">
        <f t="shared" si="8"/>
        <v>-1040</v>
      </c>
      <c r="U10" s="17">
        <f t="shared" si="9"/>
        <v>-960</v>
      </c>
      <c r="V10" s="17">
        <f t="shared" si="10"/>
        <v>-880</v>
      </c>
      <c r="W10" s="21">
        <f t="shared" si="11"/>
        <v>-800</v>
      </c>
      <c r="X10" s="17">
        <f t="shared" si="12"/>
        <v>-720</v>
      </c>
    </row>
    <row r="11" spans="1:24" x14ac:dyDescent="0.35">
      <c r="A11" s="16" t="s">
        <v>6</v>
      </c>
      <c r="B11" s="4">
        <f>B3-B10</f>
        <v>-300</v>
      </c>
      <c r="C11" s="8"/>
      <c r="D11" s="9"/>
      <c r="E11" s="9"/>
      <c r="F11" s="9"/>
      <c r="G11" s="10">
        <v>5</v>
      </c>
      <c r="H11" s="9">
        <v>175</v>
      </c>
      <c r="I11" s="9">
        <v>200</v>
      </c>
      <c r="J11" s="9">
        <v>225</v>
      </c>
      <c r="K11" s="9">
        <v>250</v>
      </c>
      <c r="L11" s="9">
        <v>275</v>
      </c>
      <c r="M11" s="11"/>
      <c r="N11" s="9">
        <f t="shared" si="3"/>
        <v>-125</v>
      </c>
      <c r="O11" s="9">
        <f t="shared" si="4"/>
        <v>-100</v>
      </c>
      <c r="P11" s="9">
        <f t="shared" si="5"/>
        <v>-75</v>
      </c>
      <c r="Q11" s="9">
        <f t="shared" si="6"/>
        <v>-50</v>
      </c>
      <c r="R11" s="9">
        <f t="shared" si="7"/>
        <v>-25</v>
      </c>
      <c r="S11" s="11"/>
      <c r="T11" s="17">
        <f t="shared" si="8"/>
        <v>-900</v>
      </c>
      <c r="U11" s="17">
        <f t="shared" si="9"/>
        <v>-800</v>
      </c>
      <c r="V11" s="17">
        <f t="shared" si="10"/>
        <v>-700</v>
      </c>
      <c r="W11" s="17">
        <f t="shared" si="11"/>
        <v>-600</v>
      </c>
      <c r="X11" s="17">
        <f t="shared" si="12"/>
        <v>-500</v>
      </c>
    </row>
    <row r="12" spans="1:24" x14ac:dyDescent="0.35">
      <c r="D12" s="9"/>
      <c r="E12" s="9"/>
      <c r="F12" s="9"/>
      <c r="G12" s="10">
        <v>6</v>
      </c>
      <c r="H12" s="9">
        <v>210</v>
      </c>
      <c r="I12" s="9">
        <v>240</v>
      </c>
      <c r="J12" s="9">
        <v>270</v>
      </c>
      <c r="K12" s="9">
        <v>300</v>
      </c>
      <c r="L12" s="9">
        <v>330</v>
      </c>
      <c r="M12" s="11"/>
      <c r="N12" s="9">
        <f t="shared" si="3"/>
        <v>-90</v>
      </c>
      <c r="O12" s="9">
        <f t="shared" si="4"/>
        <v>-60</v>
      </c>
      <c r="P12" s="9">
        <f t="shared" si="5"/>
        <v>-30</v>
      </c>
      <c r="Q12" s="9">
        <f t="shared" si="6"/>
        <v>0</v>
      </c>
      <c r="R12" s="9">
        <f t="shared" si="7"/>
        <v>30</v>
      </c>
      <c r="S12" s="11"/>
      <c r="T12" s="17">
        <f t="shared" si="8"/>
        <v>-760</v>
      </c>
      <c r="U12" s="17">
        <f t="shared" si="9"/>
        <v>-640</v>
      </c>
      <c r="V12" s="17">
        <f t="shared" si="10"/>
        <v>-520</v>
      </c>
      <c r="W12" s="17">
        <f t="shared" si="11"/>
        <v>-400</v>
      </c>
      <c r="X12" s="17">
        <f t="shared" si="12"/>
        <v>-280</v>
      </c>
    </row>
    <row r="13" spans="1:24" x14ac:dyDescent="0.35">
      <c r="A13" s="13" t="s">
        <v>11</v>
      </c>
      <c r="B13" s="14">
        <v>400</v>
      </c>
    </row>
  </sheetData>
  <mergeCells count="2">
    <mergeCell ref="J1:O1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mikecwikielnik@gmail.com</cp:lastModifiedBy>
  <dcterms:created xsi:type="dcterms:W3CDTF">2021-12-07T00:11:43Z</dcterms:created>
  <dcterms:modified xsi:type="dcterms:W3CDTF">2021-12-07T23:52:15Z</dcterms:modified>
</cp:coreProperties>
</file>