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ky-my.sharepoint.com/personal/mda340_uky_edu/Documents/Documents/Projects/RNAi project/RNAi data/Feeding assays/Temp variation/Vermont pop temp variation/Temp variation consumption/"/>
    </mc:Choice>
  </mc:AlternateContent>
  <xr:revisionPtr revIDLastSave="945" documentId="8_{D0F086C8-EB28-4746-A73C-A2DF77C665D0}" xr6:coauthVersionLast="47" xr6:coauthVersionMax="47" xr10:uidLastSave="{10BD9C57-A01D-497C-A71C-469F0426C7EF}"/>
  <bookViews>
    <workbookView xWindow="-120" yWindow="-120" windowWidth="29040" windowHeight="15720" xr2:uid="{168EA2F7-D57C-4704-B298-87CFCCBBF4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4" i="1"/>
  <c r="I15" i="1"/>
  <c r="I16" i="1"/>
  <c r="I17" i="1"/>
  <c r="I18" i="1"/>
  <c r="I19" i="1"/>
  <c r="I20" i="1"/>
  <c r="I21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6" i="1"/>
  <c r="I77" i="1"/>
  <c r="I78" i="1"/>
  <c r="I79" i="1"/>
  <c r="I80" i="1"/>
  <c r="I81" i="1"/>
  <c r="I82" i="1"/>
  <c r="I83" i="1"/>
  <c r="I84" i="1"/>
  <c r="I85" i="1"/>
  <c r="I86" i="1"/>
  <c r="I88" i="1"/>
  <c r="I89" i="1"/>
  <c r="I90" i="1"/>
  <c r="I91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8" i="1"/>
  <c r="G88" i="1" s="1"/>
  <c r="F89" i="1"/>
  <c r="G89" i="1" s="1"/>
  <c r="F90" i="1"/>
  <c r="G90" i="1" s="1"/>
  <c r="F91" i="1"/>
  <c r="G91" i="1" s="1"/>
  <c r="F2" i="1"/>
  <c r="G2" i="1" s="1"/>
</calcChain>
</file>

<file path=xl/sharedStrings.xml><?xml version="1.0" encoding="utf-8"?>
<sst xmlns="http://schemas.openxmlformats.org/spreadsheetml/2006/main" count="99" uniqueCount="11">
  <si>
    <t>ID</t>
  </si>
  <si>
    <t>treatment</t>
  </si>
  <si>
    <t>h2o</t>
  </si>
  <si>
    <t>rnai</t>
  </si>
  <si>
    <t>temp</t>
  </si>
  <si>
    <t>start weight</t>
  </si>
  <si>
    <t>end weight</t>
  </si>
  <si>
    <t>absolute weight increase</t>
  </si>
  <si>
    <t>relative weight increase</t>
  </si>
  <si>
    <t>disc area remaining</t>
  </si>
  <si>
    <t>disc area 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</si>
</sst>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B0F9-B6B4-44C3-822F-4D745F27A50F}">
  <dimension ref="A1:L91"/>
  <sheetViews>
    <sheetView tabSelected="1"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1" max="1" width="6.42578125" customWidth="1"/>
    <col min="2" max="2" width="11" customWidth="1"/>
    <col min="4" max="4" width="15.28515625" customWidth="1"/>
    <col min="5" max="5" width="14.42578125" customWidth="1"/>
    <col min="6" max="6" width="24.85546875" customWidth="1"/>
    <col min="7" max="7" width="24.5703125" customWidth="1"/>
    <col min="8" max="8" width="26" customWidth="1"/>
    <col min="9" max="9" width="24.28515625" customWidth="1"/>
    <col min="11" max="11" width="10.42578125" customWidth="1"/>
    <col min="12" max="12" width="16.85546875" customWidth="1"/>
    <col min="13" max="13" width="18.5703125" customWidth="1"/>
  </cols>
  <sheetData>
    <row r="1" spans="1:12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K1" s="1"/>
      <c r="L1" s="1"/>
    </row>
    <row r="2" spans="1:12" x14ac:dyDescent="0.25">
      <c r="A2">
        <v>1</v>
      </c>
      <c r="B2" t="s">
        <v>2</v>
      </c>
      <c r="C2">
        <v>25</v>
      </c>
      <c r="D2">
        <v>1.07</v>
      </c>
      <c r="E2">
        <v>2.17</v>
      </c>
      <c r="F2">
        <f>E2-D2</f>
        <v>1.0999999999999999</v>
      </c>
      <c r="G2">
        <f>F2/D2</f>
        <v>1.02803738317757</v>
      </c>
      <c r="H2">
        <v>67.082999999999998</v>
      </c>
      <c r="I2">
        <f t="shared" ref="I2:I12" si="0">113-H2</f>
        <v>45.917000000000002</v>
      </c>
    </row>
    <row r="3" spans="1:12" x14ac:dyDescent="0.25">
      <c r="A3">
        <v>2</v>
      </c>
      <c r="B3" t="s">
        <v>2</v>
      </c>
      <c r="C3">
        <v>25</v>
      </c>
      <c r="D3">
        <v>1.46</v>
      </c>
      <c r="E3">
        <v>2.4900000000000002</v>
      </c>
      <c r="F3">
        <f t="shared" ref="F3:F66" si="1">E3-D3</f>
        <v>1.0300000000000002</v>
      </c>
      <c r="G3">
        <f t="shared" ref="G3:G66" si="2">F3/D3</f>
        <v>0.70547945205479468</v>
      </c>
      <c r="H3">
        <v>52.996000000000002</v>
      </c>
      <c r="I3">
        <f t="shared" si="0"/>
        <v>60.003999999999998</v>
      </c>
    </row>
    <row r="4" spans="1:12" x14ac:dyDescent="0.25">
      <c r="A4">
        <v>3</v>
      </c>
      <c r="B4" t="s">
        <v>2</v>
      </c>
      <c r="C4">
        <v>25</v>
      </c>
      <c r="D4">
        <v>1.1599999999999999</v>
      </c>
      <c r="E4">
        <v>1.74</v>
      </c>
      <c r="F4">
        <f t="shared" si="1"/>
        <v>0.58000000000000007</v>
      </c>
      <c r="G4">
        <f t="shared" si="2"/>
        <v>0.50000000000000011</v>
      </c>
      <c r="H4">
        <v>53.898000000000003</v>
      </c>
      <c r="I4">
        <f t="shared" si="0"/>
        <v>59.101999999999997</v>
      </c>
    </row>
    <row r="5" spans="1:12" x14ac:dyDescent="0.25">
      <c r="A5">
        <v>4</v>
      </c>
      <c r="B5" t="s">
        <v>2</v>
      </c>
      <c r="C5">
        <v>25</v>
      </c>
      <c r="D5">
        <v>1.26</v>
      </c>
      <c r="E5">
        <v>2.0299999999999998</v>
      </c>
      <c r="F5">
        <f t="shared" si="1"/>
        <v>0.7699999999999998</v>
      </c>
      <c r="G5">
        <f t="shared" si="2"/>
        <v>0.61111111111111094</v>
      </c>
      <c r="H5">
        <v>65.165000000000006</v>
      </c>
      <c r="I5">
        <f t="shared" si="0"/>
        <v>47.834999999999994</v>
      </c>
    </row>
    <row r="6" spans="1:12" x14ac:dyDescent="0.25">
      <c r="A6">
        <v>5</v>
      </c>
      <c r="B6" t="s">
        <v>2</v>
      </c>
      <c r="C6">
        <v>25</v>
      </c>
      <c r="D6">
        <v>1.18</v>
      </c>
      <c r="E6">
        <v>2.14</v>
      </c>
      <c r="F6">
        <f t="shared" si="1"/>
        <v>0.96000000000000019</v>
      </c>
      <c r="G6">
        <f t="shared" si="2"/>
        <v>0.81355932203389847</v>
      </c>
      <c r="H6">
        <v>64.543999999999997</v>
      </c>
      <c r="I6">
        <f t="shared" si="0"/>
        <v>48.456000000000003</v>
      </c>
    </row>
    <row r="7" spans="1:12" x14ac:dyDescent="0.25">
      <c r="A7">
        <v>6</v>
      </c>
      <c r="B7" t="s">
        <v>2</v>
      </c>
      <c r="C7">
        <v>25</v>
      </c>
      <c r="D7">
        <v>1.08</v>
      </c>
      <c r="E7">
        <v>1.84</v>
      </c>
      <c r="F7">
        <f t="shared" si="1"/>
        <v>0.76</v>
      </c>
      <c r="G7">
        <f t="shared" si="2"/>
        <v>0.70370370370370372</v>
      </c>
      <c r="H7">
        <v>80.444999999999993</v>
      </c>
      <c r="I7">
        <f t="shared" si="0"/>
        <v>32.555000000000007</v>
      </c>
    </row>
    <row r="8" spans="1:12" x14ac:dyDescent="0.25">
      <c r="A8">
        <v>7</v>
      </c>
      <c r="B8" t="s">
        <v>2</v>
      </c>
      <c r="C8">
        <v>25</v>
      </c>
      <c r="D8">
        <v>1.23</v>
      </c>
      <c r="E8">
        <v>1.85</v>
      </c>
      <c r="F8">
        <f t="shared" si="1"/>
        <v>0.62000000000000011</v>
      </c>
      <c r="G8">
        <f t="shared" si="2"/>
        <v>0.50406504065040658</v>
      </c>
      <c r="H8">
        <v>73.751999999999995</v>
      </c>
      <c r="I8">
        <f t="shared" si="0"/>
        <v>39.248000000000005</v>
      </c>
    </row>
    <row r="9" spans="1:12" x14ac:dyDescent="0.25">
      <c r="A9">
        <v>8</v>
      </c>
      <c r="B9" t="s">
        <v>2</v>
      </c>
      <c r="C9">
        <v>25</v>
      </c>
      <c r="D9">
        <v>1.46</v>
      </c>
      <c r="E9">
        <v>2.81</v>
      </c>
      <c r="F9">
        <f t="shared" si="1"/>
        <v>1.35</v>
      </c>
      <c r="G9">
        <f t="shared" si="2"/>
        <v>0.92465753424657537</v>
      </c>
      <c r="H9">
        <v>74.64</v>
      </c>
      <c r="I9">
        <f t="shared" si="0"/>
        <v>38.36</v>
      </c>
    </row>
    <row r="10" spans="1:12" x14ac:dyDescent="0.25">
      <c r="A10">
        <v>9</v>
      </c>
      <c r="B10" t="s">
        <v>2</v>
      </c>
      <c r="C10">
        <v>25</v>
      </c>
      <c r="D10">
        <v>1.45</v>
      </c>
      <c r="E10">
        <v>2.38</v>
      </c>
      <c r="F10">
        <f t="shared" si="1"/>
        <v>0.92999999999999994</v>
      </c>
      <c r="G10">
        <f t="shared" si="2"/>
        <v>0.64137931034482754</v>
      </c>
      <c r="H10">
        <v>70.001999999999995</v>
      </c>
      <c r="I10">
        <f t="shared" si="0"/>
        <v>42.998000000000005</v>
      </c>
    </row>
    <row r="11" spans="1:12" x14ac:dyDescent="0.25">
      <c r="A11">
        <v>10</v>
      </c>
      <c r="B11" t="s">
        <v>2</v>
      </c>
      <c r="C11">
        <v>25</v>
      </c>
      <c r="D11">
        <v>1.36</v>
      </c>
      <c r="E11">
        <v>2.66</v>
      </c>
      <c r="F11">
        <f t="shared" si="1"/>
        <v>1.3</v>
      </c>
      <c r="G11">
        <f t="shared" si="2"/>
        <v>0.95588235294117641</v>
      </c>
      <c r="H11">
        <v>85.600999999999999</v>
      </c>
      <c r="I11">
        <f t="shared" si="0"/>
        <v>27.399000000000001</v>
      </c>
    </row>
    <row r="12" spans="1:12" x14ac:dyDescent="0.25">
      <c r="A12">
        <v>11</v>
      </c>
      <c r="B12" t="s">
        <v>2</v>
      </c>
      <c r="C12">
        <v>25</v>
      </c>
      <c r="D12">
        <v>1.29</v>
      </c>
      <c r="E12">
        <v>2.74</v>
      </c>
      <c r="F12">
        <f t="shared" si="1"/>
        <v>1.4500000000000002</v>
      </c>
      <c r="G12">
        <f t="shared" si="2"/>
        <v>1.124031007751938</v>
      </c>
      <c r="H12">
        <v>66.453000000000003</v>
      </c>
      <c r="I12">
        <f t="shared" si="0"/>
        <v>46.546999999999997</v>
      </c>
    </row>
    <row r="13" spans="1:12" x14ac:dyDescent="0.25">
      <c r="A13">
        <v>12</v>
      </c>
      <c r="B13" t="s">
        <v>2</v>
      </c>
      <c r="C13">
        <v>25</v>
      </c>
      <c r="D13">
        <v>1.33</v>
      </c>
      <c r="E13" s="2"/>
    </row>
    <row r="14" spans="1:12" x14ac:dyDescent="0.25">
      <c r="A14">
        <v>13</v>
      </c>
      <c r="B14" t="s">
        <v>2</v>
      </c>
      <c r="C14">
        <v>25</v>
      </c>
      <c r="D14">
        <v>1.55</v>
      </c>
      <c r="E14">
        <v>2.34</v>
      </c>
      <c r="F14">
        <f t="shared" si="1"/>
        <v>0.78999999999999981</v>
      </c>
      <c r="G14">
        <f t="shared" si="2"/>
        <v>0.50967741935483857</v>
      </c>
      <c r="H14">
        <v>78.872</v>
      </c>
      <c r="I14">
        <f t="shared" ref="I14:I21" si="3">113-H14</f>
        <v>34.128</v>
      </c>
    </row>
    <row r="15" spans="1:12" x14ac:dyDescent="0.25">
      <c r="A15">
        <v>14</v>
      </c>
      <c r="B15" t="s">
        <v>2</v>
      </c>
      <c r="C15">
        <v>25</v>
      </c>
      <c r="D15">
        <v>1.32</v>
      </c>
      <c r="E15">
        <v>2.08</v>
      </c>
      <c r="F15">
        <f t="shared" si="1"/>
        <v>0.76</v>
      </c>
      <c r="G15">
        <f t="shared" si="2"/>
        <v>0.57575757575757569</v>
      </c>
      <c r="H15">
        <v>58.923000000000002</v>
      </c>
      <c r="I15">
        <f t="shared" si="3"/>
        <v>54.076999999999998</v>
      </c>
    </row>
    <row r="16" spans="1:12" x14ac:dyDescent="0.25">
      <c r="A16">
        <v>15</v>
      </c>
      <c r="B16" t="s">
        <v>2</v>
      </c>
      <c r="C16">
        <v>25</v>
      </c>
      <c r="D16">
        <v>1.26</v>
      </c>
      <c r="E16">
        <v>1.93</v>
      </c>
      <c r="F16">
        <f t="shared" si="1"/>
        <v>0.66999999999999993</v>
      </c>
      <c r="G16">
        <f t="shared" si="2"/>
        <v>0.53174603174603163</v>
      </c>
      <c r="H16">
        <v>89.228999999999999</v>
      </c>
      <c r="I16">
        <f t="shared" si="3"/>
        <v>23.771000000000001</v>
      </c>
    </row>
    <row r="17" spans="1:9" x14ac:dyDescent="0.25">
      <c r="A17">
        <v>1</v>
      </c>
      <c r="B17" t="s">
        <v>3</v>
      </c>
      <c r="C17">
        <v>25</v>
      </c>
      <c r="D17">
        <v>1.07</v>
      </c>
      <c r="E17">
        <v>1.83</v>
      </c>
      <c r="F17">
        <f t="shared" si="1"/>
        <v>0.76</v>
      </c>
      <c r="G17">
        <f t="shared" si="2"/>
        <v>0.71028037383177567</v>
      </c>
      <c r="H17">
        <v>88.707999999999998</v>
      </c>
      <c r="I17">
        <f t="shared" si="3"/>
        <v>24.292000000000002</v>
      </c>
    </row>
    <row r="18" spans="1:9" x14ac:dyDescent="0.25">
      <c r="A18">
        <v>2</v>
      </c>
      <c r="B18" t="s">
        <v>3</v>
      </c>
      <c r="C18">
        <v>25</v>
      </c>
      <c r="D18">
        <v>1.38</v>
      </c>
      <c r="E18">
        <v>2.41</v>
      </c>
      <c r="F18">
        <f t="shared" si="1"/>
        <v>1.0300000000000002</v>
      </c>
      <c r="G18">
        <f t="shared" si="2"/>
        <v>0.7463768115942031</v>
      </c>
      <c r="H18">
        <v>71.082999999999998</v>
      </c>
      <c r="I18">
        <f t="shared" si="3"/>
        <v>41.917000000000002</v>
      </c>
    </row>
    <row r="19" spans="1:9" x14ac:dyDescent="0.25">
      <c r="A19">
        <v>3</v>
      </c>
      <c r="B19" t="s">
        <v>3</v>
      </c>
      <c r="C19">
        <v>25</v>
      </c>
      <c r="D19">
        <v>1.25</v>
      </c>
      <c r="E19">
        <v>1.65</v>
      </c>
      <c r="F19">
        <f t="shared" si="1"/>
        <v>0.39999999999999991</v>
      </c>
      <c r="G19">
        <f t="shared" si="2"/>
        <v>0.31999999999999995</v>
      </c>
      <c r="H19">
        <v>71.188999999999993</v>
      </c>
      <c r="I19">
        <f t="shared" si="3"/>
        <v>41.811000000000007</v>
      </c>
    </row>
    <row r="20" spans="1:9" x14ac:dyDescent="0.25">
      <c r="A20">
        <v>4</v>
      </c>
      <c r="B20" t="s">
        <v>3</v>
      </c>
      <c r="C20">
        <v>25</v>
      </c>
      <c r="D20">
        <v>0.93</v>
      </c>
      <c r="E20">
        <v>1.63</v>
      </c>
      <c r="F20">
        <f t="shared" si="1"/>
        <v>0.69999999999999984</v>
      </c>
      <c r="G20">
        <f t="shared" si="2"/>
        <v>0.75268817204301053</v>
      </c>
      <c r="H20">
        <v>80.210999999999999</v>
      </c>
      <c r="I20">
        <f t="shared" si="3"/>
        <v>32.789000000000001</v>
      </c>
    </row>
    <row r="21" spans="1:9" x14ac:dyDescent="0.25">
      <c r="A21">
        <v>5</v>
      </c>
      <c r="B21" t="s">
        <v>3</v>
      </c>
      <c r="C21">
        <v>25</v>
      </c>
      <c r="D21">
        <v>1.24</v>
      </c>
      <c r="E21">
        <v>2.48</v>
      </c>
      <c r="F21">
        <f t="shared" si="1"/>
        <v>1.24</v>
      </c>
      <c r="G21">
        <f t="shared" si="2"/>
        <v>1</v>
      </c>
      <c r="H21">
        <v>87.173000000000002</v>
      </c>
      <c r="I21">
        <f t="shared" si="3"/>
        <v>25.826999999999998</v>
      </c>
    </row>
    <row r="22" spans="1:9" x14ac:dyDescent="0.25">
      <c r="A22">
        <v>6</v>
      </c>
      <c r="B22" t="s">
        <v>3</v>
      </c>
      <c r="C22">
        <v>25</v>
      </c>
      <c r="D22">
        <v>1.05</v>
      </c>
      <c r="E22" s="2"/>
    </row>
    <row r="23" spans="1:9" x14ac:dyDescent="0.25">
      <c r="A23">
        <v>7</v>
      </c>
      <c r="B23" t="s">
        <v>3</v>
      </c>
      <c r="C23">
        <v>25</v>
      </c>
      <c r="D23">
        <v>1.44</v>
      </c>
      <c r="E23">
        <v>1.85</v>
      </c>
      <c r="F23">
        <f t="shared" si="1"/>
        <v>0.41000000000000014</v>
      </c>
      <c r="G23">
        <f t="shared" si="2"/>
        <v>0.28472222222222232</v>
      </c>
      <c r="H23">
        <v>68.863</v>
      </c>
      <c r="I23">
        <f t="shared" ref="I23:I36" si="4">113-H23</f>
        <v>44.137</v>
      </c>
    </row>
    <row r="24" spans="1:9" x14ac:dyDescent="0.25">
      <c r="A24">
        <v>8</v>
      </c>
      <c r="B24" t="s">
        <v>3</v>
      </c>
      <c r="C24">
        <v>25</v>
      </c>
      <c r="D24">
        <v>1.5</v>
      </c>
      <c r="E24">
        <v>2.73</v>
      </c>
      <c r="F24">
        <f t="shared" si="1"/>
        <v>1.23</v>
      </c>
      <c r="G24">
        <f t="shared" si="2"/>
        <v>0.82</v>
      </c>
      <c r="H24">
        <v>67.599000000000004</v>
      </c>
      <c r="I24">
        <f t="shared" si="4"/>
        <v>45.400999999999996</v>
      </c>
    </row>
    <row r="25" spans="1:9" x14ac:dyDescent="0.25">
      <c r="A25">
        <v>9</v>
      </c>
      <c r="B25" t="s">
        <v>3</v>
      </c>
      <c r="C25">
        <v>25</v>
      </c>
      <c r="D25">
        <v>1.32</v>
      </c>
      <c r="E25">
        <v>3.16</v>
      </c>
      <c r="F25">
        <f t="shared" si="1"/>
        <v>1.84</v>
      </c>
      <c r="G25">
        <f t="shared" si="2"/>
        <v>1.393939393939394</v>
      </c>
      <c r="H25">
        <v>59.115000000000002</v>
      </c>
      <c r="I25">
        <f t="shared" si="4"/>
        <v>53.884999999999998</v>
      </c>
    </row>
    <row r="26" spans="1:9" x14ac:dyDescent="0.25">
      <c r="A26">
        <v>10</v>
      </c>
      <c r="B26" t="s">
        <v>3</v>
      </c>
      <c r="C26">
        <v>25</v>
      </c>
      <c r="D26">
        <v>1.5</v>
      </c>
      <c r="E26">
        <v>2.63</v>
      </c>
      <c r="F26">
        <f t="shared" si="1"/>
        <v>1.1299999999999999</v>
      </c>
      <c r="G26">
        <f t="shared" si="2"/>
        <v>0.7533333333333333</v>
      </c>
      <c r="H26">
        <v>91.308000000000007</v>
      </c>
      <c r="I26">
        <f t="shared" si="4"/>
        <v>21.691999999999993</v>
      </c>
    </row>
    <row r="27" spans="1:9" x14ac:dyDescent="0.25">
      <c r="A27">
        <v>11</v>
      </c>
      <c r="B27" t="s">
        <v>3</v>
      </c>
      <c r="C27">
        <v>25</v>
      </c>
      <c r="D27">
        <v>1.22</v>
      </c>
      <c r="E27">
        <v>2.4700000000000002</v>
      </c>
      <c r="F27">
        <f t="shared" si="1"/>
        <v>1.2500000000000002</v>
      </c>
      <c r="G27">
        <f t="shared" si="2"/>
        <v>1.0245901639344264</v>
      </c>
      <c r="H27">
        <v>81.394000000000005</v>
      </c>
      <c r="I27">
        <f t="shared" si="4"/>
        <v>31.605999999999995</v>
      </c>
    </row>
    <row r="28" spans="1:9" x14ac:dyDescent="0.25">
      <c r="A28">
        <v>12</v>
      </c>
      <c r="B28" t="s">
        <v>3</v>
      </c>
      <c r="C28">
        <v>25</v>
      </c>
      <c r="D28">
        <v>1.01</v>
      </c>
      <c r="E28">
        <v>1.54</v>
      </c>
      <c r="F28">
        <f t="shared" si="1"/>
        <v>0.53</v>
      </c>
      <c r="G28">
        <f t="shared" si="2"/>
        <v>0.52475247524752477</v>
      </c>
      <c r="H28">
        <v>94.093000000000004</v>
      </c>
      <c r="I28">
        <f t="shared" si="4"/>
        <v>18.906999999999996</v>
      </c>
    </row>
    <row r="29" spans="1:9" x14ac:dyDescent="0.25">
      <c r="A29">
        <v>13</v>
      </c>
      <c r="B29" t="s">
        <v>3</v>
      </c>
      <c r="C29">
        <v>25</v>
      </c>
      <c r="D29">
        <v>1.1399999999999999</v>
      </c>
      <c r="E29">
        <v>1.9</v>
      </c>
      <c r="F29">
        <f t="shared" si="1"/>
        <v>0.76</v>
      </c>
      <c r="G29">
        <f t="shared" si="2"/>
        <v>0.66666666666666674</v>
      </c>
      <c r="H29">
        <v>79.956999999999994</v>
      </c>
      <c r="I29">
        <f t="shared" si="4"/>
        <v>33.043000000000006</v>
      </c>
    </row>
    <row r="30" spans="1:9" x14ac:dyDescent="0.25">
      <c r="A30">
        <v>14</v>
      </c>
      <c r="B30" t="s">
        <v>3</v>
      </c>
      <c r="C30">
        <v>25</v>
      </c>
      <c r="D30">
        <v>1.43</v>
      </c>
      <c r="E30">
        <v>2.0099999999999998</v>
      </c>
      <c r="F30">
        <f t="shared" si="1"/>
        <v>0.57999999999999985</v>
      </c>
      <c r="G30">
        <f t="shared" si="2"/>
        <v>0.40559440559440552</v>
      </c>
      <c r="H30">
        <v>85.897000000000006</v>
      </c>
      <c r="I30">
        <f t="shared" si="4"/>
        <v>27.102999999999994</v>
      </c>
    </row>
    <row r="31" spans="1:9" x14ac:dyDescent="0.25">
      <c r="A31">
        <v>15</v>
      </c>
      <c r="B31" t="s">
        <v>3</v>
      </c>
      <c r="C31">
        <v>25</v>
      </c>
      <c r="D31">
        <v>1.87</v>
      </c>
      <c r="E31">
        <v>3.49</v>
      </c>
      <c r="F31">
        <f t="shared" si="1"/>
        <v>1.62</v>
      </c>
      <c r="G31">
        <f t="shared" si="2"/>
        <v>0.86631016042780751</v>
      </c>
      <c r="H31">
        <v>58.726999999999997</v>
      </c>
      <c r="I31">
        <f t="shared" si="4"/>
        <v>54.273000000000003</v>
      </c>
    </row>
    <row r="32" spans="1:9" x14ac:dyDescent="0.25">
      <c r="A32">
        <v>1</v>
      </c>
      <c r="B32" t="s">
        <v>2</v>
      </c>
      <c r="C32">
        <v>30</v>
      </c>
      <c r="D32">
        <v>0.93</v>
      </c>
      <c r="E32">
        <v>1.69</v>
      </c>
      <c r="F32">
        <f t="shared" si="1"/>
        <v>0.7599999999999999</v>
      </c>
      <c r="G32">
        <f t="shared" si="2"/>
        <v>0.81720430107526865</v>
      </c>
      <c r="H32">
        <v>92.171000000000006</v>
      </c>
      <c r="I32">
        <f t="shared" si="4"/>
        <v>20.828999999999994</v>
      </c>
    </row>
    <row r="33" spans="1:9" x14ac:dyDescent="0.25">
      <c r="A33">
        <v>2</v>
      </c>
      <c r="B33" t="s">
        <v>2</v>
      </c>
      <c r="C33">
        <v>30</v>
      </c>
      <c r="D33">
        <v>1.18</v>
      </c>
      <c r="E33">
        <v>2.04</v>
      </c>
      <c r="F33">
        <f t="shared" si="1"/>
        <v>0.8600000000000001</v>
      </c>
      <c r="G33">
        <f t="shared" si="2"/>
        <v>0.72881355932203407</v>
      </c>
      <c r="H33">
        <v>67.194999999999993</v>
      </c>
      <c r="I33">
        <f t="shared" si="4"/>
        <v>45.805000000000007</v>
      </c>
    </row>
    <row r="34" spans="1:9" x14ac:dyDescent="0.25">
      <c r="A34">
        <v>3</v>
      </c>
      <c r="B34" t="s">
        <v>2</v>
      </c>
      <c r="C34">
        <v>30</v>
      </c>
      <c r="D34">
        <v>1.74</v>
      </c>
      <c r="E34">
        <v>4.5199999999999996</v>
      </c>
      <c r="F34">
        <f t="shared" si="1"/>
        <v>2.7799999999999994</v>
      </c>
      <c r="G34">
        <f t="shared" si="2"/>
        <v>1.5977011494252871</v>
      </c>
      <c r="H34">
        <v>26.614000000000001</v>
      </c>
      <c r="I34">
        <f t="shared" si="4"/>
        <v>86.385999999999996</v>
      </c>
    </row>
    <row r="35" spans="1:9" x14ac:dyDescent="0.25">
      <c r="A35">
        <v>4</v>
      </c>
      <c r="B35" t="s">
        <v>2</v>
      </c>
      <c r="C35">
        <v>30</v>
      </c>
      <c r="D35">
        <v>1.05</v>
      </c>
      <c r="E35">
        <v>2.33</v>
      </c>
      <c r="F35">
        <f t="shared" si="1"/>
        <v>1.28</v>
      </c>
      <c r="G35">
        <f t="shared" si="2"/>
        <v>1.2190476190476189</v>
      </c>
      <c r="H35">
        <v>74.093999999999994</v>
      </c>
      <c r="I35">
        <f t="shared" si="4"/>
        <v>38.906000000000006</v>
      </c>
    </row>
    <row r="36" spans="1:9" x14ac:dyDescent="0.25">
      <c r="A36">
        <v>5</v>
      </c>
      <c r="B36" t="s">
        <v>2</v>
      </c>
      <c r="C36">
        <v>30</v>
      </c>
      <c r="D36">
        <v>1.46</v>
      </c>
      <c r="E36">
        <v>2.2799999999999998</v>
      </c>
      <c r="F36">
        <f t="shared" si="1"/>
        <v>0.81999999999999984</v>
      </c>
      <c r="G36">
        <f t="shared" si="2"/>
        <v>0.56164383561643827</v>
      </c>
      <c r="H36">
        <v>48.018000000000001</v>
      </c>
      <c r="I36">
        <f t="shared" si="4"/>
        <v>64.981999999999999</v>
      </c>
    </row>
    <row r="37" spans="1:9" x14ac:dyDescent="0.25">
      <c r="A37">
        <v>6</v>
      </c>
      <c r="B37" t="s">
        <v>2</v>
      </c>
      <c r="C37">
        <v>30</v>
      </c>
      <c r="D37">
        <v>1.52</v>
      </c>
      <c r="E37" s="2"/>
    </row>
    <row r="38" spans="1:9" x14ac:dyDescent="0.25">
      <c r="A38">
        <v>7</v>
      </c>
      <c r="B38" t="s">
        <v>2</v>
      </c>
      <c r="C38">
        <v>30</v>
      </c>
      <c r="D38">
        <v>1.06</v>
      </c>
      <c r="E38" s="2"/>
    </row>
    <row r="39" spans="1:9" x14ac:dyDescent="0.25">
      <c r="A39">
        <v>8</v>
      </c>
      <c r="B39" t="s">
        <v>2</v>
      </c>
      <c r="C39">
        <v>30</v>
      </c>
      <c r="D39">
        <v>1.19</v>
      </c>
      <c r="E39">
        <v>1.35</v>
      </c>
      <c r="F39">
        <f t="shared" si="1"/>
        <v>0.16000000000000014</v>
      </c>
      <c r="G39">
        <f t="shared" si="2"/>
        <v>0.13445378151260517</v>
      </c>
      <c r="H39">
        <v>93.676000000000002</v>
      </c>
      <c r="I39">
        <f t="shared" ref="I39:I74" si="5">113-H39</f>
        <v>19.323999999999998</v>
      </c>
    </row>
    <row r="40" spans="1:9" x14ac:dyDescent="0.25">
      <c r="A40">
        <v>9</v>
      </c>
      <c r="B40" t="s">
        <v>2</v>
      </c>
      <c r="C40">
        <v>30</v>
      </c>
      <c r="D40">
        <v>1.05</v>
      </c>
      <c r="E40">
        <v>2.57</v>
      </c>
      <c r="F40">
        <f t="shared" si="1"/>
        <v>1.5199999999999998</v>
      </c>
      <c r="G40">
        <f t="shared" si="2"/>
        <v>1.4476190476190474</v>
      </c>
      <c r="H40">
        <v>70.691000000000003</v>
      </c>
      <c r="I40">
        <f t="shared" si="5"/>
        <v>42.308999999999997</v>
      </c>
    </row>
    <row r="41" spans="1:9" x14ac:dyDescent="0.25">
      <c r="A41">
        <v>10</v>
      </c>
      <c r="B41" t="s">
        <v>2</v>
      </c>
      <c r="C41">
        <v>30</v>
      </c>
      <c r="D41">
        <v>1.29</v>
      </c>
      <c r="E41">
        <v>3.16</v>
      </c>
      <c r="F41">
        <f t="shared" si="1"/>
        <v>1.87</v>
      </c>
      <c r="G41">
        <f t="shared" si="2"/>
        <v>1.4496124031007753</v>
      </c>
      <c r="H41">
        <v>59.35</v>
      </c>
      <c r="I41">
        <f t="shared" si="5"/>
        <v>53.65</v>
      </c>
    </row>
    <row r="42" spans="1:9" x14ac:dyDescent="0.25">
      <c r="A42">
        <v>11</v>
      </c>
      <c r="B42" t="s">
        <v>2</v>
      </c>
      <c r="C42">
        <v>30</v>
      </c>
      <c r="D42">
        <v>0.94</v>
      </c>
      <c r="E42">
        <v>2.16</v>
      </c>
      <c r="F42">
        <f t="shared" si="1"/>
        <v>1.2200000000000002</v>
      </c>
      <c r="G42">
        <f t="shared" si="2"/>
        <v>1.2978723404255321</v>
      </c>
      <c r="H42">
        <v>79.992000000000004</v>
      </c>
      <c r="I42">
        <f t="shared" si="5"/>
        <v>33.007999999999996</v>
      </c>
    </row>
    <row r="43" spans="1:9" x14ac:dyDescent="0.25">
      <c r="A43">
        <v>12</v>
      </c>
      <c r="B43" t="s">
        <v>2</v>
      </c>
      <c r="C43">
        <v>30</v>
      </c>
      <c r="D43">
        <v>1.28</v>
      </c>
      <c r="E43">
        <v>2.15</v>
      </c>
      <c r="F43">
        <f t="shared" si="1"/>
        <v>0.86999999999999988</v>
      </c>
      <c r="G43">
        <f t="shared" si="2"/>
        <v>0.67968749999999989</v>
      </c>
      <c r="H43">
        <v>88.873000000000005</v>
      </c>
      <c r="I43">
        <f t="shared" si="5"/>
        <v>24.126999999999995</v>
      </c>
    </row>
    <row r="44" spans="1:9" x14ac:dyDescent="0.25">
      <c r="A44">
        <v>13</v>
      </c>
      <c r="B44" t="s">
        <v>2</v>
      </c>
      <c r="C44">
        <v>30</v>
      </c>
      <c r="D44">
        <v>1.1599999999999999</v>
      </c>
      <c r="E44">
        <v>2.2799999999999998</v>
      </c>
      <c r="F44">
        <f t="shared" si="1"/>
        <v>1.1199999999999999</v>
      </c>
      <c r="G44">
        <f t="shared" si="2"/>
        <v>0.96551724137931028</v>
      </c>
      <c r="H44">
        <v>73.153999999999996</v>
      </c>
      <c r="I44">
        <f t="shared" si="5"/>
        <v>39.846000000000004</v>
      </c>
    </row>
    <row r="45" spans="1:9" x14ac:dyDescent="0.25">
      <c r="A45">
        <v>14</v>
      </c>
      <c r="B45" t="s">
        <v>2</v>
      </c>
      <c r="C45">
        <v>30</v>
      </c>
      <c r="D45">
        <v>1.41</v>
      </c>
      <c r="E45">
        <v>3.11</v>
      </c>
      <c r="F45">
        <f t="shared" si="1"/>
        <v>1.7</v>
      </c>
      <c r="G45">
        <f t="shared" si="2"/>
        <v>1.2056737588652482</v>
      </c>
      <c r="H45">
        <v>81.256</v>
      </c>
      <c r="I45">
        <f t="shared" si="5"/>
        <v>31.744</v>
      </c>
    </row>
    <row r="46" spans="1:9" x14ac:dyDescent="0.25">
      <c r="A46">
        <v>15</v>
      </c>
      <c r="B46" t="s">
        <v>2</v>
      </c>
      <c r="C46">
        <v>30</v>
      </c>
      <c r="D46">
        <v>1.21</v>
      </c>
      <c r="E46">
        <v>3.18</v>
      </c>
      <c r="F46">
        <f t="shared" si="1"/>
        <v>1.9700000000000002</v>
      </c>
      <c r="G46">
        <f t="shared" si="2"/>
        <v>1.6280991735537191</v>
      </c>
      <c r="H46">
        <v>60.488</v>
      </c>
      <c r="I46">
        <f t="shared" si="5"/>
        <v>52.512</v>
      </c>
    </row>
    <row r="47" spans="1:9" x14ac:dyDescent="0.25">
      <c r="A47">
        <v>1</v>
      </c>
      <c r="B47" t="s">
        <v>3</v>
      </c>
      <c r="C47">
        <v>30</v>
      </c>
      <c r="D47">
        <v>0.95</v>
      </c>
      <c r="E47">
        <v>2.2200000000000002</v>
      </c>
      <c r="F47">
        <f t="shared" si="1"/>
        <v>1.2700000000000002</v>
      </c>
      <c r="G47">
        <f t="shared" si="2"/>
        <v>1.3368421052631583</v>
      </c>
      <c r="H47">
        <v>70.364000000000004</v>
      </c>
      <c r="I47">
        <f t="shared" si="5"/>
        <v>42.635999999999996</v>
      </c>
    </row>
    <row r="48" spans="1:9" x14ac:dyDescent="0.25">
      <c r="A48">
        <v>2</v>
      </c>
      <c r="B48" t="s">
        <v>3</v>
      </c>
      <c r="C48">
        <v>30</v>
      </c>
      <c r="D48">
        <v>0.99</v>
      </c>
      <c r="E48">
        <v>1.95</v>
      </c>
      <c r="F48">
        <f t="shared" si="1"/>
        <v>0.96</v>
      </c>
      <c r="G48">
        <f t="shared" si="2"/>
        <v>0.96969696969696972</v>
      </c>
      <c r="H48">
        <v>68.546999999999997</v>
      </c>
      <c r="I48">
        <f t="shared" si="5"/>
        <v>44.453000000000003</v>
      </c>
    </row>
    <row r="49" spans="1:9" x14ac:dyDescent="0.25">
      <c r="A49">
        <v>3</v>
      </c>
      <c r="B49" t="s">
        <v>3</v>
      </c>
      <c r="C49">
        <v>30</v>
      </c>
      <c r="D49">
        <v>1.78</v>
      </c>
      <c r="E49">
        <v>4.34</v>
      </c>
      <c r="F49">
        <f t="shared" si="1"/>
        <v>2.5599999999999996</v>
      </c>
      <c r="G49">
        <f t="shared" si="2"/>
        <v>1.438202247191011</v>
      </c>
      <c r="H49">
        <v>44.640999999999998</v>
      </c>
      <c r="I49">
        <f t="shared" si="5"/>
        <v>68.359000000000009</v>
      </c>
    </row>
    <row r="50" spans="1:9" x14ac:dyDescent="0.25">
      <c r="A50">
        <v>4</v>
      </c>
      <c r="B50" t="s">
        <v>3</v>
      </c>
      <c r="C50">
        <v>30</v>
      </c>
      <c r="D50">
        <v>1.83</v>
      </c>
      <c r="E50">
        <v>4.3899999999999997</v>
      </c>
      <c r="F50">
        <f t="shared" si="1"/>
        <v>2.5599999999999996</v>
      </c>
      <c r="G50">
        <f t="shared" si="2"/>
        <v>1.3989071038251364</v>
      </c>
      <c r="H50">
        <v>86.998999999999995</v>
      </c>
      <c r="I50">
        <f t="shared" si="5"/>
        <v>26.001000000000005</v>
      </c>
    </row>
    <row r="51" spans="1:9" x14ac:dyDescent="0.25">
      <c r="A51">
        <v>5</v>
      </c>
      <c r="B51" t="s">
        <v>3</v>
      </c>
      <c r="C51">
        <v>30</v>
      </c>
      <c r="D51">
        <v>1.5</v>
      </c>
      <c r="E51">
        <v>2.11</v>
      </c>
      <c r="F51">
        <f t="shared" si="1"/>
        <v>0.60999999999999988</v>
      </c>
      <c r="G51">
        <f t="shared" si="2"/>
        <v>0.40666666666666657</v>
      </c>
      <c r="H51">
        <v>77.888999999999996</v>
      </c>
      <c r="I51">
        <f t="shared" si="5"/>
        <v>35.111000000000004</v>
      </c>
    </row>
    <row r="52" spans="1:9" x14ac:dyDescent="0.25">
      <c r="A52">
        <v>6</v>
      </c>
      <c r="B52" t="s">
        <v>3</v>
      </c>
      <c r="C52">
        <v>30</v>
      </c>
      <c r="D52">
        <v>1.29</v>
      </c>
      <c r="E52">
        <v>1.32</v>
      </c>
      <c r="F52">
        <f t="shared" si="1"/>
        <v>3.0000000000000027E-2</v>
      </c>
      <c r="G52">
        <f t="shared" si="2"/>
        <v>2.3255813953488393E-2</v>
      </c>
      <c r="H52">
        <v>89.647999999999996</v>
      </c>
      <c r="I52">
        <f t="shared" si="5"/>
        <v>23.352000000000004</v>
      </c>
    </row>
    <row r="53" spans="1:9" x14ac:dyDescent="0.25">
      <c r="A53">
        <v>7</v>
      </c>
      <c r="B53" t="s">
        <v>3</v>
      </c>
      <c r="C53">
        <v>30</v>
      </c>
      <c r="D53">
        <v>1.1299999999999999</v>
      </c>
      <c r="E53">
        <v>2.31</v>
      </c>
      <c r="F53">
        <f t="shared" si="1"/>
        <v>1.1800000000000002</v>
      </c>
      <c r="G53">
        <f t="shared" si="2"/>
        <v>1.0442477876106198</v>
      </c>
      <c r="H53">
        <v>65.346999999999994</v>
      </c>
      <c r="I53">
        <f t="shared" si="5"/>
        <v>47.653000000000006</v>
      </c>
    </row>
    <row r="54" spans="1:9" x14ac:dyDescent="0.25">
      <c r="A54">
        <v>8</v>
      </c>
      <c r="B54" t="s">
        <v>3</v>
      </c>
      <c r="C54">
        <v>30</v>
      </c>
      <c r="D54">
        <v>1.2</v>
      </c>
      <c r="E54">
        <v>1.8</v>
      </c>
      <c r="F54">
        <f t="shared" si="1"/>
        <v>0.60000000000000009</v>
      </c>
      <c r="G54">
        <f t="shared" si="2"/>
        <v>0.50000000000000011</v>
      </c>
      <c r="H54">
        <v>73.933000000000007</v>
      </c>
      <c r="I54">
        <f t="shared" si="5"/>
        <v>39.066999999999993</v>
      </c>
    </row>
    <row r="55" spans="1:9" x14ac:dyDescent="0.25">
      <c r="A55">
        <v>9</v>
      </c>
      <c r="B55" t="s">
        <v>3</v>
      </c>
      <c r="C55">
        <v>30</v>
      </c>
      <c r="D55">
        <v>1.1200000000000001</v>
      </c>
      <c r="E55">
        <v>3.02</v>
      </c>
      <c r="F55">
        <f t="shared" si="1"/>
        <v>1.9</v>
      </c>
      <c r="G55">
        <f t="shared" si="2"/>
        <v>1.6964285714285712</v>
      </c>
      <c r="H55">
        <v>55.722999999999999</v>
      </c>
      <c r="I55">
        <f t="shared" si="5"/>
        <v>57.277000000000001</v>
      </c>
    </row>
    <row r="56" spans="1:9" x14ac:dyDescent="0.25">
      <c r="A56">
        <v>10</v>
      </c>
      <c r="B56" t="s">
        <v>3</v>
      </c>
      <c r="C56">
        <v>30</v>
      </c>
      <c r="D56">
        <v>1.07</v>
      </c>
      <c r="E56">
        <v>3.06</v>
      </c>
      <c r="F56">
        <f t="shared" si="1"/>
        <v>1.99</v>
      </c>
      <c r="G56">
        <f t="shared" si="2"/>
        <v>1.8598130841121494</v>
      </c>
      <c r="H56">
        <v>57.439</v>
      </c>
      <c r="I56">
        <f t="shared" si="5"/>
        <v>55.561</v>
      </c>
    </row>
    <row r="57" spans="1:9" x14ac:dyDescent="0.25">
      <c r="A57">
        <v>11</v>
      </c>
      <c r="B57" t="s">
        <v>3</v>
      </c>
      <c r="C57">
        <v>30</v>
      </c>
      <c r="D57">
        <v>1.45</v>
      </c>
      <c r="E57">
        <v>2.88</v>
      </c>
      <c r="F57">
        <f t="shared" si="1"/>
        <v>1.43</v>
      </c>
      <c r="G57">
        <f t="shared" si="2"/>
        <v>0.98620689655172411</v>
      </c>
      <c r="H57">
        <v>82.397000000000006</v>
      </c>
      <c r="I57">
        <f t="shared" si="5"/>
        <v>30.602999999999994</v>
      </c>
    </row>
    <row r="58" spans="1:9" x14ac:dyDescent="0.25">
      <c r="A58">
        <v>12</v>
      </c>
      <c r="B58" t="s">
        <v>3</v>
      </c>
      <c r="C58">
        <v>30</v>
      </c>
      <c r="D58">
        <v>1.01</v>
      </c>
      <c r="E58">
        <v>2.64</v>
      </c>
      <c r="F58">
        <f t="shared" si="1"/>
        <v>1.6300000000000001</v>
      </c>
      <c r="G58">
        <f t="shared" si="2"/>
        <v>1.613861386138614</v>
      </c>
      <c r="H58">
        <v>76.015000000000001</v>
      </c>
      <c r="I58">
        <f t="shared" si="5"/>
        <v>36.984999999999999</v>
      </c>
    </row>
    <row r="59" spans="1:9" x14ac:dyDescent="0.25">
      <c r="A59">
        <v>13</v>
      </c>
      <c r="B59" t="s">
        <v>3</v>
      </c>
      <c r="C59">
        <v>30</v>
      </c>
      <c r="D59">
        <v>1.05</v>
      </c>
      <c r="E59">
        <v>1.78</v>
      </c>
      <c r="F59">
        <f t="shared" si="1"/>
        <v>0.73</v>
      </c>
      <c r="G59">
        <f t="shared" si="2"/>
        <v>0.69523809523809521</v>
      </c>
      <c r="H59">
        <v>80.058999999999997</v>
      </c>
      <c r="I59">
        <f t="shared" si="5"/>
        <v>32.941000000000003</v>
      </c>
    </row>
    <row r="60" spans="1:9" x14ac:dyDescent="0.25">
      <c r="A60">
        <v>14</v>
      </c>
      <c r="B60" t="s">
        <v>3</v>
      </c>
      <c r="C60">
        <v>30</v>
      </c>
      <c r="D60">
        <v>1.34</v>
      </c>
      <c r="E60">
        <v>3.3</v>
      </c>
      <c r="F60">
        <f t="shared" si="1"/>
        <v>1.9599999999999997</v>
      </c>
      <c r="G60">
        <f t="shared" si="2"/>
        <v>1.4626865671641789</v>
      </c>
      <c r="H60">
        <v>56.271000000000001</v>
      </c>
      <c r="I60">
        <f t="shared" si="5"/>
        <v>56.728999999999999</v>
      </c>
    </row>
    <row r="61" spans="1:9" x14ac:dyDescent="0.25">
      <c r="A61">
        <v>15</v>
      </c>
      <c r="B61" t="s">
        <v>3</v>
      </c>
      <c r="C61">
        <v>30</v>
      </c>
      <c r="D61">
        <v>0.96</v>
      </c>
      <c r="E61">
        <v>2.25</v>
      </c>
      <c r="F61">
        <f t="shared" si="1"/>
        <v>1.29</v>
      </c>
      <c r="G61">
        <f t="shared" si="2"/>
        <v>1.34375</v>
      </c>
      <c r="H61">
        <v>78.808000000000007</v>
      </c>
      <c r="I61">
        <f t="shared" si="5"/>
        <v>34.191999999999993</v>
      </c>
    </row>
    <row r="62" spans="1:9" x14ac:dyDescent="0.25">
      <c r="A62">
        <v>1</v>
      </c>
      <c r="B62" t="s">
        <v>2</v>
      </c>
      <c r="C62">
        <v>18</v>
      </c>
      <c r="D62">
        <v>1.1000000000000001</v>
      </c>
      <c r="E62">
        <v>1.59</v>
      </c>
      <c r="F62">
        <f t="shared" si="1"/>
        <v>0.49</v>
      </c>
      <c r="G62">
        <f t="shared" si="2"/>
        <v>0.44545454545454544</v>
      </c>
      <c r="H62">
        <v>95.781999999999996</v>
      </c>
      <c r="I62">
        <f t="shared" si="5"/>
        <v>17.218000000000004</v>
      </c>
    </row>
    <row r="63" spans="1:9" x14ac:dyDescent="0.25">
      <c r="A63">
        <v>2</v>
      </c>
      <c r="B63" t="s">
        <v>2</v>
      </c>
      <c r="C63">
        <v>18</v>
      </c>
      <c r="D63">
        <v>1.05</v>
      </c>
      <c r="E63">
        <v>1.98</v>
      </c>
      <c r="F63">
        <f t="shared" si="1"/>
        <v>0.92999999999999994</v>
      </c>
      <c r="G63">
        <f t="shared" si="2"/>
        <v>0.88571428571428557</v>
      </c>
      <c r="H63">
        <v>92.576999999999998</v>
      </c>
      <c r="I63">
        <f t="shared" si="5"/>
        <v>20.423000000000002</v>
      </c>
    </row>
    <row r="64" spans="1:9" x14ac:dyDescent="0.25">
      <c r="A64">
        <v>3</v>
      </c>
      <c r="B64" t="s">
        <v>2</v>
      </c>
      <c r="C64">
        <v>18</v>
      </c>
      <c r="D64">
        <v>1.3</v>
      </c>
      <c r="E64">
        <v>1.96</v>
      </c>
      <c r="F64">
        <f t="shared" si="1"/>
        <v>0.65999999999999992</v>
      </c>
      <c r="G64">
        <f t="shared" si="2"/>
        <v>0.50769230769230766</v>
      </c>
      <c r="H64">
        <v>88.540999999999997</v>
      </c>
      <c r="I64">
        <f t="shared" si="5"/>
        <v>24.459000000000003</v>
      </c>
    </row>
    <row r="65" spans="1:9" x14ac:dyDescent="0.25">
      <c r="A65">
        <v>4</v>
      </c>
      <c r="B65" t="s">
        <v>2</v>
      </c>
      <c r="C65">
        <v>18</v>
      </c>
      <c r="D65">
        <v>1.39</v>
      </c>
      <c r="E65">
        <v>0.86</v>
      </c>
      <c r="F65">
        <f t="shared" si="1"/>
        <v>-0.52999999999999992</v>
      </c>
      <c r="G65">
        <f t="shared" si="2"/>
        <v>-0.38129496402877694</v>
      </c>
      <c r="H65">
        <v>106.85599999999999</v>
      </c>
      <c r="I65">
        <f t="shared" si="5"/>
        <v>6.1440000000000055</v>
      </c>
    </row>
    <row r="66" spans="1:9" x14ac:dyDescent="0.25">
      <c r="A66">
        <v>5</v>
      </c>
      <c r="B66" t="s">
        <v>2</v>
      </c>
      <c r="C66">
        <v>18</v>
      </c>
      <c r="D66">
        <v>1.1000000000000001</v>
      </c>
      <c r="E66">
        <v>0.88</v>
      </c>
      <c r="F66">
        <f t="shared" si="1"/>
        <v>-0.22000000000000008</v>
      </c>
      <c r="G66">
        <f t="shared" si="2"/>
        <v>-0.20000000000000007</v>
      </c>
      <c r="H66">
        <v>104.562</v>
      </c>
      <c r="I66">
        <f t="shared" si="5"/>
        <v>8.4380000000000024</v>
      </c>
    </row>
    <row r="67" spans="1:9" x14ac:dyDescent="0.25">
      <c r="A67">
        <v>6</v>
      </c>
      <c r="B67" t="s">
        <v>2</v>
      </c>
      <c r="C67">
        <v>18</v>
      </c>
      <c r="D67">
        <v>1.07</v>
      </c>
      <c r="E67">
        <v>1.45</v>
      </c>
      <c r="F67">
        <f t="shared" ref="F67:F91" si="6">E67-D67</f>
        <v>0.37999999999999989</v>
      </c>
      <c r="G67">
        <f t="shared" ref="G67:G91" si="7">F67/D67</f>
        <v>0.35514018691588772</v>
      </c>
      <c r="H67">
        <v>100.307</v>
      </c>
      <c r="I67">
        <f t="shared" si="5"/>
        <v>12.692999999999998</v>
      </c>
    </row>
    <row r="68" spans="1:9" x14ac:dyDescent="0.25">
      <c r="A68">
        <v>7</v>
      </c>
      <c r="B68" t="s">
        <v>2</v>
      </c>
      <c r="C68">
        <v>18</v>
      </c>
      <c r="D68">
        <v>1.58</v>
      </c>
      <c r="E68">
        <v>2.4</v>
      </c>
      <c r="F68">
        <f t="shared" si="6"/>
        <v>0.81999999999999984</v>
      </c>
      <c r="G68">
        <f t="shared" si="7"/>
        <v>0.51898734177215178</v>
      </c>
      <c r="H68">
        <v>101.429</v>
      </c>
      <c r="I68">
        <f t="shared" si="5"/>
        <v>11.570999999999998</v>
      </c>
    </row>
    <row r="69" spans="1:9" x14ac:dyDescent="0.25">
      <c r="A69">
        <v>8</v>
      </c>
      <c r="B69" t="s">
        <v>2</v>
      </c>
      <c r="C69">
        <v>18</v>
      </c>
      <c r="D69">
        <v>1.37</v>
      </c>
      <c r="E69">
        <v>1.9</v>
      </c>
      <c r="F69">
        <f t="shared" si="6"/>
        <v>0.5299999999999998</v>
      </c>
      <c r="G69">
        <f t="shared" si="7"/>
        <v>0.38686131386861294</v>
      </c>
      <c r="H69">
        <v>103.33</v>
      </c>
      <c r="I69">
        <f t="shared" si="5"/>
        <v>9.6700000000000017</v>
      </c>
    </row>
    <row r="70" spans="1:9" x14ac:dyDescent="0.25">
      <c r="A70">
        <v>9</v>
      </c>
      <c r="B70" t="s">
        <v>2</v>
      </c>
      <c r="C70">
        <v>18</v>
      </c>
      <c r="D70">
        <v>1.17</v>
      </c>
      <c r="E70">
        <v>1.53</v>
      </c>
      <c r="F70">
        <f t="shared" si="6"/>
        <v>0.3600000000000001</v>
      </c>
      <c r="G70">
        <f t="shared" si="7"/>
        <v>0.30769230769230782</v>
      </c>
      <c r="H70">
        <v>100.67700000000001</v>
      </c>
      <c r="I70">
        <f t="shared" si="5"/>
        <v>12.322999999999993</v>
      </c>
    </row>
    <row r="71" spans="1:9" x14ac:dyDescent="0.25">
      <c r="A71">
        <v>10</v>
      </c>
      <c r="B71" t="s">
        <v>2</v>
      </c>
      <c r="C71">
        <v>18</v>
      </c>
      <c r="D71">
        <v>1.2</v>
      </c>
      <c r="E71">
        <v>1.62</v>
      </c>
      <c r="F71">
        <f t="shared" si="6"/>
        <v>0.42000000000000015</v>
      </c>
      <c r="G71">
        <f t="shared" si="7"/>
        <v>0.35000000000000014</v>
      </c>
      <c r="H71">
        <v>95.703999999999994</v>
      </c>
      <c r="I71">
        <f t="shared" si="5"/>
        <v>17.296000000000006</v>
      </c>
    </row>
    <row r="72" spans="1:9" x14ac:dyDescent="0.25">
      <c r="A72">
        <v>11</v>
      </c>
      <c r="B72" t="s">
        <v>2</v>
      </c>
      <c r="C72">
        <v>18</v>
      </c>
      <c r="D72">
        <v>1.48</v>
      </c>
      <c r="E72">
        <v>1.98</v>
      </c>
      <c r="F72">
        <f t="shared" si="6"/>
        <v>0.5</v>
      </c>
      <c r="G72">
        <f t="shared" si="7"/>
        <v>0.33783783783783783</v>
      </c>
      <c r="H72">
        <v>87.409000000000006</v>
      </c>
      <c r="I72">
        <f t="shared" si="5"/>
        <v>25.590999999999994</v>
      </c>
    </row>
    <row r="73" spans="1:9" x14ac:dyDescent="0.25">
      <c r="A73">
        <v>12</v>
      </c>
      <c r="B73" t="s">
        <v>2</v>
      </c>
      <c r="C73">
        <v>18</v>
      </c>
      <c r="D73">
        <v>1.1000000000000001</v>
      </c>
      <c r="E73">
        <v>1.5</v>
      </c>
      <c r="F73">
        <f t="shared" si="6"/>
        <v>0.39999999999999991</v>
      </c>
      <c r="G73">
        <f t="shared" si="7"/>
        <v>0.36363636363636354</v>
      </c>
      <c r="H73">
        <v>98.275000000000006</v>
      </c>
      <c r="I73">
        <f t="shared" si="5"/>
        <v>14.724999999999994</v>
      </c>
    </row>
    <row r="74" spans="1:9" x14ac:dyDescent="0.25">
      <c r="A74">
        <v>13</v>
      </c>
      <c r="B74" t="s">
        <v>2</v>
      </c>
      <c r="C74">
        <v>18</v>
      </c>
      <c r="D74">
        <v>1.0900000000000001</v>
      </c>
      <c r="E74">
        <v>1.7</v>
      </c>
      <c r="F74">
        <f t="shared" si="6"/>
        <v>0.60999999999999988</v>
      </c>
      <c r="G74">
        <f t="shared" si="7"/>
        <v>0.55963302752293564</v>
      </c>
      <c r="H74">
        <v>99.328999999999994</v>
      </c>
      <c r="I74">
        <f t="shared" si="5"/>
        <v>13.671000000000006</v>
      </c>
    </row>
    <row r="75" spans="1:9" x14ac:dyDescent="0.25">
      <c r="A75">
        <v>14</v>
      </c>
      <c r="B75" t="s">
        <v>2</v>
      </c>
      <c r="C75">
        <v>18</v>
      </c>
      <c r="D75">
        <v>1.01</v>
      </c>
      <c r="E75" s="2"/>
    </row>
    <row r="76" spans="1:9" x14ac:dyDescent="0.25">
      <c r="A76">
        <v>15</v>
      </c>
      <c r="B76" t="s">
        <v>2</v>
      </c>
      <c r="C76">
        <v>18</v>
      </c>
      <c r="D76">
        <v>1.03</v>
      </c>
      <c r="E76">
        <v>2.0499999999999998</v>
      </c>
      <c r="F76">
        <f t="shared" si="6"/>
        <v>1.0199999999999998</v>
      </c>
      <c r="G76">
        <f t="shared" si="7"/>
        <v>0.99029126213592211</v>
      </c>
      <c r="H76">
        <v>86.346999999999994</v>
      </c>
      <c r="I76">
        <f t="shared" ref="I76:I86" si="8">113-H76</f>
        <v>26.653000000000006</v>
      </c>
    </row>
    <row r="77" spans="1:9" x14ac:dyDescent="0.25">
      <c r="A77">
        <v>1</v>
      </c>
      <c r="B77" t="s">
        <v>3</v>
      </c>
      <c r="C77">
        <v>18</v>
      </c>
      <c r="D77">
        <v>1.23</v>
      </c>
      <c r="E77">
        <v>1.99</v>
      </c>
      <c r="F77">
        <f t="shared" si="6"/>
        <v>0.76</v>
      </c>
      <c r="G77">
        <f t="shared" si="7"/>
        <v>0.61788617886178865</v>
      </c>
      <c r="H77">
        <v>85.387</v>
      </c>
      <c r="I77">
        <f t="shared" si="8"/>
        <v>27.613</v>
      </c>
    </row>
    <row r="78" spans="1:9" x14ac:dyDescent="0.25">
      <c r="A78">
        <v>2</v>
      </c>
      <c r="B78" t="s">
        <v>3</v>
      </c>
      <c r="C78">
        <v>18</v>
      </c>
      <c r="D78">
        <v>1.1499999999999999</v>
      </c>
      <c r="E78">
        <v>1.62</v>
      </c>
      <c r="F78">
        <f t="shared" si="6"/>
        <v>0.4700000000000002</v>
      </c>
      <c r="G78">
        <f t="shared" si="7"/>
        <v>0.40869565217391324</v>
      </c>
      <c r="H78">
        <v>93.602000000000004</v>
      </c>
      <c r="I78">
        <f t="shared" si="8"/>
        <v>19.397999999999996</v>
      </c>
    </row>
    <row r="79" spans="1:9" x14ac:dyDescent="0.25">
      <c r="A79">
        <v>3</v>
      </c>
      <c r="B79" t="s">
        <v>3</v>
      </c>
      <c r="C79">
        <v>18</v>
      </c>
      <c r="D79">
        <v>1.41</v>
      </c>
      <c r="E79">
        <v>2.12</v>
      </c>
      <c r="F79">
        <f t="shared" si="6"/>
        <v>0.71000000000000019</v>
      </c>
      <c r="G79">
        <f t="shared" si="7"/>
        <v>0.50354609929078031</v>
      </c>
      <c r="H79">
        <v>86.989000000000004</v>
      </c>
      <c r="I79">
        <f t="shared" si="8"/>
        <v>26.010999999999996</v>
      </c>
    </row>
    <row r="80" spans="1:9" x14ac:dyDescent="0.25">
      <c r="A80">
        <v>4</v>
      </c>
      <c r="B80" t="s">
        <v>3</v>
      </c>
      <c r="C80">
        <v>18</v>
      </c>
      <c r="D80">
        <v>1.64</v>
      </c>
      <c r="E80">
        <v>1.1000000000000001</v>
      </c>
      <c r="F80">
        <f t="shared" si="6"/>
        <v>-0.53999999999999981</v>
      </c>
      <c r="G80">
        <f t="shared" si="7"/>
        <v>-0.32926829268292673</v>
      </c>
      <c r="H80">
        <v>105.086</v>
      </c>
      <c r="I80">
        <f t="shared" si="8"/>
        <v>7.9140000000000015</v>
      </c>
    </row>
    <row r="81" spans="1:9" x14ac:dyDescent="0.25">
      <c r="A81">
        <v>5</v>
      </c>
      <c r="B81" t="s">
        <v>3</v>
      </c>
      <c r="C81">
        <v>18</v>
      </c>
      <c r="D81">
        <v>1.49</v>
      </c>
      <c r="E81">
        <v>1.71</v>
      </c>
      <c r="F81">
        <f t="shared" si="6"/>
        <v>0.21999999999999997</v>
      </c>
      <c r="G81">
        <f t="shared" si="7"/>
        <v>0.14765100671140938</v>
      </c>
      <c r="H81">
        <v>97.765000000000001</v>
      </c>
      <c r="I81">
        <f t="shared" si="8"/>
        <v>15.234999999999999</v>
      </c>
    </row>
    <row r="82" spans="1:9" x14ac:dyDescent="0.25">
      <c r="A82">
        <v>6</v>
      </c>
      <c r="B82" t="s">
        <v>3</v>
      </c>
      <c r="C82">
        <v>18</v>
      </c>
      <c r="D82">
        <v>1.19</v>
      </c>
      <c r="E82">
        <v>1.96</v>
      </c>
      <c r="F82">
        <f t="shared" si="6"/>
        <v>0.77</v>
      </c>
      <c r="G82">
        <f t="shared" si="7"/>
        <v>0.6470588235294118</v>
      </c>
      <c r="H82">
        <v>93.242000000000004</v>
      </c>
      <c r="I82">
        <f t="shared" si="8"/>
        <v>19.757999999999996</v>
      </c>
    </row>
    <row r="83" spans="1:9" x14ac:dyDescent="0.25">
      <c r="A83">
        <v>7</v>
      </c>
      <c r="B83" t="s">
        <v>3</v>
      </c>
      <c r="C83">
        <v>18</v>
      </c>
      <c r="D83">
        <v>1.62</v>
      </c>
      <c r="E83">
        <v>2.5</v>
      </c>
      <c r="F83">
        <f t="shared" si="6"/>
        <v>0.87999999999999989</v>
      </c>
      <c r="G83">
        <f t="shared" si="7"/>
        <v>0.54320987654320974</v>
      </c>
      <c r="H83">
        <v>95.807000000000002</v>
      </c>
      <c r="I83">
        <f t="shared" si="8"/>
        <v>17.192999999999998</v>
      </c>
    </row>
    <row r="84" spans="1:9" x14ac:dyDescent="0.25">
      <c r="A84">
        <v>8</v>
      </c>
      <c r="B84" t="s">
        <v>3</v>
      </c>
      <c r="C84">
        <v>18</v>
      </c>
      <c r="D84">
        <v>1.33</v>
      </c>
      <c r="E84">
        <v>2.17</v>
      </c>
      <c r="F84">
        <f t="shared" si="6"/>
        <v>0.83999999999999986</v>
      </c>
      <c r="G84">
        <f t="shared" si="7"/>
        <v>0.63157894736842091</v>
      </c>
      <c r="H84">
        <v>106.70699999999999</v>
      </c>
      <c r="I84">
        <f t="shared" si="8"/>
        <v>6.2930000000000064</v>
      </c>
    </row>
    <row r="85" spans="1:9" x14ac:dyDescent="0.25">
      <c r="A85">
        <v>9</v>
      </c>
      <c r="B85" t="s">
        <v>3</v>
      </c>
      <c r="C85">
        <v>18</v>
      </c>
      <c r="D85">
        <v>0.99</v>
      </c>
      <c r="E85">
        <v>1.39</v>
      </c>
      <c r="F85">
        <f t="shared" si="6"/>
        <v>0.39999999999999991</v>
      </c>
      <c r="G85">
        <f t="shared" si="7"/>
        <v>0.40404040404040398</v>
      </c>
      <c r="H85">
        <v>98.119</v>
      </c>
      <c r="I85">
        <f t="shared" si="8"/>
        <v>14.881</v>
      </c>
    </row>
    <row r="86" spans="1:9" x14ac:dyDescent="0.25">
      <c r="A86">
        <v>10</v>
      </c>
      <c r="B86" t="s">
        <v>3</v>
      </c>
      <c r="C86">
        <v>18</v>
      </c>
      <c r="D86">
        <v>1.31</v>
      </c>
      <c r="E86">
        <v>1.58</v>
      </c>
      <c r="F86">
        <f t="shared" si="6"/>
        <v>0.27</v>
      </c>
      <c r="G86">
        <f t="shared" si="7"/>
        <v>0.20610687022900764</v>
      </c>
      <c r="H86">
        <v>95.253</v>
      </c>
      <c r="I86">
        <f t="shared" si="8"/>
        <v>17.747</v>
      </c>
    </row>
    <row r="87" spans="1:9" x14ac:dyDescent="0.25">
      <c r="A87">
        <v>11</v>
      </c>
      <c r="B87" t="s">
        <v>3</v>
      </c>
      <c r="C87">
        <v>18</v>
      </c>
      <c r="D87">
        <v>1.29</v>
      </c>
      <c r="E87" s="2"/>
    </row>
    <row r="88" spans="1:9" x14ac:dyDescent="0.25">
      <c r="A88">
        <v>12</v>
      </c>
      <c r="B88" t="s">
        <v>3</v>
      </c>
      <c r="C88">
        <v>18</v>
      </c>
      <c r="D88">
        <v>0.99</v>
      </c>
      <c r="E88">
        <v>1.22</v>
      </c>
      <c r="F88">
        <f t="shared" si="6"/>
        <v>0.22999999999999998</v>
      </c>
      <c r="G88">
        <f t="shared" si="7"/>
        <v>0.23232323232323232</v>
      </c>
      <c r="H88">
        <v>97.212999999999994</v>
      </c>
      <c r="I88">
        <f>113-H88</f>
        <v>15.787000000000006</v>
      </c>
    </row>
    <row r="89" spans="1:9" x14ac:dyDescent="0.25">
      <c r="A89">
        <v>13</v>
      </c>
      <c r="B89" t="s">
        <v>3</v>
      </c>
      <c r="C89">
        <v>18</v>
      </c>
      <c r="D89">
        <v>0.93</v>
      </c>
      <c r="E89">
        <v>1.32</v>
      </c>
      <c r="F89">
        <f t="shared" si="6"/>
        <v>0.39</v>
      </c>
      <c r="G89">
        <f t="shared" si="7"/>
        <v>0.41935483870967744</v>
      </c>
      <c r="H89">
        <v>97.66</v>
      </c>
      <c r="I89">
        <f>113-H89</f>
        <v>15.340000000000003</v>
      </c>
    </row>
    <row r="90" spans="1:9" x14ac:dyDescent="0.25">
      <c r="A90">
        <v>14</v>
      </c>
      <c r="B90" t="s">
        <v>3</v>
      </c>
      <c r="C90">
        <v>18</v>
      </c>
      <c r="D90">
        <v>0.96</v>
      </c>
      <c r="E90">
        <v>1.39</v>
      </c>
      <c r="F90">
        <f t="shared" si="6"/>
        <v>0.42999999999999994</v>
      </c>
      <c r="G90">
        <f t="shared" si="7"/>
        <v>0.44791666666666663</v>
      </c>
      <c r="H90">
        <v>95.19</v>
      </c>
      <c r="I90">
        <f>113-H90</f>
        <v>17.810000000000002</v>
      </c>
    </row>
    <row r="91" spans="1:9" x14ac:dyDescent="0.25">
      <c r="A91">
        <v>15</v>
      </c>
      <c r="B91" t="s">
        <v>3</v>
      </c>
      <c r="C91">
        <v>18</v>
      </c>
      <c r="D91">
        <v>1.32</v>
      </c>
      <c r="E91">
        <v>1.52</v>
      </c>
      <c r="F91">
        <f t="shared" si="6"/>
        <v>0.19999999999999996</v>
      </c>
      <c r="G91">
        <f t="shared" si="7"/>
        <v>0.15151515151515146</v>
      </c>
      <c r="H91">
        <v>98.816999999999993</v>
      </c>
      <c r="I91">
        <f>113-H91</f>
        <v>14.183000000000007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Darrington, Michael</dc:creator>
  <cp:lastModifiedBy>Darrington, Michael</cp:lastModifiedBy>
  <dcterms:created xsi:type="dcterms:W3CDTF">2024-01-09T16:30:08Z</dcterms:created>
  <dcterms:modified xsi:type="dcterms:W3CDTF">2024-11-25T18:56:22Z</dcterms:modified>
</cp:coreProperties>
</file>