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fra\Desktop\Site\Données externes\Echantillon de marché\"/>
    </mc:Choice>
  </mc:AlternateContent>
  <xr:revisionPtr revIDLastSave="0" documentId="13_ncr:1_{9A9013A1-0699-48CF-96A0-B31DCA031C6D}" xr6:coauthVersionLast="47" xr6:coauthVersionMax="47" xr10:uidLastSave="{00000000-0000-0000-0000-000000000000}"/>
  <bookViews>
    <workbookView xWindow="-48" yWindow="-48" windowWidth="23136" windowHeight="12456" xr2:uid="{37AD175D-2D86-4239-AA3D-5F881A602EFC}"/>
  </bookViews>
  <sheets>
    <sheet name="Prix moyen saga EN" sheetId="11" r:id="rId1"/>
    <sheet name="Prix moyen saga FR" sheetId="18" r:id="rId2"/>
  </sheets>
  <definedNames>
    <definedName name="_xlnm._FilterDatabase" localSheetId="0" hidden="1">'Prix moyen saga EN'!$B:$E</definedName>
    <definedName name="_xlnm._FilterDatabase" localSheetId="1" hidden="1">'Prix moyen saga FR'!$A$1:$E$7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2" i="11"/>
  <c r="E5" i="11"/>
  <c r="E4" i="11"/>
  <c r="E13" i="11"/>
  <c r="E12" i="11"/>
  <c r="E11" i="11"/>
  <c r="E10" i="11"/>
  <c r="E9" i="11"/>
  <c r="E8" i="11"/>
  <c r="E7" i="11"/>
  <c r="E6" i="11"/>
  <c r="E1048566" i="11" l="1"/>
</calcChain>
</file>

<file path=xl/sharedStrings.xml><?xml version="1.0" encoding="utf-8"?>
<sst xmlns="http://schemas.openxmlformats.org/spreadsheetml/2006/main" count="35" uniqueCount="31">
  <si>
    <t>Tomes</t>
  </si>
  <si>
    <t>Harry Potter</t>
  </si>
  <si>
    <t>Twilight</t>
  </si>
  <si>
    <t>Le Cycle de l'Héritage</t>
  </si>
  <si>
    <t xml:space="preserve">Hunger Games </t>
  </si>
  <si>
    <t>A la croisée des mondes</t>
  </si>
  <si>
    <t xml:space="preserve">Percy Jackson </t>
  </si>
  <si>
    <t>Divergente</t>
  </si>
  <si>
    <t>L'Épreuve</t>
  </si>
  <si>
    <t>La Maison de la nuit</t>
  </si>
  <si>
    <t>Héros de l'Olympe</t>
  </si>
  <si>
    <t>Eternels</t>
  </si>
  <si>
    <t>The Mortal Instruments</t>
  </si>
  <si>
    <t>TOTAL volume</t>
  </si>
  <si>
    <t>TOTAL valeur</t>
  </si>
  <si>
    <t>Prix moyen unitaire</t>
  </si>
  <si>
    <t>La Quête d'Ewilan</t>
  </si>
  <si>
    <t>Les Mondes d'Ewilan</t>
  </si>
  <si>
    <t>U4</t>
  </si>
  <si>
    <t>Meto</t>
  </si>
  <si>
    <t>Phænomen</t>
  </si>
  <si>
    <t>Phobos</t>
  </si>
  <si>
    <t>TOTAL valeure</t>
  </si>
  <si>
    <t>Exemplaires</t>
  </si>
  <si>
    <t>Saga</t>
  </si>
  <si>
    <t xml:space="preserve">Inférieurs à 900,000 et supérieurs à 200,000 </t>
  </si>
  <si>
    <t>Inférieurs à 200,000 et supérieurs à 60,000</t>
  </si>
  <si>
    <t>inférieurs à 13 millions - supérieurs à 1,9millions</t>
  </si>
  <si>
    <t>inférieurs à 1,9 millions - supérieurs à 1,5</t>
  </si>
  <si>
    <t>inférieurs à 1,5 millions - supérieurs à 750,000</t>
  </si>
  <si>
    <t xml:space="preserve">Inférieurs à 750,000 - supérieurs à 300,000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</si>
</sst>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8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164" fontId="1" fillId="0" borderId="0" xfId="0" quotePrefix="1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CC0066"/>
      <color rgb="FF99FFCC"/>
      <color rgb="FF99FF99"/>
      <color rgb="FF006600"/>
      <color rgb="FF00CC00"/>
      <color rgb="FF33CC33"/>
      <color rgb="FF00FF99"/>
      <color rgb="FFD5AB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'Prix moyen saga EN'!$B$2:$B$5</c:f>
              <c:strCache>
                <c:ptCount val="4"/>
                <c:pt idx="0">
                  <c:v>Harry Potter</c:v>
                </c:pt>
                <c:pt idx="1">
                  <c:v>Twilight</c:v>
                </c:pt>
                <c:pt idx="2">
                  <c:v>Le Cycle de l'Héritage</c:v>
                </c:pt>
                <c:pt idx="3">
                  <c:v>Hunger Games </c:v>
                </c:pt>
              </c:strCache>
            </c:strRef>
          </c:cat>
          <c:val>
            <c:numRef>
              <c:f>'Prix moyen saga EN'!$C$2:$C$5</c:f>
              <c:numCache>
                <c:formatCode>0.00</c:formatCode>
                <c:ptCount val="4"/>
                <c:pt idx="0">
                  <c:v>12117874</c:v>
                </c:pt>
                <c:pt idx="1">
                  <c:v>4446003</c:v>
                </c:pt>
                <c:pt idx="2">
                  <c:v>1916965</c:v>
                </c:pt>
                <c:pt idx="3">
                  <c:v>1741843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6FB-B84D-50B2F532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831776"/>
        <c:axId val="534828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'Prix moyen saga EN'!$B$2:$B$5</c15:sqref>
                        </c15:formulaRef>
                      </c:ext>
                    </c:extLst>
                    <c:strCache>
                      <c:ptCount val="4"/>
                      <c:pt idx="0">
                        <c:v>Harry Potter</c:v>
                      </c:pt>
                      <c:pt idx="1">
                        <c:v>Twilight</c:v>
                      </c:pt>
                      <c:pt idx="2">
                        <c:v>Le Cycle de l'Héritage</c:v>
                      </c:pt>
                      <c:pt idx="3">
                        <c:v>Hunger Games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'Prix moyen saga EN'!$D$2:$D$5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219358889.19999999</c:v>
                      </c:pt>
                      <c:pt idx="1">
                        <c:v>76244923.799999997</c:v>
                      </c:pt>
                      <c:pt idx="2">
                        <c:v>36148995.899999999</c:v>
                      </c:pt>
                      <c:pt idx="3">
                        <c:v>27976740.699999999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A9-46FB-B84D-50B2F532D90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'Prix moyen saga EN'!$B$2:$B$5</c:f>
              <c:strCache>
                <c:ptCount val="4"/>
                <c:pt idx="0">
                  <c:v>Harry Potter</c:v>
                </c:pt>
                <c:pt idx="1">
                  <c:v>Twilight</c:v>
                </c:pt>
                <c:pt idx="2">
                  <c:v>Le Cycle de l'Héritage</c:v>
                </c:pt>
                <c:pt idx="3">
                  <c:v>Hunger Games </c:v>
                </c:pt>
              </c:strCache>
            </c:strRef>
          </c:cat>
          <c:val>
            <c:numRef>
              <c:f>'Prix moyen saga EN'!$E$2:$E$5</c:f>
              <c:numCache>
                <c:formatCode>#\ ##0.00\ "€"</c:formatCode>
                <c:ptCount val="4"/>
                <c:pt idx="0">
                  <c:v>18.102093585062857</c:v>
                </c:pt>
                <c:pt idx="1">
                  <c:v>17.149094096427735</c:v>
                </c:pt>
                <c:pt idx="2">
                  <c:v>18.85741049001938</c:v>
                </c:pt>
                <c:pt idx="3">
                  <c:v>16.061574263581736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9-46FB-B84D-50B2F532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76152"/>
        <c:axId val="474376480"/>
      </c:lineChart>
      <c:catAx>
        <c:axId val="53483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28824"/>
        <c:crosses val="autoZero"/>
        <c:auto val="1"/>
        <c:lblAlgn val="ctr"/>
        <c:lblOffset val="100"/>
        <c:noMultiLvlLbl val="0"/>
      </c:catAx>
      <c:valAx>
        <c:axId val="5348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d'exemplaires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74440894568689E-2"/>
              <c:y val="0.21842993584135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31776"/>
        <c:crosses val="autoZero"/>
        <c:crossBetween val="between"/>
      </c:valAx>
      <c:valAx>
        <c:axId val="47437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Pric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376152"/>
        <c:crosses val="max"/>
        <c:crossBetween val="between"/>
      </c:valAx>
      <c:catAx>
        <c:axId val="47437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7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556260</xdr:colOff>
      <xdr:row>9</xdr:row>
      <xdr:rowOff>95250</xdr:rowOff>
    </xdr:from>
    <xdr:to>
      <xdr:col>40</xdr:col>
      <xdr:colOff>586740</xdr:colOff>
      <xdr:row>23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D0C2AC6-28D7-40C2-8FC5-9E2BE5C42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A401-D361-413E-BF9D-9DD28683CCEC}">
  <dimension ref="A1:F1048566"/>
  <sheetViews>
    <sheetView tabSelected="1" zoomScaleNormal="100" workbookViewId="0">
      <selection activeCell="H3" sqref="H3"/>
    </sheetView>
  </sheetViews>
  <sheetFormatPr baseColWidth="10" defaultRowHeight="13.8" x14ac:dyDescent="0.25"/>
  <cols>
    <col min="1" max="1" width="11.5546875" style="9"/>
    <col min="2" max="2" width="19.21875" style="14" customWidth="1"/>
    <col min="3" max="3" width="14" style="10" customWidth="1"/>
    <col min="4" max="4" width="15.109375" style="10" customWidth="1"/>
    <col min="5" max="5" width="11.5546875" style="12"/>
    <col min="6" max="16384" width="11.5546875" style="2"/>
  </cols>
  <sheetData>
    <row r="1" spans="1:6" ht="40.799999999999997" customHeight="1" x14ac:dyDescent="0.25">
      <c r="A1" s="6" t="s">
        <v>0</v>
      </c>
      <c r="B1" s="6" t="s">
        <v>24</v>
      </c>
      <c r="C1" s="7" t="s">
        <v>13</v>
      </c>
      <c r="D1" s="7" t="s">
        <v>14</v>
      </c>
      <c r="E1" s="8" t="s">
        <v>15</v>
      </c>
      <c r="F1" s="1" t="s">
        <v>23</v>
      </c>
    </row>
    <row r="2" spans="1:6" x14ac:dyDescent="0.25">
      <c r="A2" s="9">
        <v>7</v>
      </c>
      <c r="B2" s="14" t="s">
        <v>1</v>
      </c>
      <c r="C2" s="10">
        <v>12117874</v>
      </c>
      <c r="D2" s="10">
        <v>219358889.19999999</v>
      </c>
      <c r="E2" s="11">
        <f>D2/C2</f>
        <v>18.102093585062857</v>
      </c>
      <c r="F2" s="4" t="s">
        <v>27</v>
      </c>
    </row>
    <row r="3" spans="1:6" x14ac:dyDescent="0.25">
      <c r="A3" s="9">
        <v>4</v>
      </c>
      <c r="B3" s="14" t="s">
        <v>2</v>
      </c>
      <c r="C3" s="10">
        <v>4446003</v>
      </c>
      <c r="D3" s="10">
        <v>76244923.799999997</v>
      </c>
      <c r="E3" s="11">
        <f>D3/C3</f>
        <v>17.149094096427735</v>
      </c>
      <c r="F3" s="4"/>
    </row>
    <row r="4" spans="1:6" ht="28.8" customHeight="1" x14ac:dyDescent="0.25">
      <c r="A4" s="9">
        <v>4</v>
      </c>
      <c r="B4" s="14" t="s">
        <v>3</v>
      </c>
      <c r="C4" s="10">
        <v>1916965</v>
      </c>
      <c r="D4" s="10">
        <v>36148995.899999999</v>
      </c>
      <c r="E4" s="11">
        <f t="shared" ref="E4:E13" si="0">D4/C4</f>
        <v>18.85741049001938</v>
      </c>
      <c r="F4" s="4"/>
    </row>
    <row r="5" spans="1:6" x14ac:dyDescent="0.25">
      <c r="A5" s="9">
        <v>3</v>
      </c>
      <c r="B5" s="14" t="s">
        <v>4</v>
      </c>
      <c r="C5" s="10">
        <v>1741843</v>
      </c>
      <c r="D5" s="10">
        <v>27976740.699999999</v>
      </c>
      <c r="E5" s="11">
        <f t="shared" si="0"/>
        <v>16.061574263581736</v>
      </c>
      <c r="F5" s="4" t="s">
        <v>28</v>
      </c>
    </row>
    <row r="6" spans="1:6" ht="27.6" x14ac:dyDescent="0.25">
      <c r="A6" s="9">
        <v>3</v>
      </c>
      <c r="B6" s="14" t="s">
        <v>5</v>
      </c>
      <c r="C6" s="10">
        <v>1666241</v>
      </c>
      <c r="D6" s="10">
        <v>15461417</v>
      </c>
      <c r="E6" s="12">
        <f t="shared" si="0"/>
        <v>9.2792201128168141</v>
      </c>
      <c r="F6" s="4"/>
    </row>
    <row r="7" spans="1:6" x14ac:dyDescent="0.25">
      <c r="A7" s="9">
        <v>5</v>
      </c>
      <c r="B7" s="14" t="s">
        <v>6</v>
      </c>
      <c r="C7" s="10">
        <v>1594647</v>
      </c>
      <c r="D7" s="10">
        <v>15316203.699999999</v>
      </c>
      <c r="E7" s="12">
        <f t="shared" si="0"/>
        <v>9.6047612418296957</v>
      </c>
      <c r="F7" s="4"/>
    </row>
    <row r="8" spans="1:6" x14ac:dyDescent="0.25">
      <c r="A8" s="9">
        <v>3</v>
      </c>
      <c r="B8" s="14" t="s">
        <v>7</v>
      </c>
      <c r="C8" s="10">
        <v>927316</v>
      </c>
      <c r="D8" s="10">
        <v>15084132.699999999</v>
      </c>
      <c r="E8" s="12">
        <f t="shared" si="0"/>
        <v>16.266442830707117</v>
      </c>
      <c r="F8" s="4" t="s">
        <v>29</v>
      </c>
    </row>
    <row r="9" spans="1:6" x14ac:dyDescent="0.25">
      <c r="A9" s="9">
        <v>3</v>
      </c>
      <c r="B9" s="14" t="s">
        <v>8</v>
      </c>
      <c r="C9" s="10">
        <v>880500</v>
      </c>
      <c r="D9" s="10">
        <v>13393718.800000001</v>
      </c>
      <c r="E9" s="12">
        <f t="shared" si="0"/>
        <v>15.211492106757525</v>
      </c>
      <c r="F9" s="4"/>
    </row>
    <row r="10" spans="1:6" ht="31.8" customHeight="1" x14ac:dyDescent="0.25">
      <c r="A10" s="9">
        <v>12</v>
      </c>
      <c r="B10" s="14" t="s">
        <v>9</v>
      </c>
      <c r="C10" s="10">
        <v>767137</v>
      </c>
      <c r="D10" s="10">
        <v>10170231.699999999</v>
      </c>
      <c r="E10" s="12">
        <f t="shared" si="0"/>
        <v>13.257386490287914</v>
      </c>
      <c r="F10" s="4"/>
    </row>
    <row r="11" spans="1:6" ht="13.8" customHeight="1" x14ac:dyDescent="0.25">
      <c r="A11" s="9">
        <v>5</v>
      </c>
      <c r="B11" s="14" t="s">
        <v>10</v>
      </c>
      <c r="C11" s="10">
        <v>658867</v>
      </c>
      <c r="D11" s="10">
        <v>9800655.4000000004</v>
      </c>
      <c r="E11" s="12">
        <f t="shared" si="0"/>
        <v>14.875013318317658</v>
      </c>
      <c r="F11" s="4" t="s">
        <v>30</v>
      </c>
    </row>
    <row r="12" spans="1:6" x14ac:dyDescent="0.25">
      <c r="A12" s="9">
        <v>6</v>
      </c>
      <c r="B12" s="14" t="s">
        <v>11</v>
      </c>
      <c r="C12" s="10">
        <v>544656</v>
      </c>
      <c r="D12" s="10">
        <v>7258130.3499999996</v>
      </c>
      <c r="E12" s="12">
        <f t="shared" si="0"/>
        <v>13.326081691930318</v>
      </c>
      <c r="F12" s="4"/>
    </row>
    <row r="13" spans="1:6" ht="27.6" x14ac:dyDescent="0.25">
      <c r="A13" s="9">
        <v>4</v>
      </c>
      <c r="B13" s="14" t="s">
        <v>12</v>
      </c>
      <c r="C13" s="10">
        <v>329763</v>
      </c>
      <c r="D13" s="10">
        <v>5925724.1399999997</v>
      </c>
      <c r="E13" s="12">
        <f t="shared" si="0"/>
        <v>17.96964529070878</v>
      </c>
      <c r="F13" s="4"/>
    </row>
    <row r="14" spans="1:6" x14ac:dyDescent="0.25">
      <c r="A14" s="2"/>
      <c r="B14" s="5"/>
      <c r="C14" s="13"/>
      <c r="D14" s="13"/>
    </row>
    <row r="15" spans="1:6" x14ac:dyDescent="0.25">
      <c r="A15" s="2"/>
      <c r="B15" s="5"/>
      <c r="C15" s="13"/>
      <c r="D15" s="13"/>
    </row>
    <row r="16" spans="1:6" x14ac:dyDescent="0.25">
      <c r="A16" s="2"/>
      <c r="B16" s="5"/>
      <c r="C16" s="13"/>
      <c r="D16" s="13"/>
    </row>
    <row r="17" spans="1:4" x14ac:dyDescent="0.25">
      <c r="A17" s="2"/>
      <c r="B17" s="5"/>
      <c r="C17" s="13"/>
      <c r="D17" s="13"/>
    </row>
    <row r="18" spans="1:4" x14ac:dyDescent="0.25">
      <c r="A18" s="2"/>
      <c r="B18" s="5"/>
      <c r="C18" s="13"/>
      <c r="D18" s="13"/>
    </row>
    <row r="19" spans="1:4" x14ac:dyDescent="0.25">
      <c r="A19" s="2"/>
      <c r="B19" s="5"/>
      <c r="C19" s="13"/>
      <c r="D19" s="13"/>
    </row>
    <row r="20" spans="1:4" x14ac:dyDescent="0.25">
      <c r="A20" s="2"/>
      <c r="B20" s="5"/>
      <c r="C20" s="13"/>
      <c r="D20" s="13"/>
    </row>
    <row r="21" spans="1:4" x14ac:dyDescent="0.25">
      <c r="A21" s="2"/>
      <c r="B21" s="5"/>
      <c r="C21" s="13"/>
      <c r="D21" s="13"/>
    </row>
    <row r="22" spans="1:4" x14ac:dyDescent="0.25">
      <c r="A22" s="2"/>
      <c r="B22" s="5"/>
      <c r="C22" s="13"/>
      <c r="D22" s="13"/>
    </row>
    <row r="23" spans="1:4" x14ac:dyDescent="0.25">
      <c r="A23" s="2"/>
      <c r="B23" s="5"/>
      <c r="C23" s="13"/>
      <c r="D23" s="13"/>
    </row>
    <row r="24" spans="1:4" x14ac:dyDescent="0.25">
      <c r="A24" s="2"/>
      <c r="B24" s="5"/>
      <c r="C24" s="13"/>
      <c r="D24" s="13"/>
    </row>
    <row r="25" spans="1:4" x14ac:dyDescent="0.25">
      <c r="A25" s="2"/>
      <c r="B25" s="5"/>
      <c r="C25" s="13"/>
      <c r="D25" s="13"/>
    </row>
    <row r="26" spans="1:4" x14ac:dyDescent="0.25">
      <c r="A26" s="2"/>
      <c r="B26" s="5"/>
      <c r="C26" s="13"/>
      <c r="D26" s="13"/>
    </row>
    <row r="27" spans="1:4" x14ac:dyDescent="0.25">
      <c r="A27" s="2"/>
      <c r="B27" s="5"/>
      <c r="C27" s="13"/>
      <c r="D27" s="13"/>
    </row>
    <row r="28" spans="1:4" x14ac:dyDescent="0.25">
      <c r="A28" s="2"/>
      <c r="B28" s="5"/>
      <c r="C28" s="13"/>
      <c r="D28" s="13"/>
    </row>
    <row r="29" spans="1:4" x14ac:dyDescent="0.25">
      <c r="A29" s="2"/>
      <c r="B29" s="5"/>
      <c r="C29" s="13"/>
      <c r="D29" s="13"/>
    </row>
    <row r="30" spans="1:4" x14ac:dyDescent="0.25">
      <c r="A30" s="2"/>
      <c r="B30" s="5"/>
      <c r="C30" s="13"/>
      <c r="D30" s="13"/>
    </row>
    <row r="31" spans="1:4" x14ac:dyDescent="0.25">
      <c r="A31" s="2"/>
      <c r="B31" s="5"/>
      <c r="C31" s="13"/>
      <c r="D31" s="13"/>
    </row>
    <row r="32" spans="1:4" x14ac:dyDescent="0.25">
      <c r="A32" s="2"/>
      <c r="B32" s="5"/>
      <c r="C32" s="13"/>
      <c r="D32" s="13"/>
    </row>
    <row r="33" spans="1:4" x14ac:dyDescent="0.25">
      <c r="A33" s="2"/>
      <c r="B33" s="5"/>
      <c r="C33" s="13"/>
      <c r="D33" s="13"/>
    </row>
    <row r="34" spans="1:4" x14ac:dyDescent="0.25">
      <c r="A34" s="2"/>
      <c r="B34" s="5"/>
      <c r="C34" s="13"/>
      <c r="D34" s="13"/>
    </row>
    <row r="35" spans="1:4" x14ac:dyDescent="0.25">
      <c r="A35" s="2"/>
      <c r="B35" s="5"/>
      <c r="C35" s="13"/>
      <c r="D35" s="13"/>
    </row>
    <row r="36" spans="1:4" x14ac:dyDescent="0.25">
      <c r="A36" s="2"/>
      <c r="B36" s="5"/>
      <c r="C36" s="13"/>
      <c r="D36" s="13"/>
    </row>
    <row r="37" spans="1:4" x14ac:dyDescent="0.25">
      <c r="A37" s="2"/>
      <c r="B37" s="5"/>
      <c r="C37" s="13"/>
      <c r="D37" s="13"/>
    </row>
    <row r="38" spans="1:4" x14ac:dyDescent="0.25">
      <c r="A38" s="2"/>
      <c r="B38" s="5"/>
      <c r="C38" s="13"/>
      <c r="D38" s="13"/>
    </row>
    <row r="39" spans="1:4" x14ac:dyDescent="0.25">
      <c r="A39" s="2"/>
      <c r="B39" s="5"/>
      <c r="C39" s="13"/>
      <c r="D39" s="13"/>
    </row>
    <row r="40" spans="1:4" x14ac:dyDescent="0.25">
      <c r="A40" s="2"/>
      <c r="B40" s="5"/>
      <c r="C40" s="13"/>
      <c r="D40" s="13"/>
    </row>
    <row r="41" spans="1:4" x14ac:dyDescent="0.25">
      <c r="A41" s="2"/>
      <c r="B41" s="5"/>
      <c r="C41" s="13"/>
      <c r="D41" s="13"/>
    </row>
    <row r="42" spans="1:4" x14ac:dyDescent="0.25">
      <c r="A42" s="2"/>
      <c r="B42" s="5"/>
      <c r="C42" s="13"/>
      <c r="D42" s="13"/>
    </row>
    <row r="43" spans="1:4" x14ac:dyDescent="0.25">
      <c r="A43" s="2"/>
      <c r="B43" s="5"/>
      <c r="C43" s="13"/>
      <c r="D43" s="13"/>
    </row>
    <row r="44" spans="1:4" x14ac:dyDescent="0.25">
      <c r="A44" s="2"/>
      <c r="B44" s="5"/>
      <c r="C44" s="13"/>
      <c r="D44" s="13"/>
    </row>
    <row r="45" spans="1:4" x14ac:dyDescent="0.25">
      <c r="A45" s="2"/>
      <c r="B45" s="5"/>
      <c r="C45" s="13"/>
      <c r="D45" s="13"/>
    </row>
    <row r="46" spans="1:4" x14ac:dyDescent="0.25">
      <c r="A46" s="2"/>
      <c r="B46" s="5"/>
      <c r="C46" s="13"/>
      <c r="D46" s="13"/>
    </row>
    <row r="47" spans="1:4" x14ac:dyDescent="0.25">
      <c r="A47" s="2"/>
      <c r="B47" s="5"/>
      <c r="C47" s="13"/>
      <c r="D47" s="13"/>
    </row>
    <row r="48" spans="1:4" x14ac:dyDescent="0.25">
      <c r="A48" s="2"/>
      <c r="B48" s="5"/>
      <c r="C48" s="13"/>
      <c r="D48" s="13"/>
    </row>
    <row r="49" spans="1:4" x14ac:dyDescent="0.25">
      <c r="A49" s="2"/>
      <c r="B49" s="5"/>
      <c r="C49" s="13"/>
      <c r="D49" s="13"/>
    </row>
    <row r="1048566" spans="5:5" x14ac:dyDescent="0.25">
      <c r="E1048566" s="12">
        <f>SUM(E2:E1048565)</f>
        <v>179.96021551844748</v>
      </c>
    </row>
  </sheetData>
  <autoFilter ref="B1:E1048566" xr:uid="{22C479AA-A9FD-47BE-8475-D9DBFCD76B8D}">
    <sortState xmlns:xlrd2="http://schemas.microsoft.com/office/spreadsheetml/2017/richdata2" ref="B2:E1048566">
      <sortCondition descending="1" ref="C1:C1048566"/>
    </sortState>
  </autoFilter>
  <mergeCells count="4">
    <mergeCell ref="F2:F4"/>
    <mergeCell ref="F5:F7"/>
    <mergeCell ref="F8:F10"/>
    <mergeCell ref="F11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0028-FABB-444D-809F-E8D3682788DF}">
  <dimension ref="A1:E7"/>
  <sheetViews>
    <sheetView workbookViewId="0">
      <selection activeCell="B29" sqref="B29"/>
    </sheetView>
  </sheetViews>
  <sheetFormatPr baseColWidth="10" defaultRowHeight="13.8" x14ac:dyDescent="0.25"/>
  <cols>
    <col min="1" max="1" width="19.44140625" style="5" customWidth="1"/>
    <col min="2" max="2" width="18" style="2" customWidth="1"/>
    <col min="3" max="3" width="17.44140625" style="2" customWidth="1"/>
    <col min="4" max="4" width="16.88671875" style="2" customWidth="1"/>
    <col min="5" max="5" width="16.21875" style="2" customWidth="1"/>
    <col min="6" max="16384" width="11.5546875" style="2"/>
  </cols>
  <sheetData>
    <row r="1" spans="1:5" s="1" customFormat="1" ht="27.6" x14ac:dyDescent="0.25">
      <c r="A1" s="1" t="s">
        <v>24</v>
      </c>
      <c r="B1" s="1" t="s">
        <v>13</v>
      </c>
      <c r="C1" s="1" t="s">
        <v>22</v>
      </c>
      <c r="D1" s="1" t="s">
        <v>15</v>
      </c>
      <c r="E1" s="1" t="s">
        <v>23</v>
      </c>
    </row>
    <row r="2" spans="1:5" x14ac:dyDescent="0.25">
      <c r="A2" s="5" t="s">
        <v>16</v>
      </c>
      <c r="B2" s="2">
        <v>895687</v>
      </c>
      <c r="C2" s="2">
        <v>8376009.7000000002</v>
      </c>
      <c r="D2" s="3">
        <v>9.35</v>
      </c>
      <c r="E2" s="4" t="s">
        <v>25</v>
      </c>
    </row>
    <row r="3" spans="1:5" x14ac:dyDescent="0.25">
      <c r="A3" s="5" t="s">
        <v>17</v>
      </c>
      <c r="B3" s="2">
        <v>588322</v>
      </c>
      <c r="C3" s="2">
        <v>6747592.2000000002</v>
      </c>
      <c r="D3" s="3">
        <v>11.47</v>
      </c>
      <c r="E3" s="4"/>
    </row>
    <row r="4" spans="1:5" ht="40.799999999999997" customHeight="1" x14ac:dyDescent="0.25">
      <c r="A4" s="5" t="s">
        <v>18</v>
      </c>
      <c r="B4" s="2">
        <v>244554</v>
      </c>
      <c r="C4" s="2">
        <v>3762696.95</v>
      </c>
      <c r="D4" s="3">
        <v>15.39</v>
      </c>
      <c r="E4" s="4"/>
    </row>
    <row r="5" spans="1:5" x14ac:dyDescent="0.25">
      <c r="A5" s="5" t="s">
        <v>19</v>
      </c>
      <c r="B5" s="2">
        <v>136193</v>
      </c>
      <c r="C5" s="2">
        <v>1563124.1</v>
      </c>
      <c r="D5" s="3">
        <v>11.48</v>
      </c>
      <c r="E5" s="4" t="s">
        <v>26</v>
      </c>
    </row>
    <row r="6" spans="1:5" x14ac:dyDescent="0.25">
      <c r="A6" s="5" t="s">
        <v>20</v>
      </c>
      <c r="B6" s="2">
        <v>135309</v>
      </c>
      <c r="C6" s="2">
        <v>1372231.2</v>
      </c>
      <c r="D6" s="3">
        <v>10.14</v>
      </c>
      <c r="E6" s="4"/>
    </row>
    <row r="7" spans="1:5" x14ac:dyDescent="0.25">
      <c r="A7" s="5" t="s">
        <v>21</v>
      </c>
      <c r="B7" s="2">
        <v>60665</v>
      </c>
      <c r="C7" s="2">
        <v>1058791.5</v>
      </c>
      <c r="D7" s="3">
        <v>17.45</v>
      </c>
      <c r="E7" s="4"/>
    </row>
  </sheetData>
  <autoFilter ref="A1:E7" xr:uid="{E2550028-FABB-444D-809F-E8D3682788DF}"/>
  <mergeCells count="2">
    <mergeCell ref="E2:E4"/>
    <mergeCell ref="E5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Prix moyen saga EN</vt:lpstr>
      <vt:lpstr>Prix moyen saga 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 Lévy</cp:lastModifiedBy>
  <dcterms:created xsi:type="dcterms:W3CDTF">2018-06-26T22:24:34Z</dcterms:created>
  <dcterms:modified xsi:type="dcterms:W3CDTF">2024-08-06T09:03:21Z</dcterms:modified>
</cp:coreProperties>
</file>