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mikey\"/>
    </mc:Choice>
  </mc:AlternateContent>
  <xr:revisionPtr revIDLastSave="0" documentId="13_ncr:1_{CA2AC22A-E0AB-4DDB-ABB4-706A7CE20760}" xr6:coauthVersionLast="47" xr6:coauthVersionMax="47" xr10:uidLastSave="{00000000-0000-0000-0000-000000000000}"/>
  <bookViews>
    <workbookView xWindow="-108" yWindow="-108" windowWidth="23256" windowHeight="13176" activeTab="2" xr2:uid="{EE47EEA8-75E7-45D2-81F3-5C20882EAAB0}"/>
  </bookViews>
  <sheets>
    <sheet name="Index" sheetId="4" r:id="rId1"/>
    <sheet name="Buoi 1" sheetId="2" r:id="rId2"/>
    <sheet name="Buoi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5" i="3" l="1"/>
  <c r="E86" i="3"/>
  <c r="E87" i="3" s="1"/>
  <c r="F86" i="3" s="1"/>
  <c r="F87" i="3" s="1"/>
  <c r="G86" i="3" l="1"/>
  <c r="G87" i="3" s="1"/>
  <c r="H86" i="3" l="1"/>
  <c r="H87" i="3"/>
</calcChain>
</file>

<file path=xl/sharedStrings.xml><?xml version="1.0" encoding="utf-8"?>
<sst xmlns="http://schemas.openxmlformats.org/spreadsheetml/2006/main" count="85" uniqueCount="51">
  <si>
    <t>Yes</t>
  </si>
  <si>
    <t>No</t>
  </si>
  <si>
    <t>Task 1</t>
  </si>
  <si>
    <t>Find min among a,b,c</t>
  </si>
  <si>
    <t>Task 2</t>
  </si>
  <si>
    <t>Solve ax^2+bx+c=0</t>
  </si>
  <si>
    <t>Task 3</t>
  </si>
  <si>
    <t>check triangle sides: a,b,c. Find P and S</t>
  </si>
  <si>
    <t>Nhập 1 số nguyên dương không quá 4 chữ số. Tìm số nghịch đảo của số đó. Ví dụ nhập: 241 thì kết quả là 142</t>
  </si>
  <si>
    <t>x: số nhập vào</t>
  </si>
  <si>
    <t>y: số nghịch đảo</t>
  </si>
  <si>
    <t>d: số dư của x vào khi chia cho 10</t>
  </si>
  <si>
    <t>yes</t>
  </si>
  <si>
    <t>no</t>
  </si>
  <si>
    <t>No.</t>
  </si>
  <si>
    <t>Date</t>
  </si>
  <si>
    <t>HW</t>
  </si>
  <si>
    <t>Link</t>
  </si>
  <si>
    <t>Buoi 1</t>
  </si>
  <si>
    <t>Buoi 2</t>
  </si>
  <si>
    <t>Buoi 3</t>
  </si>
  <si>
    <t>Buoi 4</t>
  </si>
  <si>
    <t>Buoi 5</t>
  </si>
  <si>
    <t>Buoi 6</t>
  </si>
  <si>
    <t>Buoi 7</t>
  </si>
  <si>
    <t>Buoi 8</t>
  </si>
  <si>
    <t>Buoi 9</t>
  </si>
  <si>
    <t>Buoi 10</t>
  </si>
  <si>
    <t>Buoi 11</t>
  </si>
  <si>
    <t>Buoi 12</t>
  </si>
  <si>
    <t>Buoi 13</t>
  </si>
  <si>
    <t>Buoi 14</t>
  </si>
  <si>
    <t>Buoi 15</t>
  </si>
  <si>
    <t>Buoi 16</t>
  </si>
  <si>
    <t>Buoi 17</t>
  </si>
  <si>
    <t>Buoi 18</t>
  </si>
  <si>
    <t>Buoi 1'!A1</t>
  </si>
  <si>
    <t>Buoi 2'!A1</t>
  </si>
  <si>
    <t>Note</t>
  </si>
  <si>
    <t>Bố mẹ cho 4000$ để nhập học Aptech mong con học thành tài. Tuy nhiên giả sử nếu với số tiền này mà đem gửi ngân hàng với lãi suất 8%/năm thì hỏi là sau 4 năm tổng tiền thu được là bao nhiêu với điều kiện là lãi kép ( lãi cộng dồn vào gốc theo hàng năm)</t>
  </si>
  <si>
    <t>rate</t>
  </si>
  <si>
    <t>year</t>
  </si>
  <si>
    <t>interest</t>
  </si>
  <si>
    <t>G</t>
  </si>
  <si>
    <t>gốc</t>
  </si>
  <si>
    <t>L</t>
  </si>
  <si>
    <t>lãi suất</t>
  </si>
  <si>
    <t>N</t>
  </si>
  <si>
    <t>số năm</t>
  </si>
  <si>
    <t>T</t>
  </si>
  <si>
    <t>tổng tiền sau N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</si>
</sst>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rgb="FF3C404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">
    <xf numFmtId="0" fontId="0" fillId="0" borderId="0" xfId="0"/>
    <xf numFmtId="15" fontId="2" fillId="2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0" fillId="0" borderId="1" xfId="0" applyBorder="1"/>
    <xf numFmtId="15" fontId="0" fillId="0" borderId="1" xfId="0" applyNumberFormat="1" applyBorder="1"/>
    <xf numFmtId="0" fontId="4" fillId="0" borderId="1" xfId="1" quotePrefix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2" applyNumberFormat="1" applyFon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43" fontId="0" fillId="0" borderId="1" xfId="2" applyNumberFormat="1" applyFont="1" applyBorder="1" applyAlignment="1">
      <alignment horizontal="center" vertical="center"/>
    </xf>
  </cellXfs>
  <cellStyles count="4"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601980</xdr:colOff>
      <xdr:row>3</xdr:row>
      <xdr:rowOff>0</xdr:rowOff>
    </xdr:from>
    <xdr:to>
      <xdr:col>27</xdr:col>
      <xdr:colOff>205740</xdr:colOff>
      <xdr:row>6</xdr:row>
      <xdr:rowOff>68580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09A5B84-0664-45CD-9AE5-E31253145328}"/>
            </a:ext>
          </a:extLst>
        </xdr:cNvPr>
        <xdr:cNvSpPr/>
      </xdr:nvSpPr>
      <xdr:spPr>
        <a:xfrm>
          <a:off x="8549640" y="36576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350520</xdr:colOff>
      <xdr:row>2</xdr:row>
      <xdr:rowOff>175260</xdr:rowOff>
    </xdr:from>
    <xdr:to>
      <xdr:col>28</xdr:col>
      <xdr:colOff>358140</xdr:colOff>
      <xdr:row>8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D4ADB28-3B16-4A88-94AB-D5E0200E336F}"/>
            </a:ext>
          </a:extLst>
        </xdr:cNvPr>
        <xdr:cNvCxnSpPr/>
      </xdr:nvCxnSpPr>
      <xdr:spPr>
        <a:xfrm>
          <a:off x="10736580" y="358140"/>
          <a:ext cx="762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2</xdr:row>
      <xdr:rowOff>129540</xdr:rowOff>
    </xdr:from>
    <xdr:to>
      <xdr:col>29</xdr:col>
      <xdr:colOff>243840</xdr:colOff>
      <xdr:row>8</xdr:row>
      <xdr:rowOff>106680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A5AE7B8-C0CF-49B2-AFD5-E76C235FC820}"/>
            </a:ext>
          </a:extLst>
        </xdr:cNvPr>
        <xdr:cNvCxnSpPr/>
      </xdr:nvCxnSpPr>
      <xdr:spPr>
        <a:xfrm flipH="1">
          <a:off x="11231880" y="312420"/>
          <a:ext cx="7620" cy="1074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579120</xdr:colOff>
      <xdr:row>7</xdr:row>
      <xdr:rowOff>137160</xdr:rowOff>
    </xdr:from>
    <xdr:to>
      <xdr:col>27</xdr:col>
      <xdr:colOff>137160</xdr:colOff>
      <xdr:row>10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FDF5CBF-F224-41A3-8785-32B6966A2E2A}"/>
            </a:ext>
          </a:extLst>
        </xdr:cNvPr>
        <xdr:cNvSpPr/>
      </xdr:nvSpPr>
      <xdr:spPr>
        <a:xfrm>
          <a:off x="8526780" y="123444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502920</xdr:colOff>
      <xdr:row>11</xdr:row>
      <xdr:rowOff>152400</xdr:rowOff>
    </xdr:from>
    <xdr:to>
      <xdr:col>27</xdr:col>
      <xdr:colOff>38100</xdr:colOff>
      <xdr:row>15</xdr:row>
      <xdr:rowOff>167640</xdr:rowOff>
    </xdr:to>
    <xdr:sp macro="" textlink="">
      <xdr:nvSpPr>
        <xdr:cNvPr id="8" name="Parallelogram 7">
          <a:extLst>
            <a:ext uri="{FF2B5EF4-FFF2-40B4-BE49-F238E27FC236}">
              <a16:creationId xmlns:a16="http://schemas.microsoft.com/office/drawing/2014/main" id="{00A58788-92BF-4B28-B532-56E4D95CB696}"/>
            </a:ext>
          </a:extLst>
        </xdr:cNvPr>
        <xdr:cNvSpPr/>
      </xdr:nvSpPr>
      <xdr:spPr>
        <a:xfrm>
          <a:off x="8450580" y="1981200"/>
          <a:ext cx="1363980" cy="74676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548640</xdr:colOff>
      <xdr:row>14</xdr:row>
      <xdr:rowOff>83820</xdr:rowOff>
    </xdr:from>
    <xdr:to>
      <xdr:col>6</xdr:col>
      <xdr:colOff>388620</xdr:colOff>
      <xdr:row>19</xdr:row>
      <xdr:rowOff>167640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042E04EE-8EF3-4524-A524-467792F5DA35}"/>
            </a:ext>
          </a:extLst>
        </xdr:cNvPr>
        <xdr:cNvSpPr/>
      </xdr:nvSpPr>
      <xdr:spPr>
        <a:xfrm>
          <a:off x="3009900" y="264414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A&lt;B</a:t>
          </a:r>
        </a:p>
      </xdr:txBody>
    </xdr:sp>
    <xdr:clientData/>
  </xdr:twoCellAnchor>
  <xdr:twoCellAnchor>
    <xdr:from>
      <xdr:col>4</xdr:col>
      <xdr:colOff>419100</xdr:colOff>
      <xdr:row>2</xdr:row>
      <xdr:rowOff>106680</xdr:rowOff>
    </xdr:from>
    <xdr:to>
      <xdr:col>7</xdr:col>
      <xdr:colOff>22860</xdr:colOff>
      <xdr:row>5</xdr:row>
      <xdr:rowOff>175260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A16E2AA1-F421-4A69-A97B-DBC767CD1DD5}"/>
            </a:ext>
          </a:extLst>
        </xdr:cNvPr>
        <xdr:cNvSpPr/>
      </xdr:nvSpPr>
      <xdr:spPr>
        <a:xfrm>
          <a:off x="2880360" y="47244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5</xdr:col>
      <xdr:colOff>518160</xdr:colOff>
      <xdr:row>6</xdr:row>
      <xdr:rowOff>45720</xdr:rowOff>
    </xdr:from>
    <xdr:to>
      <xdr:col>5</xdr:col>
      <xdr:colOff>518160</xdr:colOff>
      <xdr:row>8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DC2A1D-82E6-48E9-9DBC-EB3C1D3BAA78}"/>
            </a:ext>
          </a:extLst>
        </xdr:cNvPr>
        <xdr:cNvCxnSpPr/>
      </xdr:nvCxnSpPr>
      <xdr:spPr>
        <a:xfrm>
          <a:off x="3589020" y="114300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8</xdr:row>
      <xdr:rowOff>53340</xdr:rowOff>
    </xdr:from>
    <xdr:to>
      <xdr:col>6</xdr:col>
      <xdr:colOff>563880</xdr:colOff>
      <xdr:row>12</xdr:row>
      <xdr:rowOff>0</xdr:rowOff>
    </xdr:to>
    <xdr:sp macro="" textlink="">
      <xdr:nvSpPr>
        <xdr:cNvPr id="13" name="Parallelogram 12">
          <a:extLst>
            <a:ext uri="{FF2B5EF4-FFF2-40B4-BE49-F238E27FC236}">
              <a16:creationId xmlns:a16="http://schemas.microsoft.com/office/drawing/2014/main" id="{4514E21B-3094-4F2E-BC52-6830B6A1E07C}"/>
            </a:ext>
          </a:extLst>
        </xdr:cNvPr>
        <xdr:cNvSpPr/>
      </xdr:nvSpPr>
      <xdr:spPr>
        <a:xfrm>
          <a:off x="2887980" y="1516380"/>
          <a:ext cx="1356360" cy="67818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480060</xdr:colOff>
      <xdr:row>12</xdr:row>
      <xdr:rowOff>45720</xdr:rowOff>
    </xdr:from>
    <xdr:to>
      <xdr:col>5</xdr:col>
      <xdr:colOff>480060</xdr:colOff>
      <xdr:row>14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EE4B292-6705-48EC-914B-6AE9DC156E9B}"/>
            </a:ext>
          </a:extLst>
        </xdr:cNvPr>
        <xdr:cNvCxnSpPr/>
      </xdr:nvCxnSpPr>
      <xdr:spPr>
        <a:xfrm>
          <a:off x="3550920" y="2240280"/>
          <a:ext cx="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17</xdr:row>
      <xdr:rowOff>15240</xdr:rowOff>
    </xdr:from>
    <xdr:to>
      <xdr:col>8</xdr:col>
      <xdr:colOff>114300</xdr:colOff>
      <xdr:row>17</xdr:row>
      <xdr:rowOff>22860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7B51B614-6CCC-420D-AB50-0F29D2FE333E}"/>
            </a:ext>
          </a:extLst>
        </xdr:cNvPr>
        <xdr:cNvCxnSpPr/>
      </xdr:nvCxnSpPr>
      <xdr:spPr>
        <a:xfrm flipH="1">
          <a:off x="4084320" y="312420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17</xdr:row>
      <xdr:rowOff>38100</xdr:rowOff>
    </xdr:from>
    <xdr:to>
      <xdr:col>4</xdr:col>
      <xdr:colOff>571500</xdr:colOff>
      <xdr:row>17</xdr:row>
      <xdr:rowOff>45720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D4F7205-AFF7-4709-939F-C2F13731A28F}"/>
            </a:ext>
          </a:extLst>
        </xdr:cNvPr>
        <xdr:cNvCxnSpPr/>
      </xdr:nvCxnSpPr>
      <xdr:spPr>
        <a:xfrm flipH="1">
          <a:off x="2103120" y="314706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17</xdr:row>
      <xdr:rowOff>45720</xdr:rowOff>
    </xdr:from>
    <xdr:to>
      <xdr:col>3</xdr:col>
      <xdr:colOff>259080</xdr:colOff>
      <xdr:row>20</xdr:row>
      <xdr:rowOff>152400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3D1C227-47B1-423F-9AF7-54887CB80BB9}"/>
            </a:ext>
          </a:extLst>
        </xdr:cNvPr>
        <xdr:cNvCxnSpPr/>
      </xdr:nvCxnSpPr>
      <xdr:spPr>
        <a:xfrm>
          <a:off x="2110740" y="3154680"/>
          <a:ext cx="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17</xdr:row>
      <xdr:rowOff>22860</xdr:rowOff>
    </xdr:from>
    <xdr:to>
      <xdr:col>8</xdr:col>
      <xdr:colOff>106680</xdr:colOff>
      <xdr:row>20</xdr:row>
      <xdr:rowOff>137160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17CBC78-0A41-4E70-81E5-4C7A0C0B3CF7}"/>
            </a:ext>
          </a:extLst>
        </xdr:cNvPr>
        <xdr:cNvCxnSpPr/>
      </xdr:nvCxnSpPr>
      <xdr:spPr>
        <a:xfrm>
          <a:off x="5006340" y="3131820"/>
          <a:ext cx="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365760</xdr:colOff>
      <xdr:row>21</xdr:row>
      <xdr:rowOff>68580</xdr:rowOff>
    </xdr:from>
    <xdr:to>
      <xdr:col>4</xdr:col>
      <xdr:colOff>205740</xdr:colOff>
      <xdr:row>26</xdr:row>
      <xdr:rowOff>152400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15700CE6-23E2-4532-8918-80C0F0BFF3B0}"/>
            </a:ext>
          </a:extLst>
        </xdr:cNvPr>
        <xdr:cNvSpPr/>
      </xdr:nvSpPr>
      <xdr:spPr>
        <a:xfrm>
          <a:off x="1607820" y="390906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A&lt;C</a:t>
          </a:r>
        </a:p>
      </xdr:txBody>
    </xdr:sp>
    <xdr:clientData/>
  </xdr:twoCellAnchor>
  <xdr:twoCellAnchor>
    <xdr:from>
      <xdr:col>7</xdr:col>
      <xdr:colOff>198120</xdr:colOff>
      <xdr:row>21</xdr:row>
      <xdr:rowOff>60960</xdr:rowOff>
    </xdr:from>
    <xdr:to>
      <xdr:col>9</xdr:col>
      <xdr:colOff>38100</xdr:colOff>
      <xdr:row>26</xdr:row>
      <xdr:rowOff>144780</xdr:rowOff>
    </xdr:to>
    <xdr:sp macro="" textlink="">
      <xdr:nvSpPr>
        <xdr:cNvPr id="27" name="Diamond 26">
          <a:extLst>
            <a:ext uri="{FF2B5EF4-FFF2-40B4-BE49-F238E27FC236}">
              <a16:creationId xmlns:a16="http://schemas.microsoft.com/office/drawing/2014/main" id="{227543AF-AE97-483B-9DE9-C9714A3C24BF}"/>
            </a:ext>
          </a:extLst>
        </xdr:cNvPr>
        <xdr:cNvSpPr/>
      </xdr:nvSpPr>
      <xdr:spPr>
        <a:xfrm>
          <a:off x="4488180" y="3901440"/>
          <a:ext cx="1059180" cy="99822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B&lt;C</a:t>
          </a:r>
        </a:p>
      </xdr:txBody>
    </xdr:sp>
    <xdr:clientData/>
  </xdr:twoCellAnchor>
  <xdr:twoCellAnchor>
    <xdr:from>
      <xdr:col>1</xdr:col>
      <xdr:colOff>327660</xdr:colOff>
      <xdr:row>24</xdr:row>
      <xdr:rowOff>7620</xdr:rowOff>
    </xdr:from>
    <xdr:to>
      <xdr:col>2</xdr:col>
      <xdr:colOff>358140</xdr:colOff>
      <xdr:row>24</xdr:row>
      <xdr:rowOff>7620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969C30A-334A-4994-B059-AF631CA558CC}"/>
            </a:ext>
          </a:extLst>
        </xdr:cNvPr>
        <xdr:cNvCxnSpPr/>
      </xdr:nvCxnSpPr>
      <xdr:spPr>
        <a:xfrm flipH="1">
          <a:off x="960120" y="4396740"/>
          <a:ext cx="6400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198120</xdr:colOff>
      <xdr:row>24</xdr:row>
      <xdr:rowOff>7620</xdr:rowOff>
    </xdr:from>
    <xdr:to>
      <xdr:col>5</xdr:col>
      <xdr:colOff>7620</xdr:colOff>
      <xdr:row>24</xdr:row>
      <xdr:rowOff>7620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2A0BFF4F-4B81-4C59-8A28-924ED39472C3}"/>
            </a:ext>
          </a:extLst>
        </xdr:cNvPr>
        <xdr:cNvCxnSpPr/>
      </xdr:nvCxnSpPr>
      <xdr:spPr>
        <a:xfrm flipH="1">
          <a:off x="2659380" y="439674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</xdr:colOff>
      <xdr:row>23</xdr:row>
      <xdr:rowOff>175260</xdr:rowOff>
    </xdr:from>
    <xdr:to>
      <xdr:col>9</xdr:col>
      <xdr:colOff>434340</xdr:colOff>
      <xdr:row>23</xdr:row>
      <xdr:rowOff>175260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FEC9420E-55B6-42F0-95F6-1106F1F150CD}"/>
            </a:ext>
          </a:extLst>
        </xdr:cNvPr>
        <xdr:cNvCxnSpPr/>
      </xdr:nvCxnSpPr>
      <xdr:spPr>
        <a:xfrm flipH="1">
          <a:off x="5539740" y="4381500"/>
          <a:ext cx="4038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396240</xdr:colOff>
      <xdr:row>24</xdr:row>
      <xdr:rowOff>0</xdr:rowOff>
    </xdr:from>
    <xdr:to>
      <xdr:col>7</xdr:col>
      <xdr:colOff>205740</xdr:colOff>
      <xdr:row>24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5E016C6-93DC-4473-B211-0B6D625696B7}"/>
            </a:ext>
          </a:extLst>
        </xdr:cNvPr>
        <xdr:cNvCxnSpPr/>
      </xdr:nvCxnSpPr>
      <xdr:spPr>
        <a:xfrm flipH="1">
          <a:off x="4076700" y="438912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350520</xdr:colOff>
      <xdr:row>23</xdr:row>
      <xdr:rowOff>175260</xdr:rowOff>
    </xdr:from>
    <xdr:to>
      <xdr:col>1</xdr:col>
      <xdr:colOff>350520</xdr:colOff>
      <xdr:row>29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EE4A933-1F94-455B-B79E-0C8057D20768}"/>
            </a:ext>
          </a:extLst>
        </xdr:cNvPr>
        <xdr:cNvCxnSpPr/>
      </xdr:nvCxnSpPr>
      <xdr:spPr>
        <a:xfrm>
          <a:off x="982980" y="438150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24</xdr:row>
      <xdr:rowOff>7620</xdr:rowOff>
    </xdr:from>
    <xdr:to>
      <xdr:col>5</xdr:col>
      <xdr:colOff>7620</xdr:colOff>
      <xdr:row>29</xdr:row>
      <xdr:rowOff>15240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25C4FABF-D6C6-49C1-939A-CEE07FB9C72A}"/>
            </a:ext>
          </a:extLst>
        </xdr:cNvPr>
        <xdr:cNvCxnSpPr/>
      </xdr:nvCxnSpPr>
      <xdr:spPr>
        <a:xfrm>
          <a:off x="3078480" y="43967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403860</xdr:colOff>
      <xdr:row>24</xdr:row>
      <xdr:rowOff>7620</xdr:rowOff>
    </xdr:from>
    <xdr:to>
      <xdr:col>6</xdr:col>
      <xdr:colOff>403860</xdr:colOff>
      <xdr:row>29</xdr:row>
      <xdr:rowOff>15240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CEAB9A3-30C5-4687-A623-1B13BE0E452E}"/>
            </a:ext>
          </a:extLst>
        </xdr:cNvPr>
        <xdr:cNvCxnSpPr/>
      </xdr:nvCxnSpPr>
      <xdr:spPr>
        <a:xfrm>
          <a:off x="4084320" y="439674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441960</xdr:colOff>
      <xdr:row>23</xdr:row>
      <xdr:rowOff>167640</xdr:rowOff>
    </xdr:from>
    <xdr:to>
      <xdr:col>9</xdr:col>
      <xdr:colOff>441960</xdr:colOff>
      <xdr:row>28</xdr:row>
      <xdr:rowOff>175260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E328460-C265-4626-8C3E-F027DC1C4A98}"/>
            </a:ext>
          </a:extLst>
        </xdr:cNvPr>
        <xdr:cNvCxnSpPr/>
      </xdr:nvCxnSpPr>
      <xdr:spPr>
        <a:xfrm>
          <a:off x="5951220" y="4373880"/>
          <a:ext cx="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29</xdr:row>
      <xdr:rowOff>129540</xdr:rowOff>
    </xdr:from>
    <xdr:to>
      <xdr:col>6</xdr:col>
      <xdr:colOff>487680</xdr:colOff>
      <xdr:row>32</xdr:row>
      <xdr:rowOff>121920</xdr:rowOff>
    </xdr:to>
    <xdr:sp macro="" textlink="">
      <xdr:nvSpPr>
        <xdr:cNvPr id="44" name="Parallelogram 43">
          <a:extLst>
            <a:ext uri="{FF2B5EF4-FFF2-40B4-BE49-F238E27FC236}">
              <a16:creationId xmlns:a16="http://schemas.microsoft.com/office/drawing/2014/main" id="{0765D851-2C22-4BED-965F-027F4E476948}"/>
            </a:ext>
          </a:extLst>
        </xdr:cNvPr>
        <xdr:cNvSpPr/>
      </xdr:nvSpPr>
      <xdr:spPr>
        <a:xfrm>
          <a:off x="2987040" y="54330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C</a:t>
          </a:r>
        </a:p>
      </xdr:txBody>
    </xdr:sp>
    <xdr:clientData/>
  </xdr:twoCellAnchor>
  <xdr:twoCellAnchor>
    <xdr:from>
      <xdr:col>0</xdr:col>
      <xdr:colOff>381000</xdr:colOff>
      <xdr:row>29</xdr:row>
      <xdr:rowOff>129540</xdr:rowOff>
    </xdr:from>
    <xdr:to>
      <xdr:col>2</xdr:col>
      <xdr:colOff>320040</xdr:colOff>
      <xdr:row>32</xdr:row>
      <xdr:rowOff>121920</xdr:rowOff>
    </xdr:to>
    <xdr:sp macro="" textlink="">
      <xdr:nvSpPr>
        <xdr:cNvPr id="45" name="Parallelogram 44">
          <a:extLst>
            <a:ext uri="{FF2B5EF4-FFF2-40B4-BE49-F238E27FC236}">
              <a16:creationId xmlns:a16="http://schemas.microsoft.com/office/drawing/2014/main" id="{E87E2F4A-CD37-4BCB-8462-D9851C4F6107}"/>
            </a:ext>
          </a:extLst>
        </xdr:cNvPr>
        <xdr:cNvSpPr/>
      </xdr:nvSpPr>
      <xdr:spPr>
        <a:xfrm>
          <a:off x="381000" y="54330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A</a:t>
          </a:r>
        </a:p>
      </xdr:txBody>
    </xdr:sp>
    <xdr:clientData/>
  </xdr:twoCellAnchor>
  <xdr:twoCellAnchor>
    <xdr:from>
      <xdr:col>8</xdr:col>
      <xdr:colOff>426720</xdr:colOff>
      <xdr:row>29</xdr:row>
      <xdr:rowOff>167640</xdr:rowOff>
    </xdr:from>
    <xdr:to>
      <xdr:col>10</xdr:col>
      <xdr:colOff>388620</xdr:colOff>
      <xdr:row>32</xdr:row>
      <xdr:rowOff>160020</xdr:rowOff>
    </xdr:to>
    <xdr:sp macro="" textlink="">
      <xdr:nvSpPr>
        <xdr:cNvPr id="46" name="Parallelogram 45">
          <a:extLst>
            <a:ext uri="{FF2B5EF4-FFF2-40B4-BE49-F238E27FC236}">
              <a16:creationId xmlns:a16="http://schemas.microsoft.com/office/drawing/2014/main" id="{FA5AD95E-1BBB-4A6D-AB8B-F28659381FB6}"/>
            </a:ext>
          </a:extLst>
        </xdr:cNvPr>
        <xdr:cNvSpPr/>
      </xdr:nvSpPr>
      <xdr:spPr>
        <a:xfrm>
          <a:off x="5326380" y="5471160"/>
          <a:ext cx="118110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B</a:t>
          </a:r>
        </a:p>
      </xdr:txBody>
    </xdr:sp>
    <xdr:clientData/>
  </xdr:twoCellAnchor>
  <xdr:twoCellAnchor>
    <xdr:from>
      <xdr:col>1</xdr:col>
      <xdr:colOff>358140</xdr:colOff>
      <xdr:row>36</xdr:row>
      <xdr:rowOff>30480</xdr:rowOff>
    </xdr:from>
    <xdr:to>
      <xdr:col>9</xdr:col>
      <xdr:colOff>342900</xdr:colOff>
      <xdr:row>36</xdr:row>
      <xdr:rowOff>30480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B2CD41B9-07AF-4724-B682-5D205FE0980F}"/>
            </a:ext>
          </a:extLst>
        </xdr:cNvPr>
        <xdr:cNvCxnSpPr/>
      </xdr:nvCxnSpPr>
      <xdr:spPr>
        <a:xfrm>
          <a:off x="990600" y="6614160"/>
          <a:ext cx="48615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32</xdr:row>
      <xdr:rowOff>129540</xdr:rowOff>
    </xdr:from>
    <xdr:to>
      <xdr:col>1</xdr:col>
      <xdr:colOff>388620</xdr:colOff>
      <xdr:row>36</xdr:row>
      <xdr:rowOff>38100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23E6B7AD-2CC2-4946-9EFF-90008FC846B4}"/>
            </a:ext>
          </a:extLst>
        </xdr:cNvPr>
        <xdr:cNvCxnSpPr/>
      </xdr:nvCxnSpPr>
      <xdr:spPr>
        <a:xfrm>
          <a:off x="1013460" y="598170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32</xdr:row>
      <xdr:rowOff>121920</xdr:rowOff>
    </xdr:from>
    <xdr:to>
      <xdr:col>5</xdr:col>
      <xdr:colOff>403860</xdr:colOff>
      <xdr:row>36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536BBE05-4ED4-4D82-8ADE-E65C1D93D6A6}"/>
            </a:ext>
          </a:extLst>
        </xdr:cNvPr>
        <xdr:cNvCxnSpPr/>
      </xdr:nvCxnSpPr>
      <xdr:spPr>
        <a:xfrm>
          <a:off x="3467100" y="597408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32</xdr:row>
      <xdr:rowOff>121920</xdr:rowOff>
    </xdr:from>
    <xdr:to>
      <xdr:col>9</xdr:col>
      <xdr:colOff>350520</xdr:colOff>
      <xdr:row>36</xdr:row>
      <xdr:rowOff>30480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2107B9FD-EEA3-43ED-855C-85BB60992626}"/>
            </a:ext>
          </a:extLst>
        </xdr:cNvPr>
        <xdr:cNvCxnSpPr/>
      </xdr:nvCxnSpPr>
      <xdr:spPr>
        <a:xfrm>
          <a:off x="5852160" y="5974080"/>
          <a:ext cx="7620" cy="640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396240</xdr:colOff>
      <xdr:row>36</xdr:row>
      <xdr:rowOff>15240</xdr:rowOff>
    </xdr:from>
    <xdr:to>
      <xdr:col>5</xdr:col>
      <xdr:colOff>396240</xdr:colOff>
      <xdr:row>39</xdr:row>
      <xdr:rowOff>7620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1C8A1479-51F0-4EA6-BBC0-B51D27898967}"/>
            </a:ext>
          </a:extLst>
        </xdr:cNvPr>
        <xdr:cNvCxnSpPr/>
      </xdr:nvCxnSpPr>
      <xdr:spPr>
        <a:xfrm>
          <a:off x="3467100" y="6598920"/>
          <a:ext cx="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39</xdr:row>
      <xdr:rowOff>38100</xdr:rowOff>
    </xdr:from>
    <xdr:to>
      <xdr:col>6</xdr:col>
      <xdr:colOff>556260</xdr:colOff>
      <xdr:row>42</xdr:row>
      <xdr:rowOff>106680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8DF8AC71-19AF-486E-975A-B70AC4114941}"/>
            </a:ext>
          </a:extLst>
        </xdr:cNvPr>
        <xdr:cNvSpPr/>
      </xdr:nvSpPr>
      <xdr:spPr>
        <a:xfrm>
          <a:off x="2804160" y="717042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16</xdr:col>
      <xdr:colOff>581891</xdr:colOff>
      <xdr:row>2</xdr:row>
      <xdr:rowOff>41564</xdr:rowOff>
    </xdr:from>
    <xdr:to>
      <xdr:col>19</xdr:col>
      <xdr:colOff>185651</xdr:colOff>
      <xdr:row>5</xdr:row>
      <xdr:rowOff>110144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0D13BC7-8A31-47CD-A011-20ED9ACDDBC8}"/>
            </a:ext>
          </a:extLst>
        </xdr:cNvPr>
        <xdr:cNvSpPr/>
      </xdr:nvSpPr>
      <xdr:spPr>
        <a:xfrm>
          <a:off x="10363200" y="401782"/>
          <a:ext cx="1432560" cy="6089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18</xdr:col>
      <xdr:colOff>83127</xdr:colOff>
      <xdr:row>5</xdr:row>
      <xdr:rowOff>152401</xdr:rowOff>
    </xdr:from>
    <xdr:to>
      <xdr:col>18</xdr:col>
      <xdr:colOff>83127</xdr:colOff>
      <xdr:row>7</xdr:row>
      <xdr:rowOff>121920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ED8F7F25-A6C2-4565-BD0C-B2ACADA1CD25}"/>
            </a:ext>
          </a:extLst>
        </xdr:cNvPr>
        <xdr:cNvCxnSpPr/>
      </xdr:nvCxnSpPr>
      <xdr:spPr>
        <a:xfrm>
          <a:off x="11083636" y="1052946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581891</xdr:colOff>
      <xdr:row>7</xdr:row>
      <xdr:rowOff>138545</xdr:rowOff>
    </xdr:from>
    <xdr:to>
      <xdr:col>19</xdr:col>
      <xdr:colOff>109451</xdr:colOff>
      <xdr:row>11</xdr:row>
      <xdr:rowOff>85205</xdr:rowOff>
    </xdr:to>
    <xdr:sp macro="" textlink="">
      <xdr:nvSpPr>
        <xdr:cNvPr id="60" name="Parallelogram 59">
          <a:extLst>
            <a:ext uri="{FF2B5EF4-FFF2-40B4-BE49-F238E27FC236}">
              <a16:creationId xmlns:a16="http://schemas.microsoft.com/office/drawing/2014/main" id="{96B6B81E-E72F-4E02-A60D-3B6F4CC959B1}"/>
            </a:ext>
          </a:extLst>
        </xdr:cNvPr>
        <xdr:cNvSpPr/>
      </xdr:nvSpPr>
      <xdr:spPr>
        <a:xfrm>
          <a:off x="10363200" y="1399309"/>
          <a:ext cx="1356360" cy="66709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18</xdr:col>
      <xdr:colOff>0</xdr:colOff>
      <xdr:row>13</xdr:row>
      <xdr:rowOff>149629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0DF8FEB-F812-4012-880B-6CFCF7EECAFB}"/>
            </a:ext>
          </a:extLst>
        </xdr:cNvPr>
        <xdr:cNvCxnSpPr/>
      </xdr:nvCxnSpPr>
      <xdr:spPr>
        <a:xfrm>
          <a:off x="11000509" y="2161309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540328</xdr:colOff>
      <xdr:row>13</xdr:row>
      <xdr:rowOff>166254</xdr:rowOff>
    </xdr:from>
    <xdr:to>
      <xdr:col>19</xdr:col>
      <xdr:colOff>98368</xdr:colOff>
      <xdr:row>16</xdr:row>
      <xdr:rowOff>82434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23A62D0D-D6A6-452E-815C-62E290F2CB57}"/>
            </a:ext>
          </a:extLst>
        </xdr:cNvPr>
        <xdr:cNvSpPr/>
      </xdr:nvSpPr>
      <xdr:spPr>
        <a:xfrm>
          <a:off x="10321637" y="2507672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A</a:t>
          </a:r>
        </a:p>
      </xdr:txBody>
    </xdr:sp>
    <xdr:clientData/>
  </xdr:twoCellAnchor>
  <xdr:twoCellAnchor>
    <xdr:from>
      <xdr:col>18</xdr:col>
      <xdr:colOff>13854</xdr:colOff>
      <xdr:row>16</xdr:row>
      <xdr:rowOff>152401</xdr:rowOff>
    </xdr:from>
    <xdr:to>
      <xdr:col>18</xdr:col>
      <xdr:colOff>13854</xdr:colOff>
      <xdr:row>18</xdr:row>
      <xdr:rowOff>121920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7E66932-5824-41E6-B8DE-D4D2DFACE6C8}"/>
            </a:ext>
          </a:extLst>
        </xdr:cNvPr>
        <xdr:cNvCxnSpPr/>
      </xdr:nvCxnSpPr>
      <xdr:spPr>
        <a:xfrm>
          <a:off x="11014363" y="3034146"/>
          <a:ext cx="0" cy="329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540328</xdr:colOff>
      <xdr:row>18</xdr:row>
      <xdr:rowOff>166253</xdr:rowOff>
    </xdr:from>
    <xdr:to>
      <xdr:col>19</xdr:col>
      <xdr:colOff>124692</xdr:colOff>
      <xdr:row>25</xdr:row>
      <xdr:rowOff>96981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3DA435EE-B210-4A35-A1D6-02A00724FC57}"/>
            </a:ext>
          </a:extLst>
        </xdr:cNvPr>
        <xdr:cNvSpPr/>
      </xdr:nvSpPr>
      <xdr:spPr>
        <a:xfrm>
          <a:off x="10321637" y="3408217"/>
          <a:ext cx="1413164" cy="119149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</a:t>
          </a:r>
          <a:r>
            <a:rPr lang="en-US" sz="1100" b="1" baseline="0"/>
            <a:t> &lt; MIN</a:t>
          </a:r>
          <a:endParaRPr lang="en-US" sz="1100" b="1"/>
        </a:p>
      </xdr:txBody>
    </xdr:sp>
    <xdr:clientData/>
  </xdr:twoCellAnchor>
  <xdr:twoCellAnchor>
    <xdr:from>
      <xdr:col>15</xdr:col>
      <xdr:colOff>235527</xdr:colOff>
      <xdr:row>22</xdr:row>
      <xdr:rowOff>41563</xdr:rowOff>
    </xdr:from>
    <xdr:to>
      <xdr:col>16</xdr:col>
      <xdr:colOff>555567</xdr:colOff>
      <xdr:row>22</xdr:row>
      <xdr:rowOff>49183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4B139240-C3D9-46E9-A3D0-35F5F058F3C3}"/>
            </a:ext>
          </a:extLst>
        </xdr:cNvPr>
        <xdr:cNvCxnSpPr/>
      </xdr:nvCxnSpPr>
      <xdr:spPr>
        <a:xfrm flipH="1">
          <a:off x="9407236" y="4003963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235527</xdr:colOff>
      <xdr:row>22</xdr:row>
      <xdr:rowOff>55418</xdr:rowOff>
    </xdr:from>
    <xdr:to>
      <xdr:col>15</xdr:col>
      <xdr:colOff>235527</xdr:colOff>
      <xdr:row>27</xdr:row>
      <xdr:rowOff>83128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EBA4FF1-BE6A-4D4F-9F47-A45800E0C03D}"/>
            </a:ext>
          </a:extLst>
        </xdr:cNvPr>
        <xdr:cNvCxnSpPr/>
      </xdr:nvCxnSpPr>
      <xdr:spPr>
        <a:xfrm>
          <a:off x="9407236" y="4017818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207818</xdr:colOff>
      <xdr:row>28</xdr:row>
      <xdr:rowOff>0</xdr:rowOff>
    </xdr:from>
    <xdr:to>
      <xdr:col>16</xdr:col>
      <xdr:colOff>375458</xdr:colOff>
      <xdr:row>30</xdr:row>
      <xdr:rowOff>96289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27D9BFE2-4BBE-4606-AD78-29E4976EEDEB}"/>
            </a:ext>
          </a:extLst>
        </xdr:cNvPr>
        <xdr:cNvSpPr/>
      </xdr:nvSpPr>
      <xdr:spPr>
        <a:xfrm>
          <a:off x="8769927" y="5043055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B</a:t>
          </a:r>
        </a:p>
      </xdr:txBody>
    </xdr:sp>
    <xdr:clientData/>
  </xdr:twoCellAnchor>
  <xdr:twoCellAnchor>
    <xdr:from>
      <xdr:col>19</xdr:col>
      <xdr:colOff>96982</xdr:colOff>
      <xdr:row>22</xdr:row>
      <xdr:rowOff>41564</xdr:rowOff>
    </xdr:from>
    <xdr:to>
      <xdr:col>20</xdr:col>
      <xdr:colOff>417022</xdr:colOff>
      <xdr:row>22</xdr:row>
      <xdr:rowOff>49184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8D042AE0-0994-4B26-8C65-FD8C089D0CDD}"/>
            </a:ext>
          </a:extLst>
        </xdr:cNvPr>
        <xdr:cNvCxnSpPr/>
      </xdr:nvCxnSpPr>
      <xdr:spPr>
        <a:xfrm flipH="1">
          <a:off x="11707091" y="4003964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423257</xdr:colOff>
      <xdr:row>22</xdr:row>
      <xdr:rowOff>55418</xdr:rowOff>
    </xdr:from>
    <xdr:to>
      <xdr:col>20</xdr:col>
      <xdr:colOff>429491</xdr:colOff>
      <xdr:row>33</xdr:row>
      <xdr:rowOff>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E714CD8C-2499-407A-8C19-C0BF59374CC2}"/>
            </a:ext>
          </a:extLst>
        </xdr:cNvPr>
        <xdr:cNvCxnSpPr/>
      </xdr:nvCxnSpPr>
      <xdr:spPr>
        <a:xfrm>
          <a:off x="12642966" y="4017818"/>
          <a:ext cx="6234" cy="1925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457201</xdr:colOff>
      <xdr:row>37</xdr:row>
      <xdr:rowOff>166254</xdr:rowOff>
    </xdr:from>
    <xdr:to>
      <xdr:col>19</xdr:col>
      <xdr:colOff>41565</xdr:colOff>
      <xdr:row>44</xdr:row>
      <xdr:rowOff>96981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A1AA7CDC-1ED9-4538-969B-A17BD42FDA42}"/>
            </a:ext>
          </a:extLst>
        </xdr:cNvPr>
        <xdr:cNvSpPr/>
      </xdr:nvSpPr>
      <xdr:spPr>
        <a:xfrm>
          <a:off x="10238510" y="6830290"/>
          <a:ext cx="1413164" cy="119149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</a:t>
          </a:r>
          <a:r>
            <a:rPr lang="en-US" sz="1100" b="1" baseline="0"/>
            <a:t> &lt; MIN</a:t>
          </a:r>
          <a:endParaRPr lang="en-US" sz="1100" b="1"/>
        </a:p>
      </xdr:txBody>
    </xdr:sp>
    <xdr:clientData/>
  </xdr:twoCellAnchor>
  <xdr:twoCellAnchor>
    <xdr:from>
      <xdr:col>15</xdr:col>
      <xdr:colOff>235527</xdr:colOff>
      <xdr:row>30</xdr:row>
      <xdr:rowOff>69271</xdr:rowOff>
    </xdr:from>
    <xdr:to>
      <xdr:col>15</xdr:col>
      <xdr:colOff>235527</xdr:colOff>
      <xdr:row>35</xdr:row>
      <xdr:rowOff>83127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5AD2EE8-F56B-46D6-82CD-3175DD05D395}"/>
            </a:ext>
          </a:extLst>
        </xdr:cNvPr>
        <xdr:cNvCxnSpPr/>
      </xdr:nvCxnSpPr>
      <xdr:spPr>
        <a:xfrm>
          <a:off x="9407236" y="5472544"/>
          <a:ext cx="0" cy="914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235527</xdr:colOff>
      <xdr:row>35</xdr:row>
      <xdr:rowOff>55418</xdr:rowOff>
    </xdr:from>
    <xdr:to>
      <xdr:col>17</xdr:col>
      <xdr:colOff>540327</xdr:colOff>
      <xdr:row>35</xdr:row>
      <xdr:rowOff>69273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10210F82-DFA0-4A20-A75F-502BA317D10E}"/>
            </a:ext>
          </a:extLst>
        </xdr:cNvPr>
        <xdr:cNvCxnSpPr/>
      </xdr:nvCxnSpPr>
      <xdr:spPr>
        <a:xfrm flipH="1">
          <a:off x="9407236" y="6359236"/>
          <a:ext cx="1524000" cy="1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554182</xdr:colOff>
      <xdr:row>35</xdr:row>
      <xdr:rowOff>55417</xdr:rowOff>
    </xdr:from>
    <xdr:to>
      <xdr:col>17</xdr:col>
      <xdr:colOff>554182</xdr:colOff>
      <xdr:row>37</xdr:row>
      <xdr:rowOff>138545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56420019-1307-405D-B322-AC121AB7F9B0}"/>
            </a:ext>
          </a:extLst>
        </xdr:cNvPr>
        <xdr:cNvCxnSpPr/>
      </xdr:nvCxnSpPr>
      <xdr:spPr>
        <a:xfrm>
          <a:off x="10945091" y="6359235"/>
          <a:ext cx="0" cy="443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332509</xdr:colOff>
      <xdr:row>33</xdr:row>
      <xdr:rowOff>0</xdr:rowOff>
    </xdr:from>
    <xdr:to>
      <xdr:col>20</xdr:col>
      <xdr:colOff>429492</xdr:colOff>
      <xdr:row>33</xdr:row>
      <xdr:rowOff>27709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EA48AE12-CA09-4DB2-8080-1FCA909A232F}"/>
            </a:ext>
          </a:extLst>
        </xdr:cNvPr>
        <xdr:cNvCxnSpPr/>
      </xdr:nvCxnSpPr>
      <xdr:spPr>
        <a:xfrm flipH="1">
          <a:off x="9504218" y="5943600"/>
          <a:ext cx="3144983" cy="2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124691</xdr:colOff>
      <xdr:row>41</xdr:row>
      <xdr:rowOff>27710</xdr:rowOff>
    </xdr:from>
    <xdr:to>
      <xdr:col>16</xdr:col>
      <xdr:colOff>444731</xdr:colOff>
      <xdr:row>41</xdr:row>
      <xdr:rowOff>35330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1533A864-08EC-4D4A-B03A-264564FC6A5D}"/>
            </a:ext>
          </a:extLst>
        </xdr:cNvPr>
        <xdr:cNvCxnSpPr/>
      </xdr:nvCxnSpPr>
      <xdr:spPr>
        <a:xfrm flipH="1">
          <a:off x="9296400" y="7412183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69273</xdr:colOff>
      <xdr:row>41</xdr:row>
      <xdr:rowOff>13856</xdr:rowOff>
    </xdr:from>
    <xdr:to>
      <xdr:col>20</xdr:col>
      <xdr:colOff>389313</xdr:colOff>
      <xdr:row>41</xdr:row>
      <xdr:rowOff>21476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EF92A37D-6DE8-4C07-BF70-7B0931592E42}"/>
            </a:ext>
          </a:extLst>
        </xdr:cNvPr>
        <xdr:cNvCxnSpPr/>
      </xdr:nvCxnSpPr>
      <xdr:spPr>
        <a:xfrm flipH="1">
          <a:off x="11679382" y="7398329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138545</xdr:colOff>
      <xdr:row>41</xdr:row>
      <xdr:rowOff>55418</xdr:rowOff>
    </xdr:from>
    <xdr:to>
      <xdr:col>15</xdr:col>
      <xdr:colOff>138545</xdr:colOff>
      <xdr:row>46</xdr:row>
      <xdr:rowOff>83128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FB45288-CD29-4DBE-8EE0-71B69484CDFD}"/>
            </a:ext>
          </a:extLst>
        </xdr:cNvPr>
        <xdr:cNvCxnSpPr/>
      </xdr:nvCxnSpPr>
      <xdr:spPr>
        <a:xfrm>
          <a:off x="9310254" y="7439891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235527</xdr:colOff>
      <xdr:row>47</xdr:row>
      <xdr:rowOff>13854</xdr:rowOff>
    </xdr:from>
    <xdr:to>
      <xdr:col>16</xdr:col>
      <xdr:colOff>403167</xdr:colOff>
      <xdr:row>49</xdr:row>
      <xdr:rowOff>110143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B327183C-7421-4D22-9618-9F996EC269F8}"/>
            </a:ext>
          </a:extLst>
        </xdr:cNvPr>
        <xdr:cNvSpPr/>
      </xdr:nvSpPr>
      <xdr:spPr>
        <a:xfrm>
          <a:off x="8797636" y="8478981"/>
          <a:ext cx="1386840" cy="4565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MIN = C</a:t>
          </a:r>
        </a:p>
      </xdr:txBody>
    </xdr:sp>
    <xdr:clientData/>
  </xdr:twoCellAnchor>
  <xdr:twoCellAnchor>
    <xdr:from>
      <xdr:col>20</xdr:col>
      <xdr:colOff>374073</xdr:colOff>
      <xdr:row>41</xdr:row>
      <xdr:rowOff>27709</xdr:rowOff>
    </xdr:from>
    <xdr:to>
      <xdr:col>20</xdr:col>
      <xdr:colOff>380307</xdr:colOff>
      <xdr:row>51</xdr:row>
      <xdr:rowOff>152400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1B720B2-768F-410F-801C-7AE89243CF2B}"/>
            </a:ext>
          </a:extLst>
        </xdr:cNvPr>
        <xdr:cNvCxnSpPr/>
      </xdr:nvCxnSpPr>
      <xdr:spPr>
        <a:xfrm>
          <a:off x="12593782" y="7412182"/>
          <a:ext cx="6234" cy="1925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166255</xdr:colOff>
      <xdr:row>49</xdr:row>
      <xdr:rowOff>152400</xdr:rowOff>
    </xdr:from>
    <xdr:to>
      <xdr:col>15</xdr:col>
      <xdr:colOff>166255</xdr:colOff>
      <xdr:row>55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2E3E80F-59E3-49AF-B583-189CEF0D7900}"/>
            </a:ext>
          </a:extLst>
        </xdr:cNvPr>
        <xdr:cNvCxnSpPr/>
      </xdr:nvCxnSpPr>
      <xdr:spPr>
        <a:xfrm>
          <a:off x="9337964" y="8977745"/>
          <a:ext cx="0" cy="92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277091</xdr:colOff>
      <xdr:row>51</xdr:row>
      <xdr:rowOff>166254</xdr:rowOff>
    </xdr:from>
    <xdr:to>
      <xdr:col>20</xdr:col>
      <xdr:colOff>374074</xdr:colOff>
      <xdr:row>52</xdr:row>
      <xdr:rowOff>13854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A778858-97E4-42E6-B512-C6F45AE16D49}"/>
            </a:ext>
          </a:extLst>
        </xdr:cNvPr>
        <xdr:cNvCxnSpPr/>
      </xdr:nvCxnSpPr>
      <xdr:spPr>
        <a:xfrm flipH="1">
          <a:off x="9448800" y="9351818"/>
          <a:ext cx="3144983" cy="277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166255</xdr:colOff>
      <xdr:row>56</xdr:row>
      <xdr:rowOff>55418</xdr:rowOff>
    </xdr:from>
    <xdr:to>
      <xdr:col>16</xdr:col>
      <xdr:colOff>128155</xdr:colOff>
      <xdr:row>59</xdr:row>
      <xdr:rowOff>47798</xdr:rowOff>
    </xdr:to>
    <xdr:sp macro="" textlink="">
      <xdr:nvSpPr>
        <xdr:cNvPr id="95" name="Parallelogram 94">
          <a:extLst>
            <a:ext uri="{FF2B5EF4-FFF2-40B4-BE49-F238E27FC236}">
              <a16:creationId xmlns:a16="http://schemas.microsoft.com/office/drawing/2014/main" id="{584B6C7A-D9F5-48F2-8414-19447DDC99C1}"/>
            </a:ext>
          </a:extLst>
        </xdr:cNvPr>
        <xdr:cNvSpPr/>
      </xdr:nvSpPr>
      <xdr:spPr>
        <a:xfrm>
          <a:off x="8728364" y="10141527"/>
          <a:ext cx="1181100" cy="532707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Min</a:t>
          </a:r>
          <a:endParaRPr lang="en-US" sz="1100" b="1"/>
        </a:p>
      </xdr:txBody>
    </xdr:sp>
    <xdr:clientData/>
  </xdr:twoCellAnchor>
  <xdr:twoCellAnchor>
    <xdr:from>
      <xdr:col>18</xdr:col>
      <xdr:colOff>110836</xdr:colOff>
      <xdr:row>56</xdr:row>
      <xdr:rowOff>13855</xdr:rowOff>
    </xdr:from>
    <xdr:to>
      <xdr:col>20</xdr:col>
      <xdr:colOff>324196</xdr:colOff>
      <xdr:row>59</xdr:row>
      <xdr:rowOff>82435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2EB019A7-23EB-44DD-9599-9AC23B44DE3D}"/>
            </a:ext>
          </a:extLst>
        </xdr:cNvPr>
        <xdr:cNvSpPr/>
      </xdr:nvSpPr>
      <xdr:spPr>
        <a:xfrm>
          <a:off x="11111345" y="10099964"/>
          <a:ext cx="1432560" cy="6089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16</xdr:col>
      <xdr:colOff>69273</xdr:colOff>
      <xdr:row>57</xdr:row>
      <xdr:rowOff>152400</xdr:rowOff>
    </xdr:from>
    <xdr:to>
      <xdr:col>17</xdr:col>
      <xdr:colOff>512618</xdr:colOff>
      <xdr:row>57</xdr:row>
      <xdr:rowOff>152401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E0563C4D-3AB3-4AD8-B5C5-72F64B7101A9}"/>
            </a:ext>
          </a:extLst>
        </xdr:cNvPr>
        <xdr:cNvCxnSpPr/>
      </xdr:nvCxnSpPr>
      <xdr:spPr>
        <a:xfrm flipV="1">
          <a:off x="9850582" y="10418618"/>
          <a:ext cx="10529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64</xdr:row>
      <xdr:rowOff>32657</xdr:rowOff>
    </xdr:from>
    <xdr:to>
      <xdr:col>6</xdr:col>
      <xdr:colOff>474617</xdr:colOff>
      <xdr:row>67</xdr:row>
      <xdr:rowOff>101237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8A983199-5C2E-42B1-8DC5-FB869220BF3B}"/>
            </a:ext>
          </a:extLst>
        </xdr:cNvPr>
        <xdr:cNvSpPr/>
      </xdr:nvSpPr>
      <xdr:spPr>
        <a:xfrm>
          <a:off x="2721428" y="11876314"/>
          <a:ext cx="1432560" cy="6237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5</xdr:col>
      <xdr:colOff>380999</xdr:colOff>
      <xdr:row>67</xdr:row>
      <xdr:rowOff>119742</xdr:rowOff>
    </xdr:from>
    <xdr:to>
      <xdr:col>5</xdr:col>
      <xdr:colOff>380999</xdr:colOff>
      <xdr:row>69</xdr:row>
      <xdr:rowOff>174171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EEDC550-7B3E-4B54-9321-919AB555AD33}"/>
            </a:ext>
          </a:extLst>
        </xdr:cNvPr>
        <xdr:cNvCxnSpPr/>
      </xdr:nvCxnSpPr>
      <xdr:spPr>
        <a:xfrm>
          <a:off x="3450770" y="12518571"/>
          <a:ext cx="0" cy="424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272143</xdr:colOff>
      <xdr:row>70</xdr:row>
      <xdr:rowOff>76200</xdr:rowOff>
    </xdr:from>
    <xdr:to>
      <xdr:col>6</xdr:col>
      <xdr:colOff>409303</xdr:colOff>
      <xdr:row>74</xdr:row>
      <xdr:rowOff>22860</xdr:rowOff>
    </xdr:to>
    <xdr:sp macro="" textlink="">
      <xdr:nvSpPr>
        <xdr:cNvPr id="102" name="Parallelogram 101">
          <a:extLst>
            <a:ext uri="{FF2B5EF4-FFF2-40B4-BE49-F238E27FC236}">
              <a16:creationId xmlns:a16="http://schemas.microsoft.com/office/drawing/2014/main" id="{37B5D05B-AA90-4E9F-9D96-8D802251D52A}"/>
            </a:ext>
          </a:extLst>
        </xdr:cNvPr>
        <xdr:cNvSpPr/>
      </xdr:nvSpPr>
      <xdr:spPr>
        <a:xfrm>
          <a:off x="2732314" y="13030200"/>
          <a:ext cx="1356360" cy="68688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315686</xdr:colOff>
      <xdr:row>74</xdr:row>
      <xdr:rowOff>43542</xdr:rowOff>
    </xdr:from>
    <xdr:to>
      <xdr:col>5</xdr:col>
      <xdr:colOff>326572</xdr:colOff>
      <xdr:row>76</xdr:row>
      <xdr:rowOff>152400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0AF945B-BA91-4336-828D-C4C79A340D83}"/>
            </a:ext>
          </a:extLst>
        </xdr:cNvPr>
        <xdr:cNvCxnSpPr/>
      </xdr:nvCxnSpPr>
      <xdr:spPr>
        <a:xfrm>
          <a:off x="3385457" y="13737771"/>
          <a:ext cx="10886" cy="478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239485</xdr:colOff>
      <xdr:row>77</xdr:row>
      <xdr:rowOff>32657</xdr:rowOff>
    </xdr:from>
    <xdr:to>
      <xdr:col>6</xdr:col>
      <xdr:colOff>433449</xdr:colOff>
      <xdr:row>83</xdr:row>
      <xdr:rowOff>148441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43A3F8F3-B524-47A1-B712-F2EF712BD11D}"/>
            </a:ext>
          </a:extLst>
        </xdr:cNvPr>
        <xdr:cNvSpPr/>
      </xdr:nvSpPr>
      <xdr:spPr>
        <a:xfrm>
          <a:off x="2699656" y="142820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 = 0</a:t>
          </a:r>
        </a:p>
      </xdr:txBody>
    </xdr:sp>
    <xdr:clientData/>
  </xdr:twoCellAnchor>
  <xdr:twoCellAnchor>
    <xdr:from>
      <xdr:col>5</xdr:col>
      <xdr:colOff>326572</xdr:colOff>
      <xdr:row>83</xdr:row>
      <xdr:rowOff>163286</xdr:rowOff>
    </xdr:from>
    <xdr:to>
      <xdr:col>5</xdr:col>
      <xdr:colOff>337458</xdr:colOff>
      <xdr:row>86</xdr:row>
      <xdr:rowOff>21772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0832B668-3665-425F-99C6-61708E864C85}"/>
            </a:ext>
          </a:extLst>
        </xdr:cNvPr>
        <xdr:cNvCxnSpPr/>
      </xdr:nvCxnSpPr>
      <xdr:spPr>
        <a:xfrm>
          <a:off x="3396343" y="15523029"/>
          <a:ext cx="10886" cy="413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446314</xdr:colOff>
      <xdr:row>80</xdr:row>
      <xdr:rowOff>87086</xdr:rowOff>
    </xdr:from>
    <xdr:to>
      <xdr:col>10</xdr:col>
      <xdr:colOff>370115</xdr:colOff>
      <xdr:row>80</xdr:row>
      <xdr:rowOff>108858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57010071-A231-4D94-93A6-B93F429B91B4}"/>
            </a:ext>
          </a:extLst>
        </xdr:cNvPr>
        <xdr:cNvCxnSpPr/>
      </xdr:nvCxnSpPr>
      <xdr:spPr>
        <a:xfrm>
          <a:off x="4125685" y="14891657"/>
          <a:ext cx="2362201" cy="21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413658</xdr:colOff>
      <xdr:row>77</xdr:row>
      <xdr:rowOff>43543</xdr:rowOff>
    </xdr:from>
    <xdr:to>
      <xdr:col>12</xdr:col>
      <xdr:colOff>607622</xdr:colOff>
      <xdr:row>83</xdr:row>
      <xdr:rowOff>159327</xdr:rowOff>
    </xdr:to>
    <xdr:sp macro="" textlink="">
      <xdr:nvSpPr>
        <xdr:cNvPr id="111" name="Diamond 110">
          <a:extLst>
            <a:ext uri="{FF2B5EF4-FFF2-40B4-BE49-F238E27FC236}">
              <a16:creationId xmlns:a16="http://schemas.microsoft.com/office/drawing/2014/main" id="{25530621-6DB9-47D3-B3FA-12FC3DC403AD}"/>
            </a:ext>
          </a:extLst>
        </xdr:cNvPr>
        <xdr:cNvSpPr/>
      </xdr:nvSpPr>
      <xdr:spPr>
        <a:xfrm>
          <a:off x="6531429" y="14292943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 = 0</a:t>
          </a:r>
        </a:p>
      </xdr:txBody>
    </xdr:sp>
    <xdr:clientData/>
  </xdr:twoCellAnchor>
  <xdr:twoCellAnchor>
    <xdr:from>
      <xdr:col>12</xdr:col>
      <xdr:colOff>598714</xdr:colOff>
      <xdr:row>80</xdr:row>
      <xdr:rowOff>97972</xdr:rowOff>
    </xdr:from>
    <xdr:to>
      <xdr:col>14</xdr:col>
      <xdr:colOff>87086</xdr:colOff>
      <xdr:row>80</xdr:row>
      <xdr:rowOff>97972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057E5152-8819-4349-9C28-0C311AB2E0AD}"/>
            </a:ext>
          </a:extLst>
        </xdr:cNvPr>
        <xdr:cNvCxnSpPr/>
      </xdr:nvCxnSpPr>
      <xdr:spPr>
        <a:xfrm>
          <a:off x="7935685" y="14902543"/>
          <a:ext cx="707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163286</xdr:colOff>
      <xdr:row>79</xdr:row>
      <xdr:rowOff>43543</xdr:rowOff>
    </xdr:from>
    <xdr:to>
      <xdr:col>16</xdr:col>
      <xdr:colOff>330926</xdr:colOff>
      <xdr:row>81</xdr:row>
      <xdr:rowOff>139831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4DF8CE95-F8A2-40A7-B5CA-4F26CAB31DBA}"/>
            </a:ext>
          </a:extLst>
        </xdr:cNvPr>
        <xdr:cNvSpPr/>
      </xdr:nvSpPr>
      <xdr:spPr>
        <a:xfrm>
          <a:off x="8719457" y="14663057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 = -c/b</a:t>
          </a:r>
        </a:p>
      </xdr:txBody>
    </xdr:sp>
    <xdr:clientData/>
  </xdr:twoCellAnchor>
  <xdr:twoCellAnchor>
    <xdr:from>
      <xdr:col>11</xdr:col>
      <xdr:colOff>500743</xdr:colOff>
      <xdr:row>84</xdr:row>
      <xdr:rowOff>0</xdr:rowOff>
    </xdr:from>
    <xdr:to>
      <xdr:col>11</xdr:col>
      <xdr:colOff>500743</xdr:colOff>
      <xdr:row>86</xdr:row>
      <xdr:rowOff>87086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7B6EDDF2-28F3-4CA0-9457-E8A4AED18F0B}"/>
            </a:ext>
          </a:extLst>
        </xdr:cNvPr>
        <xdr:cNvCxnSpPr/>
      </xdr:nvCxnSpPr>
      <xdr:spPr>
        <a:xfrm>
          <a:off x="7228114" y="15544800"/>
          <a:ext cx="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435428</xdr:colOff>
      <xdr:row>86</xdr:row>
      <xdr:rowOff>130628</xdr:rowOff>
    </xdr:from>
    <xdr:to>
      <xdr:col>13</xdr:col>
      <xdr:colOff>19792</xdr:colOff>
      <xdr:row>93</xdr:row>
      <xdr:rowOff>61355</xdr:rowOff>
    </xdr:to>
    <xdr:sp macro="" textlink="">
      <xdr:nvSpPr>
        <xdr:cNvPr id="118" name="Diamond 117">
          <a:extLst>
            <a:ext uri="{FF2B5EF4-FFF2-40B4-BE49-F238E27FC236}">
              <a16:creationId xmlns:a16="http://schemas.microsoft.com/office/drawing/2014/main" id="{0A9E0A4A-332F-4534-AEF5-6367FEE12311}"/>
            </a:ext>
          </a:extLst>
        </xdr:cNvPr>
        <xdr:cNvSpPr/>
      </xdr:nvSpPr>
      <xdr:spPr>
        <a:xfrm>
          <a:off x="6553199" y="16045542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 = 0</a:t>
          </a:r>
        </a:p>
      </xdr:txBody>
    </xdr:sp>
    <xdr:clientData/>
  </xdr:twoCellAnchor>
  <xdr:twoCellAnchor>
    <xdr:from>
      <xdr:col>13</xdr:col>
      <xdr:colOff>0</xdr:colOff>
      <xdr:row>90</xdr:row>
      <xdr:rowOff>0</xdr:rowOff>
    </xdr:from>
    <xdr:to>
      <xdr:col>14</xdr:col>
      <xdr:colOff>97972</xdr:colOff>
      <xdr:row>90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BEC19993-0F39-45D6-B275-7D7234D5396F}"/>
            </a:ext>
          </a:extLst>
        </xdr:cNvPr>
        <xdr:cNvCxnSpPr/>
      </xdr:nvCxnSpPr>
      <xdr:spPr>
        <a:xfrm>
          <a:off x="7946571" y="16655143"/>
          <a:ext cx="7075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130629</xdr:colOff>
      <xdr:row>88</xdr:row>
      <xdr:rowOff>119742</xdr:rowOff>
    </xdr:from>
    <xdr:to>
      <xdr:col>16</xdr:col>
      <xdr:colOff>298269</xdr:colOff>
      <xdr:row>91</xdr:row>
      <xdr:rowOff>30974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7C13C1BE-56BB-4B7A-B495-8C06DAC21689}"/>
            </a:ext>
          </a:extLst>
        </xdr:cNvPr>
        <xdr:cNvSpPr/>
      </xdr:nvSpPr>
      <xdr:spPr>
        <a:xfrm>
          <a:off x="8686800" y="16404771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số nghiệm</a:t>
          </a:r>
          <a:endParaRPr lang="en-US" sz="1100" b="1"/>
        </a:p>
      </xdr:txBody>
    </xdr:sp>
    <xdr:clientData/>
  </xdr:twoCellAnchor>
  <xdr:twoCellAnchor>
    <xdr:from>
      <xdr:col>11</xdr:col>
      <xdr:colOff>533400</xdr:colOff>
      <xdr:row>93</xdr:row>
      <xdr:rowOff>54429</xdr:rowOff>
    </xdr:from>
    <xdr:to>
      <xdr:col>11</xdr:col>
      <xdr:colOff>533400</xdr:colOff>
      <xdr:row>97</xdr:row>
      <xdr:rowOff>141514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A3C21270-2125-44EA-90DD-1AF42149A93E}"/>
            </a:ext>
          </a:extLst>
        </xdr:cNvPr>
        <xdr:cNvCxnSpPr/>
      </xdr:nvCxnSpPr>
      <xdr:spPr>
        <a:xfrm>
          <a:off x="7260771" y="17264743"/>
          <a:ext cx="0" cy="827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500743</xdr:colOff>
      <xdr:row>97</xdr:row>
      <xdr:rowOff>141514</xdr:rowOff>
    </xdr:from>
    <xdr:to>
      <xdr:col>14</xdr:col>
      <xdr:colOff>21772</xdr:colOff>
      <xdr:row>97</xdr:row>
      <xdr:rowOff>141514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303AA90F-A9F0-4482-B0DA-55CEA95507CC}"/>
            </a:ext>
          </a:extLst>
        </xdr:cNvPr>
        <xdr:cNvCxnSpPr/>
      </xdr:nvCxnSpPr>
      <xdr:spPr>
        <a:xfrm>
          <a:off x="7228114" y="18092057"/>
          <a:ext cx="13498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87086</xdr:colOff>
      <xdr:row>96</xdr:row>
      <xdr:rowOff>97972</xdr:rowOff>
    </xdr:from>
    <xdr:to>
      <xdr:col>16</xdr:col>
      <xdr:colOff>254726</xdr:colOff>
      <xdr:row>99</xdr:row>
      <xdr:rowOff>9204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B6DA2359-7277-470D-A486-EE5BEC8CEE34}"/>
            </a:ext>
          </a:extLst>
        </xdr:cNvPr>
        <xdr:cNvSpPr/>
      </xdr:nvSpPr>
      <xdr:spPr>
        <a:xfrm>
          <a:off x="8643257" y="17863458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nghiệm</a:t>
          </a:r>
          <a:endParaRPr lang="en-US" sz="1100" b="1"/>
        </a:p>
      </xdr:txBody>
    </xdr:sp>
    <xdr:clientData/>
  </xdr:twoCellAnchor>
  <xdr:twoCellAnchor>
    <xdr:from>
      <xdr:col>4</xdr:col>
      <xdr:colOff>304800</xdr:colOff>
      <xdr:row>86</xdr:row>
      <xdr:rowOff>76200</xdr:rowOff>
    </xdr:from>
    <xdr:to>
      <xdr:col>6</xdr:col>
      <xdr:colOff>472440</xdr:colOff>
      <xdr:row>88</xdr:row>
      <xdr:rowOff>172488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FE93680-7DF0-4C91-8E8C-08FCABFBE513}"/>
            </a:ext>
          </a:extLst>
        </xdr:cNvPr>
        <xdr:cNvSpPr/>
      </xdr:nvSpPr>
      <xdr:spPr>
        <a:xfrm>
          <a:off x="2764971" y="15991114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= b^2-4*a*c</a:t>
          </a:r>
        </a:p>
      </xdr:txBody>
    </xdr:sp>
    <xdr:clientData/>
  </xdr:twoCellAnchor>
  <xdr:twoCellAnchor>
    <xdr:from>
      <xdr:col>5</xdr:col>
      <xdr:colOff>326572</xdr:colOff>
      <xdr:row>89</xdr:row>
      <xdr:rowOff>21771</xdr:rowOff>
    </xdr:from>
    <xdr:to>
      <xdr:col>5</xdr:col>
      <xdr:colOff>337458</xdr:colOff>
      <xdr:row>102</xdr:row>
      <xdr:rowOff>119742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5F95A013-E87A-42AA-B24F-C82209AC6BC0}"/>
            </a:ext>
          </a:extLst>
        </xdr:cNvPr>
        <xdr:cNvCxnSpPr/>
      </xdr:nvCxnSpPr>
      <xdr:spPr>
        <a:xfrm>
          <a:off x="3396343" y="16491857"/>
          <a:ext cx="10886" cy="2503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250371</xdr:colOff>
      <xdr:row>102</xdr:row>
      <xdr:rowOff>163285</xdr:rowOff>
    </xdr:from>
    <xdr:to>
      <xdr:col>6</xdr:col>
      <xdr:colOff>444335</xdr:colOff>
      <xdr:row>109</xdr:row>
      <xdr:rowOff>94012</xdr:rowOff>
    </xdr:to>
    <xdr:sp macro="" textlink="">
      <xdr:nvSpPr>
        <xdr:cNvPr id="131" name="Diamond 130">
          <a:extLst>
            <a:ext uri="{FF2B5EF4-FFF2-40B4-BE49-F238E27FC236}">
              <a16:creationId xmlns:a16="http://schemas.microsoft.com/office/drawing/2014/main" id="{40ED2EF6-A204-485A-845D-A5065E1E225D}"/>
            </a:ext>
          </a:extLst>
        </xdr:cNvPr>
        <xdr:cNvSpPr/>
      </xdr:nvSpPr>
      <xdr:spPr>
        <a:xfrm>
          <a:off x="2710542" y="19039114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&lt;</a:t>
          </a:r>
          <a:r>
            <a:rPr lang="en-US" sz="1100" b="1" baseline="0"/>
            <a:t> 0</a:t>
          </a:r>
          <a:endParaRPr lang="en-US" sz="1100" b="1"/>
        </a:p>
      </xdr:txBody>
    </xdr:sp>
    <xdr:clientData/>
  </xdr:twoCellAnchor>
  <xdr:twoCellAnchor>
    <xdr:from>
      <xdr:col>6</xdr:col>
      <xdr:colOff>446314</xdr:colOff>
      <xdr:row>106</xdr:row>
      <xdr:rowOff>32658</xdr:rowOff>
    </xdr:from>
    <xdr:to>
      <xdr:col>14</xdr:col>
      <xdr:colOff>54429</xdr:colOff>
      <xdr:row>106</xdr:row>
      <xdr:rowOff>43543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22B0251-9A6E-4696-BEF4-A679A5B7A0DD}"/>
            </a:ext>
          </a:extLst>
        </xdr:cNvPr>
        <xdr:cNvCxnSpPr/>
      </xdr:nvCxnSpPr>
      <xdr:spPr>
        <a:xfrm>
          <a:off x="4125685" y="19648715"/>
          <a:ext cx="4484915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163285</xdr:colOff>
      <xdr:row>104</xdr:row>
      <xdr:rowOff>119742</xdr:rowOff>
    </xdr:from>
    <xdr:to>
      <xdr:col>16</xdr:col>
      <xdr:colOff>330925</xdr:colOff>
      <xdr:row>107</xdr:row>
      <xdr:rowOff>30974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6C27B4A4-A1C7-4A7F-BC70-D13AAD07D0E1}"/>
            </a:ext>
          </a:extLst>
        </xdr:cNvPr>
        <xdr:cNvSpPr/>
      </xdr:nvSpPr>
      <xdr:spPr>
        <a:xfrm>
          <a:off x="8719456" y="19365685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vô</a:t>
          </a:r>
          <a:r>
            <a:rPr lang="en-US" sz="1100" b="1" baseline="0"/>
            <a:t> nghiệm</a:t>
          </a:r>
          <a:endParaRPr lang="en-US" sz="1100" b="1"/>
        </a:p>
      </xdr:txBody>
    </xdr:sp>
    <xdr:clientData/>
  </xdr:twoCellAnchor>
  <xdr:twoCellAnchor>
    <xdr:from>
      <xdr:col>5</xdr:col>
      <xdr:colOff>337457</xdr:colOff>
      <xdr:row>109</xdr:row>
      <xdr:rowOff>97971</xdr:rowOff>
    </xdr:from>
    <xdr:to>
      <xdr:col>5</xdr:col>
      <xdr:colOff>337458</xdr:colOff>
      <xdr:row>112</xdr:row>
      <xdr:rowOff>152400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D9472A0F-C4F2-4B0F-BD82-BBA1206717DF}"/>
            </a:ext>
          </a:extLst>
        </xdr:cNvPr>
        <xdr:cNvCxnSpPr/>
      </xdr:nvCxnSpPr>
      <xdr:spPr>
        <a:xfrm>
          <a:off x="3407228" y="20269200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239486</xdr:colOff>
      <xdr:row>112</xdr:row>
      <xdr:rowOff>174171</xdr:rowOff>
    </xdr:from>
    <xdr:to>
      <xdr:col>6</xdr:col>
      <xdr:colOff>433450</xdr:colOff>
      <xdr:row>119</xdr:row>
      <xdr:rowOff>104898</xdr:rowOff>
    </xdr:to>
    <xdr:sp macro="" textlink="">
      <xdr:nvSpPr>
        <xdr:cNvPr id="138" name="Diamond 137">
          <a:extLst>
            <a:ext uri="{FF2B5EF4-FFF2-40B4-BE49-F238E27FC236}">
              <a16:creationId xmlns:a16="http://schemas.microsoft.com/office/drawing/2014/main" id="{01BFECCF-EA91-4500-9D9D-FB8151BFEB34}"/>
            </a:ext>
          </a:extLst>
        </xdr:cNvPr>
        <xdr:cNvSpPr/>
      </xdr:nvSpPr>
      <xdr:spPr>
        <a:xfrm>
          <a:off x="2699657" y="20900571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delta =</a:t>
          </a:r>
          <a:r>
            <a:rPr lang="en-US" sz="1100" b="1" baseline="0"/>
            <a:t> 0</a:t>
          </a:r>
          <a:endParaRPr lang="en-US" sz="1100" b="1"/>
        </a:p>
      </xdr:txBody>
    </xdr:sp>
    <xdr:clientData/>
  </xdr:twoCellAnchor>
  <xdr:twoCellAnchor>
    <xdr:from>
      <xdr:col>6</xdr:col>
      <xdr:colOff>32657</xdr:colOff>
      <xdr:row>116</xdr:row>
      <xdr:rowOff>54428</xdr:rowOff>
    </xdr:from>
    <xdr:to>
      <xdr:col>13</xdr:col>
      <xdr:colOff>533400</xdr:colOff>
      <xdr:row>116</xdr:row>
      <xdr:rowOff>54428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C3C1125D-94C7-4F9F-A18A-32BC6CAFF282}"/>
            </a:ext>
          </a:extLst>
        </xdr:cNvPr>
        <xdr:cNvCxnSpPr/>
      </xdr:nvCxnSpPr>
      <xdr:spPr>
        <a:xfrm>
          <a:off x="3712028" y="21521057"/>
          <a:ext cx="47679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43543</xdr:colOff>
      <xdr:row>114</xdr:row>
      <xdr:rowOff>174172</xdr:rowOff>
    </xdr:from>
    <xdr:to>
      <xdr:col>16</xdr:col>
      <xdr:colOff>211183</xdr:colOff>
      <xdr:row>117</xdr:row>
      <xdr:rowOff>85403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2C6B411-D22A-4EBF-9265-256BDB555645}"/>
            </a:ext>
          </a:extLst>
        </xdr:cNvPr>
        <xdr:cNvSpPr/>
      </xdr:nvSpPr>
      <xdr:spPr>
        <a:xfrm>
          <a:off x="8599714" y="21270686"/>
          <a:ext cx="1386840" cy="4664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x1 = x2 = -b/(2*a)</a:t>
          </a:r>
        </a:p>
      </xdr:txBody>
    </xdr:sp>
    <xdr:clientData/>
  </xdr:twoCellAnchor>
  <xdr:twoCellAnchor>
    <xdr:from>
      <xdr:col>5</xdr:col>
      <xdr:colOff>326572</xdr:colOff>
      <xdr:row>119</xdr:row>
      <xdr:rowOff>97972</xdr:rowOff>
    </xdr:from>
    <xdr:to>
      <xdr:col>5</xdr:col>
      <xdr:colOff>326573</xdr:colOff>
      <xdr:row>122</xdr:row>
      <xdr:rowOff>152401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7D5F6193-60F9-40D8-94AF-3E8010E7518B}"/>
            </a:ext>
          </a:extLst>
        </xdr:cNvPr>
        <xdr:cNvCxnSpPr/>
      </xdr:nvCxnSpPr>
      <xdr:spPr>
        <a:xfrm>
          <a:off x="3396343" y="22119772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337457</xdr:colOff>
      <xdr:row>123</xdr:row>
      <xdr:rowOff>152402</xdr:rowOff>
    </xdr:from>
    <xdr:to>
      <xdr:col>7</xdr:col>
      <xdr:colOff>381001</xdr:colOff>
      <xdr:row>128</xdr:row>
      <xdr:rowOff>163287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2A2EC0EE-537A-4C18-B8F2-8DD8FFB30810}"/>
            </a:ext>
          </a:extLst>
        </xdr:cNvPr>
        <xdr:cNvSpPr/>
      </xdr:nvSpPr>
      <xdr:spPr>
        <a:xfrm>
          <a:off x="2797628" y="22914431"/>
          <a:ext cx="1872344" cy="936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x1</a:t>
          </a:r>
          <a:r>
            <a:rPr lang="en-US" sz="1100" b="1" baseline="0"/>
            <a:t> = (-b + sqr(delta))/ 2a</a:t>
          </a:r>
        </a:p>
        <a:p>
          <a:pPr algn="ctr"/>
          <a:endParaRPr lang="en-US" sz="1100" b="1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x2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(-b - sqr(delta))/ 2a</a:t>
          </a:r>
          <a:endParaRPr lang="en-US">
            <a:effectLst/>
          </a:endParaRP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457200</xdr:colOff>
      <xdr:row>79</xdr:row>
      <xdr:rowOff>10886</xdr:rowOff>
    </xdr:from>
    <xdr:to>
      <xdr:col>20</xdr:col>
      <xdr:colOff>419100</xdr:colOff>
      <xdr:row>82</xdr:row>
      <xdr:rowOff>3265</xdr:rowOff>
    </xdr:to>
    <xdr:sp macro="" textlink="">
      <xdr:nvSpPr>
        <xdr:cNvPr id="144" name="Parallelogram 143">
          <a:extLst>
            <a:ext uri="{FF2B5EF4-FFF2-40B4-BE49-F238E27FC236}">
              <a16:creationId xmlns:a16="http://schemas.microsoft.com/office/drawing/2014/main" id="{1EC73657-CD5C-43E2-B02E-7EEF4DA16C21}"/>
            </a:ext>
          </a:extLst>
        </xdr:cNvPr>
        <xdr:cNvSpPr/>
      </xdr:nvSpPr>
      <xdr:spPr>
        <a:xfrm>
          <a:off x="11451771" y="14630400"/>
          <a:ext cx="1181100" cy="547551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 x</a:t>
          </a:r>
        </a:p>
      </xdr:txBody>
    </xdr:sp>
    <xdr:clientData/>
  </xdr:twoCellAnchor>
  <xdr:twoCellAnchor>
    <xdr:from>
      <xdr:col>18</xdr:col>
      <xdr:colOff>348342</xdr:colOff>
      <xdr:row>87</xdr:row>
      <xdr:rowOff>163286</xdr:rowOff>
    </xdr:from>
    <xdr:to>
      <xdr:col>20</xdr:col>
      <xdr:colOff>533400</xdr:colOff>
      <xdr:row>92</xdr:row>
      <xdr:rowOff>87086</xdr:rowOff>
    </xdr:to>
    <xdr:sp macro="" textlink="">
      <xdr:nvSpPr>
        <xdr:cNvPr id="145" name="Parallelogram 144">
          <a:extLst>
            <a:ext uri="{FF2B5EF4-FFF2-40B4-BE49-F238E27FC236}">
              <a16:creationId xmlns:a16="http://schemas.microsoft.com/office/drawing/2014/main" id="{2B287F50-57F9-4644-9C5A-1B98AE7B5005}"/>
            </a:ext>
          </a:extLst>
        </xdr:cNvPr>
        <xdr:cNvSpPr/>
      </xdr:nvSpPr>
      <xdr:spPr>
        <a:xfrm>
          <a:off x="11342913" y="16263257"/>
          <a:ext cx="1404258" cy="84908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</a:t>
          </a:r>
          <a:r>
            <a:rPr lang="en-US" sz="1100" b="1" baseline="0"/>
            <a:t>play no x is valid</a:t>
          </a:r>
          <a:endParaRPr lang="en-US" sz="1100" b="1"/>
        </a:p>
      </xdr:txBody>
    </xdr:sp>
    <xdr:clientData/>
  </xdr:twoCellAnchor>
  <xdr:twoCellAnchor>
    <xdr:from>
      <xdr:col>18</xdr:col>
      <xdr:colOff>304799</xdr:colOff>
      <xdr:row>95</xdr:row>
      <xdr:rowOff>119742</xdr:rowOff>
    </xdr:from>
    <xdr:to>
      <xdr:col>20</xdr:col>
      <xdr:colOff>435428</xdr:colOff>
      <xdr:row>99</xdr:row>
      <xdr:rowOff>177437</xdr:rowOff>
    </xdr:to>
    <xdr:sp macro="" textlink="">
      <xdr:nvSpPr>
        <xdr:cNvPr id="146" name="Parallelogram 145">
          <a:extLst>
            <a:ext uri="{FF2B5EF4-FFF2-40B4-BE49-F238E27FC236}">
              <a16:creationId xmlns:a16="http://schemas.microsoft.com/office/drawing/2014/main" id="{08BBF9E8-536D-42BB-9758-03198B384E9F}"/>
            </a:ext>
          </a:extLst>
        </xdr:cNvPr>
        <xdr:cNvSpPr/>
      </xdr:nvSpPr>
      <xdr:spPr>
        <a:xfrm>
          <a:off x="11299370" y="17700171"/>
          <a:ext cx="1349829" cy="797923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any x is valid</a:t>
          </a:r>
          <a:endParaRPr lang="en-US" sz="1100" b="1"/>
        </a:p>
      </xdr:txBody>
    </xdr:sp>
    <xdr:clientData/>
  </xdr:twoCellAnchor>
  <xdr:twoCellAnchor>
    <xdr:from>
      <xdr:col>18</xdr:col>
      <xdr:colOff>152400</xdr:colOff>
      <xdr:row>114</xdr:row>
      <xdr:rowOff>119744</xdr:rowOff>
    </xdr:from>
    <xdr:to>
      <xdr:col>20</xdr:col>
      <xdr:colOff>114300</xdr:colOff>
      <xdr:row>117</xdr:row>
      <xdr:rowOff>112123</xdr:rowOff>
    </xdr:to>
    <xdr:sp macro="" textlink="">
      <xdr:nvSpPr>
        <xdr:cNvPr id="148" name="Parallelogram 147">
          <a:extLst>
            <a:ext uri="{FF2B5EF4-FFF2-40B4-BE49-F238E27FC236}">
              <a16:creationId xmlns:a16="http://schemas.microsoft.com/office/drawing/2014/main" id="{EAAE7E3F-C31E-434E-9C2B-FE00B29612E5}"/>
            </a:ext>
          </a:extLst>
        </xdr:cNvPr>
        <xdr:cNvSpPr/>
      </xdr:nvSpPr>
      <xdr:spPr>
        <a:xfrm>
          <a:off x="11146971" y="21216258"/>
          <a:ext cx="1181100" cy="547551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x1</a:t>
          </a:r>
          <a:endParaRPr lang="en-US" sz="1100" b="1"/>
        </a:p>
      </xdr:txBody>
    </xdr:sp>
    <xdr:clientData/>
  </xdr:twoCellAnchor>
  <xdr:twoCellAnchor>
    <xdr:from>
      <xdr:col>17</xdr:col>
      <xdr:colOff>598715</xdr:colOff>
      <xdr:row>122</xdr:row>
      <xdr:rowOff>152403</xdr:rowOff>
    </xdr:from>
    <xdr:to>
      <xdr:col>20</xdr:col>
      <xdr:colOff>54429</xdr:colOff>
      <xdr:row>126</xdr:row>
      <xdr:rowOff>174172</xdr:rowOff>
    </xdr:to>
    <xdr:sp macro="" textlink="">
      <xdr:nvSpPr>
        <xdr:cNvPr id="149" name="Parallelogram 148">
          <a:extLst>
            <a:ext uri="{FF2B5EF4-FFF2-40B4-BE49-F238E27FC236}">
              <a16:creationId xmlns:a16="http://schemas.microsoft.com/office/drawing/2014/main" id="{00787099-284C-4F18-8EFB-53D224509CD6}"/>
            </a:ext>
          </a:extLst>
        </xdr:cNvPr>
        <xdr:cNvSpPr/>
      </xdr:nvSpPr>
      <xdr:spPr>
        <a:xfrm>
          <a:off x="10983686" y="22729374"/>
          <a:ext cx="1284514" cy="76199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x1 and x2</a:t>
          </a:r>
          <a:endParaRPr lang="en-US" sz="1100" b="1"/>
        </a:p>
      </xdr:txBody>
    </xdr:sp>
    <xdr:clientData/>
  </xdr:twoCellAnchor>
  <xdr:twoCellAnchor>
    <xdr:from>
      <xdr:col>18</xdr:col>
      <xdr:colOff>174171</xdr:colOff>
      <xdr:row>104</xdr:row>
      <xdr:rowOff>21771</xdr:rowOff>
    </xdr:from>
    <xdr:to>
      <xdr:col>20</xdr:col>
      <xdr:colOff>359229</xdr:colOff>
      <xdr:row>108</xdr:row>
      <xdr:rowOff>130629</xdr:rowOff>
    </xdr:to>
    <xdr:sp macro="" textlink="">
      <xdr:nvSpPr>
        <xdr:cNvPr id="150" name="Parallelogram 149">
          <a:extLst>
            <a:ext uri="{FF2B5EF4-FFF2-40B4-BE49-F238E27FC236}">
              <a16:creationId xmlns:a16="http://schemas.microsoft.com/office/drawing/2014/main" id="{0414D19C-D0BF-4D52-818A-E1622645A757}"/>
            </a:ext>
          </a:extLst>
        </xdr:cNvPr>
        <xdr:cNvSpPr/>
      </xdr:nvSpPr>
      <xdr:spPr>
        <a:xfrm>
          <a:off x="11168742" y="19267714"/>
          <a:ext cx="1404258" cy="849086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</a:t>
          </a:r>
          <a:r>
            <a:rPr lang="en-US" sz="1100" b="1" baseline="0"/>
            <a:t>play no x is valid</a:t>
          </a:r>
          <a:endParaRPr lang="en-US" sz="1100" b="1"/>
        </a:p>
      </xdr:txBody>
    </xdr:sp>
    <xdr:clientData/>
  </xdr:twoCellAnchor>
  <xdr:twoCellAnchor>
    <xdr:from>
      <xdr:col>7</xdr:col>
      <xdr:colOff>478971</xdr:colOff>
      <xdr:row>125</xdr:row>
      <xdr:rowOff>21771</xdr:rowOff>
    </xdr:from>
    <xdr:to>
      <xdr:col>17</xdr:col>
      <xdr:colOff>500743</xdr:colOff>
      <xdr:row>125</xdr:row>
      <xdr:rowOff>21772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777E81B-DB02-4679-A7B1-0851ECA043A9}"/>
            </a:ext>
          </a:extLst>
        </xdr:cNvPr>
        <xdr:cNvCxnSpPr/>
      </xdr:nvCxnSpPr>
      <xdr:spPr>
        <a:xfrm flipV="1">
          <a:off x="4767942" y="23153914"/>
          <a:ext cx="611777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337457</xdr:colOff>
      <xdr:row>116</xdr:row>
      <xdr:rowOff>87089</xdr:rowOff>
    </xdr:from>
    <xdr:to>
      <xdr:col>18</xdr:col>
      <xdr:colOff>76200</xdr:colOff>
      <xdr:row>116</xdr:row>
      <xdr:rowOff>97971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E90FA46-1E9C-4583-84C0-B164782A2506}"/>
            </a:ext>
          </a:extLst>
        </xdr:cNvPr>
        <xdr:cNvCxnSpPr/>
      </xdr:nvCxnSpPr>
      <xdr:spPr>
        <a:xfrm>
          <a:off x="10112828" y="21553718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106</xdr:row>
      <xdr:rowOff>10890</xdr:rowOff>
    </xdr:from>
    <xdr:to>
      <xdr:col>18</xdr:col>
      <xdr:colOff>195943</xdr:colOff>
      <xdr:row>106</xdr:row>
      <xdr:rowOff>21772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4330212A-F90E-4FFC-8E2D-FF03AACB8E0D}"/>
            </a:ext>
          </a:extLst>
        </xdr:cNvPr>
        <xdr:cNvCxnSpPr/>
      </xdr:nvCxnSpPr>
      <xdr:spPr>
        <a:xfrm>
          <a:off x="10232571" y="19626947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457199</xdr:colOff>
      <xdr:row>89</xdr:row>
      <xdr:rowOff>174175</xdr:rowOff>
    </xdr:from>
    <xdr:to>
      <xdr:col>18</xdr:col>
      <xdr:colOff>195942</xdr:colOff>
      <xdr:row>90</xdr:row>
      <xdr:rowOff>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41CB8F2-03C6-45BB-9974-678557D09BA4}"/>
            </a:ext>
          </a:extLst>
        </xdr:cNvPr>
        <xdr:cNvCxnSpPr/>
      </xdr:nvCxnSpPr>
      <xdr:spPr>
        <a:xfrm>
          <a:off x="10232570" y="16644261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522514</xdr:colOff>
      <xdr:row>80</xdr:row>
      <xdr:rowOff>141518</xdr:rowOff>
    </xdr:from>
    <xdr:to>
      <xdr:col>18</xdr:col>
      <xdr:colOff>261257</xdr:colOff>
      <xdr:row>80</xdr:row>
      <xdr:rowOff>152400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96C219B-DB47-4016-9C2B-DF3905179BF2}"/>
            </a:ext>
          </a:extLst>
        </xdr:cNvPr>
        <xdr:cNvCxnSpPr/>
      </xdr:nvCxnSpPr>
      <xdr:spPr>
        <a:xfrm>
          <a:off x="10297885" y="14946089"/>
          <a:ext cx="957943" cy="10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478972</xdr:colOff>
      <xdr:row>129</xdr:row>
      <xdr:rowOff>43544</xdr:rowOff>
    </xdr:from>
    <xdr:to>
      <xdr:col>5</xdr:col>
      <xdr:colOff>478973</xdr:colOff>
      <xdr:row>132</xdr:row>
      <xdr:rowOff>97972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388640E-8CEA-4F65-88DE-9789A1DABD9F}"/>
            </a:ext>
          </a:extLst>
        </xdr:cNvPr>
        <xdr:cNvCxnSpPr/>
      </xdr:nvCxnSpPr>
      <xdr:spPr>
        <a:xfrm>
          <a:off x="3548743" y="23915915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413657</xdr:colOff>
      <xdr:row>132</xdr:row>
      <xdr:rowOff>185056</xdr:rowOff>
    </xdr:from>
    <xdr:to>
      <xdr:col>7</xdr:col>
      <xdr:colOff>17417</xdr:colOff>
      <xdr:row>136</xdr:row>
      <xdr:rowOff>68579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D25B8CB1-5FB2-4585-983A-BB42BC083C19}"/>
            </a:ext>
          </a:extLst>
        </xdr:cNvPr>
        <xdr:cNvSpPr/>
      </xdr:nvSpPr>
      <xdr:spPr>
        <a:xfrm>
          <a:off x="2873828" y="24612599"/>
          <a:ext cx="1432560" cy="623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22</xdr:col>
      <xdr:colOff>228600</xdr:colOff>
      <xdr:row>80</xdr:row>
      <xdr:rowOff>130629</xdr:rowOff>
    </xdr:from>
    <xdr:to>
      <xdr:col>22</xdr:col>
      <xdr:colOff>250371</xdr:colOff>
      <xdr:row>131</xdr:row>
      <xdr:rowOff>10885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65A2615-E315-4AD8-9599-4ED2A9833EA4}"/>
            </a:ext>
          </a:extLst>
        </xdr:cNvPr>
        <xdr:cNvCxnSpPr/>
      </xdr:nvCxnSpPr>
      <xdr:spPr>
        <a:xfrm flipH="1">
          <a:off x="13661571" y="14935200"/>
          <a:ext cx="21771" cy="93181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130</xdr:row>
      <xdr:rowOff>108857</xdr:rowOff>
    </xdr:from>
    <xdr:to>
      <xdr:col>22</xdr:col>
      <xdr:colOff>228600</xdr:colOff>
      <xdr:row>131</xdr:row>
      <xdr:rowOff>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8B026FC-B5F5-4519-818E-68EFEA72D054}"/>
            </a:ext>
          </a:extLst>
        </xdr:cNvPr>
        <xdr:cNvCxnSpPr/>
      </xdr:nvCxnSpPr>
      <xdr:spPr>
        <a:xfrm flipH="1" flipV="1">
          <a:off x="3614057" y="24166286"/>
          <a:ext cx="10047514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555171</xdr:colOff>
      <xdr:row>80</xdr:row>
      <xdr:rowOff>163286</xdr:rowOff>
    </xdr:from>
    <xdr:to>
      <xdr:col>22</xdr:col>
      <xdr:colOff>265611</xdr:colOff>
      <xdr:row>80</xdr:row>
      <xdr:rowOff>170906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5523529A-8E08-458C-857E-338677F9EDE7}"/>
            </a:ext>
          </a:extLst>
        </xdr:cNvPr>
        <xdr:cNvCxnSpPr/>
      </xdr:nvCxnSpPr>
      <xdr:spPr>
        <a:xfrm flipH="1">
          <a:off x="12768942" y="14967857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555171</xdr:colOff>
      <xdr:row>97</xdr:row>
      <xdr:rowOff>174171</xdr:rowOff>
    </xdr:from>
    <xdr:to>
      <xdr:col>22</xdr:col>
      <xdr:colOff>265611</xdr:colOff>
      <xdr:row>97</xdr:row>
      <xdr:rowOff>181791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C82909F8-3CD9-487A-BABC-D265C971EC73}"/>
            </a:ext>
          </a:extLst>
        </xdr:cNvPr>
        <xdr:cNvCxnSpPr/>
      </xdr:nvCxnSpPr>
      <xdr:spPr>
        <a:xfrm flipH="1">
          <a:off x="12768942" y="18124714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566056</xdr:colOff>
      <xdr:row>89</xdr:row>
      <xdr:rowOff>141514</xdr:rowOff>
    </xdr:from>
    <xdr:to>
      <xdr:col>22</xdr:col>
      <xdr:colOff>276496</xdr:colOff>
      <xdr:row>89</xdr:row>
      <xdr:rowOff>149134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E5B7D4F-0FF4-461B-8ADE-6B37E0C41E6A}"/>
            </a:ext>
          </a:extLst>
        </xdr:cNvPr>
        <xdr:cNvCxnSpPr/>
      </xdr:nvCxnSpPr>
      <xdr:spPr>
        <a:xfrm flipH="1">
          <a:off x="12779827" y="16611600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195943</xdr:colOff>
      <xdr:row>116</xdr:row>
      <xdr:rowOff>43542</xdr:rowOff>
    </xdr:from>
    <xdr:to>
      <xdr:col>22</xdr:col>
      <xdr:colOff>243839</xdr:colOff>
      <xdr:row>116</xdr:row>
      <xdr:rowOff>43543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630E39C7-EA21-4C66-869F-17E3FB5B8F81}"/>
            </a:ext>
          </a:extLst>
        </xdr:cNvPr>
        <xdr:cNvCxnSpPr/>
      </xdr:nvCxnSpPr>
      <xdr:spPr>
        <a:xfrm flipH="1" flipV="1">
          <a:off x="12409714" y="21510171"/>
          <a:ext cx="1267096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108858</xdr:colOff>
      <xdr:row>124</xdr:row>
      <xdr:rowOff>119743</xdr:rowOff>
    </xdr:from>
    <xdr:to>
      <xdr:col>22</xdr:col>
      <xdr:colOff>243839</xdr:colOff>
      <xdr:row>124</xdr:row>
      <xdr:rowOff>141514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1B135AF0-2AAF-4ABB-B24D-E67D52AC1A46}"/>
            </a:ext>
          </a:extLst>
        </xdr:cNvPr>
        <xdr:cNvCxnSpPr/>
      </xdr:nvCxnSpPr>
      <xdr:spPr>
        <a:xfrm flipH="1">
          <a:off x="12322629" y="23066829"/>
          <a:ext cx="1354181" cy="217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261258</xdr:colOff>
      <xdr:row>141</xdr:row>
      <xdr:rowOff>97971</xdr:rowOff>
    </xdr:from>
    <xdr:to>
      <xdr:col>6</xdr:col>
      <xdr:colOff>474618</xdr:colOff>
      <xdr:row>144</xdr:row>
      <xdr:rowOff>166551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1875FAD1-C8BE-4849-9B04-4BFCDB1DECAD}"/>
            </a:ext>
          </a:extLst>
        </xdr:cNvPr>
        <xdr:cNvSpPr/>
      </xdr:nvSpPr>
      <xdr:spPr>
        <a:xfrm>
          <a:off x="2721429" y="26191028"/>
          <a:ext cx="1432560" cy="6237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start</a:t>
          </a:r>
        </a:p>
      </xdr:txBody>
    </xdr:sp>
    <xdr:clientData/>
  </xdr:twoCellAnchor>
  <xdr:twoCellAnchor>
    <xdr:from>
      <xdr:col>4</xdr:col>
      <xdr:colOff>250371</xdr:colOff>
      <xdr:row>147</xdr:row>
      <xdr:rowOff>152400</xdr:rowOff>
    </xdr:from>
    <xdr:to>
      <xdr:col>6</xdr:col>
      <xdr:colOff>387531</xdr:colOff>
      <xdr:row>151</xdr:row>
      <xdr:rowOff>99060</xdr:rowOff>
    </xdr:to>
    <xdr:sp macro="" textlink="">
      <xdr:nvSpPr>
        <xdr:cNvPr id="178" name="Parallelogram 177">
          <a:extLst>
            <a:ext uri="{FF2B5EF4-FFF2-40B4-BE49-F238E27FC236}">
              <a16:creationId xmlns:a16="http://schemas.microsoft.com/office/drawing/2014/main" id="{5E05A20E-2838-4AD0-A64A-2DB7FF5E3366}"/>
            </a:ext>
          </a:extLst>
        </xdr:cNvPr>
        <xdr:cNvSpPr/>
      </xdr:nvSpPr>
      <xdr:spPr>
        <a:xfrm>
          <a:off x="2710542" y="27355800"/>
          <a:ext cx="1356360" cy="68688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input a,b,c</a:t>
          </a:r>
        </a:p>
      </xdr:txBody>
    </xdr:sp>
    <xdr:clientData/>
  </xdr:twoCellAnchor>
  <xdr:twoCellAnchor>
    <xdr:from>
      <xdr:col>5</xdr:col>
      <xdr:colOff>326571</xdr:colOff>
      <xdr:row>151</xdr:row>
      <xdr:rowOff>97972</xdr:rowOff>
    </xdr:from>
    <xdr:to>
      <xdr:col>5</xdr:col>
      <xdr:colOff>337457</xdr:colOff>
      <xdr:row>154</xdr:row>
      <xdr:rowOff>21771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C1E9C68-7301-47DD-B3BA-E2B390A1FD1C}"/>
            </a:ext>
          </a:extLst>
        </xdr:cNvPr>
        <xdr:cNvCxnSpPr/>
      </xdr:nvCxnSpPr>
      <xdr:spPr>
        <a:xfrm>
          <a:off x="3396342" y="28041601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154</xdr:row>
      <xdr:rowOff>32657</xdr:rowOff>
    </xdr:from>
    <xdr:to>
      <xdr:col>6</xdr:col>
      <xdr:colOff>455221</xdr:colOff>
      <xdr:row>160</xdr:row>
      <xdr:rowOff>148441</xdr:rowOff>
    </xdr:to>
    <xdr:sp macro="" textlink="">
      <xdr:nvSpPr>
        <xdr:cNvPr id="181" name="Diamond 180">
          <a:extLst>
            <a:ext uri="{FF2B5EF4-FFF2-40B4-BE49-F238E27FC236}">
              <a16:creationId xmlns:a16="http://schemas.microsoft.com/office/drawing/2014/main" id="{83BDEC4A-0D31-4A3D-84D8-7D2860461F7F}"/>
            </a:ext>
          </a:extLst>
        </xdr:cNvPr>
        <xdr:cNvSpPr/>
      </xdr:nvSpPr>
      <xdr:spPr>
        <a:xfrm>
          <a:off x="2721428" y="285314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A+B&gt;C</a:t>
          </a:r>
        </a:p>
      </xdr:txBody>
    </xdr:sp>
    <xdr:clientData/>
  </xdr:twoCellAnchor>
  <xdr:twoCellAnchor>
    <xdr:from>
      <xdr:col>5</xdr:col>
      <xdr:colOff>359228</xdr:colOff>
      <xdr:row>145</xdr:row>
      <xdr:rowOff>10887</xdr:rowOff>
    </xdr:from>
    <xdr:to>
      <xdr:col>5</xdr:col>
      <xdr:colOff>370114</xdr:colOff>
      <xdr:row>147</xdr:row>
      <xdr:rowOff>119743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D90749BF-3D83-4A88-9C65-781FDCE7A068}"/>
            </a:ext>
          </a:extLst>
        </xdr:cNvPr>
        <xdr:cNvCxnSpPr/>
      </xdr:nvCxnSpPr>
      <xdr:spPr>
        <a:xfrm>
          <a:off x="3428999" y="2684417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468086</xdr:colOff>
      <xdr:row>166</xdr:row>
      <xdr:rowOff>163285</xdr:rowOff>
    </xdr:from>
    <xdr:to>
      <xdr:col>14</xdr:col>
      <xdr:colOff>272143</xdr:colOff>
      <xdr:row>167</xdr:row>
      <xdr:rowOff>10886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B0522588-FFEB-418F-815F-48A2F2D0278B}"/>
            </a:ext>
          </a:extLst>
        </xdr:cNvPr>
        <xdr:cNvCxnSpPr/>
      </xdr:nvCxnSpPr>
      <xdr:spPr>
        <a:xfrm flipH="1" flipV="1">
          <a:off x="4147457" y="30882771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337458</xdr:colOff>
      <xdr:row>161</xdr:row>
      <xdr:rowOff>0</xdr:rowOff>
    </xdr:from>
    <xdr:to>
      <xdr:col>5</xdr:col>
      <xdr:colOff>348344</xdr:colOff>
      <xdr:row>163</xdr:row>
      <xdr:rowOff>108856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8E3F4DAF-298A-47E2-88FC-3A3E6CCA68DB}"/>
            </a:ext>
          </a:extLst>
        </xdr:cNvPr>
        <xdr:cNvCxnSpPr/>
      </xdr:nvCxnSpPr>
      <xdr:spPr>
        <a:xfrm>
          <a:off x="3407229" y="29794200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261257</xdr:colOff>
      <xdr:row>163</xdr:row>
      <xdr:rowOff>119743</xdr:rowOff>
    </xdr:from>
    <xdr:to>
      <xdr:col>6</xdr:col>
      <xdr:colOff>455221</xdr:colOff>
      <xdr:row>170</xdr:row>
      <xdr:rowOff>50470</xdr:rowOff>
    </xdr:to>
    <xdr:sp macro="" textlink="">
      <xdr:nvSpPr>
        <xdr:cNvPr id="187" name="Diamond 186">
          <a:extLst>
            <a:ext uri="{FF2B5EF4-FFF2-40B4-BE49-F238E27FC236}">
              <a16:creationId xmlns:a16="http://schemas.microsoft.com/office/drawing/2014/main" id="{32C90D96-6385-4C10-8EBB-CD9F34872857}"/>
            </a:ext>
          </a:extLst>
        </xdr:cNvPr>
        <xdr:cNvSpPr/>
      </xdr:nvSpPr>
      <xdr:spPr>
        <a:xfrm>
          <a:off x="2721428" y="30284057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A+C&gt;B</a:t>
          </a:r>
        </a:p>
      </xdr:txBody>
    </xdr:sp>
    <xdr:clientData/>
  </xdr:twoCellAnchor>
  <xdr:twoCellAnchor>
    <xdr:from>
      <xdr:col>6</xdr:col>
      <xdr:colOff>435428</xdr:colOff>
      <xdr:row>157</xdr:row>
      <xdr:rowOff>87086</xdr:rowOff>
    </xdr:from>
    <xdr:to>
      <xdr:col>14</xdr:col>
      <xdr:colOff>239485</xdr:colOff>
      <xdr:row>157</xdr:row>
      <xdr:rowOff>119744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04E9530-7691-4FAD-BC4D-E3A4C145812D}"/>
            </a:ext>
          </a:extLst>
        </xdr:cNvPr>
        <xdr:cNvCxnSpPr/>
      </xdr:nvCxnSpPr>
      <xdr:spPr>
        <a:xfrm flipH="1" flipV="1">
          <a:off x="4114799" y="29141057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359228</xdr:colOff>
      <xdr:row>170</xdr:row>
      <xdr:rowOff>54429</xdr:rowOff>
    </xdr:from>
    <xdr:to>
      <xdr:col>5</xdr:col>
      <xdr:colOff>370114</xdr:colOff>
      <xdr:row>172</xdr:row>
      <xdr:rowOff>163284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F5443C7D-0E7A-4BBF-B474-E8977D7914FB}"/>
            </a:ext>
          </a:extLst>
        </xdr:cNvPr>
        <xdr:cNvCxnSpPr/>
      </xdr:nvCxnSpPr>
      <xdr:spPr>
        <a:xfrm>
          <a:off x="3428999" y="3151414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272143</xdr:colOff>
      <xdr:row>173</xdr:row>
      <xdr:rowOff>10885</xdr:rowOff>
    </xdr:from>
    <xdr:to>
      <xdr:col>6</xdr:col>
      <xdr:colOff>466107</xdr:colOff>
      <xdr:row>179</xdr:row>
      <xdr:rowOff>126669</xdr:rowOff>
    </xdr:to>
    <xdr:sp macro="" textlink="">
      <xdr:nvSpPr>
        <xdr:cNvPr id="190" name="Diamond 189">
          <a:extLst>
            <a:ext uri="{FF2B5EF4-FFF2-40B4-BE49-F238E27FC236}">
              <a16:creationId xmlns:a16="http://schemas.microsoft.com/office/drawing/2014/main" id="{69C163E8-E6F5-4693-ADE5-D077EF3CA50D}"/>
            </a:ext>
          </a:extLst>
        </xdr:cNvPr>
        <xdr:cNvSpPr/>
      </xdr:nvSpPr>
      <xdr:spPr>
        <a:xfrm>
          <a:off x="2732314" y="32025771"/>
          <a:ext cx="1413164" cy="122612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B+C&gt;A</a:t>
          </a:r>
        </a:p>
      </xdr:txBody>
    </xdr:sp>
    <xdr:clientData/>
  </xdr:twoCellAnchor>
  <xdr:twoCellAnchor>
    <xdr:from>
      <xdr:col>6</xdr:col>
      <xdr:colOff>424543</xdr:colOff>
      <xdr:row>176</xdr:row>
      <xdr:rowOff>76200</xdr:rowOff>
    </xdr:from>
    <xdr:to>
      <xdr:col>14</xdr:col>
      <xdr:colOff>228600</xdr:colOff>
      <xdr:row>176</xdr:row>
      <xdr:rowOff>108858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5731D0F3-1677-40DA-8331-B97A97876D6F}"/>
            </a:ext>
          </a:extLst>
        </xdr:cNvPr>
        <xdr:cNvCxnSpPr/>
      </xdr:nvCxnSpPr>
      <xdr:spPr>
        <a:xfrm flipH="1" flipV="1">
          <a:off x="4103914" y="32646257"/>
          <a:ext cx="4680857" cy="326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359228</xdr:colOff>
      <xdr:row>179</xdr:row>
      <xdr:rowOff>130628</xdr:rowOff>
    </xdr:from>
    <xdr:to>
      <xdr:col>5</xdr:col>
      <xdr:colOff>370114</xdr:colOff>
      <xdr:row>182</xdr:row>
      <xdr:rowOff>54427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EBCED054-627A-489A-8CE7-9C3A044AEC9D}"/>
            </a:ext>
          </a:extLst>
        </xdr:cNvPr>
        <xdr:cNvCxnSpPr/>
      </xdr:nvCxnSpPr>
      <xdr:spPr>
        <a:xfrm>
          <a:off x="3428999" y="33255857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119743</xdr:colOff>
      <xdr:row>182</xdr:row>
      <xdr:rowOff>174172</xdr:rowOff>
    </xdr:from>
    <xdr:to>
      <xdr:col>7</xdr:col>
      <xdr:colOff>163287</xdr:colOff>
      <xdr:row>187</xdr:row>
      <xdr:rowOff>185056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CC80C264-2E75-400B-BE03-E3F7DE15F89A}"/>
            </a:ext>
          </a:extLst>
        </xdr:cNvPr>
        <xdr:cNvSpPr/>
      </xdr:nvSpPr>
      <xdr:spPr>
        <a:xfrm>
          <a:off x="2579914" y="33854572"/>
          <a:ext cx="1872344" cy="9361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P = A + B +</a:t>
          </a:r>
          <a:r>
            <a:rPr lang="en-US" sz="1100" b="1" baseline="0"/>
            <a:t> C</a:t>
          </a:r>
        </a:p>
        <a:p>
          <a:pPr algn="l"/>
          <a:r>
            <a:rPr lang="en-US" sz="1100" b="1" baseline="0"/>
            <a:t>p = P/2</a:t>
          </a:r>
        </a:p>
        <a:p>
          <a:pPr algn="l"/>
          <a:endParaRPr lang="en-US" sz="1100" b="1" baseline="0"/>
        </a:p>
        <a:p>
          <a:pPr algn="l"/>
          <a:r>
            <a:rPr lang="en-US" sz="1100" b="1" baseline="0"/>
            <a:t>S = sqrt(p*(p-A)*(p-B)*(p-C))</a:t>
          </a:r>
          <a:endParaRPr lang="en-US" sz="1100" b="1"/>
        </a:p>
      </xdr:txBody>
    </xdr:sp>
    <xdr:clientData/>
  </xdr:twoCellAnchor>
  <xdr:twoCellAnchor>
    <xdr:from>
      <xdr:col>5</xdr:col>
      <xdr:colOff>359229</xdr:colOff>
      <xdr:row>188</xdr:row>
      <xdr:rowOff>76200</xdr:rowOff>
    </xdr:from>
    <xdr:to>
      <xdr:col>5</xdr:col>
      <xdr:colOff>370115</xdr:colOff>
      <xdr:row>190</xdr:row>
      <xdr:rowOff>185056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40590759-4DCB-460E-8C8C-10006322F239}"/>
            </a:ext>
          </a:extLst>
        </xdr:cNvPr>
        <xdr:cNvCxnSpPr/>
      </xdr:nvCxnSpPr>
      <xdr:spPr>
        <a:xfrm>
          <a:off x="3429000" y="34866943"/>
          <a:ext cx="10886" cy="478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191</xdr:row>
      <xdr:rowOff>65315</xdr:rowOff>
    </xdr:from>
    <xdr:to>
      <xdr:col>6</xdr:col>
      <xdr:colOff>435428</xdr:colOff>
      <xdr:row>195</xdr:row>
      <xdr:rowOff>87084</xdr:rowOff>
    </xdr:to>
    <xdr:sp macro="" textlink="">
      <xdr:nvSpPr>
        <xdr:cNvPr id="195" name="Parallelogram 194">
          <a:extLst>
            <a:ext uri="{FF2B5EF4-FFF2-40B4-BE49-F238E27FC236}">
              <a16:creationId xmlns:a16="http://schemas.microsoft.com/office/drawing/2014/main" id="{EA8AF200-42AD-4998-AC62-D8180644ECF3}"/>
            </a:ext>
          </a:extLst>
        </xdr:cNvPr>
        <xdr:cNvSpPr/>
      </xdr:nvSpPr>
      <xdr:spPr>
        <a:xfrm>
          <a:off x="2830285" y="35411229"/>
          <a:ext cx="1284514" cy="76199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Display</a:t>
          </a:r>
          <a:r>
            <a:rPr lang="en-US" sz="1100" b="1" baseline="0"/>
            <a:t> P and S</a:t>
          </a:r>
          <a:endParaRPr lang="en-US" sz="1100" b="1"/>
        </a:p>
      </xdr:txBody>
    </xdr:sp>
    <xdr:clientData/>
  </xdr:twoCellAnchor>
  <xdr:twoCellAnchor>
    <xdr:from>
      <xdr:col>14</xdr:col>
      <xdr:colOff>206829</xdr:colOff>
      <xdr:row>157</xdr:row>
      <xdr:rowOff>87086</xdr:rowOff>
    </xdr:from>
    <xdr:to>
      <xdr:col>14</xdr:col>
      <xdr:colOff>206829</xdr:colOff>
      <xdr:row>198</xdr:row>
      <xdr:rowOff>10886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2CFC711E-465D-4DC1-8097-72B757770290}"/>
            </a:ext>
          </a:extLst>
        </xdr:cNvPr>
        <xdr:cNvCxnSpPr/>
      </xdr:nvCxnSpPr>
      <xdr:spPr>
        <a:xfrm>
          <a:off x="8763000" y="29141057"/>
          <a:ext cx="0" cy="7511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195</xdr:row>
      <xdr:rowOff>141514</xdr:rowOff>
    </xdr:from>
    <xdr:to>
      <xdr:col>5</xdr:col>
      <xdr:colOff>381000</xdr:colOff>
      <xdr:row>201</xdr:row>
      <xdr:rowOff>21771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8E951103-1743-4EC9-A155-D94C2BD73B86}"/>
            </a:ext>
          </a:extLst>
        </xdr:cNvPr>
        <xdr:cNvCxnSpPr/>
      </xdr:nvCxnSpPr>
      <xdr:spPr>
        <a:xfrm>
          <a:off x="3450771" y="36227657"/>
          <a:ext cx="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201</xdr:row>
      <xdr:rowOff>65314</xdr:rowOff>
    </xdr:from>
    <xdr:to>
      <xdr:col>6</xdr:col>
      <xdr:colOff>583474</xdr:colOff>
      <xdr:row>204</xdr:row>
      <xdr:rowOff>133894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50F5BCDD-0884-407B-B034-3311C30FDF0D}"/>
            </a:ext>
          </a:extLst>
        </xdr:cNvPr>
        <xdr:cNvSpPr/>
      </xdr:nvSpPr>
      <xdr:spPr>
        <a:xfrm>
          <a:off x="2830285" y="37261800"/>
          <a:ext cx="1432560" cy="6237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stop</a:t>
          </a:r>
        </a:p>
      </xdr:txBody>
    </xdr:sp>
    <xdr:clientData/>
  </xdr:twoCellAnchor>
  <xdr:twoCellAnchor>
    <xdr:from>
      <xdr:col>5</xdr:col>
      <xdr:colOff>500743</xdr:colOff>
      <xdr:row>197</xdr:row>
      <xdr:rowOff>152400</xdr:rowOff>
    </xdr:from>
    <xdr:to>
      <xdr:col>14</xdr:col>
      <xdr:colOff>185058</xdr:colOff>
      <xdr:row>197</xdr:row>
      <xdr:rowOff>163285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BFBC6BFD-DB8C-406E-ADCE-2D804E746951}"/>
            </a:ext>
          </a:extLst>
        </xdr:cNvPr>
        <xdr:cNvCxnSpPr/>
      </xdr:nvCxnSpPr>
      <xdr:spPr>
        <a:xfrm flipH="1" flipV="1">
          <a:off x="3570514" y="36608657"/>
          <a:ext cx="5170715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511628</xdr:colOff>
      <xdr:row>106</xdr:row>
      <xdr:rowOff>108857</xdr:rowOff>
    </xdr:from>
    <xdr:to>
      <xdr:col>22</xdr:col>
      <xdr:colOff>222068</xdr:colOff>
      <xdr:row>106</xdr:row>
      <xdr:rowOff>116477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D31B392-EAF9-4089-B992-D06F5D016B0B}"/>
            </a:ext>
          </a:extLst>
        </xdr:cNvPr>
        <xdr:cNvCxnSpPr/>
      </xdr:nvCxnSpPr>
      <xdr:spPr>
        <a:xfrm flipH="1">
          <a:off x="12725399" y="19724914"/>
          <a:ext cx="9296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601980</xdr:colOff>
      <xdr:row>6</xdr:row>
      <xdr:rowOff>0</xdr:rowOff>
    </xdr:from>
    <xdr:to>
      <xdr:col>27</xdr:col>
      <xdr:colOff>205740</xdr:colOff>
      <xdr:row>9</xdr:row>
      <xdr:rowOff>68580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7DD1F2-3469-4079-9913-65DC7E36CB89}"/>
            </a:ext>
          </a:extLst>
        </xdr:cNvPr>
        <xdr:cNvSpPr/>
      </xdr:nvSpPr>
      <xdr:spPr>
        <a:xfrm>
          <a:off x="15308580" y="548640"/>
          <a:ext cx="1432560" cy="6172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9</xdr:row>
      <xdr:rowOff>175260</xdr:rowOff>
    </xdr:from>
    <xdr:to>
      <xdr:col>5</xdr:col>
      <xdr:colOff>114300</xdr:colOff>
      <xdr:row>11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3D9754E-25FA-4E54-ACE1-FE557F2C39E2}"/>
            </a:ext>
          </a:extLst>
        </xdr:cNvPr>
        <xdr:cNvCxnSpPr/>
      </xdr:nvCxnSpPr>
      <xdr:spPr>
        <a:xfrm>
          <a:off x="3185160" y="182118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236220</xdr:colOff>
      <xdr:row>5</xdr:row>
      <xdr:rowOff>129540</xdr:rowOff>
    </xdr:from>
    <xdr:to>
      <xdr:col>29</xdr:col>
      <xdr:colOff>243840</xdr:colOff>
      <xdr:row>11</xdr:row>
      <xdr:rowOff>106680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5B5980-29A3-47BB-A8DC-E0333213703F}"/>
            </a:ext>
          </a:extLst>
        </xdr:cNvPr>
        <xdr:cNvCxnSpPr/>
      </xdr:nvCxnSpPr>
      <xdr:spPr>
        <a:xfrm flipH="1">
          <a:off x="17990820" y="495300"/>
          <a:ext cx="7620" cy="1074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7</xdr:row>
      <xdr:rowOff>68580</xdr:rowOff>
    </xdr:from>
    <xdr:to>
      <xdr:col>6</xdr:col>
      <xdr:colOff>228600</xdr:colOff>
      <xdr:row>9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4D0FD7C-2415-46B7-B810-5FEACF83C1CF}"/>
            </a:ext>
          </a:extLst>
        </xdr:cNvPr>
        <xdr:cNvSpPr/>
      </xdr:nvSpPr>
      <xdr:spPr>
        <a:xfrm>
          <a:off x="2522220" y="134874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y=0</a:t>
          </a:r>
        </a:p>
        <a:p>
          <a:pPr algn="ctr"/>
          <a:r>
            <a:rPr lang="en-US" sz="1100"/>
            <a:t>d= x%10</a:t>
          </a:r>
        </a:p>
      </xdr:txBody>
    </xdr:sp>
    <xdr:clientData/>
  </xdr:twoCellAnchor>
  <xdr:twoCellAnchor>
    <xdr:from>
      <xdr:col>24</xdr:col>
      <xdr:colOff>502920</xdr:colOff>
      <xdr:row>14</xdr:row>
      <xdr:rowOff>152400</xdr:rowOff>
    </xdr:from>
    <xdr:to>
      <xdr:col>27</xdr:col>
      <xdr:colOff>38100</xdr:colOff>
      <xdr:row>18</xdr:row>
      <xdr:rowOff>167640</xdr:rowOff>
    </xdr:to>
    <xdr:sp macro="" textlink="">
      <xdr:nvSpPr>
        <xdr:cNvPr id="6" name="Parallelogram 5">
          <a:extLst>
            <a:ext uri="{FF2B5EF4-FFF2-40B4-BE49-F238E27FC236}">
              <a16:creationId xmlns:a16="http://schemas.microsoft.com/office/drawing/2014/main" id="{BEF219ED-D526-4A17-AC04-AFAB0E434B37}"/>
            </a:ext>
          </a:extLst>
        </xdr:cNvPr>
        <xdr:cNvSpPr/>
      </xdr:nvSpPr>
      <xdr:spPr>
        <a:xfrm>
          <a:off x="15209520" y="2164080"/>
          <a:ext cx="1363980" cy="74676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129540</xdr:colOff>
      <xdr:row>20</xdr:row>
      <xdr:rowOff>68580</xdr:rowOff>
    </xdr:from>
    <xdr:to>
      <xdr:col>6</xdr:col>
      <xdr:colOff>68580</xdr:colOff>
      <xdr:row>26</xdr:row>
      <xdr:rowOff>68580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0994B1F3-0C5C-4F90-A869-232B8D3019D3}"/>
            </a:ext>
          </a:extLst>
        </xdr:cNvPr>
        <xdr:cNvSpPr/>
      </xdr:nvSpPr>
      <xdr:spPr>
        <a:xfrm>
          <a:off x="2590800" y="3726180"/>
          <a:ext cx="1158240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 !=0</a:t>
          </a:r>
        </a:p>
      </xdr:txBody>
    </xdr:sp>
    <xdr:clientData/>
  </xdr:twoCellAnchor>
  <xdr:twoCellAnchor>
    <xdr:from>
      <xdr:col>4</xdr:col>
      <xdr:colOff>266700</xdr:colOff>
      <xdr:row>3</xdr:row>
      <xdr:rowOff>53340</xdr:rowOff>
    </xdr:from>
    <xdr:to>
      <xdr:col>6</xdr:col>
      <xdr:colOff>7620</xdr:colOff>
      <xdr:row>5</xdr:row>
      <xdr:rowOff>93542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82F598A3-F321-420B-AFE0-7D9BA3CF9081}"/>
            </a:ext>
          </a:extLst>
        </xdr:cNvPr>
        <xdr:cNvSpPr/>
      </xdr:nvSpPr>
      <xdr:spPr>
        <a:xfrm>
          <a:off x="2727960" y="601980"/>
          <a:ext cx="960120" cy="40596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5</xdr:col>
      <xdr:colOff>129540</xdr:colOff>
      <xdr:row>5</xdr:row>
      <xdr:rowOff>99060</xdr:rowOff>
    </xdr:from>
    <xdr:to>
      <xdr:col>5</xdr:col>
      <xdr:colOff>129540</xdr:colOff>
      <xdr:row>7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7AC097C-B3E2-46FF-8236-0C60012A6354}"/>
            </a:ext>
          </a:extLst>
        </xdr:cNvPr>
        <xdr:cNvCxnSpPr/>
      </xdr:nvCxnSpPr>
      <xdr:spPr>
        <a:xfrm>
          <a:off x="3200400" y="1013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129540</xdr:rowOff>
    </xdr:from>
    <xdr:to>
      <xdr:col>6</xdr:col>
      <xdr:colOff>205740</xdr:colOff>
      <xdr:row>14</xdr:row>
      <xdr:rowOff>45720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010FB65-B99B-4B76-B850-FACF528EEEF5}"/>
            </a:ext>
          </a:extLst>
        </xdr:cNvPr>
        <xdr:cNvSpPr/>
      </xdr:nvSpPr>
      <xdr:spPr>
        <a:xfrm>
          <a:off x="2499360" y="214122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y= y*10 +</a:t>
          </a:r>
          <a:r>
            <a:rPr lang="en-US" sz="1100" baseline="0"/>
            <a:t> </a:t>
          </a:r>
          <a:r>
            <a:rPr lang="en-US" sz="1100"/>
            <a:t>d</a:t>
          </a:r>
        </a:p>
      </xdr:txBody>
    </xdr:sp>
    <xdr:clientData/>
  </xdr:twoCellAnchor>
  <xdr:twoCellAnchor>
    <xdr:from>
      <xdr:col>5</xdr:col>
      <xdr:colOff>99060</xdr:colOff>
      <xdr:row>18</xdr:row>
      <xdr:rowOff>99060</xdr:rowOff>
    </xdr:from>
    <xdr:to>
      <xdr:col>5</xdr:col>
      <xdr:colOff>99060</xdr:colOff>
      <xdr:row>20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05C9681-815A-4614-B164-A69FB84E0692}"/>
            </a:ext>
          </a:extLst>
        </xdr:cNvPr>
        <xdr:cNvCxnSpPr/>
      </xdr:nvCxnSpPr>
      <xdr:spPr>
        <a:xfrm>
          <a:off x="3169920" y="33909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</xdr:colOff>
      <xdr:row>15</xdr:row>
      <xdr:rowOff>175260</xdr:rowOff>
    </xdr:from>
    <xdr:to>
      <xdr:col>6</xdr:col>
      <xdr:colOff>228600</xdr:colOff>
      <xdr:row>18</xdr:row>
      <xdr:rowOff>91440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4BDD69D-1C36-4FC5-8F57-A92E9250A539}"/>
            </a:ext>
          </a:extLst>
        </xdr:cNvPr>
        <xdr:cNvSpPr/>
      </xdr:nvSpPr>
      <xdr:spPr>
        <a:xfrm>
          <a:off x="2522220" y="291846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x= x/10</a:t>
          </a:r>
        </a:p>
      </xdr:txBody>
    </xdr:sp>
    <xdr:clientData/>
  </xdr:twoCellAnchor>
  <xdr:twoCellAnchor>
    <xdr:from>
      <xdr:col>28</xdr:col>
      <xdr:colOff>320040</xdr:colOff>
      <xdr:row>6</xdr:row>
      <xdr:rowOff>0</xdr:rowOff>
    </xdr:from>
    <xdr:to>
      <xdr:col>28</xdr:col>
      <xdr:colOff>342900</xdr:colOff>
      <xdr:row>11</xdr:row>
      <xdr:rowOff>137160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115DCF7-3726-4E3D-8FBE-E26C779E11E3}"/>
            </a:ext>
          </a:extLst>
        </xdr:cNvPr>
        <xdr:cNvCxnSpPr/>
      </xdr:nvCxnSpPr>
      <xdr:spPr>
        <a:xfrm>
          <a:off x="11315700" y="1280160"/>
          <a:ext cx="22860" cy="1051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548640</xdr:colOff>
      <xdr:row>10</xdr:row>
      <xdr:rowOff>160020</xdr:rowOff>
    </xdr:from>
    <xdr:to>
      <xdr:col>27</xdr:col>
      <xdr:colOff>106680</xdr:colOff>
      <xdr:row>13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901CC7C-5E2D-4B9F-BC48-DB0D13E0FF17}"/>
            </a:ext>
          </a:extLst>
        </xdr:cNvPr>
        <xdr:cNvSpPr/>
      </xdr:nvSpPr>
      <xdr:spPr>
        <a:xfrm>
          <a:off x="9105900" y="217170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99060</xdr:colOff>
      <xdr:row>14</xdr:row>
      <xdr:rowOff>53340</xdr:rowOff>
    </xdr:from>
    <xdr:to>
      <xdr:col>5</xdr:col>
      <xdr:colOff>99060</xdr:colOff>
      <xdr:row>15</xdr:row>
      <xdr:rowOff>175260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F2F62D3-BE61-4FC8-9A1D-43C5D1193687}"/>
            </a:ext>
          </a:extLst>
        </xdr:cNvPr>
        <xdr:cNvCxnSpPr/>
      </xdr:nvCxnSpPr>
      <xdr:spPr>
        <a:xfrm>
          <a:off x="3169920" y="26136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</xdr:colOff>
      <xdr:row>24</xdr:row>
      <xdr:rowOff>76200</xdr:rowOff>
    </xdr:from>
    <xdr:to>
      <xdr:col>5</xdr:col>
      <xdr:colOff>83820</xdr:colOff>
      <xdr:row>29</xdr:row>
      <xdr:rowOff>7620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6F4B1C-E5D7-4018-8F32-008998945E48}"/>
            </a:ext>
          </a:extLst>
        </xdr:cNvPr>
        <xdr:cNvCxnSpPr/>
      </xdr:nvCxnSpPr>
      <xdr:spPr>
        <a:xfrm>
          <a:off x="3154680" y="4465320"/>
          <a:ext cx="0" cy="845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45720</xdr:rowOff>
    </xdr:from>
    <xdr:to>
      <xdr:col>6</xdr:col>
      <xdr:colOff>167640</xdr:colOff>
      <xdr:row>31</xdr:row>
      <xdr:rowOff>144780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31CB858-B70B-4F9C-8B93-A4FC651AD81B}"/>
            </a:ext>
          </a:extLst>
        </xdr:cNvPr>
        <xdr:cNvSpPr/>
      </xdr:nvSpPr>
      <xdr:spPr>
        <a:xfrm>
          <a:off x="2461260" y="534924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y= y*10 +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x= x/10</a:t>
          </a:r>
          <a:endParaRPr lang="en-US">
            <a:effectLst/>
          </a:endParaRPr>
        </a:p>
      </xdr:txBody>
    </xdr:sp>
    <xdr:clientData/>
  </xdr:twoCellAnchor>
  <xdr:twoCellAnchor>
    <xdr:from>
      <xdr:col>2</xdr:col>
      <xdr:colOff>472440</xdr:colOff>
      <xdr:row>23</xdr:row>
      <xdr:rowOff>60960</xdr:rowOff>
    </xdr:from>
    <xdr:to>
      <xdr:col>4</xdr:col>
      <xdr:colOff>129540</xdr:colOff>
      <xdr:row>29</xdr:row>
      <xdr:rowOff>144780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4D84657-0186-4976-AE87-1C357D21095C}"/>
            </a:ext>
          </a:extLst>
        </xdr:cNvPr>
        <xdr:cNvCxnSpPr/>
      </xdr:nvCxnSpPr>
      <xdr:spPr>
        <a:xfrm flipH="1">
          <a:off x="1714500" y="4267200"/>
          <a:ext cx="87630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31</xdr:row>
      <xdr:rowOff>76200</xdr:rowOff>
    </xdr:from>
    <xdr:to>
      <xdr:col>5</xdr:col>
      <xdr:colOff>45720</xdr:colOff>
      <xdr:row>37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65B8A0D-95AA-41FE-A9A6-927FCA30134E}"/>
            </a:ext>
          </a:extLst>
        </xdr:cNvPr>
        <xdr:cNvCxnSpPr/>
      </xdr:nvCxnSpPr>
      <xdr:spPr>
        <a:xfrm>
          <a:off x="3116580" y="5745480"/>
          <a:ext cx="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29</xdr:row>
      <xdr:rowOff>144780</xdr:rowOff>
    </xdr:from>
    <xdr:to>
      <xdr:col>5</xdr:col>
      <xdr:colOff>22860</xdr:colOff>
      <xdr:row>36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357617-6014-4DD1-BEB9-6F02EB7DAD4C}"/>
            </a:ext>
          </a:extLst>
        </xdr:cNvPr>
        <xdr:cNvCxnSpPr/>
      </xdr:nvCxnSpPr>
      <xdr:spPr>
        <a:xfrm>
          <a:off x="1714500" y="5448300"/>
          <a:ext cx="13792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37</xdr:row>
      <xdr:rowOff>45720</xdr:rowOff>
    </xdr:from>
    <xdr:to>
      <xdr:col>6</xdr:col>
      <xdr:colOff>22860</xdr:colOff>
      <xdr:row>43</xdr:row>
      <xdr:rowOff>45720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574E9C0F-7B76-47EE-AD5E-2FF107784396}"/>
            </a:ext>
          </a:extLst>
        </xdr:cNvPr>
        <xdr:cNvSpPr/>
      </xdr:nvSpPr>
      <xdr:spPr>
        <a:xfrm>
          <a:off x="2545080" y="6812280"/>
          <a:ext cx="1158240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 !=0</a:t>
          </a:r>
        </a:p>
      </xdr:txBody>
    </xdr:sp>
    <xdr:clientData/>
  </xdr:twoCellAnchor>
  <xdr:twoCellAnchor>
    <xdr:from>
      <xdr:col>3</xdr:col>
      <xdr:colOff>556260</xdr:colOff>
      <xdr:row>46</xdr:row>
      <xdr:rowOff>0</xdr:rowOff>
    </xdr:from>
    <xdr:to>
      <xdr:col>6</xdr:col>
      <xdr:colOff>114300</xdr:colOff>
      <xdr:row>48</xdr:row>
      <xdr:rowOff>99060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E441590-5435-444C-B582-4DB15AAC3820}"/>
            </a:ext>
          </a:extLst>
        </xdr:cNvPr>
        <xdr:cNvSpPr/>
      </xdr:nvSpPr>
      <xdr:spPr>
        <a:xfrm>
          <a:off x="2407920" y="841248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y= y*10 +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x= x/10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30480</xdr:colOff>
      <xdr:row>42</xdr:row>
      <xdr:rowOff>160020</xdr:rowOff>
    </xdr:from>
    <xdr:to>
      <xdr:col>5</xdr:col>
      <xdr:colOff>38100</xdr:colOff>
      <xdr:row>45</xdr:row>
      <xdr:rowOff>137160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F563700-5A31-4CA7-A25E-D24B8764440B}"/>
            </a:ext>
          </a:extLst>
        </xdr:cNvPr>
        <xdr:cNvCxnSpPr/>
      </xdr:nvCxnSpPr>
      <xdr:spPr>
        <a:xfrm flipH="1">
          <a:off x="3101340" y="784098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48</xdr:row>
      <xdr:rowOff>99060</xdr:rowOff>
    </xdr:from>
    <xdr:to>
      <xdr:col>5</xdr:col>
      <xdr:colOff>15240</xdr:colOff>
      <xdr:row>54</xdr:row>
      <xdr:rowOff>60960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7E44F7-2FB6-4810-8D82-E11FAE50B2A0}"/>
            </a:ext>
          </a:extLst>
        </xdr:cNvPr>
        <xdr:cNvCxnSpPr/>
      </xdr:nvCxnSpPr>
      <xdr:spPr>
        <a:xfrm>
          <a:off x="3086100" y="8877300"/>
          <a:ext cx="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40</xdr:row>
      <xdr:rowOff>38100</xdr:rowOff>
    </xdr:from>
    <xdr:to>
      <xdr:col>4</xdr:col>
      <xdr:colOff>83820</xdr:colOff>
      <xdr:row>46</xdr:row>
      <xdr:rowOff>121920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ED1BFF6-9EE8-453E-AE45-CCD0FD03B7A5}"/>
            </a:ext>
          </a:extLst>
        </xdr:cNvPr>
        <xdr:cNvCxnSpPr/>
      </xdr:nvCxnSpPr>
      <xdr:spPr>
        <a:xfrm flipH="1">
          <a:off x="1668780" y="7353300"/>
          <a:ext cx="876300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46</xdr:row>
      <xdr:rowOff>129540</xdr:rowOff>
    </xdr:from>
    <xdr:to>
      <xdr:col>4</xdr:col>
      <xdr:colOff>594360</xdr:colOff>
      <xdr:row>52</xdr:row>
      <xdr:rowOff>167640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204433C-C12C-4F35-A491-BFE8F0685DE8}"/>
            </a:ext>
          </a:extLst>
        </xdr:cNvPr>
        <xdr:cNvCxnSpPr/>
      </xdr:nvCxnSpPr>
      <xdr:spPr>
        <a:xfrm>
          <a:off x="1676400" y="8542020"/>
          <a:ext cx="137922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54</xdr:row>
      <xdr:rowOff>60960</xdr:rowOff>
    </xdr:from>
    <xdr:to>
      <xdr:col>5</xdr:col>
      <xdr:colOff>594360</xdr:colOff>
      <xdr:row>60</xdr:row>
      <xdr:rowOff>60960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A101F1BF-C08B-4EEA-BC87-067BAA4D88BF}"/>
            </a:ext>
          </a:extLst>
        </xdr:cNvPr>
        <xdr:cNvSpPr/>
      </xdr:nvSpPr>
      <xdr:spPr>
        <a:xfrm>
          <a:off x="2506980" y="9936480"/>
          <a:ext cx="1158240" cy="10972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x !=0</a:t>
          </a:r>
        </a:p>
      </xdr:txBody>
    </xdr:sp>
    <xdr:clientData/>
  </xdr:twoCellAnchor>
  <xdr:twoCellAnchor>
    <xdr:from>
      <xdr:col>5</xdr:col>
      <xdr:colOff>7620</xdr:colOff>
      <xdr:row>60</xdr:row>
      <xdr:rowOff>60960</xdr:rowOff>
    </xdr:from>
    <xdr:to>
      <xdr:col>5</xdr:col>
      <xdr:colOff>15240</xdr:colOff>
      <xdr:row>63</xdr:row>
      <xdr:rowOff>38100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3B4D743-564E-49B0-8DA9-A899DD912F72}"/>
            </a:ext>
          </a:extLst>
        </xdr:cNvPr>
        <xdr:cNvCxnSpPr/>
      </xdr:nvCxnSpPr>
      <xdr:spPr>
        <a:xfrm flipH="1">
          <a:off x="3078480" y="1103376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63</xdr:row>
      <xdr:rowOff>76200</xdr:rowOff>
    </xdr:from>
    <xdr:to>
      <xdr:col>6</xdr:col>
      <xdr:colOff>99060</xdr:colOff>
      <xdr:row>65</xdr:row>
      <xdr:rowOff>175260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D22F7E6-E789-4A81-B3CB-D7405ACA17A1}"/>
            </a:ext>
          </a:extLst>
        </xdr:cNvPr>
        <xdr:cNvSpPr/>
      </xdr:nvSpPr>
      <xdr:spPr>
        <a:xfrm>
          <a:off x="2392680" y="11597640"/>
          <a:ext cx="13868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y= y*10 +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x= x/10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7620</xdr:colOff>
      <xdr:row>66</xdr:row>
      <xdr:rowOff>22860</xdr:rowOff>
    </xdr:from>
    <xdr:to>
      <xdr:col>5</xdr:col>
      <xdr:colOff>7620</xdr:colOff>
      <xdr:row>71</xdr:row>
      <xdr:rowOff>167640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57AE0BA-D69A-45A8-B908-0693B29019AA}"/>
            </a:ext>
          </a:extLst>
        </xdr:cNvPr>
        <xdr:cNvCxnSpPr/>
      </xdr:nvCxnSpPr>
      <xdr:spPr>
        <a:xfrm>
          <a:off x="3078480" y="12092940"/>
          <a:ext cx="0" cy="1059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403860</xdr:colOff>
      <xdr:row>65</xdr:row>
      <xdr:rowOff>60960</xdr:rowOff>
    </xdr:from>
    <xdr:to>
      <xdr:col>4</xdr:col>
      <xdr:colOff>579120</xdr:colOff>
      <xdr:row>70</xdr:row>
      <xdr:rowOff>137160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0C96FC2-37E6-40D7-B5CF-AA3D172EA7C1}"/>
            </a:ext>
          </a:extLst>
        </xdr:cNvPr>
        <xdr:cNvCxnSpPr/>
      </xdr:nvCxnSpPr>
      <xdr:spPr>
        <a:xfrm>
          <a:off x="1645920" y="11948160"/>
          <a:ext cx="139446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57</xdr:row>
      <xdr:rowOff>45720</xdr:rowOff>
    </xdr:from>
    <xdr:to>
      <xdr:col>4</xdr:col>
      <xdr:colOff>68580</xdr:colOff>
      <xdr:row>65</xdr:row>
      <xdr:rowOff>68580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648AC896-AA86-464B-9E4E-E15C3178B371}"/>
            </a:ext>
          </a:extLst>
        </xdr:cNvPr>
        <xdr:cNvCxnSpPr/>
      </xdr:nvCxnSpPr>
      <xdr:spPr>
        <a:xfrm flipH="1">
          <a:off x="1676400" y="10469880"/>
          <a:ext cx="85344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511628</xdr:colOff>
      <xdr:row>72</xdr:row>
      <xdr:rowOff>32657</xdr:rowOff>
    </xdr:from>
    <xdr:to>
      <xdr:col>6</xdr:col>
      <xdr:colOff>46808</xdr:colOff>
      <xdr:row>76</xdr:row>
      <xdr:rowOff>47897</xdr:rowOff>
    </xdr:to>
    <xdr:sp macro="" textlink="">
      <xdr:nvSpPr>
        <xdr:cNvPr id="49" name="Parallelogram 48">
          <a:extLst>
            <a:ext uri="{FF2B5EF4-FFF2-40B4-BE49-F238E27FC236}">
              <a16:creationId xmlns:a16="http://schemas.microsoft.com/office/drawing/2014/main" id="{7C9A06B0-2019-41C9-A0DD-8C09021F0DD0}"/>
            </a:ext>
          </a:extLst>
        </xdr:cNvPr>
        <xdr:cNvSpPr/>
      </xdr:nvSpPr>
      <xdr:spPr>
        <a:xfrm>
          <a:off x="2362199" y="13356771"/>
          <a:ext cx="1363980" cy="75546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y</a:t>
          </a:r>
          <a:endParaRPr lang="en-US" sz="1100"/>
        </a:p>
      </xdr:txBody>
    </xdr:sp>
    <xdr:clientData/>
  </xdr:twoCellAnchor>
  <xdr:twoCellAnchor>
    <xdr:from>
      <xdr:col>15</xdr:col>
      <xdr:colOff>556260</xdr:colOff>
      <xdr:row>6</xdr:row>
      <xdr:rowOff>137160</xdr:rowOff>
    </xdr:from>
    <xdr:to>
      <xdr:col>17</xdr:col>
      <xdr:colOff>297180</xdr:colOff>
      <xdr:row>8</xdr:row>
      <xdr:rowOff>175260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09EAB2DB-D1E7-4E48-AC70-92BA64548A0F}"/>
            </a:ext>
          </a:extLst>
        </xdr:cNvPr>
        <xdr:cNvSpPr/>
      </xdr:nvSpPr>
      <xdr:spPr>
        <a:xfrm>
          <a:off x="9761220" y="1234440"/>
          <a:ext cx="96012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457200</xdr:colOff>
      <xdr:row>16</xdr:row>
      <xdr:rowOff>7620</xdr:rowOff>
    </xdr:from>
    <xdr:to>
      <xdr:col>17</xdr:col>
      <xdr:colOff>396240</xdr:colOff>
      <xdr:row>19</xdr:row>
      <xdr:rowOff>0</xdr:rowOff>
    </xdr:to>
    <xdr:sp macro="" textlink="">
      <xdr:nvSpPr>
        <xdr:cNvPr id="68" name="Parallelogram 67">
          <a:extLst>
            <a:ext uri="{FF2B5EF4-FFF2-40B4-BE49-F238E27FC236}">
              <a16:creationId xmlns:a16="http://schemas.microsoft.com/office/drawing/2014/main" id="{BE572DB6-1270-4036-9AEB-303CE010873D}"/>
            </a:ext>
          </a:extLst>
        </xdr:cNvPr>
        <xdr:cNvSpPr/>
      </xdr:nvSpPr>
      <xdr:spPr>
        <a:xfrm>
          <a:off x="2918460" y="15369540"/>
          <a:ext cx="1158240" cy="5410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input x</a:t>
          </a:r>
        </a:p>
      </xdr:txBody>
    </xdr:sp>
    <xdr:clientData/>
  </xdr:twoCellAnchor>
  <xdr:twoCellAnchor>
    <xdr:from>
      <xdr:col>15</xdr:col>
      <xdr:colOff>144780</xdr:colOff>
      <xdr:row>19</xdr:row>
      <xdr:rowOff>144780</xdr:rowOff>
    </xdr:from>
    <xdr:to>
      <xdr:col>17</xdr:col>
      <xdr:colOff>586740</xdr:colOff>
      <xdr:row>24</xdr:row>
      <xdr:rowOff>83820</xdr:rowOff>
    </xdr:to>
    <xdr:sp macro="" textlink="">
      <xdr:nvSpPr>
        <xdr:cNvPr id="69" name="Diamond 68">
          <a:extLst>
            <a:ext uri="{FF2B5EF4-FFF2-40B4-BE49-F238E27FC236}">
              <a16:creationId xmlns:a16="http://schemas.microsoft.com/office/drawing/2014/main" id="{99911609-3619-45F7-9AC3-277AD1844465}"/>
            </a:ext>
          </a:extLst>
        </xdr:cNvPr>
        <xdr:cNvSpPr/>
      </xdr:nvSpPr>
      <xdr:spPr>
        <a:xfrm>
          <a:off x="2606040" y="16055340"/>
          <a:ext cx="1661160" cy="8534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x=0</a:t>
          </a:r>
        </a:p>
      </xdr:txBody>
    </xdr:sp>
    <xdr:clientData/>
  </xdr:twoCellAnchor>
  <xdr:twoCellAnchor>
    <xdr:from>
      <xdr:col>15</xdr:col>
      <xdr:colOff>434340</xdr:colOff>
      <xdr:row>10</xdr:row>
      <xdr:rowOff>144780</xdr:rowOff>
    </xdr:from>
    <xdr:to>
      <xdr:col>17</xdr:col>
      <xdr:colOff>487680</xdr:colOff>
      <xdr:row>14</xdr:row>
      <xdr:rowOff>60960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550B4FA-2E2F-4BDA-83B4-F80B36037F9D}"/>
            </a:ext>
          </a:extLst>
        </xdr:cNvPr>
        <xdr:cNvSpPr/>
      </xdr:nvSpPr>
      <xdr:spPr>
        <a:xfrm>
          <a:off x="9639300" y="1973580"/>
          <a:ext cx="127254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y=0 </a:t>
          </a:r>
        </a:p>
        <a:p>
          <a:pPr algn="l"/>
          <a:r>
            <a:rPr lang="en-US" sz="1100"/>
            <a:t>d</a:t>
          </a:r>
        </a:p>
        <a:p>
          <a:pPr algn="l"/>
          <a:r>
            <a:rPr lang="en-US" sz="1100"/>
            <a:t>x</a:t>
          </a:r>
        </a:p>
      </xdr:txBody>
    </xdr:sp>
    <xdr:clientData/>
  </xdr:twoCellAnchor>
  <xdr:twoCellAnchor>
    <xdr:from>
      <xdr:col>22</xdr:col>
      <xdr:colOff>22860</xdr:colOff>
      <xdr:row>24</xdr:row>
      <xdr:rowOff>152400</xdr:rowOff>
    </xdr:from>
    <xdr:to>
      <xdr:col>23</xdr:col>
      <xdr:colOff>373380</xdr:colOff>
      <xdr:row>27</xdr:row>
      <xdr:rowOff>7620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8D775E0E-3B60-46E4-9870-34A70370F169}"/>
            </a:ext>
          </a:extLst>
        </xdr:cNvPr>
        <xdr:cNvSpPr/>
      </xdr:nvSpPr>
      <xdr:spPr>
        <a:xfrm>
          <a:off x="6751320" y="16977360"/>
          <a:ext cx="96012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15</xdr:col>
      <xdr:colOff>358140</xdr:colOff>
      <xdr:row>29</xdr:row>
      <xdr:rowOff>45720</xdr:rowOff>
    </xdr:from>
    <xdr:to>
      <xdr:col>18</xdr:col>
      <xdr:colOff>99060</xdr:colOff>
      <xdr:row>35</xdr:row>
      <xdr:rowOff>91440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A027BB6-4C28-451F-B5C6-155460ABF938}"/>
            </a:ext>
          </a:extLst>
        </xdr:cNvPr>
        <xdr:cNvSpPr/>
      </xdr:nvSpPr>
      <xdr:spPr>
        <a:xfrm>
          <a:off x="2819400" y="17785080"/>
          <a:ext cx="156972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</a:t>
          </a:r>
          <a:r>
            <a:rPr lang="en-US" sz="1100" baseline="0"/>
            <a:t> = x%10</a:t>
          </a:r>
        </a:p>
        <a:p>
          <a:pPr algn="l"/>
          <a:r>
            <a:rPr lang="en-US" sz="1100" baseline="0"/>
            <a:t>y=y*10+d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18</xdr:col>
      <xdr:colOff>47962</xdr:colOff>
      <xdr:row>21</xdr:row>
      <xdr:rowOff>177950</xdr:rowOff>
    </xdr:from>
    <xdr:to>
      <xdr:col>19</xdr:col>
      <xdr:colOff>368002</xdr:colOff>
      <xdr:row>22</xdr:row>
      <xdr:rowOff>51995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29A4F69E-6554-485E-A82E-5EB2F2A48006}"/>
            </a:ext>
          </a:extLst>
        </xdr:cNvPr>
        <xdr:cNvCxnSpPr/>
      </xdr:nvCxnSpPr>
      <xdr:spPr>
        <a:xfrm flipH="1">
          <a:off x="4338022" y="16454270"/>
          <a:ext cx="929640" cy="5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464820</xdr:colOff>
      <xdr:row>27</xdr:row>
      <xdr:rowOff>15240</xdr:rowOff>
    </xdr:from>
    <xdr:to>
      <xdr:col>14</xdr:col>
      <xdr:colOff>533400</xdr:colOff>
      <xdr:row>29</xdr:row>
      <xdr:rowOff>83820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1E172343-504D-464F-B29E-EF8B6CA73651}"/>
            </a:ext>
          </a:extLst>
        </xdr:cNvPr>
        <xdr:cNvSpPr/>
      </xdr:nvSpPr>
      <xdr:spPr>
        <a:xfrm>
          <a:off x="1097280" y="17388840"/>
          <a:ext cx="128778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x=x/10</a:t>
          </a:r>
        </a:p>
      </xdr:txBody>
    </xdr:sp>
    <xdr:clientData/>
  </xdr:twoCellAnchor>
  <xdr:twoCellAnchor>
    <xdr:from>
      <xdr:col>19</xdr:col>
      <xdr:colOff>361278</xdr:colOff>
      <xdr:row>22</xdr:row>
      <xdr:rowOff>3137</xdr:rowOff>
    </xdr:from>
    <xdr:to>
      <xdr:col>19</xdr:col>
      <xdr:colOff>601980</xdr:colOff>
      <xdr:row>24</xdr:row>
      <xdr:rowOff>68580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3A95BF7-0004-4C41-B39D-E5CF5D3508B0}"/>
            </a:ext>
          </a:extLst>
        </xdr:cNvPr>
        <xdr:cNvCxnSpPr/>
      </xdr:nvCxnSpPr>
      <xdr:spPr>
        <a:xfrm>
          <a:off x="12004638" y="4026497"/>
          <a:ext cx="240702" cy="431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430306</xdr:colOff>
      <xdr:row>30</xdr:row>
      <xdr:rowOff>17929</xdr:rowOff>
    </xdr:from>
    <xdr:to>
      <xdr:col>15</xdr:col>
      <xdr:colOff>322731</xdr:colOff>
      <xdr:row>33</xdr:row>
      <xdr:rowOff>62753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4F8D4F7-AA6C-4C64-B115-45B8CFE83B38}"/>
            </a:ext>
          </a:extLst>
        </xdr:cNvPr>
        <xdr:cNvCxnSpPr/>
      </xdr:nvCxnSpPr>
      <xdr:spPr>
        <a:xfrm flipH="1" flipV="1">
          <a:off x="1672366" y="17940169"/>
          <a:ext cx="1111625" cy="59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600638</xdr:colOff>
      <xdr:row>22</xdr:row>
      <xdr:rowOff>80682</xdr:rowOff>
    </xdr:from>
    <xdr:to>
      <xdr:col>15</xdr:col>
      <xdr:colOff>107577</xdr:colOff>
      <xdr:row>27</xdr:row>
      <xdr:rowOff>8965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9FB0347-8DFC-4737-A824-EFDC2C05FD49}"/>
            </a:ext>
          </a:extLst>
        </xdr:cNvPr>
        <xdr:cNvCxnSpPr/>
      </xdr:nvCxnSpPr>
      <xdr:spPr>
        <a:xfrm flipV="1">
          <a:off x="1842698" y="16539882"/>
          <a:ext cx="726139" cy="842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340660</xdr:colOff>
      <xdr:row>24</xdr:row>
      <xdr:rowOff>98612</xdr:rowOff>
    </xdr:from>
    <xdr:to>
      <xdr:col>16</xdr:col>
      <xdr:colOff>358588</xdr:colOff>
      <xdr:row>28</xdr:row>
      <xdr:rowOff>161365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D6FD8130-A378-4B4D-8718-473064133F71}"/>
            </a:ext>
          </a:extLst>
        </xdr:cNvPr>
        <xdr:cNvCxnSpPr/>
      </xdr:nvCxnSpPr>
      <xdr:spPr>
        <a:xfrm>
          <a:off x="3411520" y="16923572"/>
          <a:ext cx="17928" cy="794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411480</xdr:colOff>
      <xdr:row>9</xdr:row>
      <xdr:rowOff>15240</xdr:rowOff>
    </xdr:from>
    <xdr:to>
      <xdr:col>16</xdr:col>
      <xdr:colOff>411480</xdr:colOff>
      <xdr:row>10</xdr:row>
      <xdr:rowOff>137160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68A39006-3056-4D93-8C6A-393724D6B1F2}"/>
            </a:ext>
          </a:extLst>
        </xdr:cNvPr>
        <xdr:cNvCxnSpPr/>
      </xdr:nvCxnSpPr>
      <xdr:spPr>
        <a:xfrm>
          <a:off x="10226040" y="16611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373380</xdr:colOff>
      <xdr:row>18</xdr:row>
      <xdr:rowOff>0</xdr:rowOff>
    </xdr:from>
    <xdr:to>
      <xdr:col>16</xdr:col>
      <xdr:colOff>373380</xdr:colOff>
      <xdr:row>19</xdr:row>
      <xdr:rowOff>121920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84916F5-F070-48E7-B4DA-23D20A2DC7F2}"/>
            </a:ext>
          </a:extLst>
        </xdr:cNvPr>
        <xdr:cNvCxnSpPr/>
      </xdr:nvCxnSpPr>
      <xdr:spPr>
        <a:xfrm>
          <a:off x="10187940" y="329184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388620</xdr:colOff>
      <xdr:row>14</xdr:row>
      <xdr:rowOff>15240</xdr:rowOff>
    </xdr:from>
    <xdr:to>
      <xdr:col>16</xdr:col>
      <xdr:colOff>388620</xdr:colOff>
      <xdr:row>15</xdr:row>
      <xdr:rowOff>137160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5BDDB7D3-D866-4FC7-8CF7-8DDD67BEC700}"/>
            </a:ext>
          </a:extLst>
        </xdr:cNvPr>
        <xdr:cNvCxnSpPr/>
      </xdr:nvCxnSpPr>
      <xdr:spPr>
        <a:xfrm>
          <a:off x="10203180" y="25755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91440</xdr:colOff>
      <xdr:row>26</xdr:row>
      <xdr:rowOff>0</xdr:rowOff>
    </xdr:from>
    <xdr:to>
      <xdr:col>21</xdr:col>
      <xdr:colOff>586740</xdr:colOff>
      <xdr:row>26</xdr:row>
      <xdr:rowOff>7620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4A21276D-D1C3-4F58-BFBE-969423F205F1}"/>
            </a:ext>
          </a:extLst>
        </xdr:cNvPr>
        <xdr:cNvCxnSpPr/>
      </xdr:nvCxnSpPr>
      <xdr:spPr>
        <a:xfrm>
          <a:off x="12954000" y="4754880"/>
          <a:ext cx="4953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609599</xdr:colOff>
      <xdr:row>24</xdr:row>
      <xdr:rowOff>174172</xdr:rowOff>
    </xdr:from>
    <xdr:to>
      <xdr:col>21</xdr:col>
      <xdr:colOff>65314</xdr:colOff>
      <xdr:row>28</xdr:row>
      <xdr:rowOff>108857</xdr:rowOff>
    </xdr:to>
    <xdr:sp macro="" textlink="">
      <xdr:nvSpPr>
        <xdr:cNvPr id="77" name="Parallelogram 76">
          <a:extLst>
            <a:ext uri="{FF2B5EF4-FFF2-40B4-BE49-F238E27FC236}">
              <a16:creationId xmlns:a16="http://schemas.microsoft.com/office/drawing/2014/main" id="{B9810DDD-9DAC-44E8-9BDE-4AA1B276DDB9}"/>
            </a:ext>
          </a:extLst>
        </xdr:cNvPr>
        <xdr:cNvSpPr/>
      </xdr:nvSpPr>
      <xdr:spPr>
        <a:xfrm>
          <a:off x="12028713" y="4615543"/>
          <a:ext cx="1284515" cy="674914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display</a:t>
          </a:r>
          <a:r>
            <a:rPr lang="en-US" sz="1100" baseline="0"/>
            <a:t> reverse</a:t>
          </a:r>
          <a:endParaRPr lang="en-US" sz="1100"/>
        </a:p>
      </xdr:txBody>
    </xdr:sp>
    <xdr:clientData/>
  </xdr:twoCellAnchor>
  <xdr:twoCellAnchor>
    <xdr:from>
      <xdr:col>7</xdr:col>
      <xdr:colOff>555171</xdr:colOff>
      <xdr:row>73</xdr:row>
      <xdr:rowOff>141515</xdr:rowOff>
    </xdr:from>
    <xdr:to>
      <xdr:col>9</xdr:col>
      <xdr:colOff>219891</xdr:colOff>
      <xdr:row>75</xdr:row>
      <xdr:rowOff>181792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AB32EA08-2793-4D37-A2E0-295245A148A9}"/>
            </a:ext>
          </a:extLst>
        </xdr:cNvPr>
        <xdr:cNvSpPr/>
      </xdr:nvSpPr>
      <xdr:spPr>
        <a:xfrm>
          <a:off x="5192485" y="13650686"/>
          <a:ext cx="960120" cy="41039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5</xdr:col>
      <xdr:colOff>598714</xdr:colOff>
      <xdr:row>74</xdr:row>
      <xdr:rowOff>108857</xdr:rowOff>
    </xdr:from>
    <xdr:to>
      <xdr:col>7</xdr:col>
      <xdr:colOff>478972</xdr:colOff>
      <xdr:row>74</xdr:row>
      <xdr:rowOff>130628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95C3C92-45F1-4069-BE25-610D36F1E300}"/>
            </a:ext>
          </a:extLst>
        </xdr:cNvPr>
        <xdr:cNvCxnSpPr/>
      </xdr:nvCxnSpPr>
      <xdr:spPr>
        <a:xfrm>
          <a:off x="3864428" y="13803086"/>
          <a:ext cx="1251858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</xdr:colOff>
      <xdr:row>101</xdr:row>
      <xdr:rowOff>68580</xdr:rowOff>
    </xdr:from>
    <xdr:to>
      <xdr:col>7</xdr:col>
      <xdr:colOff>68580</xdr:colOff>
      <xdr:row>107</xdr:row>
      <xdr:rowOff>68580</xdr:rowOff>
    </xdr:to>
    <xdr:sp macro="" textlink="">
      <xdr:nvSpPr>
        <xdr:cNvPr id="91" name="Diamond 90">
          <a:extLst>
            <a:ext uri="{FF2B5EF4-FFF2-40B4-BE49-F238E27FC236}">
              <a16:creationId xmlns:a16="http://schemas.microsoft.com/office/drawing/2014/main" id="{0857E8E8-2FEA-4451-AFFE-60BA38265A2E}"/>
            </a:ext>
          </a:extLst>
        </xdr:cNvPr>
        <xdr:cNvSpPr/>
      </xdr:nvSpPr>
      <xdr:spPr>
        <a:xfrm>
          <a:off x="3395254" y="20054751"/>
          <a:ext cx="1310640" cy="111034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G &lt;= 0</a:t>
          </a:r>
        </a:p>
      </xdr:txBody>
    </xdr:sp>
    <xdr:clientData/>
  </xdr:twoCellAnchor>
  <xdr:twoCellAnchor>
    <xdr:from>
      <xdr:col>5</xdr:col>
      <xdr:colOff>190500</xdr:colOff>
      <xdr:row>89</xdr:row>
      <xdr:rowOff>140426</xdr:rowOff>
    </xdr:from>
    <xdr:to>
      <xdr:col>6</xdr:col>
      <xdr:colOff>617220</xdr:colOff>
      <xdr:row>91</xdr:row>
      <xdr:rowOff>180628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CDCEE610-7B21-4707-B550-A5FEBBCFF1DA}"/>
            </a:ext>
          </a:extLst>
        </xdr:cNvPr>
        <xdr:cNvSpPr/>
      </xdr:nvSpPr>
      <xdr:spPr>
        <a:xfrm>
          <a:off x="3456214" y="17905912"/>
          <a:ext cx="1112520" cy="4103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85997</xdr:colOff>
      <xdr:row>92</xdr:row>
      <xdr:rowOff>109945</xdr:rowOff>
    </xdr:from>
    <xdr:to>
      <xdr:col>6</xdr:col>
      <xdr:colOff>85997</xdr:colOff>
      <xdr:row>94</xdr:row>
      <xdr:rowOff>48986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38796C45-D57B-4F55-9CFF-2E5F22C93F8B}"/>
            </a:ext>
          </a:extLst>
        </xdr:cNvPr>
        <xdr:cNvCxnSpPr/>
      </xdr:nvCxnSpPr>
      <xdr:spPr>
        <a:xfrm>
          <a:off x="4037511" y="18430602"/>
          <a:ext cx="0" cy="309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88174</xdr:colOff>
      <xdr:row>99</xdr:row>
      <xdr:rowOff>66404</xdr:rowOff>
    </xdr:from>
    <xdr:to>
      <xdr:col>6</xdr:col>
      <xdr:colOff>88174</xdr:colOff>
      <xdr:row>101</xdr:row>
      <xdr:rowOff>5444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480A50E-46DD-40E5-8711-73024D02E122}"/>
            </a:ext>
          </a:extLst>
        </xdr:cNvPr>
        <xdr:cNvCxnSpPr/>
      </xdr:nvCxnSpPr>
      <xdr:spPr>
        <a:xfrm>
          <a:off x="4039688" y="19682461"/>
          <a:ext cx="0" cy="309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62048</xdr:colOff>
      <xdr:row>104</xdr:row>
      <xdr:rowOff>54428</xdr:rowOff>
    </xdr:from>
    <xdr:to>
      <xdr:col>8</xdr:col>
      <xdr:colOff>119743</xdr:colOff>
      <xdr:row>104</xdr:row>
      <xdr:rowOff>54428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A379D0D-C662-4E51-B151-D6042A5BFDEC}"/>
            </a:ext>
          </a:extLst>
        </xdr:cNvPr>
        <xdr:cNvCxnSpPr/>
      </xdr:nvCxnSpPr>
      <xdr:spPr>
        <a:xfrm>
          <a:off x="4699362" y="20595771"/>
          <a:ext cx="7434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87086</xdr:colOff>
      <xdr:row>107</xdr:row>
      <xdr:rowOff>54428</xdr:rowOff>
    </xdr:from>
    <xdr:to>
      <xdr:col>6</xdr:col>
      <xdr:colOff>100149</xdr:colOff>
      <xdr:row>110</xdr:row>
      <xdr:rowOff>54428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9B328FE-6CC7-4986-A5F7-5607E8FBBD0E}"/>
            </a:ext>
          </a:extLst>
        </xdr:cNvPr>
        <xdr:cNvCxnSpPr/>
      </xdr:nvCxnSpPr>
      <xdr:spPr>
        <a:xfrm flipH="1">
          <a:off x="4038600" y="21150942"/>
          <a:ext cx="13063" cy="555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125</xdr:row>
      <xdr:rowOff>120831</xdr:rowOff>
    </xdr:from>
    <xdr:to>
      <xdr:col>6</xdr:col>
      <xdr:colOff>80554</xdr:colOff>
      <xdr:row>128</xdr:row>
      <xdr:rowOff>108857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962583C9-B9AC-4F7E-8125-73A5E39CB6DD}"/>
            </a:ext>
          </a:extLst>
        </xdr:cNvPr>
        <xdr:cNvCxnSpPr/>
      </xdr:nvCxnSpPr>
      <xdr:spPr>
        <a:xfrm flipH="1">
          <a:off x="4027714" y="24548374"/>
          <a:ext cx="4354" cy="543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143692</xdr:colOff>
      <xdr:row>119</xdr:row>
      <xdr:rowOff>126274</xdr:rowOff>
    </xdr:from>
    <xdr:to>
      <xdr:col>7</xdr:col>
      <xdr:colOff>6532</xdr:colOff>
      <xdr:row>125</xdr:row>
      <xdr:rowOff>126274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4EBE4EEC-549B-4C34-BAAE-63034793185B}"/>
            </a:ext>
          </a:extLst>
        </xdr:cNvPr>
        <xdr:cNvSpPr/>
      </xdr:nvSpPr>
      <xdr:spPr>
        <a:xfrm>
          <a:off x="3409406" y="23443474"/>
          <a:ext cx="1234440" cy="111034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N &lt;= 0</a:t>
          </a:r>
        </a:p>
      </xdr:txBody>
    </xdr:sp>
    <xdr:clientData/>
  </xdr:twoCellAnchor>
  <xdr:twoCellAnchor>
    <xdr:from>
      <xdr:col>4</xdr:col>
      <xdr:colOff>606334</xdr:colOff>
      <xdr:row>129</xdr:row>
      <xdr:rowOff>10887</xdr:rowOff>
    </xdr:from>
    <xdr:to>
      <xdr:col>7</xdr:col>
      <xdr:colOff>164374</xdr:colOff>
      <xdr:row>131</xdr:row>
      <xdr:rowOff>109946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47DB8CF-C59F-45F6-BC44-02D0B2C6C6D5}"/>
            </a:ext>
          </a:extLst>
        </xdr:cNvPr>
        <xdr:cNvSpPr/>
      </xdr:nvSpPr>
      <xdr:spPr>
        <a:xfrm>
          <a:off x="3186248" y="25178658"/>
          <a:ext cx="1615440" cy="469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G*(1+L)^N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555171</xdr:colOff>
      <xdr:row>133</xdr:row>
      <xdr:rowOff>130629</xdr:rowOff>
    </xdr:from>
    <xdr:to>
      <xdr:col>12</xdr:col>
      <xdr:colOff>219891</xdr:colOff>
      <xdr:row>135</xdr:row>
      <xdr:rowOff>170906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F21ED998-B2A3-4366-96B2-19AF4E1C004B}"/>
            </a:ext>
          </a:extLst>
        </xdr:cNvPr>
        <xdr:cNvSpPr/>
      </xdr:nvSpPr>
      <xdr:spPr>
        <a:xfrm>
          <a:off x="7097485" y="26038629"/>
          <a:ext cx="883920" cy="4103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7</xdr:col>
      <xdr:colOff>0</xdr:colOff>
      <xdr:row>135</xdr:row>
      <xdr:rowOff>10886</xdr:rowOff>
    </xdr:from>
    <xdr:to>
      <xdr:col>10</xdr:col>
      <xdr:colOff>468086</xdr:colOff>
      <xdr:row>137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CED8EBC-EEB9-4432-9175-CD9DE31BA132}"/>
            </a:ext>
          </a:extLst>
        </xdr:cNvPr>
        <xdr:cNvCxnSpPr/>
      </xdr:nvCxnSpPr>
      <xdr:spPr>
        <a:xfrm flipV="1">
          <a:off x="4637314" y="26289000"/>
          <a:ext cx="2373086" cy="359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94</xdr:row>
      <xdr:rowOff>163286</xdr:rowOff>
    </xdr:from>
    <xdr:to>
      <xdr:col>7</xdr:col>
      <xdr:colOff>220980</xdr:colOff>
      <xdr:row>98</xdr:row>
      <xdr:rowOff>178526</xdr:rowOff>
    </xdr:to>
    <xdr:sp macro="" textlink="">
      <xdr:nvSpPr>
        <xdr:cNvPr id="118" name="Parallelogram 117">
          <a:extLst>
            <a:ext uri="{FF2B5EF4-FFF2-40B4-BE49-F238E27FC236}">
              <a16:creationId xmlns:a16="http://schemas.microsoft.com/office/drawing/2014/main" id="{8106C77D-B2C0-46C4-BDD2-556BA5ACE728}"/>
            </a:ext>
          </a:extLst>
        </xdr:cNvPr>
        <xdr:cNvSpPr/>
      </xdr:nvSpPr>
      <xdr:spPr>
        <a:xfrm>
          <a:off x="3265714" y="18854057"/>
          <a:ext cx="1592580" cy="755469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 G,</a:t>
          </a:r>
          <a:r>
            <a:rPr lang="en-US" sz="1100" baseline="0"/>
            <a:t> L, N</a:t>
          </a:r>
          <a:endParaRPr lang="en-US" sz="1100"/>
        </a:p>
      </xdr:txBody>
    </xdr:sp>
    <xdr:clientData/>
  </xdr:twoCellAnchor>
  <xdr:twoCellAnchor>
    <xdr:from>
      <xdr:col>8</xdr:col>
      <xdr:colOff>228600</xdr:colOff>
      <xdr:row>102</xdr:row>
      <xdr:rowOff>54428</xdr:rowOff>
    </xdr:from>
    <xdr:to>
      <xdr:col>10</xdr:col>
      <xdr:colOff>601980</xdr:colOff>
      <xdr:row>106</xdr:row>
      <xdr:rowOff>69668</xdr:rowOff>
    </xdr:to>
    <xdr:sp macro="" textlink="">
      <xdr:nvSpPr>
        <xdr:cNvPr id="119" name="Parallelogram 118">
          <a:extLst>
            <a:ext uri="{FF2B5EF4-FFF2-40B4-BE49-F238E27FC236}">
              <a16:creationId xmlns:a16="http://schemas.microsoft.com/office/drawing/2014/main" id="{37E47475-C9A1-4818-89CA-DBCDACA041E2}"/>
            </a:ext>
          </a:extLst>
        </xdr:cNvPr>
        <xdr:cNvSpPr/>
      </xdr:nvSpPr>
      <xdr:spPr>
        <a:xfrm>
          <a:off x="5551714" y="20225657"/>
          <a:ext cx="1592580" cy="7554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T =0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185057</xdr:colOff>
      <xdr:row>110</xdr:row>
      <xdr:rowOff>108857</xdr:rowOff>
    </xdr:from>
    <xdr:to>
      <xdr:col>7</xdr:col>
      <xdr:colOff>47897</xdr:colOff>
      <xdr:row>116</xdr:row>
      <xdr:rowOff>108857</xdr:rowOff>
    </xdr:to>
    <xdr:sp macro="" textlink="">
      <xdr:nvSpPr>
        <xdr:cNvPr id="120" name="Diamond 119">
          <a:extLst>
            <a:ext uri="{FF2B5EF4-FFF2-40B4-BE49-F238E27FC236}">
              <a16:creationId xmlns:a16="http://schemas.microsoft.com/office/drawing/2014/main" id="{331F6B1E-77F6-41FB-A820-814011772A2A}"/>
            </a:ext>
          </a:extLst>
        </xdr:cNvPr>
        <xdr:cNvSpPr/>
      </xdr:nvSpPr>
      <xdr:spPr>
        <a:xfrm>
          <a:off x="3450771" y="21760543"/>
          <a:ext cx="1234440" cy="111034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L &lt; = 0</a:t>
          </a:r>
        </a:p>
      </xdr:txBody>
    </xdr:sp>
    <xdr:clientData/>
  </xdr:twoCellAnchor>
  <xdr:twoCellAnchor>
    <xdr:from>
      <xdr:col>7</xdr:col>
      <xdr:colOff>10885</xdr:colOff>
      <xdr:row>113</xdr:row>
      <xdr:rowOff>119743</xdr:rowOff>
    </xdr:from>
    <xdr:to>
      <xdr:col>8</xdr:col>
      <xdr:colOff>68580</xdr:colOff>
      <xdr:row>113</xdr:row>
      <xdr:rowOff>119743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CBCC6F98-964F-4827-A15E-340FE08B04AA}"/>
            </a:ext>
          </a:extLst>
        </xdr:cNvPr>
        <xdr:cNvCxnSpPr/>
      </xdr:nvCxnSpPr>
      <xdr:spPr>
        <a:xfrm>
          <a:off x="4648199" y="22326600"/>
          <a:ext cx="7434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111</xdr:row>
      <xdr:rowOff>152400</xdr:rowOff>
    </xdr:from>
    <xdr:to>
      <xdr:col>10</xdr:col>
      <xdr:colOff>482237</xdr:colOff>
      <xdr:row>115</xdr:row>
      <xdr:rowOff>167640</xdr:rowOff>
    </xdr:to>
    <xdr:sp macro="" textlink="">
      <xdr:nvSpPr>
        <xdr:cNvPr id="122" name="Parallelogram 121">
          <a:extLst>
            <a:ext uri="{FF2B5EF4-FFF2-40B4-BE49-F238E27FC236}">
              <a16:creationId xmlns:a16="http://schemas.microsoft.com/office/drawing/2014/main" id="{01982FD8-17F8-4A72-9358-E8F4CB26719A}"/>
            </a:ext>
          </a:extLst>
        </xdr:cNvPr>
        <xdr:cNvSpPr/>
      </xdr:nvSpPr>
      <xdr:spPr>
        <a:xfrm>
          <a:off x="5431971" y="21989143"/>
          <a:ext cx="1592580" cy="7554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T =0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87086</xdr:colOff>
      <xdr:row>116</xdr:row>
      <xdr:rowOff>108857</xdr:rowOff>
    </xdr:from>
    <xdr:to>
      <xdr:col>6</xdr:col>
      <xdr:colOff>100149</xdr:colOff>
      <xdr:row>119</xdr:row>
      <xdr:rowOff>108858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3F37C7D3-0785-44C4-8FD1-440340671144}"/>
            </a:ext>
          </a:extLst>
        </xdr:cNvPr>
        <xdr:cNvCxnSpPr/>
      </xdr:nvCxnSpPr>
      <xdr:spPr>
        <a:xfrm flipH="1">
          <a:off x="4038600" y="22870886"/>
          <a:ext cx="13063" cy="555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10886</xdr:colOff>
      <xdr:row>122</xdr:row>
      <xdr:rowOff>130629</xdr:rowOff>
    </xdr:from>
    <xdr:to>
      <xdr:col>8</xdr:col>
      <xdr:colOff>68581</xdr:colOff>
      <xdr:row>122</xdr:row>
      <xdr:rowOff>130629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2A6591C-636E-44B3-9F12-F3D3BE748C2F}"/>
            </a:ext>
          </a:extLst>
        </xdr:cNvPr>
        <xdr:cNvCxnSpPr/>
      </xdr:nvCxnSpPr>
      <xdr:spPr>
        <a:xfrm>
          <a:off x="4648200" y="24003000"/>
          <a:ext cx="7434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121</xdr:row>
      <xdr:rowOff>10886</xdr:rowOff>
    </xdr:from>
    <xdr:to>
      <xdr:col>10</xdr:col>
      <xdr:colOff>482237</xdr:colOff>
      <xdr:row>125</xdr:row>
      <xdr:rowOff>26125</xdr:rowOff>
    </xdr:to>
    <xdr:sp macro="" textlink="">
      <xdr:nvSpPr>
        <xdr:cNvPr id="125" name="Parallelogram 124">
          <a:extLst>
            <a:ext uri="{FF2B5EF4-FFF2-40B4-BE49-F238E27FC236}">
              <a16:creationId xmlns:a16="http://schemas.microsoft.com/office/drawing/2014/main" id="{E1FF03F0-FF3D-4E9B-A018-F56C2D719913}"/>
            </a:ext>
          </a:extLst>
        </xdr:cNvPr>
        <xdr:cNvSpPr/>
      </xdr:nvSpPr>
      <xdr:spPr>
        <a:xfrm>
          <a:off x="5431971" y="23698200"/>
          <a:ext cx="1592580" cy="7554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display T =0</a:t>
          </a:r>
          <a:endParaRPr lang="en-US">
            <a:effectLst/>
          </a:endParaRPr>
        </a:p>
      </xdr:txBody>
    </xdr:sp>
    <xdr:clientData/>
  </xdr:twoCellAnchor>
  <xdr:twoCellAnchor>
    <xdr:from>
      <xdr:col>4</xdr:col>
      <xdr:colOff>587829</xdr:colOff>
      <xdr:row>134</xdr:row>
      <xdr:rowOff>174172</xdr:rowOff>
    </xdr:from>
    <xdr:to>
      <xdr:col>7</xdr:col>
      <xdr:colOff>123009</xdr:colOff>
      <xdr:row>139</xdr:row>
      <xdr:rowOff>4354</xdr:rowOff>
    </xdr:to>
    <xdr:sp macro="" textlink="">
      <xdr:nvSpPr>
        <xdr:cNvPr id="126" name="Parallelogram 125">
          <a:extLst>
            <a:ext uri="{FF2B5EF4-FFF2-40B4-BE49-F238E27FC236}">
              <a16:creationId xmlns:a16="http://schemas.microsoft.com/office/drawing/2014/main" id="{E7726F24-732F-4C72-958E-CD8FB36FE32B}"/>
            </a:ext>
          </a:extLst>
        </xdr:cNvPr>
        <xdr:cNvSpPr/>
      </xdr:nvSpPr>
      <xdr:spPr>
        <a:xfrm>
          <a:off x="3167743" y="26267229"/>
          <a:ext cx="1592580" cy="755468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T</a:t>
          </a:r>
          <a:endParaRPr lang="en-US" sz="1100"/>
        </a:p>
      </xdr:txBody>
    </xdr:sp>
    <xdr:clientData/>
  </xdr:twoCellAnchor>
  <xdr:twoCellAnchor>
    <xdr:from>
      <xdr:col>6</xdr:col>
      <xdr:colOff>10885</xdr:colOff>
      <xdr:row>131</xdr:row>
      <xdr:rowOff>130628</xdr:rowOff>
    </xdr:from>
    <xdr:to>
      <xdr:col>6</xdr:col>
      <xdr:colOff>15239</xdr:colOff>
      <xdr:row>134</xdr:row>
      <xdr:rowOff>118654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BDDB55A7-1F25-445A-B971-6630863FEFF5}"/>
            </a:ext>
          </a:extLst>
        </xdr:cNvPr>
        <xdr:cNvCxnSpPr/>
      </xdr:nvCxnSpPr>
      <xdr:spPr>
        <a:xfrm flipH="1">
          <a:off x="3962399" y="25668514"/>
          <a:ext cx="4354" cy="5431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576945</xdr:colOff>
      <xdr:row>104</xdr:row>
      <xdr:rowOff>87086</xdr:rowOff>
    </xdr:from>
    <xdr:to>
      <xdr:col>11</xdr:col>
      <xdr:colOff>587829</xdr:colOff>
      <xdr:row>133</xdr:row>
      <xdr:rowOff>32657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EC0A8D63-49C0-46A4-B5C3-6FCA9AE18B5A}"/>
            </a:ext>
          </a:extLst>
        </xdr:cNvPr>
        <xdr:cNvCxnSpPr/>
      </xdr:nvCxnSpPr>
      <xdr:spPr>
        <a:xfrm flipH="1">
          <a:off x="7728859" y="20628429"/>
          <a:ext cx="10884" cy="531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507547</xdr:colOff>
      <xdr:row>104</xdr:row>
      <xdr:rowOff>62048</xdr:rowOff>
    </xdr:from>
    <xdr:to>
      <xdr:col>11</xdr:col>
      <xdr:colOff>587829</xdr:colOff>
      <xdr:row>104</xdr:row>
      <xdr:rowOff>108857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EB148DB-75EB-4F69-B0EF-68049ACEF531}"/>
            </a:ext>
          </a:extLst>
        </xdr:cNvPr>
        <xdr:cNvCxnSpPr>
          <a:stCxn id="119" idx="2"/>
        </xdr:cNvCxnSpPr>
      </xdr:nvCxnSpPr>
      <xdr:spPr>
        <a:xfrm>
          <a:off x="7049861" y="20603391"/>
          <a:ext cx="689882" cy="468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387804</xdr:colOff>
      <xdr:row>113</xdr:row>
      <xdr:rowOff>160020</xdr:rowOff>
    </xdr:from>
    <xdr:to>
      <xdr:col>11</xdr:col>
      <xdr:colOff>576943</xdr:colOff>
      <xdr:row>114</xdr:row>
      <xdr:rowOff>54429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4581562-95E7-4501-838A-004C6E4C91B8}"/>
            </a:ext>
          </a:extLst>
        </xdr:cNvPr>
        <xdr:cNvCxnSpPr>
          <a:stCxn id="122" idx="2"/>
        </xdr:cNvCxnSpPr>
      </xdr:nvCxnSpPr>
      <xdr:spPr>
        <a:xfrm>
          <a:off x="6930118" y="22366877"/>
          <a:ext cx="798739" cy="79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344261</xdr:colOff>
      <xdr:row>123</xdr:row>
      <xdr:rowOff>51162</xdr:rowOff>
    </xdr:from>
    <xdr:to>
      <xdr:col>11</xdr:col>
      <xdr:colOff>598715</xdr:colOff>
      <xdr:row>123</xdr:row>
      <xdr:rowOff>152400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6F0A7D31-2884-4D25-A1B7-FA184FB197D9}"/>
            </a:ext>
          </a:extLst>
        </xdr:cNvPr>
        <xdr:cNvCxnSpPr/>
      </xdr:nvCxnSpPr>
      <xdr:spPr>
        <a:xfrm>
          <a:off x="6886575" y="24108591"/>
          <a:ext cx="864054" cy="101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75AC-69D1-4ABD-8C9D-95C3E8CA93B3}">
  <dimension ref="B1:F19"/>
  <sheetViews>
    <sheetView workbookViewId="0">
      <selection activeCell="E3" sqref="E3"/>
    </sheetView>
  </sheetViews>
  <sheetFormatPr defaultRowHeight="14.4" x14ac:dyDescent="0.3"/>
  <cols>
    <col min="2" max="2" width="8.88671875" style="11"/>
    <col min="3" max="3" width="9.21875" bestFit="1" customWidth="1"/>
    <col min="4" max="4" width="8.88671875" style="11"/>
  </cols>
  <sheetData>
    <row r="1" spans="2:6" x14ac:dyDescent="0.3">
      <c r="B1" s="9" t="s">
        <v>14</v>
      </c>
      <c r="C1" s="9" t="s">
        <v>15</v>
      </c>
      <c r="D1" s="9" t="s">
        <v>16</v>
      </c>
      <c r="E1" s="9" t="s">
        <v>17</v>
      </c>
      <c r="F1" s="9" t="s">
        <v>38</v>
      </c>
    </row>
    <row r="2" spans="2:6" x14ac:dyDescent="0.3">
      <c r="B2" s="10">
        <v>1</v>
      </c>
      <c r="C2" s="7">
        <v>44489</v>
      </c>
      <c r="D2" s="10" t="s">
        <v>18</v>
      </c>
      <c r="E2" s="8" t="s">
        <v>36</v>
      </c>
      <c r="F2" s="6"/>
    </row>
    <row r="3" spans="2:6" x14ac:dyDescent="0.3">
      <c r="B3" s="10">
        <v>2</v>
      </c>
      <c r="C3" s="7">
        <v>44491</v>
      </c>
      <c r="D3" s="10" t="s">
        <v>19</v>
      </c>
      <c r="E3" s="8" t="s">
        <v>37</v>
      </c>
      <c r="F3" s="6"/>
    </row>
    <row r="4" spans="2:6" x14ac:dyDescent="0.3">
      <c r="B4" s="10">
        <v>3</v>
      </c>
      <c r="C4" s="6"/>
      <c r="D4" s="10" t="s">
        <v>20</v>
      </c>
      <c r="E4" s="6"/>
      <c r="F4" s="6"/>
    </row>
    <row r="5" spans="2:6" x14ac:dyDescent="0.3">
      <c r="B5" s="10">
        <v>4</v>
      </c>
      <c r="C5" s="6"/>
      <c r="D5" s="10" t="s">
        <v>21</v>
      </c>
      <c r="E5" s="6"/>
      <c r="F5" s="6"/>
    </row>
    <row r="6" spans="2:6" x14ac:dyDescent="0.3">
      <c r="B6" s="10">
        <v>5</v>
      </c>
      <c r="C6" s="6"/>
      <c r="D6" s="10" t="s">
        <v>22</v>
      </c>
      <c r="E6" s="6"/>
      <c r="F6" s="6"/>
    </row>
    <row r="7" spans="2:6" x14ac:dyDescent="0.3">
      <c r="B7" s="10">
        <v>6</v>
      </c>
      <c r="C7" s="6"/>
      <c r="D7" s="10" t="s">
        <v>23</v>
      </c>
      <c r="E7" s="6"/>
      <c r="F7" s="6"/>
    </row>
    <row r="8" spans="2:6" x14ac:dyDescent="0.3">
      <c r="B8" s="10">
        <v>7</v>
      </c>
      <c r="C8" s="6"/>
      <c r="D8" s="10" t="s">
        <v>24</v>
      </c>
      <c r="E8" s="6"/>
      <c r="F8" s="6"/>
    </row>
    <row r="9" spans="2:6" x14ac:dyDescent="0.3">
      <c r="B9" s="10">
        <v>8</v>
      </c>
      <c r="C9" s="6"/>
      <c r="D9" s="10" t="s">
        <v>25</v>
      </c>
      <c r="E9" s="6"/>
      <c r="F9" s="6"/>
    </row>
    <row r="10" spans="2:6" x14ac:dyDescent="0.3">
      <c r="B10" s="10">
        <v>9</v>
      </c>
      <c r="C10" s="6"/>
      <c r="D10" s="10" t="s">
        <v>26</v>
      </c>
      <c r="E10" s="6"/>
      <c r="F10" s="6"/>
    </row>
    <row r="11" spans="2:6" x14ac:dyDescent="0.3">
      <c r="B11" s="10">
        <v>10</v>
      </c>
      <c r="C11" s="6"/>
      <c r="D11" s="10" t="s">
        <v>27</v>
      </c>
      <c r="E11" s="6"/>
      <c r="F11" s="6"/>
    </row>
    <row r="12" spans="2:6" x14ac:dyDescent="0.3">
      <c r="B12" s="10">
        <v>11</v>
      </c>
      <c r="C12" s="6"/>
      <c r="D12" s="10" t="s">
        <v>28</v>
      </c>
      <c r="E12" s="6"/>
      <c r="F12" s="6"/>
    </row>
    <row r="13" spans="2:6" x14ac:dyDescent="0.3">
      <c r="B13" s="10">
        <v>12</v>
      </c>
      <c r="C13" s="6"/>
      <c r="D13" s="10" t="s">
        <v>29</v>
      </c>
      <c r="E13" s="6"/>
      <c r="F13" s="6"/>
    </row>
    <row r="14" spans="2:6" x14ac:dyDescent="0.3">
      <c r="B14" s="10">
        <v>13</v>
      </c>
      <c r="C14" s="6"/>
      <c r="D14" s="10" t="s">
        <v>30</v>
      </c>
      <c r="E14" s="6"/>
      <c r="F14" s="6"/>
    </row>
    <row r="15" spans="2:6" x14ac:dyDescent="0.3">
      <c r="B15" s="10">
        <v>14</v>
      </c>
      <c r="C15" s="6"/>
      <c r="D15" s="10" t="s">
        <v>31</v>
      </c>
      <c r="E15" s="6"/>
      <c r="F15" s="6"/>
    </row>
    <row r="16" spans="2:6" x14ac:dyDescent="0.3">
      <c r="B16" s="10">
        <v>15</v>
      </c>
      <c r="C16" s="6"/>
      <c r="D16" s="10" t="s">
        <v>32</v>
      </c>
      <c r="E16" s="6"/>
      <c r="F16" s="6"/>
    </row>
    <row r="17" spans="2:6" x14ac:dyDescent="0.3">
      <c r="B17" s="10">
        <v>16</v>
      </c>
      <c r="C17" s="6"/>
      <c r="D17" s="10" t="s">
        <v>33</v>
      </c>
      <c r="E17" s="6"/>
      <c r="F17" s="6"/>
    </row>
    <row r="18" spans="2:6" x14ac:dyDescent="0.3">
      <c r="B18" s="10">
        <v>17</v>
      </c>
      <c r="C18" s="6"/>
      <c r="D18" s="10" t="s">
        <v>34</v>
      </c>
      <c r="E18" s="6"/>
      <c r="F18" s="6"/>
    </row>
    <row r="19" spans="2:6" x14ac:dyDescent="0.3">
      <c r="B19" s="10">
        <v>18</v>
      </c>
      <c r="C19" s="6"/>
      <c r="D19" s="10" t="s">
        <v>35</v>
      </c>
      <c r="E19" s="6"/>
      <c r="F19" s="6"/>
    </row>
  </sheetData>
  <phoneticPr fontId="5" type="noConversion"/>
  <hyperlinks>
    <hyperlink ref="E2" location="'Buoi 1'!A1" display="'Buoi 1'!A1" xr:uid="{C55CB180-04CF-4578-AAA1-90A9C6081E87}"/>
    <hyperlink ref="E3" location="'Buoi 2'!A1" display="'Buoi 2'!A1" xr:uid="{00577B29-48AE-4E71-ADB4-0714BD7026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61C14-F3D0-4A32-88B1-7037D55DB18B}">
  <dimension ref="A1:T181"/>
  <sheetViews>
    <sheetView topLeftCell="A16" zoomScale="70" zoomScaleNormal="70" workbookViewId="0"/>
  </sheetViews>
  <sheetFormatPr defaultRowHeight="14.4" x14ac:dyDescent="0.3"/>
  <cols>
    <col min="1" max="1" width="10" customWidth="1"/>
  </cols>
  <sheetData>
    <row r="1" spans="1:3" x14ac:dyDescent="0.3">
      <c r="A1" s="1">
        <v>44489</v>
      </c>
    </row>
    <row r="2" spans="1:3" x14ac:dyDescent="0.3">
      <c r="B2" s="3" t="s">
        <v>2</v>
      </c>
      <c r="C2" t="s">
        <v>3</v>
      </c>
    </row>
    <row r="17" spans="4:20" x14ac:dyDescent="0.3">
      <c r="D17" t="s">
        <v>0</v>
      </c>
      <c r="H17" t="s">
        <v>1</v>
      </c>
    </row>
    <row r="21" spans="4:20" x14ac:dyDescent="0.3">
      <c r="P21" t="s">
        <v>0</v>
      </c>
      <c r="T21" t="s">
        <v>1</v>
      </c>
    </row>
    <row r="40" spans="16:20" x14ac:dyDescent="0.3">
      <c r="P40" t="s">
        <v>0</v>
      </c>
      <c r="T40" t="s">
        <v>1</v>
      </c>
    </row>
    <row r="62" spans="2:4" x14ac:dyDescent="0.3">
      <c r="B62" s="3" t="s">
        <v>4</v>
      </c>
      <c r="C62" s="2" t="s">
        <v>5</v>
      </c>
      <c r="D62" s="2"/>
    </row>
    <row r="80" spans="9:14" x14ac:dyDescent="0.3">
      <c r="I80" t="s">
        <v>0</v>
      </c>
      <c r="N80" t="s">
        <v>1</v>
      </c>
    </row>
    <row r="85" spans="5:14" x14ac:dyDescent="0.3">
      <c r="E85" s="4" t="s">
        <v>1</v>
      </c>
      <c r="M85" t="s">
        <v>0</v>
      </c>
    </row>
    <row r="89" spans="5:14" x14ac:dyDescent="0.3">
      <c r="N89" t="s">
        <v>0</v>
      </c>
    </row>
    <row r="96" spans="5:14" x14ac:dyDescent="0.3">
      <c r="M96" t="s">
        <v>1</v>
      </c>
    </row>
    <row r="106" spans="7:10" x14ac:dyDescent="0.3">
      <c r="J106" t="s">
        <v>0</v>
      </c>
    </row>
    <row r="111" spans="7:10" x14ac:dyDescent="0.3">
      <c r="G111" t="s">
        <v>1</v>
      </c>
    </row>
    <row r="116" spans="7:10" x14ac:dyDescent="0.3">
      <c r="J116" t="s">
        <v>0</v>
      </c>
    </row>
    <row r="122" spans="7:10" x14ac:dyDescent="0.3">
      <c r="G122" t="s">
        <v>1</v>
      </c>
    </row>
    <row r="140" spans="2:3" x14ac:dyDescent="0.3">
      <c r="B140" s="3" t="s">
        <v>6</v>
      </c>
      <c r="C140" t="s">
        <v>7</v>
      </c>
    </row>
    <row r="157" spans="9:9" x14ac:dyDescent="0.3">
      <c r="I157" t="s">
        <v>1</v>
      </c>
    </row>
    <row r="162" spans="7:9" x14ac:dyDescent="0.3">
      <c r="G162" t="s">
        <v>0</v>
      </c>
    </row>
    <row r="166" spans="7:9" x14ac:dyDescent="0.3">
      <c r="I166" t="s">
        <v>1</v>
      </c>
    </row>
    <row r="171" spans="7:9" x14ac:dyDescent="0.3">
      <c r="G171" t="s">
        <v>0</v>
      </c>
    </row>
    <row r="176" spans="7:9" x14ac:dyDescent="0.3">
      <c r="I176" t="s">
        <v>1</v>
      </c>
    </row>
    <row r="181" spans="7:7" x14ac:dyDescent="0.3">
      <c r="G18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7D82-53BC-4512-BBDC-CA4B2C2F111F}">
  <dimension ref="A1:S127"/>
  <sheetViews>
    <sheetView tabSelected="1" topLeftCell="A64" zoomScale="70" zoomScaleNormal="70" workbookViewId="0">
      <selection activeCell="L89" sqref="L89"/>
    </sheetView>
  </sheetViews>
  <sheetFormatPr defaultRowHeight="14.4" x14ac:dyDescent="0.3"/>
  <cols>
    <col min="1" max="1" width="9.77734375" bestFit="1" customWidth="1"/>
    <col min="4" max="8" width="10" bestFit="1" customWidth="1"/>
  </cols>
  <sheetData>
    <row r="1" spans="1:9" x14ac:dyDescent="0.3">
      <c r="A1" s="1">
        <v>44491</v>
      </c>
    </row>
    <row r="2" spans="1:9" x14ac:dyDescent="0.3">
      <c r="B2" s="3" t="s">
        <v>2</v>
      </c>
      <c r="C2" s="5" t="s">
        <v>8</v>
      </c>
    </row>
    <row r="5" spans="1:9" x14ac:dyDescent="0.3">
      <c r="I5" t="s">
        <v>9</v>
      </c>
    </row>
    <row r="6" spans="1:9" x14ac:dyDescent="0.3">
      <c r="I6" t="s">
        <v>10</v>
      </c>
    </row>
    <row r="7" spans="1:9" x14ac:dyDescent="0.3">
      <c r="I7" t="s">
        <v>11</v>
      </c>
    </row>
    <row r="22" spans="4:19" x14ac:dyDescent="0.3">
      <c r="S22" t="s">
        <v>12</v>
      </c>
    </row>
    <row r="26" spans="4:19" x14ac:dyDescent="0.3">
      <c r="D26" t="s">
        <v>1</v>
      </c>
    </row>
    <row r="28" spans="4:19" x14ac:dyDescent="0.3">
      <c r="F28" t="s">
        <v>0</v>
      </c>
      <c r="R28" t="s">
        <v>13</v>
      </c>
    </row>
    <row r="45" spans="4:6" x14ac:dyDescent="0.3">
      <c r="D45" t="s">
        <v>1</v>
      </c>
      <c r="F45" t="s">
        <v>0</v>
      </c>
    </row>
    <row r="62" spans="3:6" x14ac:dyDescent="0.3">
      <c r="C62" t="s">
        <v>1</v>
      </c>
      <c r="F62" t="s">
        <v>0</v>
      </c>
    </row>
    <row r="81" spans="2:15" x14ac:dyDescent="0.3">
      <c r="B81" s="3" t="s">
        <v>4</v>
      </c>
      <c r="C81" t="s">
        <v>39</v>
      </c>
    </row>
    <row r="84" spans="2:15" x14ac:dyDescent="0.3">
      <c r="D84" s="13" t="s">
        <v>40</v>
      </c>
      <c r="E84" s="14">
        <v>0.08</v>
      </c>
      <c r="F84" s="14">
        <v>0.08</v>
      </c>
      <c r="G84" s="14">
        <v>0.08</v>
      </c>
      <c r="H84" s="14">
        <v>0.08</v>
      </c>
    </row>
    <row r="85" spans="2:15" x14ac:dyDescent="0.3">
      <c r="D85" s="13" t="s">
        <v>41</v>
      </c>
      <c r="E85" s="13">
        <v>1</v>
      </c>
      <c r="F85" s="13">
        <v>2</v>
      </c>
      <c r="G85" s="13">
        <v>3</v>
      </c>
      <c r="H85" s="13">
        <v>4</v>
      </c>
      <c r="J85">
        <f>4000*((1+0.08)^4)</f>
        <v>5441.9558400000014</v>
      </c>
      <c r="N85" t="s">
        <v>43</v>
      </c>
      <c r="O85" t="s">
        <v>44</v>
      </c>
    </row>
    <row r="86" spans="2:15" x14ac:dyDescent="0.3">
      <c r="D86" s="13" t="s">
        <v>42</v>
      </c>
      <c r="E86" s="13">
        <f>D87*E84</f>
        <v>320</v>
      </c>
      <c r="F86" s="13">
        <f t="shared" ref="F86:H86" si="0">E87*F84</f>
        <v>345.6</v>
      </c>
      <c r="G86" s="13">
        <f t="shared" si="0"/>
        <v>373.24800000000005</v>
      </c>
      <c r="H86" s="13">
        <f t="shared" si="0"/>
        <v>403.10784000000001</v>
      </c>
      <c r="N86" t="s">
        <v>45</v>
      </c>
      <c r="O86" t="s">
        <v>46</v>
      </c>
    </row>
    <row r="87" spans="2:15" x14ac:dyDescent="0.3">
      <c r="D87" s="13">
        <v>4000</v>
      </c>
      <c r="E87" s="15">
        <f>D87+E86</f>
        <v>4320</v>
      </c>
      <c r="F87" s="15">
        <f t="shared" ref="F87:H87" si="1">E87+F86</f>
        <v>4665.6000000000004</v>
      </c>
      <c r="G87" s="15">
        <f t="shared" si="1"/>
        <v>5038.848</v>
      </c>
      <c r="H87" s="15">
        <f t="shared" si="1"/>
        <v>5441.9558399999996</v>
      </c>
      <c r="N87" t="s">
        <v>47</v>
      </c>
      <c r="O87" t="s">
        <v>48</v>
      </c>
    </row>
    <row r="88" spans="2:15" x14ac:dyDescent="0.3">
      <c r="H88" s="12"/>
      <c r="N88" t="s">
        <v>49</v>
      </c>
      <c r="O88" t="s">
        <v>50</v>
      </c>
    </row>
    <row r="104" spans="7:8" x14ac:dyDescent="0.3">
      <c r="H104" t="s">
        <v>0</v>
      </c>
    </row>
    <row r="109" spans="7:8" x14ac:dyDescent="0.3">
      <c r="G109" t="s">
        <v>1</v>
      </c>
    </row>
    <row r="113" spans="7:8" x14ac:dyDescent="0.3">
      <c r="H113" t="s">
        <v>0</v>
      </c>
    </row>
    <row r="119" spans="7:8" x14ac:dyDescent="0.3">
      <c r="G119" t="s">
        <v>1</v>
      </c>
    </row>
    <row r="122" spans="7:8" x14ac:dyDescent="0.3">
      <c r="H122" t="s">
        <v>0</v>
      </c>
    </row>
    <row r="127" spans="7:8" x14ac:dyDescent="0.3">
      <c r="G127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Buoi 1</vt:lpstr>
      <vt:lpstr>Buoi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2021-10-13T11:00:26Z</dcterms:created>
  <dcterms:modified xsi:type="dcterms:W3CDTF">2021-10-25T08:53:45Z</dcterms:modified>
</cp:coreProperties>
</file>