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8" i="1"/>
  <c r="F7" i="1"/>
  <c r="F5" i="1" l="1"/>
  <c r="F4" i="1"/>
  <c r="F3" i="1"/>
  <c r="F2" i="1"/>
  <c r="F10" i="1" l="1"/>
  <c r="F11" i="1" s="1"/>
</calcChain>
</file>

<file path=xl/sharedStrings.xml><?xml version="1.0" encoding="utf-8"?>
<sst xmlns="http://schemas.openxmlformats.org/spreadsheetml/2006/main" count="45" uniqueCount="36">
  <si>
    <t>Comida</t>
  </si>
  <si>
    <t>Costo/Persona</t>
  </si>
  <si>
    <t>Personas</t>
  </si>
  <si>
    <t>Total</t>
  </si>
  <si>
    <t>Proveedor</t>
  </si>
  <si>
    <t>Subway</t>
  </si>
  <si>
    <t>Descripcion/Persona</t>
  </si>
  <si>
    <t>3/4 de subway 30cm por persona</t>
  </si>
  <si>
    <t>Cena</t>
  </si>
  <si>
    <t>Pizza Loretto</t>
  </si>
  <si>
    <t>12~ pizzas patrocinadas</t>
  </si>
  <si>
    <t>Desayuno</t>
  </si>
  <si>
    <t>Refrescos</t>
  </si>
  <si>
    <t>Walmart/Soriana</t>
  </si>
  <si>
    <t>1 litro de refresco por persona aprox.  Coca, manzana y toronja.</t>
  </si>
  <si>
    <t>Galletas/Pan</t>
  </si>
  <si>
    <t>Comprar galletas de muchos tipos, y que cada quien agarre como guste</t>
  </si>
  <si>
    <t>Papas fritas</t>
  </si>
  <si>
    <t>Comprar papas sabritas/barcel de algunos tipos y que cada quien agarra a su gusto</t>
  </si>
  <si>
    <t>TOTAL</t>
  </si>
  <si>
    <t>Café</t>
  </si>
  <si>
    <t>Agua</t>
  </si>
  <si>
    <t>2 garrafones de agua para todos (50 litros de agua)</t>
  </si>
  <si>
    <t>C/persona</t>
  </si>
  <si>
    <t>Sub</t>
  </si>
  <si>
    <t>Pizza</t>
  </si>
  <si>
    <t>Tacos mañaneros</t>
  </si>
  <si>
    <t>I love tacos</t>
  </si>
  <si>
    <t>6 tacos mañaneros variados por persona (7.20 c/u)</t>
  </si>
  <si>
    <t>No tengo info</t>
  </si>
  <si>
    <t>mappnet16@hotmail.com</t>
  </si>
  <si>
    <t>Tacos Manolo:</t>
  </si>
  <si>
    <t>Tipo</t>
  </si>
  <si>
    <t>Refrigerios</t>
  </si>
  <si>
    <t>NOTA:</t>
  </si>
  <si>
    <t>Apunta a que los tacos mañaneros serán patrocinados y el costo sería de 0 pesos. En dado caso, total sería 2912 o 48.55 por persona. Falta buscar precios de platos y vasos desechables.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</si>
</sst>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 shrinkToFit="1"/>
    </xf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ppnet1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2" sqref="G12"/>
    </sheetView>
  </sheetViews>
  <sheetFormatPr defaultRowHeight="15" x14ac:dyDescent="0.25"/>
  <cols>
    <col min="1" max="1" width="16.28515625" bestFit="1" customWidth="1"/>
    <col min="2" max="2" width="17.28515625" customWidth="1"/>
    <col min="3" max="3" width="52" customWidth="1"/>
    <col min="4" max="4" width="14.140625" customWidth="1"/>
    <col min="5" max="5" width="10.140625" bestFit="1" customWidth="1"/>
    <col min="6" max="6" width="11.5703125" bestFit="1" customWidth="1"/>
    <col min="7" max="7" width="39.140625" customWidth="1"/>
  </cols>
  <sheetData>
    <row r="1" spans="1:7" x14ac:dyDescent="0.25">
      <c r="A1" s="1" t="s">
        <v>0</v>
      </c>
      <c r="B1" s="1" t="s">
        <v>4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32</v>
      </c>
    </row>
    <row r="2" spans="1:7" s="3" customFormat="1" x14ac:dyDescent="0.25">
      <c r="A2" s="3" t="s">
        <v>24</v>
      </c>
      <c r="B2" s="3" t="s">
        <v>5</v>
      </c>
      <c r="C2" s="3" t="s">
        <v>7</v>
      </c>
      <c r="D2" s="3">
        <v>26</v>
      </c>
      <c r="E2" s="3">
        <v>60</v>
      </c>
      <c r="F2" s="3">
        <f>D2*E2</f>
        <v>1560</v>
      </c>
      <c r="G2" s="3" t="s">
        <v>33</v>
      </c>
    </row>
    <row r="3" spans="1:7" x14ac:dyDescent="0.25">
      <c r="A3" t="s">
        <v>25</v>
      </c>
      <c r="B3" t="s">
        <v>9</v>
      </c>
      <c r="C3" t="s">
        <v>10</v>
      </c>
      <c r="D3">
        <v>0</v>
      </c>
      <c r="E3">
        <v>60</v>
      </c>
      <c r="F3">
        <f>D3*E3</f>
        <v>0</v>
      </c>
      <c r="G3" t="s">
        <v>8</v>
      </c>
    </row>
    <row r="4" spans="1:7" x14ac:dyDescent="0.25">
      <c r="A4" t="s">
        <v>26</v>
      </c>
      <c r="B4" t="s">
        <v>27</v>
      </c>
      <c r="C4" t="s">
        <v>28</v>
      </c>
      <c r="D4">
        <v>43.2</v>
      </c>
      <c r="E4">
        <v>60</v>
      </c>
      <c r="F4">
        <f>D4*E4</f>
        <v>2592</v>
      </c>
      <c r="G4" t="s">
        <v>11</v>
      </c>
    </row>
    <row r="5" spans="1:7" s="2" customFormat="1" ht="30" x14ac:dyDescent="0.25">
      <c r="A5" s="2" t="s">
        <v>12</v>
      </c>
      <c r="B5" s="2" t="s">
        <v>13</v>
      </c>
      <c r="C5" s="2" t="s">
        <v>14</v>
      </c>
      <c r="D5" s="2">
        <v>10</v>
      </c>
      <c r="E5" s="2">
        <v>60</v>
      </c>
      <c r="F5">
        <f>D5*E5</f>
        <v>600</v>
      </c>
      <c r="G5" s="3" t="s">
        <v>33</v>
      </c>
    </row>
    <row r="6" spans="1:7" s="3" customFormat="1" x14ac:dyDescent="0.25">
      <c r="A6" s="3" t="s">
        <v>21</v>
      </c>
      <c r="B6" s="3" t="s">
        <v>13</v>
      </c>
      <c r="C6" s="3" t="s">
        <v>22</v>
      </c>
      <c r="D6" s="3">
        <v>52</v>
      </c>
      <c r="E6" s="3">
        <v>1</v>
      </c>
      <c r="F6" s="3">
        <f>D6*E6</f>
        <v>52</v>
      </c>
      <c r="G6" s="3" t="s">
        <v>33</v>
      </c>
    </row>
    <row r="7" spans="1:7" s="3" customFormat="1" ht="30" x14ac:dyDescent="0.25">
      <c r="A7" s="3" t="s">
        <v>15</v>
      </c>
      <c r="B7" s="3" t="s">
        <v>13</v>
      </c>
      <c r="C7" s="3" t="s">
        <v>16</v>
      </c>
      <c r="D7" s="3">
        <v>350</v>
      </c>
      <c r="E7" s="3">
        <v>1</v>
      </c>
      <c r="F7" s="3">
        <f>D7*E7</f>
        <v>350</v>
      </c>
      <c r="G7" s="3" t="s">
        <v>33</v>
      </c>
    </row>
    <row r="8" spans="1:7" ht="30" x14ac:dyDescent="0.25">
      <c r="A8" s="3" t="s">
        <v>17</v>
      </c>
      <c r="B8" s="3" t="s">
        <v>13</v>
      </c>
      <c r="C8" s="3" t="s">
        <v>18</v>
      </c>
      <c r="D8" s="3">
        <v>350</v>
      </c>
      <c r="E8" s="3">
        <v>1</v>
      </c>
      <c r="F8" s="3">
        <f>D8*E8</f>
        <v>350</v>
      </c>
      <c r="G8" s="3" t="s">
        <v>33</v>
      </c>
    </row>
    <row r="9" spans="1:7" x14ac:dyDescent="0.25">
      <c r="A9" t="s">
        <v>20</v>
      </c>
      <c r="B9" s="3" t="s">
        <v>29</v>
      </c>
      <c r="C9" s="3" t="s">
        <v>29</v>
      </c>
      <c r="F9" s="3"/>
      <c r="G9" s="3" t="s">
        <v>33</v>
      </c>
    </row>
    <row r="10" spans="1:7" x14ac:dyDescent="0.25">
      <c r="E10" s="1" t="s">
        <v>19</v>
      </c>
      <c r="F10">
        <f>SUM(F2:F9)</f>
        <v>5504</v>
      </c>
    </row>
    <row r="11" spans="1:7" x14ac:dyDescent="0.25">
      <c r="E11" s="1" t="s">
        <v>23</v>
      </c>
      <c r="F11" s="3">
        <f>F10/60</f>
        <v>91.733333333333334</v>
      </c>
    </row>
    <row r="12" spans="1:7" x14ac:dyDescent="0.25">
      <c r="C12" s="3"/>
    </row>
    <row r="14" spans="1:7" ht="63.75" customHeight="1" x14ac:dyDescent="0.25">
      <c r="B14" t="s">
        <v>34</v>
      </c>
      <c r="C14" s="3" t="s">
        <v>35</v>
      </c>
    </row>
    <row r="15" spans="1:7" x14ac:dyDescent="0.25">
      <c r="B15" t="s">
        <v>31</v>
      </c>
      <c r="C15" s="4" t="s">
        <v>30</v>
      </c>
    </row>
  </sheetData>
  <hyperlinks>
    <hyperlink ref="C1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mamsaac</dc:creator>
  <cp:lastModifiedBy>mamsaac</cp:lastModifiedBy>
  <dcterms:created xsi:type="dcterms:W3CDTF">2011-10-14T23:14:43Z</dcterms:created>
  <dcterms:modified xsi:type="dcterms:W3CDTF">2011-10-19T01:19:10Z</dcterms:modified>
</cp:coreProperties>
</file>