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mikelakoju/Documents/Publications/2020_Security Paper_with Enoch Pete/Finalized Threat Model_30Oct2020/"/>
    </mc:Choice>
  </mc:AlternateContent>
  <xr:revisionPtr revIDLastSave="0" documentId="13_ncr:1_{2EA327D2-1265-BD49-841B-AE580BC936B9}" xr6:coauthVersionLast="36" xr6:coauthVersionMax="45" xr10:uidLastSave="{00000000-0000-0000-0000-000000000000}"/>
  <bookViews>
    <workbookView xWindow="0" yWindow="460" windowWidth="25360" windowHeight="15540" xr2:uid="{00000000-000D-0000-FFFF-FFFF00000000}"/>
  </bookViews>
  <sheets>
    <sheet name="STRIDE &amp; DREAD ASSESEMENT" sheetId="3" r:id="rId1"/>
  </sheets>
  <definedNames>
    <definedName name="_xlnm._FilterDatabase" localSheetId="0" hidden="1">'STRIDE &amp; DREAD ASSESEMENT'!$A$1:$AA$85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1" i="3" l="1"/>
  <c r="N40" i="3"/>
  <c r="N39" i="3"/>
  <c r="N38" i="3"/>
  <c r="N37" i="3" l="1"/>
  <c r="N36" i="3"/>
  <c r="N35" i="3"/>
  <c r="N34" i="3"/>
  <c r="N33" i="3"/>
  <c r="N32"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85" i="3" l="1"/>
  <c r="N84" i="3"/>
  <c r="N83" i="3"/>
  <c r="N82" i="3"/>
  <c r="N81" i="3"/>
  <c r="N80" i="3"/>
  <c r="N79" i="3"/>
  <c r="N78" i="3"/>
  <c r="N77" i="3"/>
  <c r="N76" i="3"/>
  <c r="N75" i="3"/>
  <c r="N74" i="3"/>
  <c r="N31" i="3"/>
  <c r="N30" i="3"/>
  <c r="N29" i="3"/>
  <c r="N28" i="3"/>
  <c r="N27" i="3"/>
  <c r="N26" i="3"/>
  <c r="N25" i="3"/>
  <c r="N24" i="3"/>
  <c r="N23" i="3"/>
  <c r="N22" i="3"/>
  <c r="N21" i="3"/>
  <c r="N20" i="3"/>
  <c r="N19" i="3"/>
  <c r="N18" i="3"/>
  <c r="N17" i="3"/>
  <c r="N16" i="3"/>
  <c r="N15" i="3"/>
  <c r="N14" i="3"/>
  <c r="N9" i="3" l="1"/>
  <c r="N10" i="3"/>
  <c r="N11" i="3"/>
  <c r="N12" i="3"/>
  <c r="N13" i="3"/>
  <c r="N8" i="3"/>
  <c r="N7" i="3"/>
  <c r="N6" i="3" l="1"/>
  <c r="N5" i="3"/>
  <c r="N4" i="3"/>
  <c r="N3" i="3"/>
  <c r="N2" i="3"/>
</calcChain>
</file>

<file path=xl/sharedStrings.xml><?xml version="1.0" encoding="utf-8"?>
<sst xmlns="http://schemas.openxmlformats.org/spreadsheetml/2006/main" count="351" uniqueCount="188">
  <si>
    <t>Data From</t>
  </si>
  <si>
    <t>Data To</t>
  </si>
  <si>
    <t>Logical Asset</t>
  </si>
  <si>
    <t>Entry Point</t>
  </si>
  <si>
    <t xml:space="preserve">Vulnerability </t>
  </si>
  <si>
    <t>Threat Event
(Threat to Asset)</t>
  </si>
  <si>
    <t>System Characterisation</t>
  </si>
  <si>
    <t>D</t>
  </si>
  <si>
    <t>R</t>
  </si>
  <si>
    <t>E</t>
  </si>
  <si>
    <t>A</t>
  </si>
  <si>
    <t>Risk Score</t>
  </si>
  <si>
    <t>Compensating Control</t>
  </si>
  <si>
    <t>Physical Asset</t>
  </si>
  <si>
    <t>CHATTY WEB SERVER</t>
  </si>
  <si>
    <t>Rogue IoT device deleting authentication and commucation logs on the web server ( R)</t>
  </si>
  <si>
    <t xml:space="preserve">Weak Device Authentication
Poor password policies
</t>
  </si>
  <si>
    <t>Multiple IoT devices communication with the web server therby exhausting its computing and communicating resources  - DDOS -(D)</t>
  </si>
  <si>
    <t>Poor Network Traffic Management Capabilities</t>
  </si>
  <si>
    <t>CHATTY PRODUCT</t>
  </si>
  <si>
    <t xml:space="preserve">The CHATTY WEB SERVER pushes ML/AI models, Designer/Ethnographer Instructions and Software/ firmware updates via HTTP protocol over the internet to the CHATTY Product </t>
  </si>
  <si>
    <t>Chatty Product Firmware
Chatty Product Application Software
Chatty Product Sensor and ML/AI Data</t>
  </si>
  <si>
    <t>Rogue IoT device able to obtain root access to the web server application and/or Operating System (E)</t>
  </si>
  <si>
    <t>Rogue CHATTY WEB SERVER posing as a legitimate device to communicate to the CHATTY PRODUCT (S)</t>
  </si>
  <si>
    <t>Rogue CHATTY WEB SERVER posing as a legitimate device to send malicous data - ML/AI models, Software and instructions(T)</t>
  </si>
  <si>
    <t xml:space="preserve">Weak Server Authentication
Poor Data Security </t>
  </si>
  <si>
    <t>Weak Server Authentication
Poor Data Security 
Lack of or Weak Sensor Data Encryption</t>
  </si>
  <si>
    <t>Rogue CHATTY WEB SERVER persistently exhuasting the communication and data processing capacity of the CHATTY PRODUCT resulting in an inability of the product to perform its normal data processing and communication functions(D)</t>
  </si>
  <si>
    <t>Rogue CHATTY WEB SERVER obtaining root access to the CHATTY PRODUCT firmware and/or application software(E)</t>
  </si>
  <si>
    <t>Weak Device Authentication
Server Application Sandboxing
Poor password policies</t>
  </si>
  <si>
    <t>CHATTY IOT DATABASE 1</t>
  </si>
  <si>
    <t>CHATTY IOT DATABASE1</t>
  </si>
  <si>
    <t>Rogue CHATTY WEB SERVER posing as a legitimate device to communicate with CHATTY IOT DATABASE 1,  (S)</t>
  </si>
  <si>
    <t>Rogue CHATTY WEB SERVER posing as a legitimate device to send malicous product use data to CHATTY IOT DATABASE SERVER (T)</t>
  </si>
  <si>
    <t>Rogue CHATTY WEB SERVER posing as a legitimate device to steal, delete sensor data and or tamper with files/ logs ( R)</t>
  </si>
  <si>
    <t>Rogue CHATTY WEB SERVER posing as a legitimate device to obtain customer data and proprietary information( I)</t>
  </si>
  <si>
    <t>Compromised CHATTY WEB SERVER obtaining root access to the CHATTY IOT DATABASE,  Database injection attacks, Malware  (E)</t>
  </si>
  <si>
    <t>Inappropriately
trusting behaviour of DATABASE SEVER, Poorly configured DB</t>
  </si>
  <si>
    <t>Compromised local network, poor firewall tuning, Weak Server Authentication</t>
  </si>
  <si>
    <t>CHATTY IOT DATABASE 2</t>
  </si>
  <si>
    <t>Compromised CHATTY IOT DATABASE1  posing as a legitimate device to communicate with CHATTY IOT DATABASE 2 (S)</t>
  </si>
  <si>
    <t>Compromised local network, poor firewall tuning, Weak Server Authentication, Poor packet monitoring</t>
  </si>
  <si>
    <t xml:space="preserve">Rogue CHATTY IOT DATABASE 1 posing as a legitimate device to steal, delete sensor data and or tamper with files/ logs ( R) </t>
  </si>
  <si>
    <t>Rogue CHATTY IOT DATABASE 1 posing as a legitimate device to obtain personally identifiable customer data and proprietary information; Rouge DB sending corrupted sensor data ( I)</t>
  </si>
  <si>
    <t>Compromised CHATTY IOT DATABASE 1  obtaining root access to the CHATTY IOT DATABASE 2,  Database injection attacks, Malware  (E)</t>
  </si>
  <si>
    <t>Rogue IoT device able to obtain proprietary information such as ML/AI models, Unencrypted message sniffed off the network (I)</t>
  </si>
  <si>
    <t>Rogue CHATTY WEB SERVER posing as a legitimate device to obtain proprietary CHATTY PRODUCT software/firmware and PRODUCT, Unencrypted message sniffed off the network (I)</t>
  </si>
  <si>
    <t>Compromised Designer/ Ethnographer sytem used to carry out Cross-Site Scripting (XSS) or SQL Injection (SQLi) attack (T)</t>
  </si>
  <si>
    <t>inadequate input sanitization</t>
  </si>
  <si>
    <t>Compromised Designer/ Ethnographer posing as a legitimate device to steal, delete data and or tamper with files/ logs  ( R)</t>
  </si>
  <si>
    <t>inadequate input sanitization, Weak or no  Web Application Firewalls</t>
  </si>
  <si>
    <t xml:space="preserve">Rogue Designer/ Ethnographer posing as a legitimate device to obtain personally identifiable user data and proprietary information; Rouge DB sending corrupted  data (I) </t>
  </si>
  <si>
    <t>Rogue Designer/ Ethnographer systems used in obtaining root access to the CHATTY WEB SERVER, Path Traversal,  Database injection attacks, Malware (E)</t>
  </si>
  <si>
    <t>Design Digital Twin</t>
  </si>
  <si>
    <t>Manufacturing Digital Twin</t>
  </si>
  <si>
    <t>Design Digital Twin transfering design instructions /models to Manufacturing Digital Twin</t>
  </si>
  <si>
    <t>SFTP, Email</t>
  </si>
  <si>
    <t>Manufacturing Digital Twin  transfering manufacturing instructions /models to Design Digital Twin</t>
  </si>
  <si>
    <t>inadequate input sanitization, Weak or no  Web Application Firewalls, Use of unsafe API’s and parametrized queries</t>
  </si>
  <si>
    <t xml:space="preserve">Weak Device Authentication;
Poor password policies;
</t>
  </si>
  <si>
    <t>Weak Server Authentication, Weak, Guessable, or Hardcoded Passwords</t>
  </si>
  <si>
    <t xml:space="preserve">Insufficient Privacy Protection; Weak Server Authentication
Poor Data Security </t>
  </si>
  <si>
    <t>Insufficient Privacy Protection; Insecure Data transfer and Storage; Weak Server Authentication
Poor Data Security 
Lack of or Weak Sensor Data Encryption</t>
  </si>
  <si>
    <t>Username Enumeration; Lack of physical Hardening; Insecure Default settings; Weak Server Authentication
Product Application Sandboxing</t>
  </si>
  <si>
    <t xml:space="preserve">Command Injection; Weak Device Authentication,
Poor password policies,
Lack of Antivirus Protection at CHATTY WEB SERVER,
Insecure Network Services
</t>
  </si>
  <si>
    <t>Database server SFTP Port</t>
  </si>
  <si>
    <t>Chatty IOT Database Application</t>
  </si>
  <si>
    <t>Chatty IOT Database Annotation Application</t>
  </si>
  <si>
    <t>Rogue Designer/ Ethnographer system  posing as a legitimate device to communicate with CHATTY IOT DATABASE SERVER (S)</t>
  </si>
  <si>
    <t>Design Workstation</t>
  </si>
  <si>
    <t>Manufacturing Workstation</t>
  </si>
  <si>
    <t>Manufacturing Worstation</t>
  </si>
  <si>
    <t>Rogue Designer Design Workstation  posing as a legitimate device to communicate with Manufacturing Workstation(S)</t>
  </si>
  <si>
    <t>Compromised Design Workstation system  posing as a legitimate device to steal, delete data and or tamper with files/ logs  ( R)</t>
  </si>
  <si>
    <t>Rogue Design Workstation system posing as a legitimate device to obtain personally identifiable user/ company  data and proprietary information; Rouge system sending corrupted  data  (I)</t>
  </si>
  <si>
    <t>Rogue Design Workstation system used in obtaining root access to the Manufacture Digital Twin System, Path Traversal,  injection attacks, Malware (E)</t>
  </si>
  <si>
    <t>Rogue Manufacturing Workstation  system  posing as a legitimate device to communicate with Designer Digital Twin ,   (S)</t>
  </si>
  <si>
    <t>Compromised Manufacturing Workstation used to carry out Cross-Site Scripting (XSS) or forms of  Injection  attacks  (T)</t>
  </si>
  <si>
    <t>Rogue Manufacturing Workstation system posing as a legitimate device to obtain personally identifiable user/ company  data and proprietary information; Rouge system sending corrupted  data  (I)</t>
  </si>
  <si>
    <t>Rogue Manufacture Workstation used in obtaining root access to the Design Digital Twin System, Path Traversal,   injection attacks, Malware (E)</t>
  </si>
  <si>
    <t>Chatty Web Server Application - MongoDB</t>
  </si>
  <si>
    <t>Rogue IoT device posing as a legitimate CHATTY PRODUCT or a legitimate CHATTY PRODUCT  device has been infiltrated(S)</t>
  </si>
  <si>
    <t>Rogue IoT device sending malicious data to the CHATTY WEB SERVER (T)</t>
  </si>
  <si>
    <t>The  CHATTY WEB SERVER pushes product use  data to the CHATTY IOT DATABASE 1. This data contains personally Identifiable information of users as well as other forms of aggregated data</t>
  </si>
  <si>
    <t xml:space="preserve">CHATTY IOT DATABASE 1 pushes reduced/ anonymised data to CHATTY IOT DATABASE 2. This consist of data that has been
 feature engineered and reduced, therefore making it ready for further processing and analysis </t>
  </si>
  <si>
    <t xml:space="preserve">Data annotation by Ethonographer ,Database Queries, Carrying out experiments / asking product users questions about activities </t>
  </si>
  <si>
    <t>Web Server / Web Socket</t>
  </si>
  <si>
    <t>Web Socket</t>
  </si>
  <si>
    <t>Machine learning automated annotation, anomaly detection, clustering the data set</t>
  </si>
  <si>
    <t>Supervised ML/Product Use Models</t>
  </si>
  <si>
    <t>Product use models / classification algorithms</t>
  </si>
  <si>
    <t>Data Driven Design Workstation</t>
  </si>
  <si>
    <t>WEB SERVER/CHATTY IOT DATABASE 2</t>
  </si>
  <si>
    <t>Data driven design suggestion and creation of 3-D design models</t>
  </si>
  <si>
    <t xml:space="preserve">Wed Socket </t>
  </si>
  <si>
    <t xml:space="preserve">Chatty IOT Database </t>
  </si>
  <si>
    <t>Communication/messages from product user about data points of interest.</t>
  </si>
  <si>
    <t xml:space="preserve"> Ethnographer workstation</t>
  </si>
  <si>
    <t>Ethnographer workstation</t>
  </si>
  <si>
    <t xml:space="preserve">Chatty ethnography web Application </t>
  </si>
  <si>
    <t>ML Pattern Detection workstation</t>
  </si>
  <si>
    <t>Sensor data</t>
  </si>
  <si>
    <t>ML Analysis Framework</t>
  </si>
  <si>
    <t>Sensor data and cluster analysis results/annotations</t>
  </si>
  <si>
    <t>Supervised ML/Product Use Model Workstation</t>
  </si>
  <si>
    <t>Sensor data, ML results and 3-D design models</t>
  </si>
  <si>
    <t>Compromised Web Server/CHATTY IOT DATABASE 2  posing as a legitimate device to communicate with the Ethnography Workstation (S)</t>
  </si>
  <si>
    <t>Rogue CHATTY WEB SERVER/IOT Database 2 posing as a legitimate device to delete sensor data and/or tamper with other forms of information  stored in the Ethnographer Workstation(R)</t>
  </si>
  <si>
    <t>Rogue CHATTY WEB SERVER/IOT Database 2 posing as a legitimate device to obtain proprietary information from the Ethnographer workstation  (I)</t>
  </si>
  <si>
    <t>Rogue CHATTY WEB SERVER/IOT Database obtaining root access to the Ethnography Workstation  software(E)</t>
  </si>
  <si>
    <t xml:space="preserve">Insufficient Privacy Protection; Weak Workstation Authentication
Poor Data Security </t>
  </si>
  <si>
    <t>ML Pattern Detection workstation used to carry out Cross-Site Scripting (XSS) or SQL Injection (SQLi) attack (T)</t>
  </si>
  <si>
    <t xml:space="preserve">ML Pattern Detection workstation posing as a legitimate device to obtain personally identifiable user data and proprietary information; Rouge DB sending corrupted  data (I) </t>
  </si>
  <si>
    <t>ML Pattern Detection workstation used in obtaining root access to the WEB SERVER/CHATTY IOT DATABASE 2, Path Traversal,  Database injection attacks, Malware (E)</t>
  </si>
  <si>
    <t>Weak Workstation Authentication, Weak, Guessable Passwords</t>
  </si>
  <si>
    <t xml:space="preserve">Insufficient Privacy Protection; Insecure Data transfer and Storage; Weak Workstation Authentication
Poor Data Security 
</t>
  </si>
  <si>
    <t>Username Enumeration; Lack of physical Hardening; Insecure Default settings; Weak Workstation Authentication
Product Application Sandboxing</t>
  </si>
  <si>
    <t>Rogue ML Pattern Detection workstation  posing as a legitimate device to communicate with WEB SERVER/CHATTY IOT DATABASE 2 (S)</t>
  </si>
  <si>
    <t>ML Pattern Detection workstation posing as a legitimate device to steal or delete data and or tamper with files/ logs  ( R)</t>
  </si>
  <si>
    <t>Poor data security, weak firewall rules, Weak Server Authentication</t>
  </si>
  <si>
    <t>Weak Server Authentication
Poor Data Security 
Lack of or Weak Data Encryption</t>
  </si>
  <si>
    <t>Username Enumeration; Insecure Default settings; Weak Server Authentication</t>
  </si>
  <si>
    <t>Compromised Web Server/CHATTY IOT DATABASE 2  posing as a legitimate device to communicate with the ML Pattern Detection workstation (S)</t>
  </si>
  <si>
    <t>Rogue CHATTY WEB SERVER/IOT Database 2 posing as a legitimate device to delete sensor data and/or tamper with other forms of information  stored in the ML Pattern Detection workstation (R)</t>
  </si>
  <si>
    <t>Rogue CHATTY WEB SERVER/IOT Database 2 posing as a legitimate device to obtain proprietary information from the ML Pattern Detection workstation (I)</t>
  </si>
  <si>
    <t>Weak workstation Authentication
Poor Data Security 
Lack of or Weak Sensor Data Encryption</t>
  </si>
  <si>
    <t>Rogue CHATTY WEB SERVER/IOT Database 2 obtaining root access to the ML Pattern Detection workstation  software(E)</t>
  </si>
  <si>
    <t>Username Enumeration; Insecure Default settings; Weak workstation Authentication</t>
  </si>
  <si>
    <t>Supervised ML/Product Use Model Workstation posing as a legitimate device to communicate with CHATTY IOT DATABASE SERVER (S)</t>
  </si>
  <si>
    <t>Compromised Supervised ML/Product Use Model Workstation posing as a legitimate device to steal, delete data and or tamper with files/ logs  ( R)</t>
  </si>
  <si>
    <t xml:space="preserve">Rogue Supervised ML/Product Use Model Workstation posing as a legitimate device to obtain personally identifiable user data and proprietary information; Rouge DB sending corrupted  data (I) </t>
  </si>
  <si>
    <t>Rogue Supervised ML/Product Use Model Workstation used in obtaining root access to the CHATTY WEB SERVER, Path Traversal,  Database injection attacks, Malware (E)</t>
  </si>
  <si>
    <t>Compromised Supervised ML/Product Use Model Workstation used to carry out Injection attack (T)</t>
  </si>
  <si>
    <t>Weak Server Authentication
Poor Data Security 
Lack of or Server Data Encryption</t>
  </si>
  <si>
    <t>Compromised Web Server/CHATTY IOT DATABASE 2  posing as a legitimate device to communicate with the Supervised ML/Product Use Model Workstation (S)</t>
  </si>
  <si>
    <t>Rogue CHATTY WEB SERVER/IOT Database 2 posing as a legitimate device to delete sensor data and/or tamper with other forms of information  stored in the Supervised ML/Product Use Model Workstation (R)</t>
  </si>
  <si>
    <t>Rogue CHATTY WEB SERVER/IOT Database 2 posing as a legitimate device to obtain proprietary information from the Supervised ML/Product Use Model Workstation (I)</t>
  </si>
  <si>
    <t>Rogue CHATTY WEB SERVER/IOT Database 2 obtaining root access to the Supervised ML/Product Use Model Workstation software(E)</t>
  </si>
  <si>
    <t>Data Driven Design Workstation  posing as a legitimate device to communicate with CHATTY IOT DATABASE SERVER (S)</t>
  </si>
  <si>
    <t>Data Driven Design Workstation used to carry out Cross-Site Scripting (XSS) or SQL Injection (SQLi) attack (T)</t>
  </si>
  <si>
    <t>Data Driven Design Workstation posing as a legitimate device to steal, delete data and or tamper with files/ logs  ( R)</t>
  </si>
  <si>
    <t xml:space="preserve">Data Driven Design Workstation posing as a legitimate device to obtain personally identifiable user data and proprietary information; Rouge DB sending corrupted  data (I) </t>
  </si>
  <si>
    <t>Data Driven Design Workstation used in obtaining root access to the CHATTY WEB SERVER, Path Traversal,  Database injection attacks, Malware (E)</t>
  </si>
  <si>
    <t>Username Enumeration; Insecure Default settings; Weak server Authentication</t>
  </si>
  <si>
    <t>Username Enumeration; Insecure Default settings; Weak server authentication</t>
  </si>
  <si>
    <t>Data Driven Design Wo+H66rkstatio+G56n</t>
  </si>
  <si>
    <t>Compromised Web Server/CHATTY IOT DATABASE 2  posing as a legitimate device to communicate with the Data Driven Design Workstation (S)</t>
  </si>
  <si>
    <t>Rogue CHATTY WEB SERVER/IOT Database 2 posing as a legitimate device to delete sensor data and/or tamper with other forms of information  stored in the Data Driven Design Workstation (R)</t>
  </si>
  <si>
    <t>Rogue CHATTY WEB SERVER/IOT Database 2 posing as a legitimate device to obtain proprietary information from the Data Driven Design Workstation (I)</t>
  </si>
  <si>
    <t>Rogue CHATTY WEB SERVER/IOT Database 2 obtaining root access to the Data Driven Design Workstation software(E)</t>
  </si>
  <si>
    <t>Weak workstation authentication
Poor Data Security 
Lack of or Weak Sensor Data Encryption</t>
  </si>
  <si>
    <r>
      <t>The CHATTY PRODUCT in the wild sends product use data via HTTP protocol over the internet which is then ingested into the CHATTY DATABASE through the CHATTY WEB SERVER - which manages the authentication and data handling processe</t>
    </r>
    <r>
      <rPr>
        <sz val="10"/>
        <color theme="1"/>
        <rFont val="Arial"/>
        <family val="2"/>
      </rPr>
      <t>s. The processed data is then transferred onto CHATTY DATABASE 1</t>
    </r>
  </si>
  <si>
    <t>Chatty design/engineering web application</t>
  </si>
  <si>
    <t>Rogue CHATTY WEB SERVER posing as a legitimate device to delete sensor data and or tamper with ML/AI models stored in the CHATTY PRODUCT(R)</t>
  </si>
  <si>
    <t>Rogue CHATTY WEB SERVER persistently exhausting the communication and data processing capacity of the CHATTY IOT DATABASE SERVER resulting in an inability of the DATABASE SERVER to perform its normal data processing and communication functions  (D)</t>
  </si>
  <si>
    <t xml:space="preserve">Compromised CHATTY IOT DATABASE1 posing as a legitimate device to send malicious product use data to CHATTY IOT DATABASE SERVER 2 (T) </t>
  </si>
  <si>
    <t>Rogue CHATTY IOT DATABASE1 persistently exhausting the communication and data processing capacity of the CHATTY IOT DATABASE SERVER 2 resulting in an inability of the DATABASE SERVER 2 to perform its normal data processing and communication functions  (D)</t>
  </si>
  <si>
    <t>Rogue Designer/ Ethnographer system persistently exhausting the communication and data processing capacity of the CHATTY WEB SERVER  resulting in an inability of the WEB SERVER to perform its normal data processing and communication functions (D)</t>
  </si>
  <si>
    <t>Rogue CHATTY WEB SERVER/IOT Database 2 posing as a legitimate device to send malicious data to the Ethnographer workstation(T)</t>
  </si>
  <si>
    <t>Rogue CHATTY WEB SERVER/IOT Database persistently exhausting the communication and data processing capacity of the Ethnography Workstation resulting in an inability of the Ethnographer Workstation to perform its normal data processing and communication functions(D)</t>
  </si>
  <si>
    <t>ML Pattern Detection workstation persistently exhausting the communication and data processing capacity of the WEB SERVER/CHATTY IOT DATABASE 2  resulting in an inability of the WEB SERVER/CHATTY IOT DATABASE 2 to perform its normal data processing and communication functions (D)</t>
  </si>
  <si>
    <t>Rogue CHATTY WEB SERVER/IOT Database 2 posing as a legitimate device to send malicious data to the ML Pattern Detection workstation (T)</t>
  </si>
  <si>
    <t>Rogue CHATTY WEB SERVER/IOT Database 2 persistently exhausting the communication and data processing capacity of the ML Pattern Detection workstation resulting in an inability of the ML Pattern Detection workstation to perform its normal data processing and communication functions(D)</t>
  </si>
  <si>
    <t>Rogue Supervised ML/Product Use Model Workstation persistently exhausting the communication and data processing capacity of the CHATTY WEB SERVER  resulting in an inability of the WEB SERVER to perform its normal data processing and communication functions (D)</t>
  </si>
  <si>
    <t>Rogue CHATTY WEB SERVER/IOT Database 2 posing as a legitimate device to send malicious data to the Supervised ML/Product Use Model Workstation (T)</t>
  </si>
  <si>
    <t>Rogue CHATTY WEB SERVER/IOT Database 2 persistently exhausting the communication and data processing capacity of the Supervised ML/Product Use Model Workstation resulting in an inability of the Supervised ML/Product Use Model  workstation to perform its normal data processing and communication functions(D)</t>
  </si>
  <si>
    <t>Data Driven Design Workstation persistently exhausting the communication and data processing capacity of the CHATTY WEB SERVER  resulting in an inability of the WEB SERVER to perform its normal data processing and communication functions (D)</t>
  </si>
  <si>
    <t>Rogue CHATTY WEB SERVER/IOT Database 2 posing as a legitimate device to send malicious data to the Data Driven Design Workstation (T)</t>
  </si>
  <si>
    <t>Rogue CHATTY WEB SERVER/IOT Database 2 persistently exhausting the communication and data processing capacity of the Data Driven Design Workstation resulting in an inability of the Data Driven Design Workstation to perform its normal data processing and communication functions(D)</t>
  </si>
  <si>
    <t>Compromised Design Workstation system used to carry out Cross-Site Scripting (XSS) or forms of  Injection  attacks  (T)</t>
  </si>
  <si>
    <t>Rogue Design Workstation System persistently exhausting the communication and data processing capacity of the Manufacture Digital Twin system  resulting in an inability of the system to perform its normal data processing and communication functions  (D)</t>
  </si>
  <si>
    <t>Compromised Manufacturing Workstation system  posing as a legitimate device to steal, delete data and or tamper with files/ logs  ( R)</t>
  </si>
  <si>
    <t>Rogue Manufacturing Workstation persistently exhausting the communication and data processing capacity of the Design Workstation resulting in an inability of the system to perform its normal data processing and communication functions  (D)</t>
  </si>
  <si>
    <t>Unencrypted Services; Weak Server Authentication; Insecure Ecosystem Interfaces; Lack of Secure update mechanism; Insecure Data Transfer and storage</t>
  </si>
  <si>
    <t>Trusting issues with server, Weak Server Authentication, poor security around server, Poorly tuned firewall</t>
  </si>
  <si>
    <t>Unencrypted Services; Weak Workstation Authentication; Insecure Ecosystem Interfaces; Lack of Secure update mechanism; Insecure Data Transfer and storage</t>
  </si>
  <si>
    <t>Trusting issues with server, Weak Server Authentication, Poor security around server, Poorly tuned firewall</t>
  </si>
  <si>
    <t>Trusting issues with workstation, Weak workstation authentication, Poor security around workstation, Poorly tuned firewall</t>
  </si>
  <si>
    <t>Poor data security, weak firewall rules, Weak workstation authentication</t>
  </si>
  <si>
    <t>Trusting issues with Workstation Weak workstation authentication, poor security around workstation, Poorly tuned firewall</t>
  </si>
  <si>
    <t>Trusting issues with workstation, Weak workstation Authentication, poor security around workstation, Poorly tuned firewall</t>
  </si>
  <si>
    <t>Inventory of Authorized and Unauthorized Devices
Continuous Vulnerability Assessment and Remediation
Maintenance, Monitoring &amp; Analysis of Audit Logs
Malware Defences
Boundary Defence
Controlled Access Based on Need to Know
Wireless Access Control</t>
  </si>
  <si>
    <t>Continuous Vulnerability Assessment and Remediation
Controlled Use of Administrative Privileges
Maintenance, Monitoring &amp; Analysis of Audit Logs 
Data Recovery Capability
Boundary Defence
Data Protection
Controlled Access Based in the need to Know
 Account Monitoring and Control 
Application Software Security</t>
  </si>
  <si>
    <t xml:space="preserve">Inventory of Authorized and Unauthorized Devices
Inventory of Authorized and Unauthorized Software
Continuous Vulnerability Assessment and Remediation
Malware Defences
Secure Configurations for Network Devices such as Firewalls, Routers and Switches 
Boundary Defence
Data Protection
Controlled Access Based on Need to Know
Account Monitoring and Control </t>
  </si>
  <si>
    <t>Continuous Vulnerability Assessment and Remediation
Controlled Use of Administrative Privileges
Maintenance, Monitoring &amp; Analysis of Audit Logs 
Boundary Defence
Data Protection
Controlled Access Based in the need to Know
 Account Monitoring and Control 
Application Software Security</t>
  </si>
  <si>
    <t>Continuous Vulnerability Assessment and Remediation
Malware Defences
Limitations and Control of Network Ports, Protocols and Services
Secure Configurations for Network Devices such as Firewalls, Routers and Switches
Boundary Defence 
Account Monitoring and Control</t>
  </si>
  <si>
    <t>Secure Configurations for Hardware and Software on Mobile Devices, Laptops, Workstations, and Servers
Continuous Vulnerability Assessment and Remediation
Maintenance, Monitoring &amp; Analysis of Audit Logs
Limitations and Control of Network Ports, Protocols and Services 
Boundary Defence
Controlled Access Based in the need to Know
Account Monitoring and Control</t>
  </si>
  <si>
    <t>Continuous Vulnerability Assessment and Remediation
Controlled Use of Administrative Privileges
Maintenance, Monitoring &amp; Analysis of Audit Logs 
Boundary Defence
Data Protection
Controlled Access Based in the need to Know
 Account Monitoring and Control 
Application Software Security
Secure Configurations for Network Devices such as Firewalls, Routers and Switches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</si>
</sst>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0"/>
      <color rgb="FF000000"/>
      <name val="Arial"/>
      <family val="2"/>
    </font>
    <font>
      <b/>
      <sz val="10"/>
      <color rgb="FF000000"/>
      <name val="Arial"/>
      <family val="2"/>
    </font>
    <font>
      <i/>
      <sz val="10"/>
      <color rgb="FF000000"/>
      <name val="Arial"/>
      <family val="2"/>
    </font>
    <font>
      <sz val="10"/>
      <color theme="1"/>
      <name val="Arial"/>
      <family val="2"/>
    </font>
    <font>
      <b/>
      <sz val="10"/>
      <color theme="1"/>
      <name val="Arial"/>
      <family val="2"/>
    </font>
  </fonts>
  <fills count="3">
    <fill>
      <patternFill patternType="none"/>
    </fill>
    <fill>
      <patternFill patternType="gray125"/>
    </fill>
    <fill>
      <patternFill patternType="solid">
        <fgColor theme="0" tint="-0.149998474074526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s>
  <cellStyleXfs count="1">
    <xf numFmtId="0" fontId="0" fillId="0" borderId="0"/>
  </cellStyleXfs>
  <cellXfs count="50">
    <xf numFmtId="0" fontId="0" fillId="0" borderId="0" xfId="0" applyFont="1" applyAlignment="1"/>
    <xf numFmtId="0" fontId="0" fillId="0" borderId="0" xfId="0" applyFont="1" applyAlignment="1">
      <alignment wrapText="1"/>
    </xf>
    <xf numFmtId="0" fontId="2" fillId="0" borderId="0" xfId="0" applyFont="1" applyAlignment="1"/>
    <xf numFmtId="0" fontId="0" fillId="0" borderId="1" xfId="0" applyFont="1" applyBorder="1" applyAlignment="1">
      <alignment wrapText="1"/>
    </xf>
    <xf numFmtId="0" fontId="1" fillId="0" borderId="1" xfId="0" applyFont="1" applyFill="1" applyBorder="1" applyAlignment="1">
      <alignment wrapText="1"/>
    </xf>
    <xf numFmtId="0" fontId="1" fillId="0" borderId="4" xfId="0" applyFont="1" applyFill="1" applyBorder="1" applyAlignment="1">
      <alignment wrapText="1"/>
    </xf>
    <xf numFmtId="0" fontId="0" fillId="0" borderId="4" xfId="0" applyFont="1" applyBorder="1" applyAlignment="1">
      <alignment wrapText="1"/>
    </xf>
    <xf numFmtId="0" fontId="0" fillId="0" borderId="11" xfId="0" applyFont="1" applyFill="1" applyBorder="1" applyAlignment="1"/>
    <xf numFmtId="0" fontId="0" fillId="0" borderId="2" xfId="0" applyFont="1" applyBorder="1" applyAlignment="1">
      <alignment wrapText="1"/>
    </xf>
    <xf numFmtId="0" fontId="3" fillId="0" borderId="0" xfId="0" applyFont="1" applyAlignment="1"/>
    <xf numFmtId="0" fontId="0" fillId="0" borderId="9" xfId="0" applyFont="1" applyBorder="1" applyAlignment="1">
      <alignment wrapText="1"/>
    </xf>
    <xf numFmtId="0" fontId="0" fillId="0" borderId="12" xfId="0" applyFont="1" applyBorder="1" applyAlignment="1">
      <alignment wrapText="1"/>
    </xf>
    <xf numFmtId="0" fontId="1" fillId="0" borderId="5" xfId="0" applyFont="1" applyBorder="1" applyAlignment="1">
      <alignment wrapText="1"/>
    </xf>
    <xf numFmtId="0" fontId="1" fillId="0" borderId="7" xfId="0" applyFont="1" applyBorder="1" applyAlignment="1">
      <alignment wrapText="1"/>
    </xf>
    <xf numFmtId="0" fontId="1" fillId="0" borderId="10" xfId="0" applyFont="1" applyBorder="1" applyAlignment="1">
      <alignment wrapText="1"/>
    </xf>
    <xf numFmtId="0" fontId="1" fillId="0" borderId="9" xfId="0" applyFont="1" applyFill="1" applyBorder="1" applyAlignment="1">
      <alignment wrapText="1"/>
    </xf>
    <xf numFmtId="0" fontId="4" fillId="0" borderId="0" xfId="0" applyFont="1" applyAlignment="1">
      <alignment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0" fillId="0" borderId="1" xfId="0" applyFont="1" applyFill="1" applyBorder="1" applyAlignment="1"/>
    <xf numFmtId="0" fontId="0" fillId="0" borderId="9" xfId="0" applyFont="1" applyFill="1" applyBorder="1" applyAlignment="1"/>
    <xf numFmtId="0" fontId="0" fillId="0" borderId="4" xfId="0" applyFont="1" applyFill="1" applyBorder="1" applyAlignment="1"/>
    <xf numFmtId="0" fontId="0" fillId="0" borderId="1" xfId="0" applyFont="1" applyFill="1" applyBorder="1" applyAlignment="1">
      <alignment wrapText="1"/>
    </xf>
    <xf numFmtId="0" fontId="4" fillId="0" borderId="1"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16" xfId="0" applyFont="1" applyFill="1" applyBorder="1" applyAlignment="1">
      <alignment horizontal="center" vertical="center" wrapText="1"/>
    </xf>
  </cellXfs>
  <cellStyles count="1">
    <cellStyle name="Normal" xfId="0" builtinId="0"/>
  </cellStyles>
  <dxfs count="3">
    <dxf>
      <fill>
        <patternFill>
          <bgColor rgb="FF92D050"/>
        </patternFill>
      </fill>
    </dxf>
    <dxf>
      <fill>
        <patternFill>
          <bgColor theme="5"/>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573FB-8510-4354-B55F-AE113CBB9A06}">
  <dimension ref="A1:AA85"/>
  <sheetViews>
    <sheetView tabSelected="1" topLeftCell="D1" zoomScale="120" zoomScaleNormal="120" workbookViewId="0">
      <pane ySplit="1" topLeftCell="A54" activePane="bottomLeft" state="frozen"/>
      <selection activeCell="F1" sqref="F1"/>
      <selection pane="bottomLeft" activeCell="O85" sqref="O1:O1048576"/>
    </sheetView>
  </sheetViews>
  <sheetFormatPr baseColWidth="10" defaultColWidth="8.83203125" defaultRowHeight="13" x14ac:dyDescent="0.15"/>
  <cols>
    <col min="1" max="1" width="14" style="1" customWidth="1"/>
    <col min="2" max="2" width="15" style="1" customWidth="1"/>
    <col min="3" max="3" width="28.83203125" style="1" customWidth="1"/>
    <col min="4" max="4" width="15.5" style="1" customWidth="1"/>
    <col min="5" max="5" width="18.33203125" style="16" customWidth="1"/>
    <col min="6" max="6" width="15.1640625" style="1" customWidth="1"/>
    <col min="7" max="7" width="20.1640625" style="1" customWidth="1"/>
    <col min="8" max="8" width="25.1640625" style="1" customWidth="1"/>
    <col min="9" max="13" width="3.1640625" bestFit="1" customWidth="1"/>
    <col min="14" max="14" width="6" style="1" customWidth="1"/>
    <col min="15" max="15" width="51.6640625" bestFit="1" customWidth="1"/>
  </cols>
  <sheetData>
    <row r="1" spans="1:15" s="2" customFormat="1" ht="28" x14ac:dyDescent="0.15">
      <c r="A1" s="17" t="s">
        <v>0</v>
      </c>
      <c r="B1" s="18" t="s">
        <v>1</v>
      </c>
      <c r="C1" s="18" t="s">
        <v>6</v>
      </c>
      <c r="D1" s="18" t="s">
        <v>13</v>
      </c>
      <c r="E1" s="19" t="s">
        <v>2</v>
      </c>
      <c r="F1" s="18" t="s">
        <v>3</v>
      </c>
      <c r="G1" s="18" t="s">
        <v>5</v>
      </c>
      <c r="H1" s="18" t="s">
        <v>4</v>
      </c>
      <c r="I1" s="20" t="s">
        <v>7</v>
      </c>
      <c r="J1" s="20" t="s">
        <v>8</v>
      </c>
      <c r="K1" s="20" t="s">
        <v>9</v>
      </c>
      <c r="L1" s="20" t="s">
        <v>10</v>
      </c>
      <c r="M1" s="20" t="s">
        <v>7</v>
      </c>
      <c r="N1" s="18" t="s">
        <v>11</v>
      </c>
      <c r="O1" s="21" t="s">
        <v>12</v>
      </c>
    </row>
    <row r="2" spans="1:15" ht="98" x14ac:dyDescent="0.15">
      <c r="A2" s="31" t="s">
        <v>19</v>
      </c>
      <c r="B2" s="36" t="s">
        <v>14</v>
      </c>
      <c r="C2" s="36" t="s">
        <v>151</v>
      </c>
      <c r="D2" s="28" t="s">
        <v>14</v>
      </c>
      <c r="E2" s="26" t="s">
        <v>80</v>
      </c>
      <c r="F2" s="28" t="s">
        <v>86</v>
      </c>
      <c r="G2" s="4" t="s">
        <v>81</v>
      </c>
      <c r="H2" s="4" t="s">
        <v>59</v>
      </c>
      <c r="I2" s="22">
        <v>5</v>
      </c>
      <c r="J2" s="22">
        <v>5</v>
      </c>
      <c r="K2" s="22">
        <v>10</v>
      </c>
      <c r="L2" s="22">
        <v>1</v>
      </c>
      <c r="M2" s="22">
        <v>5</v>
      </c>
      <c r="N2" s="3">
        <f t="shared" ref="N2:N8" si="0">AVERAGE(I2:M2)</f>
        <v>5.2</v>
      </c>
      <c r="O2" s="13" t="s">
        <v>181</v>
      </c>
    </row>
    <row r="3" spans="1:15" ht="126" x14ac:dyDescent="0.15">
      <c r="A3" s="31"/>
      <c r="B3" s="28"/>
      <c r="C3" s="28"/>
      <c r="D3" s="28"/>
      <c r="E3" s="26"/>
      <c r="F3" s="28"/>
      <c r="G3" s="4" t="s">
        <v>82</v>
      </c>
      <c r="H3" s="4" t="s">
        <v>64</v>
      </c>
      <c r="I3" s="22">
        <v>10</v>
      </c>
      <c r="J3" s="22">
        <v>5</v>
      </c>
      <c r="K3" s="22">
        <v>5</v>
      </c>
      <c r="L3" s="22">
        <v>10</v>
      </c>
      <c r="M3" s="22">
        <v>5</v>
      </c>
      <c r="N3" s="3">
        <f t="shared" si="0"/>
        <v>7</v>
      </c>
      <c r="O3" s="13" t="s">
        <v>182</v>
      </c>
    </row>
    <row r="4" spans="1:15" ht="140" x14ac:dyDescent="0.15">
      <c r="A4" s="31"/>
      <c r="B4" s="28"/>
      <c r="C4" s="28"/>
      <c r="D4" s="28"/>
      <c r="E4" s="26"/>
      <c r="F4" s="28"/>
      <c r="G4" s="4" t="s">
        <v>15</v>
      </c>
      <c r="H4" s="4" t="s">
        <v>16</v>
      </c>
      <c r="I4" s="22">
        <v>10</v>
      </c>
      <c r="J4" s="22">
        <v>5</v>
      </c>
      <c r="K4" s="22">
        <v>5</v>
      </c>
      <c r="L4" s="22">
        <v>10</v>
      </c>
      <c r="M4" s="22">
        <v>5</v>
      </c>
      <c r="N4" s="3">
        <f t="shared" si="0"/>
        <v>7</v>
      </c>
      <c r="O4" s="13" t="s">
        <v>183</v>
      </c>
    </row>
    <row r="5" spans="1:15" ht="112" x14ac:dyDescent="0.15">
      <c r="A5" s="31"/>
      <c r="B5" s="28"/>
      <c r="C5" s="28"/>
      <c r="D5" s="28"/>
      <c r="E5" s="26"/>
      <c r="F5" s="28"/>
      <c r="G5" s="4" t="s">
        <v>45</v>
      </c>
      <c r="H5" s="4" t="s">
        <v>16</v>
      </c>
      <c r="I5" s="22">
        <v>5</v>
      </c>
      <c r="J5" s="22">
        <v>10</v>
      </c>
      <c r="K5" s="22">
        <v>5</v>
      </c>
      <c r="L5" s="22">
        <v>1</v>
      </c>
      <c r="M5" s="22">
        <v>5</v>
      </c>
      <c r="N5" s="3">
        <f t="shared" si="0"/>
        <v>5.2</v>
      </c>
      <c r="O5" s="13" t="s">
        <v>184</v>
      </c>
    </row>
    <row r="6" spans="1:15" ht="112" x14ac:dyDescent="0.15">
      <c r="A6" s="31"/>
      <c r="B6" s="28"/>
      <c r="C6" s="28"/>
      <c r="D6" s="28"/>
      <c r="E6" s="26"/>
      <c r="F6" s="28"/>
      <c r="G6" s="4" t="s">
        <v>17</v>
      </c>
      <c r="H6" s="4" t="s">
        <v>18</v>
      </c>
      <c r="I6" s="22">
        <v>10</v>
      </c>
      <c r="J6" s="22">
        <v>10</v>
      </c>
      <c r="K6" s="22">
        <v>5</v>
      </c>
      <c r="L6" s="22">
        <v>10</v>
      </c>
      <c r="M6" s="22">
        <v>5</v>
      </c>
      <c r="N6" s="3">
        <f t="shared" si="0"/>
        <v>8</v>
      </c>
      <c r="O6" s="13" t="s">
        <v>185</v>
      </c>
    </row>
    <row r="7" spans="1:15" ht="127" thickBot="1" x14ac:dyDescent="0.2">
      <c r="A7" s="32"/>
      <c r="B7" s="29"/>
      <c r="C7" s="29"/>
      <c r="D7" s="29"/>
      <c r="E7" s="27"/>
      <c r="F7" s="29"/>
      <c r="G7" s="15" t="s">
        <v>22</v>
      </c>
      <c r="H7" s="15" t="s">
        <v>29</v>
      </c>
      <c r="I7" s="23">
        <v>10</v>
      </c>
      <c r="J7" s="23">
        <v>10</v>
      </c>
      <c r="K7" s="23">
        <v>5</v>
      </c>
      <c r="L7" s="23">
        <v>10</v>
      </c>
      <c r="M7" s="23">
        <v>5</v>
      </c>
      <c r="N7" s="10">
        <f t="shared" si="0"/>
        <v>8</v>
      </c>
      <c r="O7" s="14" t="s">
        <v>186</v>
      </c>
    </row>
    <row r="8" spans="1:15" ht="78" customHeight="1" x14ac:dyDescent="0.15">
      <c r="A8" s="30" t="s">
        <v>14</v>
      </c>
      <c r="B8" s="33" t="s">
        <v>19</v>
      </c>
      <c r="C8" s="34" t="s">
        <v>20</v>
      </c>
      <c r="D8" s="33" t="s">
        <v>19</v>
      </c>
      <c r="E8" s="35" t="s">
        <v>21</v>
      </c>
      <c r="F8" s="33" t="s">
        <v>87</v>
      </c>
      <c r="G8" s="5" t="s">
        <v>23</v>
      </c>
      <c r="H8" s="5" t="s">
        <v>60</v>
      </c>
      <c r="I8" s="24">
        <v>10</v>
      </c>
      <c r="J8" s="24">
        <v>10</v>
      </c>
      <c r="K8" s="24">
        <v>5</v>
      </c>
      <c r="L8" s="24">
        <v>10</v>
      </c>
      <c r="M8" s="24">
        <v>5</v>
      </c>
      <c r="N8" s="6">
        <f t="shared" si="0"/>
        <v>8</v>
      </c>
      <c r="O8" s="12" t="s">
        <v>181</v>
      </c>
    </row>
    <row r="9" spans="1:15" ht="126" x14ac:dyDescent="0.15">
      <c r="A9" s="31"/>
      <c r="B9" s="28"/>
      <c r="C9" s="28"/>
      <c r="D9" s="28"/>
      <c r="E9" s="26"/>
      <c r="F9" s="28"/>
      <c r="G9" s="4" t="s">
        <v>24</v>
      </c>
      <c r="H9" s="4" t="s">
        <v>173</v>
      </c>
      <c r="I9" s="22">
        <v>5</v>
      </c>
      <c r="J9" s="22">
        <v>10</v>
      </c>
      <c r="K9" s="22">
        <v>5</v>
      </c>
      <c r="L9" s="22">
        <v>10</v>
      </c>
      <c r="M9" s="22">
        <v>5</v>
      </c>
      <c r="N9" s="3">
        <f t="shared" ref="N9:N85" si="1">AVERAGE(I9:M9)</f>
        <v>7</v>
      </c>
      <c r="O9" s="13" t="s">
        <v>182</v>
      </c>
    </row>
    <row r="10" spans="1:15" ht="140" x14ac:dyDescent="0.15">
      <c r="A10" s="31"/>
      <c r="B10" s="28"/>
      <c r="C10" s="28"/>
      <c r="D10" s="28"/>
      <c r="E10" s="26"/>
      <c r="F10" s="28"/>
      <c r="G10" s="4" t="s">
        <v>153</v>
      </c>
      <c r="H10" s="4" t="s">
        <v>61</v>
      </c>
      <c r="I10" s="22">
        <v>10</v>
      </c>
      <c r="J10" s="22">
        <v>10</v>
      </c>
      <c r="K10" s="22">
        <v>5</v>
      </c>
      <c r="L10" s="22">
        <v>10</v>
      </c>
      <c r="M10" s="22">
        <v>5</v>
      </c>
      <c r="N10" s="3">
        <f t="shared" si="1"/>
        <v>8</v>
      </c>
      <c r="O10" s="13" t="s">
        <v>183</v>
      </c>
    </row>
    <row r="11" spans="1:15" ht="140" x14ac:dyDescent="0.15">
      <c r="A11" s="31"/>
      <c r="B11" s="28"/>
      <c r="C11" s="28"/>
      <c r="D11" s="28"/>
      <c r="E11" s="26"/>
      <c r="F11" s="28"/>
      <c r="G11" s="4" t="s">
        <v>46</v>
      </c>
      <c r="H11" s="4" t="s">
        <v>62</v>
      </c>
      <c r="I11" s="22">
        <v>10</v>
      </c>
      <c r="J11" s="22">
        <v>10</v>
      </c>
      <c r="K11" s="22">
        <v>5</v>
      </c>
      <c r="L11" s="22">
        <v>10</v>
      </c>
      <c r="M11" s="22">
        <v>5</v>
      </c>
      <c r="N11" s="3">
        <f t="shared" si="1"/>
        <v>8</v>
      </c>
      <c r="O11" s="13" t="s">
        <v>187</v>
      </c>
    </row>
    <row r="12" spans="1:15" ht="168" x14ac:dyDescent="0.15">
      <c r="A12" s="31"/>
      <c r="B12" s="28"/>
      <c r="C12" s="28"/>
      <c r="D12" s="28"/>
      <c r="E12" s="26"/>
      <c r="F12" s="28"/>
      <c r="G12" s="4" t="s">
        <v>27</v>
      </c>
      <c r="H12" s="4" t="s">
        <v>18</v>
      </c>
      <c r="I12" s="22">
        <v>5</v>
      </c>
      <c r="J12" s="22">
        <v>10</v>
      </c>
      <c r="K12" s="22">
        <v>5</v>
      </c>
      <c r="L12" s="22">
        <v>10</v>
      </c>
      <c r="M12" s="22">
        <v>5</v>
      </c>
      <c r="N12" s="3">
        <f t="shared" si="1"/>
        <v>7</v>
      </c>
      <c r="O12" s="13" t="s">
        <v>185</v>
      </c>
    </row>
    <row r="13" spans="1:15" ht="127" thickBot="1" x14ac:dyDescent="0.2">
      <c r="A13" s="32"/>
      <c r="B13" s="29"/>
      <c r="C13" s="29"/>
      <c r="D13" s="29"/>
      <c r="E13" s="27"/>
      <c r="F13" s="29"/>
      <c r="G13" s="15" t="s">
        <v>28</v>
      </c>
      <c r="H13" s="15" t="s">
        <v>63</v>
      </c>
      <c r="I13" s="23">
        <v>5</v>
      </c>
      <c r="J13" s="23">
        <v>10</v>
      </c>
      <c r="K13" s="23">
        <v>5</v>
      </c>
      <c r="L13" s="23">
        <v>10</v>
      </c>
      <c r="M13" s="23">
        <v>5</v>
      </c>
      <c r="N13" s="10">
        <f t="shared" si="1"/>
        <v>7</v>
      </c>
      <c r="O13" s="14" t="s">
        <v>186</v>
      </c>
    </row>
    <row r="14" spans="1:15" ht="98" x14ac:dyDescent="0.15">
      <c r="A14" s="37" t="s">
        <v>14</v>
      </c>
      <c r="B14" s="34" t="s">
        <v>30</v>
      </c>
      <c r="C14" s="34" t="s">
        <v>83</v>
      </c>
      <c r="D14" s="34" t="s">
        <v>31</v>
      </c>
      <c r="E14" s="35" t="s">
        <v>66</v>
      </c>
      <c r="F14" s="34" t="s">
        <v>87</v>
      </c>
      <c r="G14" s="5" t="s">
        <v>32</v>
      </c>
      <c r="H14" s="5" t="s">
        <v>174</v>
      </c>
      <c r="I14" s="24">
        <v>10</v>
      </c>
      <c r="J14" s="24">
        <v>10</v>
      </c>
      <c r="K14" s="24">
        <v>5</v>
      </c>
      <c r="L14" s="24">
        <v>10</v>
      </c>
      <c r="M14" s="24">
        <v>5</v>
      </c>
      <c r="N14" s="11">
        <f t="shared" si="1"/>
        <v>8</v>
      </c>
      <c r="O14" s="12" t="s">
        <v>181</v>
      </c>
    </row>
    <row r="15" spans="1:15" ht="126" x14ac:dyDescent="0.15">
      <c r="A15" s="38"/>
      <c r="B15" s="36"/>
      <c r="C15" s="36"/>
      <c r="D15" s="36"/>
      <c r="E15" s="26"/>
      <c r="F15" s="36"/>
      <c r="G15" s="4" t="s">
        <v>33</v>
      </c>
      <c r="H15" s="4" t="s">
        <v>38</v>
      </c>
      <c r="I15" s="22">
        <v>10</v>
      </c>
      <c r="J15" s="22">
        <v>10</v>
      </c>
      <c r="K15" s="22">
        <v>5</v>
      </c>
      <c r="L15" s="22">
        <v>10</v>
      </c>
      <c r="M15" s="22">
        <v>5</v>
      </c>
      <c r="N15" s="8">
        <f t="shared" si="1"/>
        <v>8</v>
      </c>
      <c r="O15" s="13" t="s">
        <v>182</v>
      </c>
    </row>
    <row r="16" spans="1:15" ht="140" x14ac:dyDescent="0.15">
      <c r="A16" s="38"/>
      <c r="B16" s="36"/>
      <c r="C16" s="36"/>
      <c r="D16" s="36"/>
      <c r="E16" s="26"/>
      <c r="F16" s="36"/>
      <c r="G16" s="4" t="s">
        <v>34</v>
      </c>
      <c r="H16" s="4" t="s">
        <v>25</v>
      </c>
      <c r="I16" s="22">
        <v>10</v>
      </c>
      <c r="J16" s="22">
        <v>10</v>
      </c>
      <c r="K16" s="22">
        <v>5</v>
      </c>
      <c r="L16" s="22">
        <v>10</v>
      </c>
      <c r="M16" s="22">
        <v>5</v>
      </c>
      <c r="N16" s="8">
        <f t="shared" si="1"/>
        <v>8</v>
      </c>
      <c r="O16" s="13" t="s">
        <v>183</v>
      </c>
    </row>
    <row r="17" spans="1:15" ht="140" x14ac:dyDescent="0.15">
      <c r="A17" s="38"/>
      <c r="B17" s="36"/>
      <c r="C17" s="36"/>
      <c r="D17" s="36"/>
      <c r="E17" s="26"/>
      <c r="F17" s="36"/>
      <c r="G17" s="4" t="s">
        <v>35</v>
      </c>
      <c r="H17" s="4" t="s">
        <v>26</v>
      </c>
      <c r="I17" s="22">
        <v>10</v>
      </c>
      <c r="J17" s="22">
        <v>10</v>
      </c>
      <c r="K17" s="22">
        <v>5</v>
      </c>
      <c r="L17" s="22">
        <v>10</v>
      </c>
      <c r="M17" s="22">
        <v>5</v>
      </c>
      <c r="N17" s="8">
        <f t="shared" si="1"/>
        <v>8</v>
      </c>
      <c r="O17" s="13" t="s">
        <v>187</v>
      </c>
    </row>
    <row r="18" spans="1:15" ht="196" x14ac:dyDescent="0.15">
      <c r="A18" s="38"/>
      <c r="B18" s="36"/>
      <c r="C18" s="36"/>
      <c r="D18" s="36"/>
      <c r="E18" s="26"/>
      <c r="F18" s="36"/>
      <c r="G18" s="4" t="s">
        <v>154</v>
      </c>
      <c r="H18" s="4" t="s">
        <v>18</v>
      </c>
      <c r="I18" s="22">
        <v>5</v>
      </c>
      <c r="J18" s="22">
        <v>10</v>
      </c>
      <c r="K18" s="22">
        <v>5</v>
      </c>
      <c r="L18" s="22">
        <v>10</v>
      </c>
      <c r="M18" s="22">
        <v>5</v>
      </c>
      <c r="N18" s="8">
        <f t="shared" si="1"/>
        <v>7</v>
      </c>
      <c r="O18" s="13" t="s">
        <v>185</v>
      </c>
    </row>
    <row r="19" spans="1:15" ht="127" thickBot="1" x14ac:dyDescent="0.2">
      <c r="A19" s="39"/>
      <c r="B19" s="40"/>
      <c r="C19" s="40"/>
      <c r="D19" s="40"/>
      <c r="E19" s="27"/>
      <c r="F19" s="40"/>
      <c r="G19" s="15" t="s">
        <v>36</v>
      </c>
      <c r="H19" s="15" t="s">
        <v>37</v>
      </c>
      <c r="I19" s="23">
        <v>10</v>
      </c>
      <c r="J19" s="23">
        <v>10</v>
      </c>
      <c r="K19" s="23">
        <v>5</v>
      </c>
      <c r="L19" s="23">
        <v>10</v>
      </c>
      <c r="M19" s="23">
        <v>5</v>
      </c>
      <c r="N19" s="10">
        <f t="shared" si="1"/>
        <v>8</v>
      </c>
      <c r="O19" s="14" t="s">
        <v>186</v>
      </c>
    </row>
    <row r="20" spans="1:15" ht="98" x14ac:dyDescent="0.15">
      <c r="A20" s="37" t="s">
        <v>30</v>
      </c>
      <c r="B20" s="34" t="s">
        <v>39</v>
      </c>
      <c r="C20" s="34" t="s">
        <v>84</v>
      </c>
      <c r="D20" s="34" t="s">
        <v>39</v>
      </c>
      <c r="E20" s="35" t="s">
        <v>66</v>
      </c>
      <c r="F20" s="34" t="s">
        <v>65</v>
      </c>
      <c r="G20" s="5" t="s">
        <v>40</v>
      </c>
      <c r="H20" s="5" t="s">
        <v>174</v>
      </c>
      <c r="I20" s="24">
        <v>10</v>
      </c>
      <c r="J20" s="24">
        <v>10</v>
      </c>
      <c r="K20" s="24">
        <v>5</v>
      </c>
      <c r="L20" s="24">
        <v>10</v>
      </c>
      <c r="M20" s="24">
        <v>5</v>
      </c>
      <c r="N20" s="11">
        <f t="shared" si="1"/>
        <v>8</v>
      </c>
      <c r="O20" s="12" t="s">
        <v>181</v>
      </c>
    </row>
    <row r="21" spans="1:15" ht="126" x14ac:dyDescent="0.15">
      <c r="A21" s="38"/>
      <c r="B21" s="36"/>
      <c r="C21" s="36"/>
      <c r="D21" s="36"/>
      <c r="E21" s="26"/>
      <c r="F21" s="36"/>
      <c r="G21" s="4" t="s">
        <v>155</v>
      </c>
      <c r="H21" s="4" t="s">
        <v>41</v>
      </c>
      <c r="I21" s="22">
        <v>10</v>
      </c>
      <c r="J21" s="22">
        <v>10</v>
      </c>
      <c r="K21" s="22">
        <v>5</v>
      </c>
      <c r="L21" s="22">
        <v>10</v>
      </c>
      <c r="M21" s="7">
        <v>5</v>
      </c>
      <c r="N21" s="8">
        <f t="shared" si="1"/>
        <v>8</v>
      </c>
      <c r="O21" s="13" t="s">
        <v>182</v>
      </c>
    </row>
    <row r="22" spans="1:15" ht="140" x14ac:dyDescent="0.15">
      <c r="A22" s="38"/>
      <c r="B22" s="36"/>
      <c r="C22" s="36"/>
      <c r="D22" s="36"/>
      <c r="E22" s="26"/>
      <c r="F22" s="36"/>
      <c r="G22" s="4" t="s">
        <v>42</v>
      </c>
      <c r="H22" s="4" t="s">
        <v>25</v>
      </c>
      <c r="I22" s="22">
        <v>10</v>
      </c>
      <c r="J22" s="22">
        <v>10</v>
      </c>
      <c r="K22" s="22">
        <v>5</v>
      </c>
      <c r="L22" s="22">
        <v>10</v>
      </c>
      <c r="M22" s="22">
        <v>5</v>
      </c>
      <c r="N22" s="8">
        <f t="shared" si="1"/>
        <v>8</v>
      </c>
      <c r="O22" s="13" t="s">
        <v>183</v>
      </c>
    </row>
    <row r="23" spans="1:15" ht="140" x14ac:dyDescent="0.15">
      <c r="A23" s="38"/>
      <c r="B23" s="36"/>
      <c r="C23" s="36"/>
      <c r="D23" s="36"/>
      <c r="E23" s="26"/>
      <c r="F23" s="36"/>
      <c r="G23" s="4" t="s">
        <v>43</v>
      </c>
      <c r="H23" s="4" t="s">
        <v>26</v>
      </c>
      <c r="I23" s="22">
        <v>10</v>
      </c>
      <c r="J23" s="22">
        <v>10</v>
      </c>
      <c r="K23" s="22">
        <v>5</v>
      </c>
      <c r="L23" s="22">
        <v>10</v>
      </c>
      <c r="M23" s="22">
        <v>5</v>
      </c>
      <c r="N23" s="8">
        <f t="shared" si="1"/>
        <v>8</v>
      </c>
      <c r="O23" s="13" t="s">
        <v>187</v>
      </c>
    </row>
    <row r="24" spans="1:15" ht="196" x14ac:dyDescent="0.15">
      <c r="A24" s="38"/>
      <c r="B24" s="36"/>
      <c r="C24" s="36"/>
      <c r="D24" s="36"/>
      <c r="E24" s="26"/>
      <c r="F24" s="36"/>
      <c r="G24" s="4" t="s">
        <v>156</v>
      </c>
      <c r="H24" s="4" t="s">
        <v>18</v>
      </c>
      <c r="I24" s="22">
        <v>5</v>
      </c>
      <c r="J24" s="22">
        <v>10</v>
      </c>
      <c r="K24" s="22">
        <v>5</v>
      </c>
      <c r="L24" s="22">
        <v>10</v>
      </c>
      <c r="M24" s="22">
        <v>5</v>
      </c>
      <c r="N24" s="8">
        <f t="shared" si="1"/>
        <v>7</v>
      </c>
      <c r="O24" s="13" t="s">
        <v>185</v>
      </c>
    </row>
    <row r="25" spans="1:15" ht="127" thickBot="1" x14ac:dyDescent="0.2">
      <c r="A25" s="39"/>
      <c r="B25" s="40"/>
      <c r="C25" s="40"/>
      <c r="D25" s="40"/>
      <c r="E25" s="27"/>
      <c r="F25" s="40"/>
      <c r="G25" s="15" t="s">
        <v>44</v>
      </c>
      <c r="H25" s="15" t="s">
        <v>37</v>
      </c>
      <c r="I25" s="23">
        <v>10</v>
      </c>
      <c r="J25" s="23">
        <v>10</v>
      </c>
      <c r="K25" s="23">
        <v>5</v>
      </c>
      <c r="L25" s="23">
        <v>10</v>
      </c>
      <c r="M25" s="23">
        <v>5</v>
      </c>
      <c r="N25" s="10">
        <f t="shared" si="1"/>
        <v>8</v>
      </c>
      <c r="O25" s="14" t="s">
        <v>186</v>
      </c>
    </row>
    <row r="26" spans="1:15" ht="98" x14ac:dyDescent="0.15">
      <c r="A26" s="37" t="s">
        <v>97</v>
      </c>
      <c r="B26" s="34" t="s">
        <v>92</v>
      </c>
      <c r="C26" s="34" t="s">
        <v>85</v>
      </c>
      <c r="D26" s="34" t="s">
        <v>39</v>
      </c>
      <c r="E26" s="35" t="s">
        <v>67</v>
      </c>
      <c r="F26" s="34" t="s">
        <v>87</v>
      </c>
      <c r="G26" s="5" t="s">
        <v>68</v>
      </c>
      <c r="H26" s="5" t="s">
        <v>174</v>
      </c>
      <c r="I26" s="24">
        <v>10</v>
      </c>
      <c r="J26" s="24">
        <v>10</v>
      </c>
      <c r="K26" s="24">
        <v>5</v>
      </c>
      <c r="L26" s="24">
        <v>10</v>
      </c>
      <c r="M26" s="24">
        <v>5</v>
      </c>
      <c r="N26" s="11">
        <f t="shared" si="1"/>
        <v>8</v>
      </c>
      <c r="O26" s="12" t="s">
        <v>181</v>
      </c>
    </row>
    <row r="27" spans="1:15" ht="126" x14ac:dyDescent="0.15">
      <c r="A27" s="38"/>
      <c r="B27" s="36"/>
      <c r="C27" s="36"/>
      <c r="D27" s="36"/>
      <c r="E27" s="26"/>
      <c r="F27" s="36"/>
      <c r="G27" s="4" t="s">
        <v>47</v>
      </c>
      <c r="H27" s="4" t="s">
        <v>58</v>
      </c>
      <c r="I27" s="22">
        <v>10</v>
      </c>
      <c r="J27" s="22">
        <v>10</v>
      </c>
      <c r="K27" s="22">
        <v>5</v>
      </c>
      <c r="L27" s="22">
        <v>10</v>
      </c>
      <c r="M27" s="7">
        <v>5</v>
      </c>
      <c r="N27" s="8">
        <f t="shared" si="1"/>
        <v>8</v>
      </c>
      <c r="O27" s="13" t="s">
        <v>182</v>
      </c>
    </row>
    <row r="28" spans="1:15" ht="140" x14ac:dyDescent="0.15">
      <c r="A28" s="38"/>
      <c r="B28" s="36"/>
      <c r="C28" s="36"/>
      <c r="D28" s="36"/>
      <c r="E28" s="26"/>
      <c r="F28" s="36"/>
      <c r="G28" s="4" t="s">
        <v>49</v>
      </c>
      <c r="H28" s="4" t="s">
        <v>119</v>
      </c>
      <c r="I28" s="22">
        <v>10</v>
      </c>
      <c r="J28" s="22">
        <v>10</v>
      </c>
      <c r="K28" s="22">
        <v>5</v>
      </c>
      <c r="L28" s="22">
        <v>10</v>
      </c>
      <c r="M28" s="22">
        <v>5</v>
      </c>
      <c r="N28" s="8">
        <f t="shared" si="1"/>
        <v>8</v>
      </c>
      <c r="O28" s="13" t="s">
        <v>183</v>
      </c>
    </row>
    <row r="29" spans="1:15" ht="140" x14ac:dyDescent="0.15">
      <c r="A29" s="38"/>
      <c r="B29" s="36"/>
      <c r="C29" s="36"/>
      <c r="D29" s="36"/>
      <c r="E29" s="26"/>
      <c r="F29" s="36"/>
      <c r="G29" s="4" t="s">
        <v>51</v>
      </c>
      <c r="H29" s="4" t="s">
        <v>26</v>
      </c>
      <c r="I29" s="22">
        <v>10</v>
      </c>
      <c r="J29" s="22">
        <v>10</v>
      </c>
      <c r="K29" s="22">
        <v>5</v>
      </c>
      <c r="L29" s="22">
        <v>10</v>
      </c>
      <c r="M29" s="22">
        <v>5</v>
      </c>
      <c r="N29" s="8">
        <f t="shared" si="1"/>
        <v>8</v>
      </c>
      <c r="O29" s="13" t="s">
        <v>187</v>
      </c>
    </row>
    <row r="30" spans="1:15" ht="182" x14ac:dyDescent="0.15">
      <c r="A30" s="38"/>
      <c r="B30" s="36"/>
      <c r="C30" s="36"/>
      <c r="D30" s="36"/>
      <c r="E30" s="26"/>
      <c r="F30" s="36"/>
      <c r="G30" s="4" t="s">
        <v>157</v>
      </c>
      <c r="H30" s="4" t="s">
        <v>18</v>
      </c>
      <c r="I30" s="22">
        <v>5</v>
      </c>
      <c r="J30" s="22">
        <v>10</v>
      </c>
      <c r="K30" s="22">
        <v>5</v>
      </c>
      <c r="L30" s="22">
        <v>10</v>
      </c>
      <c r="M30" s="22">
        <v>5</v>
      </c>
      <c r="N30" s="8">
        <f t="shared" si="1"/>
        <v>7</v>
      </c>
      <c r="O30" s="13" t="s">
        <v>185</v>
      </c>
    </row>
    <row r="31" spans="1:15" ht="127" thickBot="1" x14ac:dyDescent="0.2">
      <c r="A31" s="39"/>
      <c r="B31" s="40"/>
      <c r="C31" s="40"/>
      <c r="D31" s="40"/>
      <c r="E31" s="27"/>
      <c r="F31" s="40"/>
      <c r="G31" s="15" t="s">
        <v>52</v>
      </c>
      <c r="H31" s="15" t="s">
        <v>48</v>
      </c>
      <c r="I31" s="23">
        <v>10</v>
      </c>
      <c r="J31" s="23">
        <v>10</v>
      </c>
      <c r="K31" s="23">
        <v>5</v>
      </c>
      <c r="L31" s="23">
        <v>10</v>
      </c>
      <c r="M31" s="23">
        <v>5</v>
      </c>
      <c r="N31" s="10">
        <f t="shared" si="1"/>
        <v>8</v>
      </c>
      <c r="O31" s="14" t="s">
        <v>186</v>
      </c>
    </row>
    <row r="32" spans="1:15" ht="98" x14ac:dyDescent="0.15">
      <c r="A32" s="37" t="s">
        <v>92</v>
      </c>
      <c r="B32" s="34" t="s">
        <v>97</v>
      </c>
      <c r="C32" s="34" t="s">
        <v>96</v>
      </c>
      <c r="D32" s="34" t="s">
        <v>98</v>
      </c>
      <c r="E32" s="35" t="s">
        <v>99</v>
      </c>
      <c r="F32" s="34" t="s">
        <v>87</v>
      </c>
      <c r="G32" s="5" t="s">
        <v>106</v>
      </c>
      <c r="H32" s="5" t="s">
        <v>114</v>
      </c>
      <c r="I32" s="24">
        <v>5</v>
      </c>
      <c r="J32" s="24">
        <v>10</v>
      </c>
      <c r="K32" s="24">
        <v>1</v>
      </c>
      <c r="L32" s="24">
        <v>1</v>
      </c>
      <c r="M32" s="24">
        <v>5</v>
      </c>
      <c r="N32" s="6">
        <f t="shared" si="1"/>
        <v>4.4000000000000004</v>
      </c>
      <c r="O32" s="12" t="s">
        <v>181</v>
      </c>
    </row>
    <row r="33" spans="1:27" ht="163" customHeight="1" x14ac:dyDescent="0.15">
      <c r="A33" s="38"/>
      <c r="B33" s="36"/>
      <c r="C33" s="36"/>
      <c r="D33" s="36"/>
      <c r="E33" s="26"/>
      <c r="F33" s="36"/>
      <c r="G33" s="4" t="s">
        <v>158</v>
      </c>
      <c r="H33" s="4" t="s">
        <v>175</v>
      </c>
      <c r="I33" s="22">
        <v>5</v>
      </c>
      <c r="J33" s="22">
        <v>10</v>
      </c>
      <c r="K33" s="22">
        <v>5</v>
      </c>
      <c r="L33" s="22">
        <v>1</v>
      </c>
      <c r="M33" s="22">
        <v>10</v>
      </c>
      <c r="N33" s="3">
        <f t="shared" ref="N33:N37" si="2">AVERAGE(I33:M33)</f>
        <v>6.2</v>
      </c>
      <c r="O33" s="13" t="s">
        <v>182</v>
      </c>
    </row>
    <row r="34" spans="1:27" ht="140" x14ac:dyDescent="0.15">
      <c r="A34" s="38"/>
      <c r="B34" s="36"/>
      <c r="C34" s="36"/>
      <c r="D34" s="36"/>
      <c r="E34" s="26"/>
      <c r="F34" s="36"/>
      <c r="G34" s="4" t="s">
        <v>107</v>
      </c>
      <c r="H34" s="4" t="s">
        <v>110</v>
      </c>
      <c r="I34" s="22">
        <v>1</v>
      </c>
      <c r="J34" s="22">
        <v>10</v>
      </c>
      <c r="K34" s="22">
        <v>5</v>
      </c>
      <c r="L34" s="22">
        <v>1</v>
      </c>
      <c r="M34" s="22">
        <v>5</v>
      </c>
      <c r="N34" s="3">
        <f t="shared" si="2"/>
        <v>4.4000000000000004</v>
      </c>
      <c r="O34" s="13" t="s">
        <v>183</v>
      </c>
    </row>
    <row r="35" spans="1:27" ht="140" x14ac:dyDescent="0.15">
      <c r="A35" s="38"/>
      <c r="B35" s="36"/>
      <c r="C35" s="36"/>
      <c r="D35" s="36"/>
      <c r="E35" s="26"/>
      <c r="F35" s="36"/>
      <c r="G35" s="4" t="s">
        <v>108</v>
      </c>
      <c r="H35" s="4" t="s">
        <v>115</v>
      </c>
      <c r="I35" s="22">
        <v>10</v>
      </c>
      <c r="J35" s="22">
        <v>10</v>
      </c>
      <c r="K35" s="22">
        <v>5</v>
      </c>
      <c r="L35" s="22">
        <v>10</v>
      </c>
      <c r="M35" s="22">
        <v>5</v>
      </c>
      <c r="N35" s="3">
        <f t="shared" si="2"/>
        <v>8</v>
      </c>
      <c r="O35" s="13" t="s">
        <v>187</v>
      </c>
    </row>
    <row r="36" spans="1:27" ht="210" x14ac:dyDescent="0.15">
      <c r="A36" s="38"/>
      <c r="B36" s="36"/>
      <c r="C36" s="36"/>
      <c r="D36" s="36"/>
      <c r="E36" s="26"/>
      <c r="F36" s="36"/>
      <c r="G36" s="4" t="s">
        <v>159</v>
      </c>
      <c r="H36" s="4" t="s">
        <v>18</v>
      </c>
      <c r="I36" s="22">
        <v>1</v>
      </c>
      <c r="J36" s="22">
        <v>10</v>
      </c>
      <c r="K36" s="22">
        <v>10</v>
      </c>
      <c r="L36" s="22">
        <v>1</v>
      </c>
      <c r="M36" s="22">
        <v>10</v>
      </c>
      <c r="N36" s="3">
        <f t="shared" si="2"/>
        <v>6.4</v>
      </c>
      <c r="O36" s="13" t="s">
        <v>185</v>
      </c>
    </row>
    <row r="37" spans="1:27" ht="127" thickBot="1" x14ac:dyDescent="0.2">
      <c r="A37" s="39"/>
      <c r="B37" s="40"/>
      <c r="C37" s="40"/>
      <c r="D37" s="40"/>
      <c r="E37" s="27"/>
      <c r="F37" s="40"/>
      <c r="G37" s="15" t="s">
        <v>109</v>
      </c>
      <c r="H37" s="15" t="s">
        <v>116</v>
      </c>
      <c r="I37" s="23">
        <v>10</v>
      </c>
      <c r="J37" s="23">
        <v>10</v>
      </c>
      <c r="K37" s="23">
        <v>5</v>
      </c>
      <c r="L37" s="23">
        <v>5</v>
      </c>
      <c r="M37" s="23">
        <v>5</v>
      </c>
      <c r="N37" s="10">
        <f t="shared" si="2"/>
        <v>7</v>
      </c>
      <c r="O37" s="14" t="s">
        <v>186</v>
      </c>
    </row>
    <row r="38" spans="1:27" ht="91" customHeight="1" x14ac:dyDescent="0.15">
      <c r="A38" s="41" t="s">
        <v>100</v>
      </c>
      <c r="B38" s="44" t="s">
        <v>92</v>
      </c>
      <c r="C38" s="44" t="s">
        <v>88</v>
      </c>
      <c r="D38" s="44" t="s">
        <v>39</v>
      </c>
      <c r="E38" s="47" t="s">
        <v>67</v>
      </c>
      <c r="F38" s="44" t="s">
        <v>87</v>
      </c>
      <c r="G38" s="5" t="s">
        <v>117</v>
      </c>
      <c r="H38" s="5" t="s">
        <v>176</v>
      </c>
      <c r="I38" s="24">
        <v>10</v>
      </c>
      <c r="J38" s="24">
        <v>10</v>
      </c>
      <c r="K38" s="24">
        <v>5</v>
      </c>
      <c r="L38" s="24">
        <v>10</v>
      </c>
      <c r="M38" s="24">
        <v>5</v>
      </c>
      <c r="N38" s="11">
        <f>AVERAGE(I38:M38)</f>
        <v>8</v>
      </c>
      <c r="O38" s="12" t="s">
        <v>181</v>
      </c>
    </row>
    <row r="39" spans="1:27" ht="126" x14ac:dyDescent="0.15">
      <c r="A39" s="42"/>
      <c r="B39" s="45"/>
      <c r="C39" s="45"/>
      <c r="D39" s="45"/>
      <c r="E39" s="48"/>
      <c r="F39" s="45"/>
      <c r="G39" s="4" t="s">
        <v>111</v>
      </c>
      <c r="H39" s="4" t="s">
        <v>58</v>
      </c>
      <c r="I39" s="22">
        <v>10</v>
      </c>
      <c r="J39" s="22">
        <v>10</v>
      </c>
      <c r="K39" s="22">
        <v>5</v>
      </c>
      <c r="L39" s="22">
        <v>10</v>
      </c>
      <c r="M39" s="7">
        <v>5</v>
      </c>
      <c r="N39" s="8">
        <f>AVERAGE(I39:M39)</f>
        <v>8</v>
      </c>
      <c r="O39" s="13" t="s">
        <v>182</v>
      </c>
    </row>
    <row r="40" spans="1:27" ht="140" x14ac:dyDescent="0.15">
      <c r="A40" s="42"/>
      <c r="B40" s="45"/>
      <c r="C40" s="45"/>
      <c r="D40" s="45"/>
      <c r="E40" s="48"/>
      <c r="F40" s="45"/>
      <c r="G40" s="4" t="s">
        <v>118</v>
      </c>
      <c r="H40" s="4" t="s">
        <v>119</v>
      </c>
      <c r="I40" s="22">
        <v>10</v>
      </c>
      <c r="J40" s="22">
        <v>10</v>
      </c>
      <c r="K40" s="22">
        <v>5</v>
      </c>
      <c r="L40" s="22">
        <v>10</v>
      </c>
      <c r="M40" s="22">
        <v>5</v>
      </c>
      <c r="N40" s="8">
        <f>AVERAGE(I40:M40)</f>
        <v>8</v>
      </c>
      <c r="O40" s="13" t="s">
        <v>183</v>
      </c>
    </row>
    <row r="41" spans="1:27" ht="140" x14ac:dyDescent="0.15">
      <c r="A41" s="42"/>
      <c r="B41" s="45"/>
      <c r="C41" s="45"/>
      <c r="D41" s="45"/>
      <c r="E41" s="48"/>
      <c r="F41" s="45"/>
      <c r="G41" s="4" t="s">
        <v>112</v>
      </c>
      <c r="H41" s="4" t="s">
        <v>120</v>
      </c>
      <c r="I41" s="22">
        <v>10</v>
      </c>
      <c r="J41" s="22">
        <v>10</v>
      </c>
      <c r="K41" s="22">
        <v>5</v>
      </c>
      <c r="L41" s="22">
        <v>10</v>
      </c>
      <c r="M41" s="22">
        <v>5</v>
      </c>
      <c r="N41" s="8">
        <f>AVERAGE(I41:M41)</f>
        <v>8</v>
      </c>
      <c r="O41" s="13" t="s">
        <v>187</v>
      </c>
    </row>
    <row r="42" spans="1:27" ht="210" x14ac:dyDescent="0.15">
      <c r="A42" s="42"/>
      <c r="B42" s="45"/>
      <c r="C42" s="45"/>
      <c r="D42" s="45"/>
      <c r="E42" s="48"/>
      <c r="F42" s="45"/>
      <c r="G42" s="4" t="s">
        <v>160</v>
      </c>
      <c r="H42" s="4" t="s">
        <v>18</v>
      </c>
      <c r="I42" s="22">
        <v>10</v>
      </c>
      <c r="J42" s="22">
        <v>10</v>
      </c>
      <c r="K42" s="22">
        <v>10</v>
      </c>
      <c r="L42" s="22">
        <v>10</v>
      </c>
      <c r="M42" s="22">
        <v>5</v>
      </c>
      <c r="N42" s="8">
        <f t="shared" ref="N42:N73" si="3">AVERAGE(I42:M42)</f>
        <v>9</v>
      </c>
      <c r="O42" s="13" t="s">
        <v>185</v>
      </c>
      <c r="AA42" s="9"/>
    </row>
    <row r="43" spans="1:27" ht="127" thickBot="1" x14ac:dyDescent="0.2">
      <c r="A43" s="43"/>
      <c r="B43" s="46"/>
      <c r="C43" s="46"/>
      <c r="D43" s="46"/>
      <c r="E43" s="49"/>
      <c r="F43" s="46"/>
      <c r="G43" s="15" t="s">
        <v>113</v>
      </c>
      <c r="H43" s="15" t="s">
        <v>121</v>
      </c>
      <c r="I43" s="23">
        <v>10</v>
      </c>
      <c r="J43" s="23">
        <v>10</v>
      </c>
      <c r="K43" s="23">
        <v>5</v>
      </c>
      <c r="L43" s="23">
        <v>10</v>
      </c>
      <c r="M43" s="23">
        <v>5</v>
      </c>
      <c r="N43" s="10">
        <f t="shared" si="3"/>
        <v>8</v>
      </c>
      <c r="O43" s="14" t="s">
        <v>186</v>
      </c>
    </row>
    <row r="44" spans="1:27" ht="96" customHeight="1" x14ac:dyDescent="0.15">
      <c r="A44" s="41" t="s">
        <v>92</v>
      </c>
      <c r="B44" s="44" t="s">
        <v>100</v>
      </c>
      <c r="C44" s="44" t="s">
        <v>101</v>
      </c>
      <c r="D44" s="44" t="s">
        <v>100</v>
      </c>
      <c r="E44" s="47" t="s">
        <v>102</v>
      </c>
      <c r="F44" s="44" t="s">
        <v>87</v>
      </c>
      <c r="G44" s="5" t="s">
        <v>122</v>
      </c>
      <c r="H44" s="5" t="s">
        <v>177</v>
      </c>
      <c r="I44" s="24">
        <v>10</v>
      </c>
      <c r="J44" s="24">
        <v>10</v>
      </c>
      <c r="K44" s="24">
        <v>5</v>
      </c>
      <c r="L44" s="24">
        <v>10</v>
      </c>
      <c r="M44" s="24">
        <v>5</v>
      </c>
      <c r="N44" s="11">
        <f t="shared" si="3"/>
        <v>8</v>
      </c>
      <c r="O44" s="12" t="s">
        <v>181</v>
      </c>
    </row>
    <row r="45" spans="1:27" ht="126" x14ac:dyDescent="0.15">
      <c r="A45" s="42"/>
      <c r="B45" s="45"/>
      <c r="C45" s="45"/>
      <c r="D45" s="45"/>
      <c r="E45" s="48"/>
      <c r="F45" s="45"/>
      <c r="G45" s="4" t="s">
        <v>161</v>
      </c>
      <c r="H45" s="4" t="s">
        <v>58</v>
      </c>
      <c r="I45" s="22">
        <v>10</v>
      </c>
      <c r="J45" s="22">
        <v>10</v>
      </c>
      <c r="K45" s="22">
        <v>5</v>
      </c>
      <c r="L45" s="22">
        <v>10</v>
      </c>
      <c r="M45" s="7">
        <v>5</v>
      </c>
      <c r="N45" s="8">
        <f t="shared" si="3"/>
        <v>8</v>
      </c>
      <c r="O45" s="13" t="s">
        <v>182</v>
      </c>
    </row>
    <row r="46" spans="1:27" ht="140" x14ac:dyDescent="0.15">
      <c r="A46" s="42"/>
      <c r="B46" s="45"/>
      <c r="C46" s="45"/>
      <c r="D46" s="45"/>
      <c r="E46" s="48"/>
      <c r="F46" s="45"/>
      <c r="G46" s="4" t="s">
        <v>123</v>
      </c>
      <c r="H46" s="4" t="s">
        <v>178</v>
      </c>
      <c r="I46" s="22">
        <v>10</v>
      </c>
      <c r="J46" s="22">
        <v>10</v>
      </c>
      <c r="K46" s="22">
        <v>5</v>
      </c>
      <c r="L46" s="22">
        <v>10</v>
      </c>
      <c r="M46" s="22">
        <v>5</v>
      </c>
      <c r="N46" s="8">
        <f t="shared" si="3"/>
        <v>8</v>
      </c>
      <c r="O46" s="13" t="s">
        <v>183</v>
      </c>
    </row>
    <row r="47" spans="1:27" ht="140" x14ac:dyDescent="0.15">
      <c r="A47" s="42"/>
      <c r="B47" s="45"/>
      <c r="C47" s="45"/>
      <c r="D47" s="45"/>
      <c r="E47" s="48"/>
      <c r="F47" s="45"/>
      <c r="G47" s="4" t="s">
        <v>124</v>
      </c>
      <c r="H47" s="4" t="s">
        <v>125</v>
      </c>
      <c r="I47" s="22">
        <v>5</v>
      </c>
      <c r="J47" s="22">
        <v>10</v>
      </c>
      <c r="K47" s="22">
        <v>5</v>
      </c>
      <c r="L47" s="22">
        <v>1</v>
      </c>
      <c r="M47" s="22">
        <v>5</v>
      </c>
      <c r="N47" s="8">
        <f t="shared" si="3"/>
        <v>5.2</v>
      </c>
      <c r="O47" s="13" t="s">
        <v>187</v>
      </c>
    </row>
    <row r="48" spans="1:27" ht="224" x14ac:dyDescent="0.15">
      <c r="A48" s="42"/>
      <c r="B48" s="45"/>
      <c r="C48" s="45"/>
      <c r="D48" s="45"/>
      <c r="E48" s="48"/>
      <c r="F48" s="45"/>
      <c r="G48" s="4" t="s">
        <v>162</v>
      </c>
      <c r="H48" s="4" t="s">
        <v>18</v>
      </c>
      <c r="I48" s="22">
        <v>5</v>
      </c>
      <c r="J48" s="22">
        <v>10</v>
      </c>
      <c r="K48" s="22">
        <v>10</v>
      </c>
      <c r="L48" s="22">
        <v>1</v>
      </c>
      <c r="M48" s="22">
        <v>5</v>
      </c>
      <c r="N48" s="8">
        <f t="shared" si="3"/>
        <v>6.2</v>
      </c>
      <c r="O48" s="13" t="s">
        <v>185</v>
      </c>
    </row>
    <row r="49" spans="1:15" ht="127" thickBot="1" x14ac:dyDescent="0.2">
      <c r="A49" s="43"/>
      <c r="B49" s="46"/>
      <c r="C49" s="46"/>
      <c r="D49" s="46"/>
      <c r="E49" s="49"/>
      <c r="F49" s="46"/>
      <c r="G49" s="15" t="s">
        <v>126</v>
      </c>
      <c r="H49" s="15" t="s">
        <v>127</v>
      </c>
      <c r="I49" s="23">
        <v>10</v>
      </c>
      <c r="J49" s="23">
        <v>10</v>
      </c>
      <c r="K49" s="23">
        <v>5</v>
      </c>
      <c r="L49" s="23">
        <v>10</v>
      </c>
      <c r="M49" s="23">
        <v>5</v>
      </c>
      <c r="N49" s="10">
        <f t="shared" si="3"/>
        <v>8</v>
      </c>
      <c r="O49" s="14" t="s">
        <v>186</v>
      </c>
    </row>
    <row r="50" spans="1:15" ht="96" customHeight="1" x14ac:dyDescent="0.15">
      <c r="A50" s="41" t="s">
        <v>104</v>
      </c>
      <c r="B50" s="44" t="s">
        <v>92</v>
      </c>
      <c r="C50" s="44" t="s">
        <v>90</v>
      </c>
      <c r="D50" s="44" t="s">
        <v>39</v>
      </c>
      <c r="E50" s="47" t="s">
        <v>67</v>
      </c>
      <c r="F50" s="44" t="s">
        <v>87</v>
      </c>
      <c r="G50" s="5" t="s">
        <v>128</v>
      </c>
      <c r="H50" s="5" t="s">
        <v>174</v>
      </c>
      <c r="I50" s="24">
        <v>10</v>
      </c>
      <c r="J50" s="24">
        <v>10</v>
      </c>
      <c r="K50" s="24">
        <v>5</v>
      </c>
      <c r="L50" s="24">
        <v>10</v>
      </c>
      <c r="M50" s="24">
        <v>5</v>
      </c>
      <c r="N50" s="11">
        <f t="shared" si="3"/>
        <v>8</v>
      </c>
      <c r="O50" s="12" t="s">
        <v>181</v>
      </c>
    </row>
    <row r="51" spans="1:15" ht="126" x14ac:dyDescent="0.15">
      <c r="A51" s="42"/>
      <c r="B51" s="45"/>
      <c r="C51" s="45"/>
      <c r="D51" s="45"/>
      <c r="E51" s="48"/>
      <c r="F51" s="45"/>
      <c r="G51" s="4" t="s">
        <v>132</v>
      </c>
      <c r="H51" s="4" t="s">
        <v>58</v>
      </c>
      <c r="I51" s="22">
        <v>10</v>
      </c>
      <c r="J51" s="22">
        <v>10</v>
      </c>
      <c r="K51" s="22">
        <v>5</v>
      </c>
      <c r="L51" s="22">
        <v>10</v>
      </c>
      <c r="M51" s="7">
        <v>5</v>
      </c>
      <c r="N51" s="8">
        <f t="shared" si="3"/>
        <v>8</v>
      </c>
      <c r="O51" s="13" t="s">
        <v>182</v>
      </c>
    </row>
    <row r="52" spans="1:15" ht="140" x14ac:dyDescent="0.15">
      <c r="A52" s="42"/>
      <c r="B52" s="45"/>
      <c r="C52" s="45"/>
      <c r="D52" s="45"/>
      <c r="E52" s="48"/>
      <c r="F52" s="45"/>
      <c r="G52" s="4" t="s">
        <v>129</v>
      </c>
      <c r="H52" s="4" t="s">
        <v>119</v>
      </c>
      <c r="I52" s="22">
        <v>10</v>
      </c>
      <c r="J52" s="22">
        <v>10</v>
      </c>
      <c r="K52" s="22">
        <v>5</v>
      </c>
      <c r="L52" s="22">
        <v>10</v>
      </c>
      <c r="M52" s="22">
        <v>5</v>
      </c>
      <c r="N52" s="8">
        <f t="shared" si="3"/>
        <v>8</v>
      </c>
      <c r="O52" s="13" t="s">
        <v>183</v>
      </c>
    </row>
    <row r="53" spans="1:15" ht="140" x14ac:dyDescent="0.15">
      <c r="A53" s="42"/>
      <c r="B53" s="45"/>
      <c r="C53" s="45"/>
      <c r="D53" s="45"/>
      <c r="E53" s="48"/>
      <c r="F53" s="45"/>
      <c r="G53" s="4" t="s">
        <v>130</v>
      </c>
      <c r="H53" s="4" t="s">
        <v>133</v>
      </c>
      <c r="I53" s="22">
        <v>10</v>
      </c>
      <c r="J53" s="22">
        <v>10</v>
      </c>
      <c r="K53" s="22">
        <v>5</v>
      </c>
      <c r="L53" s="22">
        <v>10</v>
      </c>
      <c r="M53" s="22">
        <v>5</v>
      </c>
      <c r="N53" s="8">
        <f t="shared" si="3"/>
        <v>8</v>
      </c>
      <c r="O53" s="13" t="s">
        <v>187</v>
      </c>
    </row>
    <row r="54" spans="1:15" ht="196" x14ac:dyDescent="0.15">
      <c r="A54" s="42"/>
      <c r="B54" s="45"/>
      <c r="C54" s="45"/>
      <c r="D54" s="45"/>
      <c r="E54" s="48"/>
      <c r="F54" s="45"/>
      <c r="G54" s="4" t="s">
        <v>163</v>
      </c>
      <c r="H54" s="4" t="s">
        <v>18</v>
      </c>
      <c r="I54" s="22">
        <v>10</v>
      </c>
      <c r="J54" s="22">
        <v>10</v>
      </c>
      <c r="K54" s="22">
        <v>5</v>
      </c>
      <c r="L54" s="22">
        <v>10</v>
      </c>
      <c r="M54" s="22">
        <v>5</v>
      </c>
      <c r="N54" s="8">
        <f t="shared" si="3"/>
        <v>8</v>
      </c>
      <c r="O54" s="13" t="s">
        <v>185</v>
      </c>
    </row>
    <row r="55" spans="1:15" ht="127" thickBot="1" x14ac:dyDescent="0.2">
      <c r="A55" s="43"/>
      <c r="B55" s="46"/>
      <c r="C55" s="46"/>
      <c r="D55" s="46"/>
      <c r="E55" s="49"/>
      <c r="F55" s="46"/>
      <c r="G55" s="15" t="s">
        <v>131</v>
      </c>
      <c r="H55" s="15" t="s">
        <v>143</v>
      </c>
      <c r="I55" s="23">
        <v>10</v>
      </c>
      <c r="J55" s="23">
        <v>10</v>
      </c>
      <c r="K55" s="23">
        <v>10</v>
      </c>
      <c r="L55" s="23">
        <v>10</v>
      </c>
      <c r="M55" s="23">
        <v>5</v>
      </c>
      <c r="N55" s="10">
        <f t="shared" si="3"/>
        <v>9</v>
      </c>
      <c r="O55" s="14" t="s">
        <v>186</v>
      </c>
    </row>
    <row r="56" spans="1:15" ht="122" customHeight="1" x14ac:dyDescent="0.15">
      <c r="A56" s="41" t="s">
        <v>92</v>
      </c>
      <c r="B56" s="44" t="s">
        <v>104</v>
      </c>
      <c r="C56" s="44" t="s">
        <v>103</v>
      </c>
      <c r="D56" s="44" t="s">
        <v>89</v>
      </c>
      <c r="E56" s="47" t="s">
        <v>102</v>
      </c>
      <c r="F56" s="44" t="s">
        <v>87</v>
      </c>
      <c r="G56" s="5" t="s">
        <v>134</v>
      </c>
      <c r="H56" s="5" t="s">
        <v>179</v>
      </c>
      <c r="I56" s="24">
        <v>5</v>
      </c>
      <c r="J56" s="24">
        <v>10</v>
      </c>
      <c r="K56" s="24">
        <v>5</v>
      </c>
      <c r="L56" s="24">
        <v>10</v>
      </c>
      <c r="M56" s="24">
        <v>5</v>
      </c>
      <c r="N56" s="11">
        <f t="shared" si="3"/>
        <v>7</v>
      </c>
      <c r="O56" s="12" t="s">
        <v>181</v>
      </c>
    </row>
    <row r="57" spans="1:15" ht="126" x14ac:dyDescent="0.15">
      <c r="A57" s="42"/>
      <c r="B57" s="45"/>
      <c r="C57" s="45"/>
      <c r="D57" s="45"/>
      <c r="E57" s="48"/>
      <c r="F57" s="45"/>
      <c r="G57" s="4" t="s">
        <v>164</v>
      </c>
      <c r="H57" s="4" t="s">
        <v>58</v>
      </c>
      <c r="I57" s="22">
        <v>10</v>
      </c>
      <c r="J57" s="22">
        <v>10</v>
      </c>
      <c r="K57" s="22">
        <v>10</v>
      </c>
      <c r="L57" s="22">
        <v>10</v>
      </c>
      <c r="M57" s="7">
        <v>5</v>
      </c>
      <c r="N57" s="8">
        <f t="shared" si="3"/>
        <v>9</v>
      </c>
      <c r="O57" s="13" t="s">
        <v>182</v>
      </c>
    </row>
    <row r="58" spans="1:15" ht="140" x14ac:dyDescent="0.15">
      <c r="A58" s="42"/>
      <c r="B58" s="45"/>
      <c r="C58" s="45"/>
      <c r="D58" s="45"/>
      <c r="E58" s="48"/>
      <c r="F58" s="45"/>
      <c r="G58" s="4" t="s">
        <v>135</v>
      </c>
      <c r="H58" s="4" t="s">
        <v>119</v>
      </c>
      <c r="I58" s="22">
        <v>5</v>
      </c>
      <c r="J58" s="22">
        <v>10</v>
      </c>
      <c r="K58" s="22">
        <v>10</v>
      </c>
      <c r="L58" s="22">
        <v>10</v>
      </c>
      <c r="M58" s="22">
        <v>5</v>
      </c>
      <c r="N58" s="8">
        <f t="shared" si="3"/>
        <v>8</v>
      </c>
      <c r="O58" s="13" t="s">
        <v>183</v>
      </c>
    </row>
    <row r="59" spans="1:15" ht="140" x14ac:dyDescent="0.15">
      <c r="A59" s="42"/>
      <c r="B59" s="45"/>
      <c r="C59" s="45"/>
      <c r="D59" s="45"/>
      <c r="E59" s="48"/>
      <c r="F59" s="45"/>
      <c r="G59" s="4" t="s">
        <v>136</v>
      </c>
      <c r="H59" s="4" t="s">
        <v>26</v>
      </c>
      <c r="I59" s="22">
        <v>10</v>
      </c>
      <c r="J59" s="22">
        <v>10</v>
      </c>
      <c r="K59" s="22">
        <v>5</v>
      </c>
      <c r="L59" s="22">
        <v>10</v>
      </c>
      <c r="M59" s="22">
        <v>5</v>
      </c>
      <c r="N59" s="8">
        <f t="shared" si="3"/>
        <v>8</v>
      </c>
      <c r="O59" s="13" t="s">
        <v>187</v>
      </c>
    </row>
    <row r="60" spans="1:15" ht="238" x14ac:dyDescent="0.15">
      <c r="A60" s="42"/>
      <c r="B60" s="45"/>
      <c r="C60" s="45"/>
      <c r="D60" s="45"/>
      <c r="E60" s="48"/>
      <c r="F60" s="45"/>
      <c r="G60" s="4" t="s">
        <v>165</v>
      </c>
      <c r="H60" s="4" t="s">
        <v>18</v>
      </c>
      <c r="I60" s="22">
        <v>5</v>
      </c>
      <c r="J60" s="22">
        <v>10</v>
      </c>
      <c r="K60" s="22">
        <v>5</v>
      </c>
      <c r="L60" s="22">
        <v>10</v>
      </c>
      <c r="M60" s="22">
        <v>5</v>
      </c>
      <c r="N60" s="8">
        <f t="shared" si="3"/>
        <v>7</v>
      </c>
      <c r="O60" s="13" t="s">
        <v>185</v>
      </c>
    </row>
    <row r="61" spans="1:15" ht="127" thickBot="1" x14ac:dyDescent="0.2">
      <c r="A61" s="42"/>
      <c r="B61" s="45"/>
      <c r="C61" s="45"/>
      <c r="D61" s="45"/>
      <c r="E61" s="48"/>
      <c r="F61" s="45"/>
      <c r="G61" s="15" t="s">
        <v>137</v>
      </c>
      <c r="H61" s="15" t="s">
        <v>127</v>
      </c>
      <c r="I61" s="23">
        <v>10</v>
      </c>
      <c r="J61" s="23">
        <v>10</v>
      </c>
      <c r="K61" s="23">
        <v>10</v>
      </c>
      <c r="L61" s="23">
        <v>10</v>
      </c>
      <c r="M61" s="23">
        <v>5</v>
      </c>
      <c r="N61" s="10">
        <f t="shared" si="3"/>
        <v>9</v>
      </c>
      <c r="O61" s="14" t="s">
        <v>186</v>
      </c>
    </row>
    <row r="62" spans="1:15" ht="98" x14ac:dyDescent="0.15">
      <c r="A62" s="41" t="s">
        <v>91</v>
      </c>
      <c r="B62" s="44" t="s">
        <v>92</v>
      </c>
      <c r="C62" s="44" t="s">
        <v>93</v>
      </c>
      <c r="D62" s="44" t="s">
        <v>39</v>
      </c>
      <c r="E62" s="47" t="s">
        <v>95</v>
      </c>
      <c r="F62" s="44" t="s">
        <v>94</v>
      </c>
      <c r="G62" s="5" t="s">
        <v>138</v>
      </c>
      <c r="H62" s="5" t="s">
        <v>174</v>
      </c>
      <c r="I62" s="24">
        <v>10</v>
      </c>
      <c r="J62" s="24">
        <v>10</v>
      </c>
      <c r="K62" s="24">
        <v>5</v>
      </c>
      <c r="L62" s="24">
        <v>10</v>
      </c>
      <c r="M62" s="24">
        <v>5</v>
      </c>
      <c r="N62" s="11">
        <f t="shared" si="3"/>
        <v>8</v>
      </c>
      <c r="O62" s="12" t="s">
        <v>181</v>
      </c>
    </row>
    <row r="63" spans="1:15" ht="126" x14ac:dyDescent="0.15">
      <c r="A63" s="42"/>
      <c r="B63" s="45"/>
      <c r="C63" s="45"/>
      <c r="D63" s="45"/>
      <c r="E63" s="48"/>
      <c r="F63" s="45"/>
      <c r="G63" s="4" t="s">
        <v>139</v>
      </c>
      <c r="H63" s="4" t="s">
        <v>58</v>
      </c>
      <c r="I63" s="22">
        <v>10</v>
      </c>
      <c r="J63" s="22">
        <v>10</v>
      </c>
      <c r="K63" s="22">
        <v>5</v>
      </c>
      <c r="L63" s="22">
        <v>10</v>
      </c>
      <c r="M63" s="7">
        <v>5</v>
      </c>
      <c r="N63" s="8">
        <f t="shared" si="3"/>
        <v>8</v>
      </c>
      <c r="O63" s="13" t="s">
        <v>182</v>
      </c>
    </row>
    <row r="64" spans="1:15" ht="140" x14ac:dyDescent="0.15">
      <c r="A64" s="42"/>
      <c r="B64" s="45"/>
      <c r="C64" s="45"/>
      <c r="D64" s="45"/>
      <c r="E64" s="48"/>
      <c r="F64" s="45"/>
      <c r="G64" s="4" t="s">
        <v>140</v>
      </c>
      <c r="H64" s="4" t="s">
        <v>119</v>
      </c>
      <c r="I64" s="22">
        <v>10</v>
      </c>
      <c r="J64" s="22">
        <v>10</v>
      </c>
      <c r="K64" s="22">
        <v>5</v>
      </c>
      <c r="L64" s="22">
        <v>10</v>
      </c>
      <c r="M64" s="22">
        <v>5</v>
      </c>
      <c r="N64" s="8">
        <f t="shared" si="3"/>
        <v>8</v>
      </c>
      <c r="O64" s="13" t="s">
        <v>183</v>
      </c>
    </row>
    <row r="65" spans="1:15" ht="140" x14ac:dyDescent="0.15">
      <c r="A65" s="42"/>
      <c r="B65" s="45"/>
      <c r="C65" s="45"/>
      <c r="D65" s="45"/>
      <c r="E65" s="48"/>
      <c r="F65" s="45"/>
      <c r="G65" s="4" t="s">
        <v>141</v>
      </c>
      <c r="H65" s="4" t="s">
        <v>26</v>
      </c>
      <c r="I65" s="22">
        <v>10</v>
      </c>
      <c r="J65" s="22">
        <v>10</v>
      </c>
      <c r="K65" s="22">
        <v>5</v>
      </c>
      <c r="L65" s="22">
        <v>10</v>
      </c>
      <c r="M65" s="22">
        <v>5</v>
      </c>
      <c r="N65" s="8">
        <f t="shared" si="3"/>
        <v>8</v>
      </c>
      <c r="O65" s="13" t="s">
        <v>187</v>
      </c>
    </row>
    <row r="66" spans="1:15" ht="182" x14ac:dyDescent="0.15">
      <c r="A66" s="42"/>
      <c r="B66" s="45"/>
      <c r="C66" s="45"/>
      <c r="D66" s="45"/>
      <c r="E66" s="48"/>
      <c r="F66" s="45"/>
      <c r="G66" s="4" t="s">
        <v>166</v>
      </c>
      <c r="H66" s="4" t="s">
        <v>145</v>
      </c>
      <c r="I66" s="22">
        <v>10</v>
      </c>
      <c r="J66" s="22">
        <v>10</v>
      </c>
      <c r="K66" s="22">
        <v>5</v>
      </c>
      <c r="L66" s="22">
        <v>10</v>
      </c>
      <c r="M66" s="22">
        <v>5</v>
      </c>
      <c r="N66" s="8">
        <f t="shared" si="3"/>
        <v>8</v>
      </c>
      <c r="O66" s="13" t="s">
        <v>185</v>
      </c>
    </row>
    <row r="67" spans="1:15" ht="127" thickBot="1" x14ac:dyDescent="0.2">
      <c r="A67" s="43"/>
      <c r="B67" s="46"/>
      <c r="C67" s="46"/>
      <c r="D67" s="46"/>
      <c r="E67" s="49"/>
      <c r="F67" s="46"/>
      <c r="G67" s="15" t="s">
        <v>142</v>
      </c>
      <c r="H67" s="15" t="s">
        <v>144</v>
      </c>
      <c r="I67" s="23">
        <v>10</v>
      </c>
      <c r="J67" s="23">
        <v>10</v>
      </c>
      <c r="K67" s="23">
        <v>5</v>
      </c>
      <c r="L67" s="23">
        <v>10</v>
      </c>
      <c r="M67" s="23">
        <v>5</v>
      </c>
      <c r="N67" s="10">
        <f t="shared" si="3"/>
        <v>8</v>
      </c>
      <c r="O67" s="14" t="s">
        <v>186</v>
      </c>
    </row>
    <row r="68" spans="1:15" ht="105" customHeight="1" x14ac:dyDescent="0.15">
      <c r="A68" s="41" t="s">
        <v>92</v>
      </c>
      <c r="B68" s="44" t="s">
        <v>91</v>
      </c>
      <c r="C68" s="44" t="s">
        <v>105</v>
      </c>
      <c r="D68" s="44" t="s">
        <v>91</v>
      </c>
      <c r="E68" s="47" t="s">
        <v>152</v>
      </c>
      <c r="F68" s="44" t="s">
        <v>94</v>
      </c>
      <c r="G68" s="5" t="s">
        <v>146</v>
      </c>
      <c r="H68" s="5" t="s">
        <v>180</v>
      </c>
      <c r="I68" s="24">
        <v>10</v>
      </c>
      <c r="J68" s="24">
        <v>10</v>
      </c>
      <c r="K68" s="24">
        <v>5</v>
      </c>
      <c r="L68" s="24">
        <v>10</v>
      </c>
      <c r="M68" s="24">
        <v>5</v>
      </c>
      <c r="N68" s="11">
        <f t="shared" si="3"/>
        <v>8</v>
      </c>
      <c r="O68" s="12" t="s">
        <v>181</v>
      </c>
    </row>
    <row r="69" spans="1:15" ht="126" x14ac:dyDescent="0.15">
      <c r="A69" s="42"/>
      <c r="B69" s="45"/>
      <c r="C69" s="45"/>
      <c r="D69" s="45"/>
      <c r="E69" s="48"/>
      <c r="F69" s="45"/>
      <c r="G69" s="4" t="s">
        <v>167</v>
      </c>
      <c r="H69" s="4" t="s">
        <v>58</v>
      </c>
      <c r="I69" s="22">
        <v>10</v>
      </c>
      <c r="J69" s="22">
        <v>10</v>
      </c>
      <c r="K69" s="22">
        <v>5</v>
      </c>
      <c r="L69" s="22">
        <v>10</v>
      </c>
      <c r="M69" s="7">
        <v>5</v>
      </c>
      <c r="N69" s="8">
        <f t="shared" si="3"/>
        <v>8</v>
      </c>
      <c r="O69" s="13" t="s">
        <v>182</v>
      </c>
    </row>
    <row r="70" spans="1:15" ht="140" x14ac:dyDescent="0.15">
      <c r="A70" s="42"/>
      <c r="B70" s="45"/>
      <c r="C70" s="45"/>
      <c r="D70" s="45"/>
      <c r="E70" s="48"/>
      <c r="F70" s="45"/>
      <c r="G70" s="4" t="s">
        <v>147</v>
      </c>
      <c r="H70" s="4" t="s">
        <v>178</v>
      </c>
      <c r="I70" s="22">
        <v>10</v>
      </c>
      <c r="J70" s="22">
        <v>10</v>
      </c>
      <c r="K70" s="22">
        <v>5</v>
      </c>
      <c r="L70" s="22">
        <v>10</v>
      </c>
      <c r="M70" s="22">
        <v>5</v>
      </c>
      <c r="N70" s="8">
        <f t="shared" si="3"/>
        <v>8</v>
      </c>
      <c r="O70" s="13" t="s">
        <v>183</v>
      </c>
    </row>
    <row r="71" spans="1:15" ht="140" x14ac:dyDescent="0.15">
      <c r="A71" s="42"/>
      <c r="B71" s="45"/>
      <c r="C71" s="45"/>
      <c r="D71" s="45"/>
      <c r="E71" s="48"/>
      <c r="F71" s="45"/>
      <c r="G71" s="4" t="s">
        <v>148</v>
      </c>
      <c r="H71" s="4" t="s">
        <v>150</v>
      </c>
      <c r="I71" s="22">
        <v>10</v>
      </c>
      <c r="J71" s="22">
        <v>10</v>
      </c>
      <c r="K71" s="22">
        <v>5</v>
      </c>
      <c r="L71" s="22">
        <v>10</v>
      </c>
      <c r="M71" s="22">
        <v>5</v>
      </c>
      <c r="N71" s="8">
        <f t="shared" si="3"/>
        <v>8</v>
      </c>
      <c r="O71" s="13" t="s">
        <v>187</v>
      </c>
    </row>
    <row r="72" spans="1:15" ht="224" x14ac:dyDescent="0.15">
      <c r="A72" s="42"/>
      <c r="B72" s="45"/>
      <c r="C72" s="45"/>
      <c r="D72" s="45"/>
      <c r="E72" s="48"/>
      <c r="F72" s="45"/>
      <c r="G72" s="4" t="s">
        <v>168</v>
      </c>
      <c r="H72" s="4" t="s">
        <v>18</v>
      </c>
      <c r="I72" s="22">
        <v>10</v>
      </c>
      <c r="J72" s="22">
        <v>10</v>
      </c>
      <c r="K72" s="22">
        <v>5</v>
      </c>
      <c r="L72" s="22">
        <v>10</v>
      </c>
      <c r="M72" s="22">
        <v>5</v>
      </c>
      <c r="N72" s="8">
        <f t="shared" si="3"/>
        <v>8</v>
      </c>
      <c r="O72" s="13" t="s">
        <v>185</v>
      </c>
    </row>
    <row r="73" spans="1:15" ht="127" thickBot="1" x14ac:dyDescent="0.2">
      <c r="A73" s="43"/>
      <c r="B73" s="46"/>
      <c r="C73" s="46"/>
      <c r="D73" s="46"/>
      <c r="E73" s="49"/>
      <c r="F73" s="46"/>
      <c r="G73" s="15" t="s">
        <v>149</v>
      </c>
      <c r="H73" s="15" t="s">
        <v>144</v>
      </c>
      <c r="I73" s="23">
        <v>10</v>
      </c>
      <c r="J73" s="23">
        <v>10</v>
      </c>
      <c r="K73" s="23">
        <v>5</v>
      </c>
      <c r="L73" s="23">
        <v>10</v>
      </c>
      <c r="M73" s="23">
        <v>5</v>
      </c>
      <c r="N73" s="10">
        <f t="shared" si="3"/>
        <v>8</v>
      </c>
      <c r="O73" s="14" t="s">
        <v>186</v>
      </c>
    </row>
    <row r="74" spans="1:15" ht="98" x14ac:dyDescent="0.15">
      <c r="A74" s="37" t="s">
        <v>69</v>
      </c>
      <c r="B74" s="34" t="s">
        <v>70</v>
      </c>
      <c r="C74" s="34" t="s">
        <v>55</v>
      </c>
      <c r="D74" s="34" t="s">
        <v>71</v>
      </c>
      <c r="E74" s="35" t="s">
        <v>54</v>
      </c>
      <c r="F74" s="34" t="s">
        <v>56</v>
      </c>
      <c r="G74" s="5" t="s">
        <v>72</v>
      </c>
      <c r="H74" s="5" t="s">
        <v>174</v>
      </c>
      <c r="I74" s="24">
        <v>10</v>
      </c>
      <c r="J74" s="24">
        <v>10</v>
      </c>
      <c r="K74" s="24">
        <v>5</v>
      </c>
      <c r="L74" s="24">
        <v>5</v>
      </c>
      <c r="M74" s="24">
        <v>5</v>
      </c>
      <c r="N74" s="11">
        <f t="shared" si="1"/>
        <v>7</v>
      </c>
      <c r="O74" s="12" t="s">
        <v>181</v>
      </c>
    </row>
    <row r="75" spans="1:15" ht="126" x14ac:dyDescent="0.15">
      <c r="A75" s="38"/>
      <c r="B75" s="36"/>
      <c r="C75" s="36"/>
      <c r="D75" s="36"/>
      <c r="E75" s="26"/>
      <c r="F75" s="36"/>
      <c r="G75" s="4" t="s">
        <v>169</v>
      </c>
      <c r="H75" s="4" t="s">
        <v>50</v>
      </c>
      <c r="I75" s="22">
        <v>10</v>
      </c>
      <c r="J75" s="22">
        <v>10</v>
      </c>
      <c r="K75" s="22">
        <v>5</v>
      </c>
      <c r="L75" s="22">
        <v>5</v>
      </c>
      <c r="M75" s="22">
        <v>5</v>
      </c>
      <c r="N75" s="8">
        <f t="shared" si="1"/>
        <v>7</v>
      </c>
      <c r="O75" s="13" t="s">
        <v>182</v>
      </c>
    </row>
    <row r="76" spans="1:15" ht="140" x14ac:dyDescent="0.15">
      <c r="A76" s="38"/>
      <c r="B76" s="36"/>
      <c r="C76" s="36"/>
      <c r="D76" s="36"/>
      <c r="E76" s="26"/>
      <c r="F76" s="36"/>
      <c r="G76" s="4" t="s">
        <v>73</v>
      </c>
      <c r="H76" s="4" t="s">
        <v>119</v>
      </c>
      <c r="I76" s="22">
        <v>5</v>
      </c>
      <c r="J76" s="22">
        <v>10</v>
      </c>
      <c r="K76" s="22">
        <v>5</v>
      </c>
      <c r="L76" s="22">
        <v>5</v>
      </c>
      <c r="M76" s="22">
        <v>5</v>
      </c>
      <c r="N76" s="8">
        <f t="shared" si="1"/>
        <v>6</v>
      </c>
      <c r="O76" s="13" t="s">
        <v>183</v>
      </c>
    </row>
    <row r="77" spans="1:15" ht="140" x14ac:dyDescent="0.15">
      <c r="A77" s="38"/>
      <c r="B77" s="36"/>
      <c r="C77" s="36"/>
      <c r="D77" s="36"/>
      <c r="E77" s="26"/>
      <c r="F77" s="36"/>
      <c r="G77" s="4" t="s">
        <v>74</v>
      </c>
      <c r="H77" s="4" t="s">
        <v>26</v>
      </c>
      <c r="I77" s="22">
        <v>10</v>
      </c>
      <c r="J77" s="22">
        <v>10</v>
      </c>
      <c r="K77" s="22">
        <v>5</v>
      </c>
      <c r="L77" s="22">
        <v>5</v>
      </c>
      <c r="M77" s="22">
        <v>5</v>
      </c>
      <c r="N77" s="8">
        <f t="shared" si="1"/>
        <v>7</v>
      </c>
      <c r="O77" s="13" t="s">
        <v>187</v>
      </c>
    </row>
    <row r="78" spans="1:15" ht="182" x14ac:dyDescent="0.15">
      <c r="A78" s="38"/>
      <c r="B78" s="36"/>
      <c r="C78" s="36"/>
      <c r="D78" s="36"/>
      <c r="E78" s="26"/>
      <c r="F78" s="36"/>
      <c r="G78" s="4" t="s">
        <v>170</v>
      </c>
      <c r="H78" s="4" t="s">
        <v>18</v>
      </c>
      <c r="I78" s="22">
        <v>5</v>
      </c>
      <c r="J78" s="22">
        <v>10</v>
      </c>
      <c r="K78" s="22">
        <v>5</v>
      </c>
      <c r="L78" s="22">
        <v>5</v>
      </c>
      <c r="M78" s="22">
        <v>5</v>
      </c>
      <c r="N78" s="8">
        <f t="shared" si="1"/>
        <v>6</v>
      </c>
      <c r="O78" s="13" t="s">
        <v>185</v>
      </c>
    </row>
    <row r="79" spans="1:15" ht="127" thickBot="1" x14ac:dyDescent="0.2">
      <c r="A79" s="39"/>
      <c r="B79" s="40"/>
      <c r="C79" s="40"/>
      <c r="D79" s="40"/>
      <c r="E79" s="27"/>
      <c r="F79" s="40"/>
      <c r="G79" s="15" t="s">
        <v>75</v>
      </c>
      <c r="H79" s="15" t="s">
        <v>48</v>
      </c>
      <c r="I79" s="23">
        <v>10</v>
      </c>
      <c r="J79" s="23">
        <v>10</v>
      </c>
      <c r="K79" s="23">
        <v>5</v>
      </c>
      <c r="L79" s="23">
        <v>5</v>
      </c>
      <c r="M79" s="23">
        <v>5</v>
      </c>
      <c r="N79" s="10">
        <f t="shared" si="1"/>
        <v>7</v>
      </c>
      <c r="O79" s="14" t="s">
        <v>186</v>
      </c>
    </row>
    <row r="80" spans="1:15" ht="98" x14ac:dyDescent="0.15">
      <c r="A80" s="37" t="s">
        <v>70</v>
      </c>
      <c r="B80" s="34" t="s">
        <v>69</v>
      </c>
      <c r="C80" s="34" t="s">
        <v>57</v>
      </c>
      <c r="D80" s="34" t="s">
        <v>69</v>
      </c>
      <c r="E80" s="35" t="s">
        <v>53</v>
      </c>
      <c r="F80" s="34" t="s">
        <v>56</v>
      </c>
      <c r="G80" s="5" t="s">
        <v>76</v>
      </c>
      <c r="H80" s="5" t="s">
        <v>174</v>
      </c>
      <c r="I80" s="24">
        <v>10</v>
      </c>
      <c r="J80" s="24">
        <v>10</v>
      </c>
      <c r="K80" s="24">
        <v>5</v>
      </c>
      <c r="L80" s="24">
        <v>5</v>
      </c>
      <c r="M80" s="24">
        <v>5</v>
      </c>
      <c r="N80" s="11">
        <f t="shared" si="1"/>
        <v>7</v>
      </c>
      <c r="O80" s="12" t="s">
        <v>181</v>
      </c>
    </row>
    <row r="81" spans="1:15" ht="126" x14ac:dyDescent="0.15">
      <c r="A81" s="38"/>
      <c r="B81" s="36"/>
      <c r="C81" s="36"/>
      <c r="D81" s="36"/>
      <c r="E81" s="26"/>
      <c r="F81" s="36"/>
      <c r="G81" s="4" t="s">
        <v>77</v>
      </c>
      <c r="H81" s="25" t="s">
        <v>50</v>
      </c>
      <c r="I81" s="22">
        <v>10</v>
      </c>
      <c r="J81" s="22">
        <v>10</v>
      </c>
      <c r="K81" s="22">
        <v>5</v>
      </c>
      <c r="L81" s="22">
        <v>5</v>
      </c>
      <c r="M81" s="22">
        <v>5</v>
      </c>
      <c r="N81" s="8">
        <f t="shared" si="1"/>
        <v>7</v>
      </c>
      <c r="O81" s="13" t="s">
        <v>182</v>
      </c>
    </row>
    <row r="82" spans="1:15" ht="140" x14ac:dyDescent="0.15">
      <c r="A82" s="38"/>
      <c r="B82" s="36"/>
      <c r="C82" s="36"/>
      <c r="D82" s="36"/>
      <c r="E82" s="26"/>
      <c r="F82" s="36"/>
      <c r="G82" s="4" t="s">
        <v>171</v>
      </c>
      <c r="H82" s="4" t="s">
        <v>119</v>
      </c>
      <c r="I82" s="22">
        <v>5</v>
      </c>
      <c r="J82" s="22">
        <v>10</v>
      </c>
      <c r="K82" s="22">
        <v>5</v>
      </c>
      <c r="L82" s="22">
        <v>5</v>
      </c>
      <c r="M82" s="22">
        <v>5</v>
      </c>
      <c r="N82" s="8">
        <f t="shared" si="1"/>
        <v>6</v>
      </c>
      <c r="O82" s="13" t="s">
        <v>183</v>
      </c>
    </row>
    <row r="83" spans="1:15" ht="140" x14ac:dyDescent="0.15">
      <c r="A83" s="38"/>
      <c r="B83" s="36"/>
      <c r="C83" s="36"/>
      <c r="D83" s="36"/>
      <c r="E83" s="26"/>
      <c r="F83" s="36"/>
      <c r="G83" s="4" t="s">
        <v>78</v>
      </c>
      <c r="H83" s="4" t="s">
        <v>26</v>
      </c>
      <c r="I83" s="22">
        <v>10</v>
      </c>
      <c r="J83" s="22">
        <v>10</v>
      </c>
      <c r="K83" s="22">
        <v>5</v>
      </c>
      <c r="L83" s="22">
        <v>5</v>
      </c>
      <c r="M83" s="22">
        <v>5</v>
      </c>
      <c r="N83" s="8">
        <f t="shared" si="1"/>
        <v>7</v>
      </c>
      <c r="O83" s="13" t="s">
        <v>187</v>
      </c>
    </row>
    <row r="84" spans="1:15" ht="168" x14ac:dyDescent="0.15">
      <c r="A84" s="38"/>
      <c r="B84" s="36"/>
      <c r="C84" s="36"/>
      <c r="D84" s="36"/>
      <c r="E84" s="26"/>
      <c r="F84" s="36"/>
      <c r="G84" s="4" t="s">
        <v>172</v>
      </c>
      <c r="H84" s="4" t="s">
        <v>18</v>
      </c>
      <c r="I84" s="22">
        <v>5</v>
      </c>
      <c r="J84" s="22">
        <v>10</v>
      </c>
      <c r="K84" s="22">
        <v>5</v>
      </c>
      <c r="L84" s="22">
        <v>5</v>
      </c>
      <c r="M84" s="22">
        <v>5</v>
      </c>
      <c r="N84" s="8">
        <f t="shared" si="1"/>
        <v>6</v>
      </c>
      <c r="O84" s="13" t="s">
        <v>185</v>
      </c>
    </row>
    <row r="85" spans="1:15" ht="127" thickBot="1" x14ac:dyDescent="0.2">
      <c r="A85" s="39"/>
      <c r="B85" s="40"/>
      <c r="C85" s="40"/>
      <c r="D85" s="40"/>
      <c r="E85" s="27"/>
      <c r="F85" s="40"/>
      <c r="G85" s="15" t="s">
        <v>79</v>
      </c>
      <c r="H85" s="15" t="s">
        <v>48</v>
      </c>
      <c r="I85" s="23">
        <v>10</v>
      </c>
      <c r="J85" s="23">
        <v>10</v>
      </c>
      <c r="K85" s="23">
        <v>5</v>
      </c>
      <c r="L85" s="23">
        <v>5</v>
      </c>
      <c r="M85" s="23">
        <v>5</v>
      </c>
      <c r="N85" s="10">
        <f t="shared" si="1"/>
        <v>7</v>
      </c>
      <c r="O85" s="14" t="s">
        <v>186</v>
      </c>
    </row>
  </sheetData>
  <autoFilter ref="A1:AA85" xr:uid="{40452426-0446-5E4A-8517-E4361D2B7F8A}"/>
  <mergeCells count="84">
    <mergeCell ref="F56:F61"/>
    <mergeCell ref="A68:A73"/>
    <mergeCell ref="B68:B73"/>
    <mergeCell ref="C68:C73"/>
    <mergeCell ref="D68:D73"/>
    <mergeCell ref="E68:E73"/>
    <mergeCell ref="F68:F73"/>
    <mergeCell ref="A56:A61"/>
    <mergeCell ref="B56:B61"/>
    <mergeCell ref="C56:C61"/>
    <mergeCell ref="D56:D61"/>
    <mergeCell ref="E56:E61"/>
    <mergeCell ref="E62:E67"/>
    <mergeCell ref="F62:F67"/>
    <mergeCell ref="F44:F49"/>
    <mergeCell ref="A50:A55"/>
    <mergeCell ref="C50:C55"/>
    <mergeCell ref="E50:E55"/>
    <mergeCell ref="F50:F55"/>
    <mergeCell ref="A44:A49"/>
    <mergeCell ref="B44:B49"/>
    <mergeCell ref="C44:C49"/>
    <mergeCell ref="D44:D49"/>
    <mergeCell ref="E44:E49"/>
    <mergeCell ref="B50:B55"/>
    <mergeCell ref="D50:D55"/>
    <mergeCell ref="F32:F37"/>
    <mergeCell ref="A38:A43"/>
    <mergeCell ref="B38:B43"/>
    <mergeCell ref="C38:C43"/>
    <mergeCell ref="D38:D43"/>
    <mergeCell ref="E38:E43"/>
    <mergeCell ref="F38:F43"/>
    <mergeCell ref="A32:A37"/>
    <mergeCell ref="B32:B37"/>
    <mergeCell ref="C32:C37"/>
    <mergeCell ref="D32:D37"/>
    <mergeCell ref="E32:E37"/>
    <mergeCell ref="A80:A85"/>
    <mergeCell ref="F80:F85"/>
    <mergeCell ref="E80:E85"/>
    <mergeCell ref="D80:D85"/>
    <mergeCell ref="C80:C85"/>
    <mergeCell ref="B80:B85"/>
    <mergeCell ref="A26:A31"/>
    <mergeCell ref="F74:F79"/>
    <mergeCell ref="E74:E79"/>
    <mergeCell ref="D74:D79"/>
    <mergeCell ref="C74:C79"/>
    <mergeCell ref="B74:B79"/>
    <mergeCell ref="A74:A79"/>
    <mergeCell ref="F26:F31"/>
    <mergeCell ref="E26:E31"/>
    <mergeCell ref="D26:D31"/>
    <mergeCell ref="C26:C31"/>
    <mergeCell ref="B26:B31"/>
    <mergeCell ref="A62:A67"/>
    <mergeCell ref="B62:B67"/>
    <mergeCell ref="C62:C67"/>
    <mergeCell ref="D62:D67"/>
    <mergeCell ref="A14:A19"/>
    <mergeCell ref="F20:F25"/>
    <mergeCell ref="E20:E25"/>
    <mergeCell ref="D20:D25"/>
    <mergeCell ref="C20:C25"/>
    <mergeCell ref="B20:B25"/>
    <mergeCell ref="A20:A25"/>
    <mergeCell ref="F14:F19"/>
    <mergeCell ref="E14:E19"/>
    <mergeCell ref="D14:D19"/>
    <mergeCell ref="C14:C19"/>
    <mergeCell ref="B14:B19"/>
    <mergeCell ref="E2:E7"/>
    <mergeCell ref="F2:F7"/>
    <mergeCell ref="A8:A13"/>
    <mergeCell ref="B8:B13"/>
    <mergeCell ref="C8:C13"/>
    <mergeCell ref="D8:D13"/>
    <mergeCell ref="E8:E13"/>
    <mergeCell ref="F8:F13"/>
    <mergeCell ref="A2:A7"/>
    <mergeCell ref="B2:B7"/>
    <mergeCell ref="C2:C7"/>
    <mergeCell ref="D2:D7"/>
  </mergeCells>
  <conditionalFormatting sqref="N2:N7">
    <cfRule type="colorScale" priority="19">
      <colorScale>
        <cfvo type="min"/>
        <cfvo type="percentile" val="50"/>
        <cfvo type="max"/>
        <color rgb="FF63BE7B"/>
        <color rgb="FFFFEB84"/>
        <color rgb="FFF8696B"/>
      </colorScale>
    </cfRule>
  </conditionalFormatting>
  <conditionalFormatting sqref="N8:N13">
    <cfRule type="colorScale" priority="18">
      <colorScale>
        <cfvo type="min"/>
        <cfvo type="percentile" val="50"/>
        <cfvo type="max"/>
        <color rgb="FF63BE7B"/>
        <color rgb="FFFFEB84"/>
        <color rgb="FFF8696B"/>
      </colorScale>
    </cfRule>
  </conditionalFormatting>
  <conditionalFormatting sqref="N14:N31 N74:N85">
    <cfRule type="colorScale" priority="26">
      <colorScale>
        <cfvo type="min"/>
        <cfvo type="percentile" val="50"/>
        <cfvo type="max"/>
        <color rgb="FF63BE7B"/>
        <color rgb="FFFFEB84"/>
        <color rgb="FFF8696B"/>
      </colorScale>
    </cfRule>
  </conditionalFormatting>
  <conditionalFormatting sqref="N38:N43">
    <cfRule type="colorScale" priority="15">
      <colorScale>
        <cfvo type="min"/>
        <cfvo type="percentile" val="50"/>
        <cfvo type="max"/>
        <color rgb="FF63BE7B"/>
        <color rgb="FFFFEB84"/>
        <color rgb="FFF8696B"/>
      </colorScale>
    </cfRule>
  </conditionalFormatting>
  <conditionalFormatting sqref="N44:N49">
    <cfRule type="colorScale" priority="14">
      <colorScale>
        <cfvo type="min"/>
        <cfvo type="percentile" val="50"/>
        <cfvo type="max"/>
        <color rgb="FF63BE7B"/>
        <color rgb="FFFFEB84"/>
        <color rgb="FFF8696B"/>
      </colorScale>
    </cfRule>
  </conditionalFormatting>
  <conditionalFormatting sqref="N50:N55">
    <cfRule type="colorScale" priority="13">
      <colorScale>
        <cfvo type="min"/>
        <cfvo type="percentile" val="50"/>
        <cfvo type="max"/>
        <color rgb="FF63BE7B"/>
        <color rgb="FFFFEB84"/>
        <color rgb="FFF8696B"/>
      </colorScale>
    </cfRule>
  </conditionalFormatting>
  <conditionalFormatting sqref="N56:N61">
    <cfRule type="colorScale" priority="12">
      <colorScale>
        <cfvo type="min"/>
        <cfvo type="percentile" val="50"/>
        <cfvo type="max"/>
        <color rgb="FF63BE7B"/>
        <color rgb="FFFFEB84"/>
        <color rgb="FFF8696B"/>
      </colorScale>
    </cfRule>
  </conditionalFormatting>
  <conditionalFormatting sqref="N62:N67">
    <cfRule type="colorScale" priority="11">
      <colorScale>
        <cfvo type="min"/>
        <cfvo type="percentile" val="50"/>
        <cfvo type="max"/>
        <color rgb="FF63BE7B"/>
        <color rgb="FFFFEB84"/>
        <color rgb="FFF8696B"/>
      </colorScale>
    </cfRule>
  </conditionalFormatting>
  <conditionalFormatting sqref="N68:N73">
    <cfRule type="colorScale" priority="10">
      <colorScale>
        <cfvo type="min"/>
        <cfvo type="percentile" val="50"/>
        <cfvo type="max"/>
        <color rgb="FF63BE7B"/>
        <color rgb="FFFFEB84"/>
        <color rgb="FFF8696B"/>
      </colorScale>
    </cfRule>
  </conditionalFormatting>
  <conditionalFormatting sqref="N32:N37">
    <cfRule type="colorScale" priority="9">
      <colorScale>
        <cfvo type="min"/>
        <cfvo type="percentile" val="50"/>
        <cfvo type="max"/>
        <color rgb="FF63BE7B"/>
        <color rgb="FFFFEB84"/>
        <color rgb="FFF8696B"/>
      </colorScale>
    </cfRule>
  </conditionalFormatting>
  <conditionalFormatting sqref="N1:N1048576">
    <cfRule type="colorScale" priority="7">
      <colorScale>
        <cfvo type="min"/>
        <cfvo type="percentile" val="50"/>
        <cfvo type="max"/>
        <color rgb="FF63BE7B"/>
        <color rgb="FFFFEB84"/>
        <color rgb="FFF8696B"/>
      </colorScale>
    </cfRule>
    <cfRule type="colorScale" priority="4">
      <colorScale>
        <cfvo type="num" val="0"/>
        <cfvo type="num" val="5"/>
        <cfvo type="num" val="10"/>
        <color rgb="FFF8696B"/>
        <color rgb="FFFFEB84"/>
        <color rgb="FF63BE7B"/>
      </colorScale>
    </cfRule>
    <cfRule type="cellIs" dxfId="2" priority="3" operator="greaterThanOrEqual">
      <formula>8</formula>
    </cfRule>
    <cfRule type="cellIs" dxfId="1" priority="2" operator="between">
      <formula>6</formula>
      <formula>7.9</formula>
    </cfRule>
    <cfRule type="cellIs" dxfId="0" priority="1" operator="between">
      <formula>4.9</formula>
      <formula>5.9</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STRIDE &amp; DREAD ASSESEMENT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Mike Lakoju</cp:lastModifiedBy>
  <dcterms:created xsi:type="dcterms:W3CDTF">2018-11-21T13:24:15Z</dcterms:created>
  <dcterms:modified xsi:type="dcterms:W3CDTF">2020-10-30T17:17:07Z</dcterms:modified>
</cp:coreProperties>
</file>