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ufrain-my.sharepoint.com/personal/mdixon_dufrain_co_uk/Documents/Documents/Python Scripts/ShoppingList/"/>
    </mc:Choice>
  </mc:AlternateContent>
  <xr:revisionPtr revIDLastSave="546" documentId="11_AD4DB114E441178AC67DF4E56ED0EB68693EDF19" xr6:coauthVersionLast="47" xr6:coauthVersionMax="47" xr10:uidLastSave="{1AF1C105-BF62-4639-AD1E-CDC5FF6C1E6A}"/>
  <bookViews>
    <workbookView xWindow="28680" yWindow="-120" windowWidth="29040" windowHeight="15840" xr2:uid="{00000000-000D-0000-FFFF-FFFF00000000}"/>
  </bookViews>
  <sheets>
    <sheet name="Recipes" sheetId="1" r:id="rId1"/>
    <sheet name="FG_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" l="1"/>
  <c r="C72" i="2"/>
  <c r="F115" i="1"/>
  <c r="F114" i="1"/>
  <c r="F113" i="1"/>
  <c r="F112" i="1"/>
  <c r="F111" i="1"/>
  <c r="F110" i="1"/>
  <c r="F109" i="1"/>
  <c r="C71" i="2"/>
  <c r="C70" i="2"/>
  <c r="C69" i="2"/>
  <c r="C68" i="2"/>
  <c r="F108" i="1"/>
  <c r="F107" i="1"/>
  <c r="F106" i="1"/>
  <c r="F105" i="1"/>
  <c r="F104" i="1"/>
  <c r="F103" i="1"/>
  <c r="F102" i="1"/>
  <c r="F101" i="1"/>
  <c r="F100" i="1"/>
  <c r="C67" i="2"/>
  <c r="C66" i="2"/>
  <c r="C65" i="2"/>
  <c r="C64" i="2"/>
  <c r="C63" i="2"/>
  <c r="C62" i="2"/>
  <c r="C61" i="2"/>
  <c r="F99" i="1"/>
  <c r="F98" i="1"/>
  <c r="F97" i="1"/>
  <c r="F96" i="1"/>
  <c r="F95" i="1"/>
  <c r="F94" i="1"/>
  <c r="F93" i="1"/>
  <c r="F92" i="1"/>
  <c r="F91" i="1"/>
  <c r="F90" i="1"/>
  <c r="C60" i="2"/>
  <c r="C59" i="2"/>
  <c r="C58" i="2"/>
  <c r="C57" i="2"/>
  <c r="F89" i="1"/>
  <c r="F88" i="1"/>
  <c r="F87" i="1"/>
  <c r="F86" i="1"/>
  <c r="F85" i="1"/>
  <c r="F84" i="1"/>
  <c r="F83" i="1"/>
  <c r="F82" i="1"/>
  <c r="F81" i="1"/>
  <c r="F80" i="1"/>
  <c r="F79" i="1"/>
  <c r="F78" i="1"/>
  <c r="C56" i="2"/>
  <c r="F77" i="1"/>
  <c r="F76" i="1"/>
  <c r="F75" i="1"/>
  <c r="F74" i="1"/>
  <c r="F73" i="1"/>
  <c r="F72" i="1"/>
  <c r="F71" i="1"/>
  <c r="F69" i="1"/>
  <c r="F70" i="1"/>
  <c r="C55" i="2"/>
  <c r="C54" i="2"/>
  <c r="C53" i="2"/>
  <c r="F68" i="1"/>
  <c r="F67" i="1"/>
  <c r="F66" i="1"/>
  <c r="F65" i="1"/>
  <c r="C52" i="2"/>
  <c r="C51" i="2"/>
  <c r="F64" i="1"/>
  <c r="F63" i="1"/>
  <c r="F62" i="1"/>
  <c r="F61" i="1"/>
  <c r="F60" i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<sst xmlns="http://schemas.openxmlformats.org/spreadsheetml/2006/main" count="381" uniqueCount="106">
  <si>
    <t>Meal_Name</t>
  </si>
  <si>
    <t>Ingredients</t>
  </si>
  <si>
    <t>Quantity</t>
  </si>
  <si>
    <t>Chicken Wrap</t>
  </si>
  <si>
    <t>Wrap</t>
  </si>
  <si>
    <t>Chicken Breast</t>
  </si>
  <si>
    <t>Lettuce</t>
  </si>
  <si>
    <t>Cucumber</t>
  </si>
  <si>
    <t>Spring Onion</t>
  </si>
  <si>
    <t>Meal_ID</t>
  </si>
  <si>
    <t>Carbonara</t>
  </si>
  <si>
    <t>Spaghetti</t>
  </si>
  <si>
    <t>Lardons</t>
  </si>
  <si>
    <t>Egg</t>
  </si>
  <si>
    <t>Garlic</t>
  </si>
  <si>
    <t>Jalepeno</t>
  </si>
  <si>
    <t>Pizza</t>
  </si>
  <si>
    <t>Mayonaise</t>
  </si>
  <si>
    <t>Servings</t>
  </si>
  <si>
    <t>Food_Group</t>
  </si>
  <si>
    <t>Bread</t>
  </si>
  <si>
    <t>Meat</t>
  </si>
  <si>
    <t>Veg</t>
  </si>
  <si>
    <t>Condiment</t>
  </si>
  <si>
    <t>Pasta</t>
  </si>
  <si>
    <t>Dairy</t>
  </si>
  <si>
    <t>Ready Meal</t>
  </si>
  <si>
    <t>Jar</t>
  </si>
  <si>
    <t>Spag Bol</t>
  </si>
  <si>
    <t>Tinned Tomatoes</t>
  </si>
  <si>
    <t>Mince</t>
  </si>
  <si>
    <t>White Onion</t>
  </si>
  <si>
    <t>Fish and Veg</t>
  </si>
  <si>
    <t>Salmon</t>
  </si>
  <si>
    <t>Potato</t>
  </si>
  <si>
    <t>Broccoli</t>
  </si>
  <si>
    <t>Asparagus</t>
  </si>
  <si>
    <t>Fish</t>
  </si>
  <si>
    <t>Chorizo Soup</t>
  </si>
  <si>
    <t>Chorizo</t>
  </si>
  <si>
    <t>Carrot</t>
  </si>
  <si>
    <t>Celery</t>
  </si>
  <si>
    <t>Pearl Barley</t>
  </si>
  <si>
    <t>Kale</t>
  </si>
  <si>
    <t>Tinned Plum Tomatoes</t>
  </si>
  <si>
    <t>Chicken Stock Pot</t>
  </si>
  <si>
    <t>Burgers</t>
  </si>
  <si>
    <t>Brioche Bun</t>
  </si>
  <si>
    <t>Streaky Bacon</t>
  </si>
  <si>
    <t>Cheese Slices</t>
  </si>
  <si>
    <t>Paprika Cod</t>
  </si>
  <si>
    <t>Cod</t>
  </si>
  <si>
    <t>Shallots</t>
  </si>
  <si>
    <t>Frozen Peas</t>
  </si>
  <si>
    <t>Grains</t>
  </si>
  <si>
    <t>Yoghurt</t>
  </si>
  <si>
    <t>Frozen</t>
  </si>
  <si>
    <t>Paprika</t>
  </si>
  <si>
    <t>Tuna Onigiri</t>
  </si>
  <si>
    <t>Sushi Rice</t>
  </si>
  <si>
    <t>Tinned Tuna</t>
  </si>
  <si>
    <t>Soy Sauce</t>
  </si>
  <si>
    <t>Hoisin Sauce</t>
  </si>
  <si>
    <t>Tuna Bruschetta</t>
  </si>
  <si>
    <t>Sourdough</t>
  </si>
  <si>
    <t>Tuna Steak</t>
  </si>
  <si>
    <t>Rocket</t>
  </si>
  <si>
    <t>Avocado</t>
  </si>
  <si>
    <t>Chives</t>
  </si>
  <si>
    <t>Bacon Wrapped Salmon Bites</t>
  </si>
  <si>
    <t>Chillies</t>
  </si>
  <si>
    <t>Honey</t>
  </si>
  <si>
    <t>Brown Sugar</t>
  </si>
  <si>
    <t>Sriracha</t>
  </si>
  <si>
    <t>Count</t>
  </si>
  <si>
    <t>Chicken Parmo</t>
  </si>
  <si>
    <t>Breadcrumbs</t>
  </si>
  <si>
    <t>Mozzarella</t>
  </si>
  <si>
    <t>Parmesan</t>
  </si>
  <si>
    <t>French Onion Soup</t>
  </si>
  <si>
    <t>Gruyere</t>
  </si>
  <si>
    <t>Beef Broth</t>
  </si>
  <si>
    <t>Red Onion</t>
  </si>
  <si>
    <t>Chicken Fried Rice</t>
  </si>
  <si>
    <t>Rice</t>
  </si>
  <si>
    <t>Poke Bowl</t>
  </si>
  <si>
    <t>Mirin</t>
  </si>
  <si>
    <t>Vinegar</t>
  </si>
  <si>
    <t>Crispy Onions</t>
  </si>
  <si>
    <t>Edamame</t>
  </si>
  <si>
    <t>Paneer Curry</t>
  </si>
  <si>
    <t>Paneer</t>
  </si>
  <si>
    <t>Ginger</t>
  </si>
  <si>
    <t>Korma Paste</t>
  </si>
  <si>
    <t>Cardamom Pod</t>
  </si>
  <si>
    <t>Veg Stock Cube</t>
  </si>
  <si>
    <t>Spinach</t>
  </si>
  <si>
    <t>Greek Yoghurt</t>
  </si>
  <si>
    <t>Chicken Pasta Bake</t>
  </si>
  <si>
    <t>Fusilli</t>
  </si>
  <si>
    <t>Pasta Bake Sauce</t>
  </si>
  <si>
    <t>Red Pepper</t>
  </si>
  <si>
    <t>Cheddar</t>
  </si>
  <si>
    <t>Garlic Parmesan Chicken Skewers</t>
  </si>
  <si>
    <t>Butter</t>
  </si>
  <si>
    <t>Parsley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</si>
</sst>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zoomScaleNormal="100" workbookViewId="0">
      <pane ySplit="1" topLeftCell="A87" activePane="bottomLeft" state="frozen"/>
      <selection pane="bottomLeft" activeCell="F115" sqref="F115"/>
    </sheetView>
  </sheetViews>
  <sheetFormatPr defaultRowHeight="10.5" x14ac:dyDescent="0.15"/>
  <cols>
    <col min="1" max="1" width="8.5703125" style="1" bestFit="1" customWidth="1"/>
    <col min="2" max="2" width="29.85546875" style="1" bestFit="1" customWidth="1"/>
    <col min="3" max="3" width="19.85546875" style="1" bestFit="1" customWidth="1"/>
    <col min="4" max="4" width="8.85546875" style="1" bestFit="1" customWidth="1"/>
    <col min="5" max="5" width="9.140625" style="2" bestFit="1" customWidth="1"/>
    <col min="6" max="6" width="12.28515625" style="2" bestFit="1" customWidth="1"/>
    <col min="7" max="16384" width="9.140625" style="2"/>
  </cols>
  <sheetData>
    <row r="1" spans="1:6" x14ac:dyDescent="0.15">
      <c r="A1" s="4" t="s">
        <v>9</v>
      </c>
      <c r="B1" s="4" t="s">
        <v>0</v>
      </c>
      <c r="C1" s="4" t="s">
        <v>1</v>
      </c>
      <c r="D1" s="4" t="s">
        <v>2</v>
      </c>
      <c r="E1" s="4" t="s">
        <v>18</v>
      </c>
      <c r="F1" s="4" t="s">
        <v>19</v>
      </c>
    </row>
    <row r="2" spans="1:6" x14ac:dyDescent="0.15">
      <c r="A2" s="1">
        <v>1</v>
      </c>
      <c r="B2" s="1" t="s">
        <v>3</v>
      </c>
      <c r="C2" s="1" t="s">
        <v>4</v>
      </c>
      <c r="D2" s="1">
        <v>8</v>
      </c>
      <c r="E2" s="3">
        <v>8</v>
      </c>
      <c r="F2" s="3" t="str">
        <f>VLOOKUP(C2,FG_LookUp!$A$2:$B$1048576,2,0)</f>
        <v>Bread</v>
      </c>
    </row>
    <row r="3" spans="1:6" x14ac:dyDescent="0.15">
      <c r="A3" s="1">
        <v>1</v>
      </c>
      <c r="B3" s="1" t="s">
        <v>3</v>
      </c>
      <c r="C3" s="1" t="s">
        <v>5</v>
      </c>
      <c r="D3" s="1">
        <v>4</v>
      </c>
      <c r="E3" s="3">
        <v>8</v>
      </c>
      <c r="F3" s="3" t="str">
        <f>VLOOKUP(C3,FG_LookUp!$A$2:$B$1048576,2,0)</f>
        <v>Meat</v>
      </c>
    </row>
    <row r="4" spans="1:6" x14ac:dyDescent="0.15">
      <c r="A4" s="1">
        <v>1</v>
      </c>
      <c r="B4" s="1" t="s">
        <v>3</v>
      </c>
      <c r="C4" s="1" t="s">
        <v>6</v>
      </c>
      <c r="D4" s="1">
        <v>1</v>
      </c>
      <c r="E4" s="3">
        <v>8</v>
      </c>
      <c r="F4" s="3" t="str">
        <f>VLOOKUP(C4,FG_LookUp!$A$2:$B$1048576,2,0)</f>
        <v>Veg</v>
      </c>
    </row>
    <row r="5" spans="1:6" x14ac:dyDescent="0.15">
      <c r="A5" s="1">
        <v>1</v>
      </c>
      <c r="B5" s="1" t="s">
        <v>3</v>
      </c>
      <c r="C5" s="1" t="s">
        <v>7</v>
      </c>
      <c r="D5" s="1">
        <v>1</v>
      </c>
      <c r="E5" s="3">
        <v>8</v>
      </c>
      <c r="F5" s="3" t="str">
        <f>VLOOKUP(C5,FG_LookUp!$A$2:$B$1048576,2,0)</f>
        <v>Veg</v>
      </c>
    </row>
    <row r="6" spans="1:6" x14ac:dyDescent="0.15">
      <c r="A6" s="1">
        <v>1</v>
      </c>
      <c r="B6" s="1" t="s">
        <v>3</v>
      </c>
      <c r="C6" s="1" t="s">
        <v>8</v>
      </c>
      <c r="D6" s="1">
        <v>1</v>
      </c>
      <c r="E6" s="3">
        <v>8</v>
      </c>
      <c r="F6" s="3" t="str">
        <f>VLOOKUP(C6,FG_LookUp!$A$2:$B$1048576,2,0)</f>
        <v>Veg</v>
      </c>
    </row>
    <row r="7" spans="1:6" x14ac:dyDescent="0.15">
      <c r="A7" s="1">
        <v>1</v>
      </c>
      <c r="B7" s="1" t="s">
        <v>3</v>
      </c>
      <c r="C7" s="1" t="s">
        <v>17</v>
      </c>
      <c r="D7" s="1">
        <v>0.5</v>
      </c>
      <c r="E7" s="3">
        <v>8</v>
      </c>
      <c r="F7" s="3" t="str">
        <f>VLOOKUP(C7,FG_LookUp!$A$2:$B$1048576,2,0)</f>
        <v>Condiment</v>
      </c>
    </row>
    <row r="8" spans="1:6" x14ac:dyDescent="0.15">
      <c r="A8" s="1">
        <v>1</v>
      </c>
      <c r="B8" s="1" t="s">
        <v>3</v>
      </c>
      <c r="C8" s="1" t="s">
        <v>15</v>
      </c>
      <c r="D8" s="1">
        <v>0.8</v>
      </c>
      <c r="E8" s="3">
        <v>8</v>
      </c>
      <c r="F8" s="3" t="str">
        <f>VLOOKUP(C8,FG_LookUp!$A$2:$B$1048576,2,0)</f>
        <v>Jar</v>
      </c>
    </row>
    <row r="9" spans="1:6" x14ac:dyDescent="0.15">
      <c r="A9" s="1">
        <v>2</v>
      </c>
      <c r="B9" s="1" t="s">
        <v>10</v>
      </c>
      <c r="C9" s="1" t="s">
        <v>11</v>
      </c>
      <c r="D9" s="1">
        <v>0.4</v>
      </c>
      <c r="E9" s="3">
        <v>2</v>
      </c>
      <c r="F9" s="3" t="str">
        <f>VLOOKUP(C9,FG_LookUp!$A$2:$B$1048576,2,0)</f>
        <v>Pasta</v>
      </c>
    </row>
    <row r="10" spans="1:6" x14ac:dyDescent="0.15">
      <c r="A10" s="1">
        <v>2</v>
      </c>
      <c r="B10" s="1" t="s">
        <v>10</v>
      </c>
      <c r="C10" s="1" t="s">
        <v>78</v>
      </c>
      <c r="D10" s="1">
        <v>0.5</v>
      </c>
      <c r="E10" s="3">
        <v>2</v>
      </c>
      <c r="F10" s="3" t="str">
        <f>VLOOKUP(C10,FG_LookUp!$A$2:$B$1048576,2,0)</f>
        <v>Dairy</v>
      </c>
    </row>
    <row r="11" spans="1:6" x14ac:dyDescent="0.15">
      <c r="A11" s="1">
        <v>2</v>
      </c>
      <c r="B11" s="1" t="s">
        <v>10</v>
      </c>
      <c r="C11" s="1" t="s">
        <v>12</v>
      </c>
      <c r="D11" s="1">
        <v>1</v>
      </c>
      <c r="E11" s="3">
        <v>2</v>
      </c>
      <c r="F11" s="3" t="str">
        <f>VLOOKUP(C11,FG_LookUp!$A$2:$B$1048576,2,0)</f>
        <v>Meat</v>
      </c>
    </row>
    <row r="12" spans="1:6" x14ac:dyDescent="0.15">
      <c r="A12" s="1">
        <v>2</v>
      </c>
      <c r="B12" s="1" t="s">
        <v>10</v>
      </c>
      <c r="C12" s="1" t="s">
        <v>13</v>
      </c>
      <c r="D12" s="1">
        <v>2</v>
      </c>
      <c r="E12" s="3">
        <v>2</v>
      </c>
      <c r="F12" s="3" t="str">
        <f>VLOOKUP(C12,FG_LookUp!$A$2:$B$1048576,2,0)</f>
        <v>Dairy</v>
      </c>
    </row>
    <row r="13" spans="1:6" x14ac:dyDescent="0.15">
      <c r="A13" s="1">
        <v>2</v>
      </c>
      <c r="B13" s="1" t="s">
        <v>10</v>
      </c>
      <c r="C13" s="1" t="s">
        <v>14</v>
      </c>
      <c r="D13" s="1">
        <v>0.4</v>
      </c>
      <c r="E13" s="3">
        <v>2</v>
      </c>
      <c r="F13" s="3" t="str">
        <f>VLOOKUP(C13,FG_LookUp!$A$2:$B$1048576,2,0)</f>
        <v>Condiment</v>
      </c>
    </row>
    <row r="14" spans="1:6" x14ac:dyDescent="0.15">
      <c r="A14" s="1">
        <v>3</v>
      </c>
      <c r="B14" s="1" t="s">
        <v>16</v>
      </c>
      <c r="C14" s="1" t="s">
        <v>16</v>
      </c>
      <c r="D14" s="1">
        <v>1</v>
      </c>
      <c r="E14" s="3">
        <v>1</v>
      </c>
      <c r="F14" s="3" t="str">
        <f>VLOOKUP(C14,FG_LookUp!$A$2:$B$1048576,2,0)</f>
        <v>Ready Meal</v>
      </c>
    </row>
    <row r="15" spans="1:6" x14ac:dyDescent="0.15">
      <c r="A15" s="1">
        <v>4</v>
      </c>
      <c r="B15" s="1" t="s">
        <v>28</v>
      </c>
      <c r="C15" s="1" t="s">
        <v>11</v>
      </c>
      <c r="D15" s="1">
        <v>0.4</v>
      </c>
      <c r="E15" s="3">
        <v>2</v>
      </c>
      <c r="F15" s="3" t="str">
        <f>VLOOKUP(C15,FG_LookUp!$A$2:$B$1048576,2,0)</f>
        <v>Pasta</v>
      </c>
    </row>
    <row r="16" spans="1:6" x14ac:dyDescent="0.15">
      <c r="A16" s="1">
        <v>4</v>
      </c>
      <c r="B16" s="1" t="s">
        <v>28</v>
      </c>
      <c r="C16" s="1" t="s">
        <v>44</v>
      </c>
      <c r="D16" s="1">
        <v>1</v>
      </c>
      <c r="E16" s="3">
        <v>2</v>
      </c>
      <c r="F16" s="3" t="str">
        <f>VLOOKUP(C16,FG_LookUp!$A$2:$B$1048576,2,0)</f>
        <v>Jar</v>
      </c>
    </row>
    <row r="17" spans="1:6" x14ac:dyDescent="0.15">
      <c r="A17" s="1">
        <v>4</v>
      </c>
      <c r="B17" s="1" t="s">
        <v>28</v>
      </c>
      <c r="C17" s="1" t="s">
        <v>30</v>
      </c>
      <c r="D17" s="1">
        <v>250</v>
      </c>
      <c r="E17" s="3">
        <v>2</v>
      </c>
      <c r="F17" s="3" t="str">
        <f>VLOOKUP(C17,FG_LookUp!$A$2:$B$1048576,2,0)</f>
        <v>Meat</v>
      </c>
    </row>
    <row r="18" spans="1:6" x14ac:dyDescent="0.15">
      <c r="A18" s="1">
        <v>4</v>
      </c>
      <c r="B18" s="1" t="s">
        <v>28</v>
      </c>
      <c r="C18" s="1" t="s">
        <v>31</v>
      </c>
      <c r="D18" s="1">
        <v>1</v>
      </c>
      <c r="E18" s="3">
        <v>2</v>
      </c>
      <c r="F18" s="3" t="str">
        <f>VLOOKUP(C18,FG_LookUp!$A$2:$B$1048576,2,0)</f>
        <v>Veg</v>
      </c>
    </row>
    <row r="19" spans="1:6" x14ac:dyDescent="0.15">
      <c r="A19" s="1">
        <v>5</v>
      </c>
      <c r="B19" s="1" t="s">
        <v>32</v>
      </c>
      <c r="C19" s="1" t="s">
        <v>33</v>
      </c>
      <c r="D19" s="1">
        <v>2</v>
      </c>
      <c r="E19" s="3">
        <v>2</v>
      </c>
      <c r="F19" s="3" t="str">
        <f>VLOOKUP(C19,FG_LookUp!$A$2:$B$1048576,2,0)</f>
        <v>Fish</v>
      </c>
    </row>
    <row r="20" spans="1:6" x14ac:dyDescent="0.15">
      <c r="A20" s="1">
        <v>5</v>
      </c>
      <c r="B20" s="1" t="s">
        <v>32</v>
      </c>
      <c r="C20" s="1" t="s">
        <v>34</v>
      </c>
      <c r="D20" s="1">
        <v>2</v>
      </c>
      <c r="E20" s="3">
        <v>2</v>
      </c>
      <c r="F20" s="3" t="str">
        <f>VLOOKUP(C20,FG_LookUp!$A$2:$B$1048576,2,0)</f>
        <v>Veg</v>
      </c>
    </row>
    <row r="21" spans="1:6" x14ac:dyDescent="0.15">
      <c r="A21" s="1">
        <v>5</v>
      </c>
      <c r="B21" s="1" t="s">
        <v>32</v>
      </c>
      <c r="C21" s="1" t="s">
        <v>35</v>
      </c>
      <c r="D21" s="1">
        <v>1</v>
      </c>
      <c r="E21" s="3">
        <v>2</v>
      </c>
      <c r="F21" s="3" t="str">
        <f>VLOOKUP(C21,FG_LookUp!$A$2:$B$1048576,2,0)</f>
        <v>Veg</v>
      </c>
    </row>
    <row r="22" spans="1:6" x14ac:dyDescent="0.15">
      <c r="A22" s="1">
        <v>5</v>
      </c>
      <c r="B22" s="1" t="s">
        <v>32</v>
      </c>
      <c r="C22" s="1" t="s">
        <v>36</v>
      </c>
      <c r="D22" s="1">
        <v>1</v>
      </c>
      <c r="E22" s="3">
        <v>2</v>
      </c>
      <c r="F22" s="3" t="str">
        <f>VLOOKUP(C22,FG_LookUp!$A$2:$B$1048576,2,0)</f>
        <v>Veg</v>
      </c>
    </row>
    <row r="23" spans="1:6" x14ac:dyDescent="0.15">
      <c r="A23" s="1">
        <v>6</v>
      </c>
      <c r="B23" s="1" t="s">
        <v>38</v>
      </c>
      <c r="C23" s="1" t="s">
        <v>39</v>
      </c>
      <c r="D23" s="1">
        <v>1</v>
      </c>
      <c r="E23" s="3">
        <v>6</v>
      </c>
      <c r="F23" s="3" t="str">
        <f>VLOOKUP(C23,FG_LookUp!$A$2:$B$1048576,2,0)</f>
        <v>Meat</v>
      </c>
    </row>
    <row r="24" spans="1:6" x14ac:dyDescent="0.15">
      <c r="A24" s="1">
        <v>6</v>
      </c>
      <c r="B24" s="1" t="s">
        <v>38</v>
      </c>
      <c r="C24" s="1" t="s">
        <v>31</v>
      </c>
      <c r="D24" s="1">
        <v>1</v>
      </c>
      <c r="E24" s="3">
        <v>6</v>
      </c>
      <c r="F24" s="3" t="str">
        <f>VLOOKUP(C24,FG_LookUp!$A$2:$B$1048576,2,0)</f>
        <v>Veg</v>
      </c>
    </row>
    <row r="25" spans="1:6" x14ac:dyDescent="0.15">
      <c r="A25" s="1">
        <v>6</v>
      </c>
      <c r="B25" s="1" t="s">
        <v>38</v>
      </c>
      <c r="C25" s="1" t="s">
        <v>40</v>
      </c>
      <c r="D25" s="1">
        <v>2</v>
      </c>
      <c r="E25" s="3">
        <v>6</v>
      </c>
      <c r="F25" s="3" t="str">
        <f>VLOOKUP(C25,FG_LookUp!$A$2:$B$1048576,2,0)</f>
        <v>Veg</v>
      </c>
    </row>
    <row r="26" spans="1:6" x14ac:dyDescent="0.15">
      <c r="A26" s="1">
        <v>6</v>
      </c>
      <c r="B26" s="1" t="s">
        <v>38</v>
      </c>
      <c r="C26" s="1" t="s">
        <v>41</v>
      </c>
      <c r="D26" s="1">
        <v>2</v>
      </c>
      <c r="E26" s="3">
        <v>6</v>
      </c>
      <c r="F26" s="3" t="str">
        <f>VLOOKUP(C26,FG_LookUp!$A$2:$B$1048576,2,0)</f>
        <v>Veg</v>
      </c>
    </row>
    <row r="27" spans="1:6" x14ac:dyDescent="0.15">
      <c r="A27" s="1">
        <v>6</v>
      </c>
      <c r="B27" s="1" t="s">
        <v>38</v>
      </c>
      <c r="C27" s="1" t="s">
        <v>42</v>
      </c>
      <c r="D27" s="1">
        <v>200</v>
      </c>
      <c r="E27" s="3">
        <v>6</v>
      </c>
      <c r="F27" s="3" t="str">
        <f>VLOOKUP(C27,FG_LookUp!$A$2:$B$1048576,2,0)</f>
        <v>Pasta</v>
      </c>
    </row>
    <row r="28" spans="1:6" x14ac:dyDescent="0.15">
      <c r="A28" s="1">
        <v>6</v>
      </c>
      <c r="B28" s="1" t="s">
        <v>38</v>
      </c>
      <c r="C28" s="1" t="s">
        <v>43</v>
      </c>
      <c r="D28" s="1">
        <v>1</v>
      </c>
      <c r="E28" s="3">
        <v>6</v>
      </c>
      <c r="F28" s="3" t="str">
        <f>VLOOKUP(C28,FG_LookUp!$A$2:$B$1048576,2,0)</f>
        <v>Veg</v>
      </c>
    </row>
    <row r="29" spans="1:6" x14ac:dyDescent="0.15">
      <c r="A29" s="1">
        <v>6</v>
      </c>
      <c r="B29" s="1" t="s">
        <v>38</v>
      </c>
      <c r="C29" s="1" t="s">
        <v>44</v>
      </c>
      <c r="D29" s="1">
        <v>2</v>
      </c>
      <c r="E29" s="3">
        <v>6</v>
      </c>
      <c r="F29" s="3" t="str">
        <f>VLOOKUP(C29,FG_LookUp!$A$2:$B$1048576,2,0)</f>
        <v>Jar</v>
      </c>
    </row>
    <row r="30" spans="1:6" x14ac:dyDescent="0.15">
      <c r="A30" s="1">
        <v>6</v>
      </c>
      <c r="B30" s="1" t="s">
        <v>38</v>
      </c>
      <c r="C30" s="1" t="s">
        <v>45</v>
      </c>
      <c r="D30" s="1">
        <v>1</v>
      </c>
      <c r="E30" s="3">
        <v>6</v>
      </c>
      <c r="F30" s="3" t="str">
        <f>VLOOKUP(C30,FG_LookUp!$A$2:$B$1048576,2,0)</f>
        <v>Condiment</v>
      </c>
    </row>
    <row r="31" spans="1:6" x14ac:dyDescent="0.15">
      <c r="A31" s="1">
        <v>7</v>
      </c>
      <c r="B31" s="1" t="s">
        <v>46</v>
      </c>
      <c r="C31" s="1" t="s">
        <v>30</v>
      </c>
      <c r="D31" s="1">
        <v>500</v>
      </c>
      <c r="E31" s="3">
        <v>2</v>
      </c>
      <c r="F31" s="3" t="str">
        <f>VLOOKUP(C31,FG_LookUp!$A$2:$B$1048576,2,0)</f>
        <v>Meat</v>
      </c>
    </row>
    <row r="32" spans="1:6" x14ac:dyDescent="0.15">
      <c r="A32" s="1">
        <v>7</v>
      </c>
      <c r="B32" s="1" t="s">
        <v>46</v>
      </c>
      <c r="C32" s="1" t="s">
        <v>47</v>
      </c>
      <c r="D32" s="1">
        <v>4</v>
      </c>
      <c r="E32" s="3">
        <v>2</v>
      </c>
      <c r="F32" s="3" t="str">
        <f>VLOOKUP(C32,FG_LookUp!$A$2:$B$1048576,2,0)</f>
        <v>Bread</v>
      </c>
    </row>
    <row r="33" spans="1:6" x14ac:dyDescent="0.15">
      <c r="A33" s="1">
        <v>7</v>
      </c>
      <c r="B33" s="1" t="s">
        <v>46</v>
      </c>
      <c r="C33" s="1" t="s">
        <v>48</v>
      </c>
      <c r="D33" s="1">
        <v>0.5</v>
      </c>
      <c r="E33" s="3">
        <v>2</v>
      </c>
      <c r="F33" s="3" t="str">
        <f>VLOOKUP(C33,FG_LookUp!$A$2:$B$1048576,2,0)</f>
        <v>Meat</v>
      </c>
    </row>
    <row r="34" spans="1:6" x14ac:dyDescent="0.15">
      <c r="A34" s="1">
        <v>7</v>
      </c>
      <c r="B34" s="1" t="s">
        <v>46</v>
      </c>
      <c r="C34" s="1" t="s">
        <v>49</v>
      </c>
      <c r="D34" s="1">
        <v>0.5</v>
      </c>
      <c r="E34" s="3">
        <v>2</v>
      </c>
      <c r="F34" s="3" t="str">
        <f>VLOOKUP(C34,FG_LookUp!$A$2:$B$1048576,2,0)</f>
        <v>Dairy</v>
      </c>
    </row>
    <row r="35" spans="1:6" x14ac:dyDescent="0.15">
      <c r="A35" s="1">
        <v>8</v>
      </c>
      <c r="B35" s="1" t="s">
        <v>50</v>
      </c>
      <c r="C35" s="1" t="s">
        <v>51</v>
      </c>
      <c r="D35" s="1">
        <v>2</v>
      </c>
      <c r="E35" s="3">
        <v>2</v>
      </c>
      <c r="F35" s="3" t="str">
        <f>VLOOKUP(C35,FG_LookUp!$A$2:$B$1048576,2,0)</f>
        <v>Fish</v>
      </c>
    </row>
    <row r="36" spans="1:6" x14ac:dyDescent="0.15">
      <c r="A36" s="1">
        <v>8</v>
      </c>
      <c r="B36" s="1" t="s">
        <v>50</v>
      </c>
      <c r="C36" s="1" t="s">
        <v>52</v>
      </c>
      <c r="D36" s="1">
        <v>1</v>
      </c>
      <c r="E36" s="3">
        <v>2</v>
      </c>
      <c r="F36" s="3" t="str">
        <f>VLOOKUP(C36,FG_LookUp!$A$2:$B$1048576,2,0)</f>
        <v>Veg</v>
      </c>
    </row>
    <row r="37" spans="1:6" x14ac:dyDescent="0.15">
      <c r="A37" s="1">
        <v>8</v>
      </c>
      <c r="B37" s="1" t="s">
        <v>50</v>
      </c>
      <c r="C37" s="1" t="s">
        <v>53</v>
      </c>
      <c r="D37" s="1">
        <v>1</v>
      </c>
      <c r="E37" s="3">
        <v>2</v>
      </c>
      <c r="F37" s="3" t="str">
        <f>VLOOKUP(C37,FG_LookUp!$A$2:$B$1048576,2,0)</f>
        <v>Frozen</v>
      </c>
    </row>
    <row r="38" spans="1:6" x14ac:dyDescent="0.15">
      <c r="A38" s="1">
        <v>8</v>
      </c>
      <c r="B38" s="1" t="s">
        <v>50</v>
      </c>
      <c r="C38" s="1" t="s">
        <v>39</v>
      </c>
      <c r="D38" s="1">
        <v>0.5</v>
      </c>
      <c r="E38" s="3">
        <v>2</v>
      </c>
      <c r="F38" s="3" t="str">
        <f>VLOOKUP(C38,FG_LookUp!$A$2:$B$1048576,2,0)</f>
        <v>Meat</v>
      </c>
    </row>
    <row r="39" spans="1:6" x14ac:dyDescent="0.15">
      <c r="A39" s="1">
        <v>8</v>
      </c>
      <c r="B39" s="1" t="s">
        <v>50</v>
      </c>
      <c r="C39" s="1" t="s">
        <v>54</v>
      </c>
      <c r="D39" s="1">
        <v>1</v>
      </c>
      <c r="E39" s="3">
        <v>2</v>
      </c>
      <c r="F39" s="3" t="str">
        <f>VLOOKUP(C39,FG_LookUp!$A$2:$B$1048576,2,0)</f>
        <v>Pasta</v>
      </c>
    </row>
    <row r="40" spans="1:6" x14ac:dyDescent="0.15">
      <c r="A40" s="1">
        <v>8</v>
      </c>
      <c r="B40" s="1" t="s">
        <v>50</v>
      </c>
      <c r="C40" s="1" t="s">
        <v>55</v>
      </c>
      <c r="D40" s="1">
        <v>0.5</v>
      </c>
      <c r="E40" s="3">
        <v>2</v>
      </c>
      <c r="F40" s="3" t="str">
        <f>VLOOKUP(C40,FG_LookUp!$A$2:$B$1048576,2,0)</f>
        <v>Dairy</v>
      </c>
    </row>
    <row r="41" spans="1:6" x14ac:dyDescent="0.15">
      <c r="A41" s="1">
        <v>8</v>
      </c>
      <c r="B41" s="1" t="s">
        <v>50</v>
      </c>
      <c r="C41" s="1" t="s">
        <v>57</v>
      </c>
      <c r="D41" s="1">
        <v>0.1</v>
      </c>
      <c r="E41" s="3">
        <v>2</v>
      </c>
      <c r="F41" s="3" t="str">
        <f>VLOOKUP(C41,FG_LookUp!$A$2:$B$1048576,2,0)</f>
        <v>Condiment</v>
      </c>
    </row>
    <row r="42" spans="1:6" x14ac:dyDescent="0.15">
      <c r="A42" s="1">
        <v>9</v>
      </c>
      <c r="B42" s="1" t="s">
        <v>58</v>
      </c>
      <c r="C42" s="1" t="s">
        <v>59</v>
      </c>
      <c r="D42" s="1">
        <v>0.5</v>
      </c>
      <c r="E42" s="3">
        <v>2</v>
      </c>
      <c r="F42" s="3" t="str">
        <f>VLOOKUP(C42,FG_LookUp!$A$2:$B$1048576,2,0)</f>
        <v>Pasta</v>
      </c>
    </row>
    <row r="43" spans="1:6" x14ac:dyDescent="0.15">
      <c r="A43" s="1">
        <v>9</v>
      </c>
      <c r="B43" s="1" t="s">
        <v>58</v>
      </c>
      <c r="C43" s="1" t="s">
        <v>60</v>
      </c>
      <c r="D43" s="1">
        <v>2</v>
      </c>
      <c r="E43" s="3">
        <v>2</v>
      </c>
      <c r="F43" s="3" t="str">
        <f>VLOOKUP(C43,FG_LookUp!$A$2:$B$1048576,2,0)</f>
        <v>Jar</v>
      </c>
    </row>
    <row r="44" spans="1:6" x14ac:dyDescent="0.15">
      <c r="A44" s="1">
        <v>9</v>
      </c>
      <c r="B44" s="1" t="s">
        <v>58</v>
      </c>
      <c r="C44" s="1" t="s">
        <v>61</v>
      </c>
      <c r="D44" s="1">
        <v>0.25</v>
      </c>
      <c r="E44" s="3">
        <v>2</v>
      </c>
      <c r="F44" s="3" t="str">
        <f>VLOOKUP(C44,FG_LookUp!$A$2:$B$1048576,2,0)</f>
        <v>Condiment</v>
      </c>
    </row>
    <row r="45" spans="1:6" x14ac:dyDescent="0.15">
      <c r="A45" s="1">
        <v>9</v>
      </c>
      <c r="B45" s="1" t="s">
        <v>58</v>
      </c>
      <c r="C45" s="1" t="s">
        <v>62</v>
      </c>
      <c r="D45" s="1">
        <v>0.25</v>
      </c>
      <c r="E45" s="3">
        <v>2</v>
      </c>
      <c r="F45" s="3" t="str">
        <f>VLOOKUP(C45,FG_LookUp!$A$2:$B$1048576,2,0)</f>
        <v>Condiment</v>
      </c>
    </row>
    <row r="46" spans="1:6" x14ac:dyDescent="0.15">
      <c r="A46" s="1">
        <v>10</v>
      </c>
      <c r="B46" s="1" t="s">
        <v>63</v>
      </c>
      <c r="C46" s="1" t="s">
        <v>64</v>
      </c>
      <c r="D46" s="1">
        <v>0.5</v>
      </c>
      <c r="E46" s="3">
        <v>2</v>
      </c>
      <c r="F46" s="3" t="str">
        <f>VLOOKUP(C46,FG_LookUp!$A$2:$B$1048576,2,0)</f>
        <v>Bread</v>
      </c>
    </row>
    <row r="47" spans="1:6" x14ac:dyDescent="0.15">
      <c r="A47" s="1">
        <v>10</v>
      </c>
      <c r="B47" s="1" t="s">
        <v>63</v>
      </c>
      <c r="C47" s="1" t="s">
        <v>65</v>
      </c>
      <c r="D47" s="1">
        <v>2</v>
      </c>
      <c r="E47" s="3">
        <v>2</v>
      </c>
      <c r="F47" s="3" t="str">
        <f>VLOOKUP(C47,FG_LookUp!$A$2:$B$1048576,2,0)</f>
        <v>Fish</v>
      </c>
    </row>
    <row r="48" spans="1:6" x14ac:dyDescent="0.15">
      <c r="A48" s="1">
        <v>10</v>
      </c>
      <c r="B48" s="1" t="s">
        <v>63</v>
      </c>
      <c r="C48" s="1" t="s">
        <v>66</v>
      </c>
      <c r="D48" s="1">
        <v>1</v>
      </c>
      <c r="E48" s="3">
        <v>2</v>
      </c>
      <c r="F48" s="3" t="str">
        <f>VLOOKUP(C48,FG_LookUp!$A$2:$B$1048576,2,0)</f>
        <v>Veg</v>
      </c>
    </row>
    <row r="49" spans="1:6" x14ac:dyDescent="0.15">
      <c r="A49" s="1">
        <v>10</v>
      </c>
      <c r="B49" s="1" t="s">
        <v>63</v>
      </c>
      <c r="C49" s="1" t="s">
        <v>67</v>
      </c>
      <c r="D49" s="1">
        <v>1</v>
      </c>
      <c r="E49" s="3">
        <v>2</v>
      </c>
      <c r="F49" s="3" t="str">
        <f>VLOOKUP(C49,FG_LookUp!$A$2:$B$1048576,2,0)</f>
        <v>Veg</v>
      </c>
    </row>
    <row r="50" spans="1:6" x14ac:dyDescent="0.15">
      <c r="A50" s="1">
        <v>10</v>
      </c>
      <c r="B50" s="1" t="s">
        <v>63</v>
      </c>
      <c r="C50" s="1" t="s">
        <v>8</v>
      </c>
      <c r="D50" s="1">
        <v>1</v>
      </c>
      <c r="E50" s="3">
        <v>2</v>
      </c>
      <c r="F50" s="3" t="str">
        <f>VLOOKUP(C50,FG_LookUp!$A$2:$B$1048576,2,0)</f>
        <v>Veg</v>
      </c>
    </row>
    <row r="51" spans="1:6" x14ac:dyDescent="0.15">
      <c r="A51" s="1">
        <v>10</v>
      </c>
      <c r="B51" s="1" t="s">
        <v>63</v>
      </c>
      <c r="C51" s="1" t="s">
        <v>68</v>
      </c>
      <c r="D51" s="1">
        <v>1</v>
      </c>
      <c r="E51" s="3">
        <v>2</v>
      </c>
      <c r="F51" s="3" t="str">
        <f>VLOOKUP(C51,FG_LookUp!$A$2:$B$1048576,2,0)</f>
        <v>Veg</v>
      </c>
    </row>
    <row r="52" spans="1:6" x14ac:dyDescent="0.15">
      <c r="A52" s="1">
        <v>11</v>
      </c>
      <c r="B52" s="1" t="s">
        <v>69</v>
      </c>
      <c r="C52" s="1" t="s">
        <v>33</v>
      </c>
      <c r="D52" s="1">
        <v>2</v>
      </c>
      <c r="E52" s="3">
        <v>2</v>
      </c>
      <c r="F52" s="3" t="str">
        <f>VLOOKUP(C52,FG_LookUp!$A$2:$B$1048576,2,0)</f>
        <v>Fish</v>
      </c>
    </row>
    <row r="53" spans="1:6" x14ac:dyDescent="0.15">
      <c r="A53" s="1">
        <v>11</v>
      </c>
      <c r="B53" s="1" t="s">
        <v>69</v>
      </c>
      <c r="C53" s="1" t="s">
        <v>70</v>
      </c>
      <c r="D53" s="1">
        <v>0.5</v>
      </c>
      <c r="E53" s="3">
        <v>2</v>
      </c>
      <c r="F53" s="3" t="str">
        <f>VLOOKUP(C53,FG_LookUp!$A$2:$B$1048576,2,0)</f>
        <v>Veg</v>
      </c>
    </row>
    <row r="54" spans="1:6" x14ac:dyDescent="0.15">
      <c r="A54" s="1">
        <v>11</v>
      </c>
      <c r="B54" s="1" t="s">
        <v>69</v>
      </c>
      <c r="C54" s="1" t="s">
        <v>48</v>
      </c>
      <c r="D54" s="1">
        <v>0.5</v>
      </c>
      <c r="E54" s="3">
        <v>2</v>
      </c>
      <c r="F54" s="3" t="str">
        <f>VLOOKUP(C54,FG_LookUp!$A$2:$B$1048576,2,0)</f>
        <v>Meat</v>
      </c>
    </row>
    <row r="55" spans="1:6" x14ac:dyDescent="0.15">
      <c r="A55" s="1">
        <v>11</v>
      </c>
      <c r="B55" s="1" t="s">
        <v>69</v>
      </c>
      <c r="C55" s="1" t="s">
        <v>71</v>
      </c>
      <c r="D55" s="1">
        <v>0.5</v>
      </c>
      <c r="E55" s="3">
        <v>2</v>
      </c>
      <c r="F55" s="3" t="str">
        <f>VLOOKUP(C55,FG_LookUp!$A$2:$B$1048576,2,0)</f>
        <v>Condiment</v>
      </c>
    </row>
    <row r="56" spans="1:6" x14ac:dyDescent="0.15">
      <c r="A56" s="1">
        <v>11</v>
      </c>
      <c r="B56" s="1" t="s">
        <v>69</v>
      </c>
      <c r="C56" s="1" t="s">
        <v>14</v>
      </c>
      <c r="D56" s="1">
        <v>0.5</v>
      </c>
      <c r="E56" s="3">
        <v>2</v>
      </c>
      <c r="F56" s="3" t="str">
        <f>VLOOKUP(C56,FG_LookUp!$A$2:$B$1048576,2,0)</f>
        <v>Condiment</v>
      </c>
    </row>
    <row r="57" spans="1:6" x14ac:dyDescent="0.15">
      <c r="A57" s="1">
        <v>11</v>
      </c>
      <c r="B57" s="1" t="s">
        <v>69</v>
      </c>
      <c r="C57" s="1" t="s">
        <v>61</v>
      </c>
      <c r="D57" s="1">
        <v>0.5</v>
      </c>
      <c r="E57" s="3">
        <v>2</v>
      </c>
      <c r="F57" s="3" t="str">
        <f>VLOOKUP(C57,FG_LookUp!$A$2:$B$1048576,2,0)</f>
        <v>Condiment</v>
      </c>
    </row>
    <row r="58" spans="1:6" x14ac:dyDescent="0.15">
      <c r="A58" s="1">
        <v>11</v>
      </c>
      <c r="B58" s="1" t="s">
        <v>69</v>
      </c>
      <c r="C58" s="1" t="s">
        <v>72</v>
      </c>
      <c r="D58" s="1">
        <v>0.5</v>
      </c>
      <c r="E58" s="3">
        <v>2</v>
      </c>
      <c r="F58" s="3" t="str">
        <f>VLOOKUP(C58,FG_LookUp!$A$2:$B$1048576,2,0)</f>
        <v>Condiment</v>
      </c>
    </row>
    <row r="59" spans="1:6" x14ac:dyDescent="0.15">
      <c r="A59" s="1">
        <v>11</v>
      </c>
      <c r="B59" s="1" t="s">
        <v>69</v>
      </c>
      <c r="C59" s="1" t="s">
        <v>73</v>
      </c>
      <c r="D59" s="1">
        <v>0.5</v>
      </c>
      <c r="E59" s="3">
        <v>2</v>
      </c>
      <c r="F59" s="3" t="str">
        <f>VLOOKUP(C59,FG_LookUp!$A$2:$B$1048576,2,0)</f>
        <v>Condiment</v>
      </c>
    </row>
    <row r="60" spans="1:6" x14ac:dyDescent="0.15">
      <c r="A60" s="1">
        <v>12</v>
      </c>
      <c r="B60" s="1" t="s">
        <v>75</v>
      </c>
      <c r="C60" s="1" t="s">
        <v>5</v>
      </c>
      <c r="D60" s="1">
        <v>2</v>
      </c>
      <c r="E60" s="3">
        <v>2</v>
      </c>
      <c r="F60" s="3" t="str">
        <f>VLOOKUP(C60,FG_LookUp!$A$2:$B$1048576,2,0)</f>
        <v>Meat</v>
      </c>
    </row>
    <row r="61" spans="1:6" x14ac:dyDescent="0.15">
      <c r="A61" s="1">
        <v>12</v>
      </c>
      <c r="B61" s="1" t="s">
        <v>75</v>
      </c>
      <c r="C61" s="1" t="s">
        <v>29</v>
      </c>
      <c r="D61" s="1">
        <v>1</v>
      </c>
      <c r="E61" s="3">
        <v>2</v>
      </c>
      <c r="F61" s="3" t="str">
        <f>VLOOKUP(C61,FG_LookUp!$A$2:$B$1048576,2,0)</f>
        <v>Jar</v>
      </c>
    </row>
    <row r="62" spans="1:6" x14ac:dyDescent="0.15">
      <c r="A62" s="1">
        <v>12</v>
      </c>
      <c r="B62" s="1" t="s">
        <v>75</v>
      </c>
      <c r="C62" s="1" t="s">
        <v>13</v>
      </c>
      <c r="D62" s="1">
        <v>1</v>
      </c>
      <c r="E62" s="3">
        <v>2</v>
      </c>
      <c r="F62" s="3" t="str">
        <f>VLOOKUP(C62,FG_LookUp!$A$2:$B$1048576,2,0)</f>
        <v>Dairy</v>
      </c>
    </row>
    <row r="63" spans="1:6" x14ac:dyDescent="0.15">
      <c r="A63" s="1">
        <v>12</v>
      </c>
      <c r="B63" s="1" t="s">
        <v>75</v>
      </c>
      <c r="C63" s="1" t="s">
        <v>76</v>
      </c>
      <c r="D63" s="1">
        <v>0.5</v>
      </c>
      <c r="E63" s="3">
        <v>2</v>
      </c>
      <c r="F63" s="3" t="str">
        <f>VLOOKUP(C63,FG_LookUp!$A$2:$B$1048576,2,0)</f>
        <v>Condiment</v>
      </c>
    </row>
    <row r="64" spans="1:6" x14ac:dyDescent="0.15">
      <c r="A64" s="1">
        <v>12</v>
      </c>
      <c r="B64" s="1" t="s">
        <v>75</v>
      </c>
      <c r="C64" s="1" t="s">
        <v>77</v>
      </c>
      <c r="D64" s="1">
        <v>0.5</v>
      </c>
      <c r="E64" s="3">
        <v>2</v>
      </c>
      <c r="F64" s="3" t="str">
        <f>VLOOKUP(C64,FG_LookUp!$A$2:$B$1048576,2,0)</f>
        <v>Dairy</v>
      </c>
    </row>
    <row r="65" spans="1:6" x14ac:dyDescent="0.15">
      <c r="A65" s="1">
        <v>12</v>
      </c>
      <c r="B65" s="1" t="s">
        <v>75</v>
      </c>
      <c r="C65" s="1" t="s">
        <v>78</v>
      </c>
      <c r="D65" s="1">
        <v>0.5</v>
      </c>
      <c r="E65" s="3">
        <v>2</v>
      </c>
      <c r="F65" s="3" t="str">
        <f>VLOOKUP(C65,FG_LookUp!$A$2:$B$1048576,2,0)</f>
        <v>Dairy</v>
      </c>
    </row>
    <row r="66" spans="1:6" x14ac:dyDescent="0.15">
      <c r="A66" s="1">
        <v>13</v>
      </c>
      <c r="B66" s="1" t="s">
        <v>79</v>
      </c>
      <c r="C66" s="1" t="s">
        <v>80</v>
      </c>
      <c r="D66" s="1">
        <v>1</v>
      </c>
      <c r="E66" s="3">
        <v>2</v>
      </c>
      <c r="F66" s="3" t="str">
        <f>VLOOKUP(C66,FG_LookUp!$A$2:$B$1048576,2,0)</f>
        <v>Dairy</v>
      </c>
    </row>
    <row r="67" spans="1:6" x14ac:dyDescent="0.15">
      <c r="A67" s="1">
        <v>13</v>
      </c>
      <c r="B67" s="1" t="s">
        <v>79</v>
      </c>
      <c r="C67" s="1" t="s">
        <v>81</v>
      </c>
      <c r="D67" s="1">
        <v>1</v>
      </c>
      <c r="E67" s="3">
        <v>2</v>
      </c>
      <c r="F67" s="3" t="str">
        <f>VLOOKUP(C67,FG_LookUp!$A$2:$B$1048576,2,0)</f>
        <v>Condiment</v>
      </c>
    </row>
    <row r="68" spans="1:6" x14ac:dyDescent="0.15">
      <c r="A68" s="1">
        <v>13</v>
      </c>
      <c r="B68" s="1" t="s">
        <v>79</v>
      </c>
      <c r="C68" s="1" t="s">
        <v>82</v>
      </c>
      <c r="D68" s="1">
        <v>1</v>
      </c>
      <c r="E68" s="3">
        <v>2</v>
      </c>
      <c r="F68" s="3" t="str">
        <f>VLOOKUP(C68,FG_LookUp!$A$2:$B$1048576,2,0)</f>
        <v>Veg</v>
      </c>
    </row>
    <row r="69" spans="1:6" x14ac:dyDescent="0.15">
      <c r="A69" s="1">
        <v>13</v>
      </c>
      <c r="B69" s="1" t="s">
        <v>79</v>
      </c>
      <c r="C69" s="1" t="s">
        <v>31</v>
      </c>
      <c r="D69" s="1">
        <v>1</v>
      </c>
      <c r="E69" s="3">
        <v>2</v>
      </c>
      <c r="F69" s="3" t="str">
        <f>VLOOKUP(C69,FG_LookUp!$A$2:$B$1048576,2,0)</f>
        <v>Veg</v>
      </c>
    </row>
    <row r="70" spans="1:6" x14ac:dyDescent="0.15">
      <c r="A70" s="1">
        <v>13</v>
      </c>
      <c r="B70" s="1" t="s">
        <v>79</v>
      </c>
      <c r="C70" s="1" t="s">
        <v>64</v>
      </c>
      <c r="D70" s="1">
        <v>0.25</v>
      </c>
      <c r="E70" s="3">
        <v>2</v>
      </c>
      <c r="F70" s="3" t="str">
        <f>VLOOKUP(C70,FG_LookUp!$A$2:$B$1048576,2,0)</f>
        <v>Bread</v>
      </c>
    </row>
    <row r="71" spans="1:6" x14ac:dyDescent="0.15">
      <c r="A71" s="1">
        <v>14</v>
      </c>
      <c r="B71" s="1" t="s">
        <v>83</v>
      </c>
      <c r="C71" s="1" t="s">
        <v>5</v>
      </c>
      <c r="D71" s="1">
        <v>2</v>
      </c>
      <c r="E71" s="3">
        <v>2</v>
      </c>
      <c r="F71" s="3" t="str">
        <f>VLOOKUP(C71,FG_LookUp!$A$2:$B$1048576,2,0)</f>
        <v>Meat</v>
      </c>
    </row>
    <row r="72" spans="1:6" x14ac:dyDescent="0.15">
      <c r="A72" s="1">
        <v>14</v>
      </c>
      <c r="B72" s="1" t="s">
        <v>83</v>
      </c>
      <c r="C72" s="1" t="s">
        <v>84</v>
      </c>
      <c r="D72" s="1">
        <v>200</v>
      </c>
      <c r="E72" s="3">
        <v>2</v>
      </c>
      <c r="F72" s="3" t="str">
        <f>VLOOKUP(C72,FG_LookUp!$A$2:$B$1048576,2,0)</f>
        <v>Pasta</v>
      </c>
    </row>
    <row r="73" spans="1:6" x14ac:dyDescent="0.15">
      <c r="A73" s="1">
        <v>14</v>
      </c>
      <c r="B73" s="1" t="s">
        <v>83</v>
      </c>
      <c r="C73" s="1" t="s">
        <v>61</v>
      </c>
      <c r="D73" s="1">
        <v>0.2</v>
      </c>
      <c r="E73" s="3">
        <v>2</v>
      </c>
      <c r="F73" s="3" t="str">
        <f>VLOOKUP(C73,FG_LookUp!$A$2:$B$1048576,2,0)</f>
        <v>Condiment</v>
      </c>
    </row>
    <row r="74" spans="1:6" x14ac:dyDescent="0.15">
      <c r="A74" s="1">
        <v>14</v>
      </c>
      <c r="B74" s="1" t="s">
        <v>83</v>
      </c>
      <c r="C74" s="1" t="s">
        <v>8</v>
      </c>
      <c r="D74" s="1">
        <v>2</v>
      </c>
      <c r="E74" s="3">
        <v>2</v>
      </c>
      <c r="F74" s="3" t="str">
        <f>VLOOKUP(C74,FG_LookUp!$A$2:$B$1048576,2,0)</f>
        <v>Veg</v>
      </c>
    </row>
    <row r="75" spans="1:6" x14ac:dyDescent="0.15">
      <c r="A75" s="1">
        <v>14</v>
      </c>
      <c r="B75" s="1" t="s">
        <v>83</v>
      </c>
      <c r="C75" s="1" t="s">
        <v>82</v>
      </c>
      <c r="D75" s="1">
        <v>1</v>
      </c>
      <c r="E75" s="3">
        <v>2</v>
      </c>
      <c r="F75" s="3" t="str">
        <f>VLOOKUP(C75,FG_LookUp!$A$2:$B$1048576,2,0)</f>
        <v>Veg</v>
      </c>
    </row>
    <row r="76" spans="1:6" x14ac:dyDescent="0.15">
      <c r="A76" s="1">
        <v>14</v>
      </c>
      <c r="B76" s="1" t="s">
        <v>83</v>
      </c>
      <c r="C76" s="1" t="s">
        <v>53</v>
      </c>
      <c r="D76" s="1">
        <v>0.2</v>
      </c>
      <c r="E76" s="3">
        <v>2</v>
      </c>
      <c r="F76" s="3" t="str">
        <f>VLOOKUP(C76,FG_LookUp!$A$2:$B$1048576,2,0)</f>
        <v>Frozen</v>
      </c>
    </row>
    <row r="77" spans="1:6" x14ac:dyDescent="0.15">
      <c r="A77" s="1">
        <v>14</v>
      </c>
      <c r="B77" s="1" t="s">
        <v>83</v>
      </c>
      <c r="C77" s="1" t="s">
        <v>13</v>
      </c>
      <c r="D77" s="1">
        <v>2</v>
      </c>
      <c r="E77" s="3">
        <v>2</v>
      </c>
      <c r="F77" s="3" t="str">
        <f>VLOOKUP(C77,FG_LookUp!$A$2:$B$1048576,2,0)</f>
        <v>Dairy</v>
      </c>
    </row>
    <row r="78" spans="1:6" x14ac:dyDescent="0.15">
      <c r="A78" s="1">
        <v>15</v>
      </c>
      <c r="B78" s="1" t="s">
        <v>85</v>
      </c>
      <c r="C78" s="1" t="s">
        <v>59</v>
      </c>
      <c r="D78" s="1">
        <v>300</v>
      </c>
      <c r="E78" s="3">
        <v>2</v>
      </c>
      <c r="F78" s="3" t="str">
        <f>VLOOKUP(C78,FG_LookUp!$A$2:$B$1048576,2,0)</f>
        <v>Pasta</v>
      </c>
    </row>
    <row r="79" spans="1:6" x14ac:dyDescent="0.15">
      <c r="A79" s="1">
        <v>15</v>
      </c>
      <c r="B79" s="1" t="s">
        <v>85</v>
      </c>
      <c r="C79" s="1" t="s">
        <v>86</v>
      </c>
      <c r="D79" s="1">
        <v>0.1</v>
      </c>
      <c r="E79" s="3">
        <v>2</v>
      </c>
      <c r="F79" s="3" t="str">
        <f>VLOOKUP(C79,FG_LookUp!$A$2:$B$1048576,2,0)</f>
        <v>Condiment</v>
      </c>
    </row>
    <row r="80" spans="1:6" x14ac:dyDescent="0.15">
      <c r="A80" s="1">
        <v>15</v>
      </c>
      <c r="B80" s="1" t="s">
        <v>85</v>
      </c>
      <c r="C80" s="1" t="s">
        <v>82</v>
      </c>
      <c r="D80" s="1">
        <v>1</v>
      </c>
      <c r="E80" s="3">
        <v>2</v>
      </c>
      <c r="F80" s="3" t="str">
        <f>VLOOKUP(C80,FG_LookUp!$A$2:$B$1048576,2,0)</f>
        <v>Veg</v>
      </c>
    </row>
    <row r="81" spans="1:6" x14ac:dyDescent="0.15">
      <c r="A81" s="1">
        <v>15</v>
      </c>
      <c r="B81" s="1" t="s">
        <v>85</v>
      </c>
      <c r="C81" s="1" t="s">
        <v>87</v>
      </c>
      <c r="D81" s="1">
        <v>0.1</v>
      </c>
      <c r="E81" s="3">
        <v>2</v>
      </c>
      <c r="F81" s="3" t="str">
        <f>VLOOKUP(C81,FG_LookUp!$A$2:$B$1048576,2,0)</f>
        <v>Condiment</v>
      </c>
    </row>
    <row r="82" spans="1:6" x14ac:dyDescent="0.15">
      <c r="A82" s="1">
        <v>15</v>
      </c>
      <c r="B82" s="1" t="s">
        <v>85</v>
      </c>
      <c r="C82" s="1" t="s">
        <v>88</v>
      </c>
      <c r="D82" s="1">
        <v>0.1</v>
      </c>
      <c r="E82" s="3">
        <v>2</v>
      </c>
      <c r="F82" s="3" t="str">
        <f>VLOOKUP(C82,FG_LookUp!$A$2:$B$1048576,2,0)</f>
        <v>Condiment</v>
      </c>
    </row>
    <row r="83" spans="1:6" x14ac:dyDescent="0.15">
      <c r="A83" s="1">
        <v>15</v>
      </c>
      <c r="B83" s="1" t="s">
        <v>85</v>
      </c>
      <c r="C83" s="1" t="s">
        <v>89</v>
      </c>
      <c r="D83" s="1">
        <v>0.2</v>
      </c>
      <c r="E83" s="3">
        <v>2</v>
      </c>
      <c r="F83" s="3" t="str">
        <f>VLOOKUP(C83,FG_LookUp!$A$2:$B$1048576,2,0)</f>
        <v>Frozen</v>
      </c>
    </row>
    <row r="84" spans="1:6" x14ac:dyDescent="0.15">
      <c r="A84" s="1">
        <v>15</v>
      </c>
      <c r="B84" s="1" t="s">
        <v>85</v>
      </c>
      <c r="C84" s="1" t="s">
        <v>67</v>
      </c>
      <c r="D84" s="1">
        <v>1</v>
      </c>
      <c r="E84" s="3">
        <v>2</v>
      </c>
      <c r="F84" s="3" t="str">
        <f>VLOOKUP(C84,FG_LookUp!$A$2:$B$1048576,2,0)</f>
        <v>Veg</v>
      </c>
    </row>
    <row r="85" spans="1:6" x14ac:dyDescent="0.15">
      <c r="A85" s="1">
        <v>15</v>
      </c>
      <c r="B85" s="1" t="s">
        <v>85</v>
      </c>
      <c r="C85" s="1" t="s">
        <v>7</v>
      </c>
      <c r="D85" s="1">
        <v>0.3</v>
      </c>
      <c r="E85" s="3">
        <v>2</v>
      </c>
      <c r="F85" s="3" t="str">
        <f>VLOOKUP(C85,FG_LookUp!$A$2:$B$1048576,2,0)</f>
        <v>Veg</v>
      </c>
    </row>
    <row r="86" spans="1:6" x14ac:dyDescent="0.15">
      <c r="A86" s="1">
        <v>15</v>
      </c>
      <c r="B86" s="1" t="s">
        <v>85</v>
      </c>
      <c r="C86" s="1" t="s">
        <v>33</v>
      </c>
      <c r="D86" s="1">
        <v>2</v>
      </c>
      <c r="E86" s="3">
        <v>2</v>
      </c>
      <c r="F86" s="3" t="str">
        <f>VLOOKUP(C86,FG_LookUp!$A$2:$B$1048576,2,0)</f>
        <v>Fish</v>
      </c>
    </row>
    <row r="87" spans="1:6" x14ac:dyDescent="0.15">
      <c r="A87" s="1">
        <v>15</v>
      </c>
      <c r="B87" s="1" t="s">
        <v>85</v>
      </c>
      <c r="C87" s="1" t="s">
        <v>17</v>
      </c>
      <c r="D87" s="1">
        <v>0.1</v>
      </c>
      <c r="E87" s="3">
        <v>2</v>
      </c>
      <c r="F87" s="3" t="str">
        <f>VLOOKUP(C87,FG_LookUp!$A$2:$B$1048576,2,0)</f>
        <v>Condiment</v>
      </c>
    </row>
    <row r="88" spans="1:6" x14ac:dyDescent="0.15">
      <c r="A88" s="1">
        <v>15</v>
      </c>
      <c r="B88" s="1" t="s">
        <v>85</v>
      </c>
      <c r="C88" s="1" t="s">
        <v>73</v>
      </c>
      <c r="D88" s="1">
        <v>0.1</v>
      </c>
      <c r="E88" s="3">
        <v>2</v>
      </c>
      <c r="F88" s="3" t="str">
        <f>VLOOKUP(C88,FG_LookUp!$A$2:$B$1048576,2,0)</f>
        <v>Condiment</v>
      </c>
    </row>
    <row r="89" spans="1:6" x14ac:dyDescent="0.15">
      <c r="A89" s="1">
        <v>15</v>
      </c>
      <c r="B89" s="1" t="s">
        <v>85</v>
      </c>
      <c r="C89" s="1" t="s">
        <v>61</v>
      </c>
      <c r="D89" s="1">
        <v>0.1</v>
      </c>
      <c r="E89" s="3">
        <v>2</v>
      </c>
      <c r="F89" s="3" t="str">
        <f>VLOOKUP(C89,FG_LookUp!$A$2:$B$1048576,2,0)</f>
        <v>Condiment</v>
      </c>
    </row>
    <row r="90" spans="1:6" x14ac:dyDescent="0.15">
      <c r="A90" s="1">
        <v>16</v>
      </c>
      <c r="B90" s="1" t="s">
        <v>90</v>
      </c>
      <c r="C90" s="1" t="s">
        <v>84</v>
      </c>
      <c r="D90" s="1">
        <v>300</v>
      </c>
      <c r="E90" s="3">
        <v>2</v>
      </c>
      <c r="F90" s="3" t="str">
        <f>VLOOKUP(C90,FG_LookUp!$A$2:$B$1048576,2,0)</f>
        <v>Pasta</v>
      </c>
    </row>
    <row r="91" spans="1:6" x14ac:dyDescent="0.15">
      <c r="A91" s="1">
        <v>16</v>
      </c>
      <c r="B91" s="1" t="s">
        <v>90</v>
      </c>
      <c r="C91" s="1" t="s">
        <v>31</v>
      </c>
      <c r="D91" s="1">
        <v>1</v>
      </c>
      <c r="E91" s="3">
        <v>2</v>
      </c>
      <c r="F91" s="3" t="str">
        <f>VLOOKUP(C91,FG_LookUp!$A$2:$B$1048576,2,0)</f>
        <v>Veg</v>
      </c>
    </row>
    <row r="92" spans="1:6" x14ac:dyDescent="0.15">
      <c r="A92" s="1">
        <v>16</v>
      </c>
      <c r="B92" s="1" t="s">
        <v>90</v>
      </c>
      <c r="C92" s="1" t="s">
        <v>91</v>
      </c>
      <c r="D92" s="1">
        <v>1</v>
      </c>
      <c r="E92" s="3">
        <v>2</v>
      </c>
      <c r="F92" s="3" t="str">
        <f>VLOOKUP(C92,FG_LookUp!$A$2:$B$1048576,2,0)</f>
        <v>Dairy</v>
      </c>
    </row>
    <row r="93" spans="1:6" x14ac:dyDescent="0.15">
      <c r="A93" s="1">
        <v>16</v>
      </c>
      <c r="B93" s="1" t="s">
        <v>90</v>
      </c>
      <c r="C93" s="1" t="s">
        <v>14</v>
      </c>
      <c r="D93" s="1">
        <v>0.2</v>
      </c>
      <c r="E93" s="3">
        <v>2</v>
      </c>
      <c r="F93" s="3" t="str">
        <f>VLOOKUP(C93,FG_LookUp!$A$2:$B$1048576,2,0)</f>
        <v>Condiment</v>
      </c>
    </row>
    <row r="94" spans="1:6" x14ac:dyDescent="0.15">
      <c r="A94" s="1">
        <v>16</v>
      </c>
      <c r="B94" s="1" t="s">
        <v>90</v>
      </c>
      <c r="C94" s="1" t="s">
        <v>92</v>
      </c>
      <c r="D94" s="1">
        <v>0.1</v>
      </c>
      <c r="E94" s="3">
        <v>2</v>
      </c>
      <c r="F94" s="3" t="str">
        <f>VLOOKUP(C94,FG_LookUp!$A$2:$B$1048576,2,0)</f>
        <v>Condiment</v>
      </c>
    </row>
    <row r="95" spans="1:6" x14ac:dyDescent="0.15">
      <c r="A95" s="1">
        <v>16</v>
      </c>
      <c r="B95" s="1" t="s">
        <v>90</v>
      </c>
      <c r="C95" s="1" t="s">
        <v>93</v>
      </c>
      <c r="D95" s="1">
        <v>0.1</v>
      </c>
      <c r="E95" s="3">
        <v>2</v>
      </c>
      <c r="F95" s="3" t="str">
        <f>VLOOKUP(C95,FG_LookUp!$A$2:$B$1048576,2,0)</f>
        <v>Condiment</v>
      </c>
    </row>
    <row r="96" spans="1:6" x14ac:dyDescent="0.15">
      <c r="A96" s="1">
        <v>16</v>
      </c>
      <c r="B96" s="1" t="s">
        <v>90</v>
      </c>
      <c r="C96" s="1" t="s">
        <v>94</v>
      </c>
      <c r="D96" s="1">
        <v>0.1</v>
      </c>
      <c r="E96" s="3">
        <v>2</v>
      </c>
      <c r="F96" s="3" t="str">
        <f>VLOOKUP(C96,FG_LookUp!$A$2:$B$1048576,2,0)</f>
        <v>Condiment</v>
      </c>
    </row>
    <row r="97" spans="1:6" x14ac:dyDescent="0.15">
      <c r="A97" s="1">
        <v>16</v>
      </c>
      <c r="B97" s="1" t="s">
        <v>90</v>
      </c>
      <c r="C97" s="1" t="s">
        <v>95</v>
      </c>
      <c r="D97" s="1">
        <v>0.2</v>
      </c>
      <c r="E97" s="3">
        <v>2</v>
      </c>
      <c r="F97" s="3" t="str">
        <f>VLOOKUP(C97,FG_LookUp!$A$2:$B$1048576,2,0)</f>
        <v>Condiment</v>
      </c>
    </row>
    <row r="98" spans="1:6" x14ac:dyDescent="0.15">
      <c r="A98" s="1">
        <v>16</v>
      </c>
      <c r="B98" s="1" t="s">
        <v>90</v>
      </c>
      <c r="C98" s="1" t="s">
        <v>96</v>
      </c>
      <c r="D98" s="1">
        <v>150</v>
      </c>
      <c r="E98" s="3">
        <v>2</v>
      </c>
      <c r="F98" s="3" t="str">
        <f>VLOOKUP(C98,FG_LookUp!$A$2:$B$1048576,2,0)</f>
        <v>Veg</v>
      </c>
    </row>
    <row r="99" spans="1:6" x14ac:dyDescent="0.15">
      <c r="A99" s="1">
        <v>16</v>
      </c>
      <c r="B99" s="1" t="s">
        <v>90</v>
      </c>
      <c r="C99" s="1" t="s">
        <v>97</v>
      </c>
      <c r="D99" s="1">
        <v>0.1</v>
      </c>
      <c r="E99" s="3">
        <v>2</v>
      </c>
      <c r="F99" s="3" t="str">
        <f>VLOOKUP(C99,FG_LookUp!$A$2:$B$1048576,2,0)</f>
        <v>Dairy</v>
      </c>
    </row>
    <row r="100" spans="1:6" x14ac:dyDescent="0.15">
      <c r="A100" s="1">
        <v>17</v>
      </c>
      <c r="B100" s="1" t="s">
        <v>98</v>
      </c>
      <c r="C100" s="1" t="s">
        <v>5</v>
      </c>
      <c r="D100" s="1">
        <v>2</v>
      </c>
      <c r="E100" s="3">
        <v>2</v>
      </c>
      <c r="F100" s="3" t="str">
        <f>VLOOKUP(C100,FG_LookUp!$A$2:$B$1048576,2,0)</f>
        <v>Meat</v>
      </c>
    </row>
    <row r="101" spans="1:6" x14ac:dyDescent="0.15">
      <c r="A101" s="1">
        <v>17</v>
      </c>
      <c r="B101" s="1" t="s">
        <v>98</v>
      </c>
      <c r="C101" s="1" t="s">
        <v>99</v>
      </c>
      <c r="D101" s="1">
        <v>300</v>
      </c>
      <c r="E101" s="3">
        <v>2</v>
      </c>
      <c r="F101" s="3" t="str">
        <f>VLOOKUP(C101,FG_LookUp!$A$2:$B$1048576,2,0)</f>
        <v>Pasta</v>
      </c>
    </row>
    <row r="102" spans="1:6" x14ac:dyDescent="0.15">
      <c r="A102" s="1">
        <v>17</v>
      </c>
      <c r="B102" s="1" t="s">
        <v>98</v>
      </c>
      <c r="C102" s="1" t="s">
        <v>100</v>
      </c>
      <c r="D102" s="1">
        <v>1</v>
      </c>
      <c r="E102" s="3">
        <v>2</v>
      </c>
      <c r="F102" s="3" t="str">
        <f>VLOOKUP(C102,FG_LookUp!$A$2:$B$1048576,2,0)</f>
        <v>Condiment</v>
      </c>
    </row>
    <row r="103" spans="1:6" x14ac:dyDescent="0.15">
      <c r="A103" s="1">
        <v>17</v>
      </c>
      <c r="B103" s="1" t="s">
        <v>98</v>
      </c>
      <c r="C103" s="1" t="s">
        <v>101</v>
      </c>
      <c r="D103" s="1">
        <v>1</v>
      </c>
      <c r="E103" s="3">
        <v>2</v>
      </c>
      <c r="F103" s="3" t="str">
        <f>VLOOKUP(C103,FG_LookUp!$A$2:$B$1048576,2,0)</f>
        <v>Veg</v>
      </c>
    </row>
    <row r="104" spans="1:6" x14ac:dyDescent="0.15">
      <c r="A104" s="1">
        <v>17</v>
      </c>
      <c r="B104" s="1" t="s">
        <v>98</v>
      </c>
      <c r="C104" s="1" t="s">
        <v>31</v>
      </c>
      <c r="D104" s="1">
        <v>1</v>
      </c>
      <c r="E104" s="3">
        <v>2</v>
      </c>
      <c r="F104" s="3" t="str">
        <f>VLOOKUP(C104,FG_LookUp!$A$2:$B$1048576,2,0)</f>
        <v>Veg</v>
      </c>
    </row>
    <row r="105" spans="1:6" x14ac:dyDescent="0.15">
      <c r="A105" s="1">
        <v>17</v>
      </c>
      <c r="B105" s="1" t="s">
        <v>98</v>
      </c>
      <c r="C105" s="1" t="s">
        <v>82</v>
      </c>
      <c r="D105" s="1">
        <v>1</v>
      </c>
      <c r="E105" s="3">
        <v>2</v>
      </c>
      <c r="F105" s="3" t="str">
        <f>VLOOKUP(C105,FG_LookUp!$A$2:$B$1048576,2,0)</f>
        <v>Veg</v>
      </c>
    </row>
    <row r="106" spans="1:6" x14ac:dyDescent="0.15">
      <c r="A106" s="1">
        <v>17</v>
      </c>
      <c r="B106" s="1" t="s">
        <v>98</v>
      </c>
      <c r="C106" s="1" t="s">
        <v>102</v>
      </c>
      <c r="D106" s="1">
        <v>0.4</v>
      </c>
      <c r="E106" s="3">
        <v>2</v>
      </c>
      <c r="F106" s="3" t="str">
        <f>VLOOKUP(C106,FG_LookUp!$A$2:$B$1048576,2,0)</f>
        <v>Dairy</v>
      </c>
    </row>
    <row r="107" spans="1:6" x14ac:dyDescent="0.15">
      <c r="A107" s="1">
        <v>17</v>
      </c>
      <c r="B107" s="1" t="s">
        <v>98</v>
      </c>
      <c r="C107" s="1" t="s">
        <v>14</v>
      </c>
      <c r="D107" s="1">
        <v>0.2</v>
      </c>
      <c r="E107" s="3">
        <v>2</v>
      </c>
      <c r="F107" s="3" t="str">
        <f>VLOOKUP(C107,FG_LookUp!$A$2:$B$1048576,2,0)</f>
        <v>Condiment</v>
      </c>
    </row>
    <row r="108" spans="1:6" x14ac:dyDescent="0.15">
      <c r="A108" s="1">
        <v>17</v>
      </c>
      <c r="B108" s="1" t="s">
        <v>98</v>
      </c>
      <c r="C108" s="1" t="s">
        <v>70</v>
      </c>
      <c r="D108" s="1">
        <v>0.2</v>
      </c>
      <c r="E108" s="3">
        <v>2</v>
      </c>
      <c r="F108" s="3" t="str">
        <f>VLOOKUP(C108,FG_LookUp!$A$2:$B$1048576,2,0)</f>
        <v>Veg</v>
      </c>
    </row>
    <row r="109" spans="1:6" x14ac:dyDescent="0.15">
      <c r="A109" s="1">
        <v>18</v>
      </c>
      <c r="B109" s="1" t="s">
        <v>103</v>
      </c>
      <c r="C109" s="1" t="s">
        <v>5</v>
      </c>
      <c r="D109" s="1">
        <v>2</v>
      </c>
      <c r="E109" s="3">
        <v>2</v>
      </c>
      <c r="F109" s="3" t="str">
        <f>VLOOKUP(C109,FG_LookUp!$A$2:$B$1048576,2,0)</f>
        <v>Meat</v>
      </c>
    </row>
    <row r="110" spans="1:6" x14ac:dyDescent="0.15">
      <c r="A110" s="1">
        <v>18</v>
      </c>
      <c r="B110" s="1" t="s">
        <v>103</v>
      </c>
      <c r="C110" s="1" t="s">
        <v>104</v>
      </c>
      <c r="D110" s="1">
        <v>0.2</v>
      </c>
      <c r="E110" s="3">
        <v>2</v>
      </c>
      <c r="F110" s="3" t="str">
        <f>VLOOKUP(C110,FG_LookUp!$A$2:$B$1048576,2,0)</f>
        <v>Dairy</v>
      </c>
    </row>
    <row r="111" spans="1:6" x14ac:dyDescent="0.15">
      <c r="A111" s="1">
        <v>18</v>
      </c>
      <c r="B111" s="1" t="s">
        <v>103</v>
      </c>
      <c r="C111" s="1" t="s">
        <v>78</v>
      </c>
      <c r="D111" s="1">
        <v>0.25</v>
      </c>
      <c r="E111" s="3">
        <v>2</v>
      </c>
      <c r="F111" s="3" t="str">
        <f>VLOOKUP(C111,FG_LookUp!$A$2:$B$1048576,2,0)</f>
        <v>Dairy</v>
      </c>
    </row>
    <row r="112" spans="1:6" x14ac:dyDescent="0.15">
      <c r="A112" s="1">
        <v>18</v>
      </c>
      <c r="B112" s="1" t="s">
        <v>103</v>
      </c>
      <c r="C112" s="1" t="s">
        <v>14</v>
      </c>
      <c r="D112" s="1">
        <v>0.25</v>
      </c>
      <c r="E112" s="3">
        <v>2</v>
      </c>
      <c r="F112" s="3" t="str">
        <f>VLOOKUP(C112,FG_LookUp!$A$2:$B$1048576,2,0)</f>
        <v>Condiment</v>
      </c>
    </row>
    <row r="113" spans="1:6" x14ac:dyDescent="0.15">
      <c r="A113" s="1">
        <v>18</v>
      </c>
      <c r="B113" s="1" t="s">
        <v>103</v>
      </c>
      <c r="C113" s="1" t="s">
        <v>34</v>
      </c>
      <c r="D113" s="1">
        <v>2</v>
      </c>
      <c r="E113" s="3">
        <v>2</v>
      </c>
      <c r="F113" s="3" t="str">
        <f>VLOOKUP(C113,FG_LookUp!$A$2:$B$1048576,2,0)</f>
        <v>Veg</v>
      </c>
    </row>
    <row r="114" spans="1:6" x14ac:dyDescent="0.15">
      <c r="A114" s="1">
        <v>18</v>
      </c>
      <c r="B114" s="1" t="s">
        <v>103</v>
      </c>
      <c r="C114" s="1" t="s">
        <v>35</v>
      </c>
      <c r="D114" s="1">
        <v>0.4</v>
      </c>
      <c r="E114" s="3">
        <v>2</v>
      </c>
      <c r="F114" s="3" t="str">
        <f>VLOOKUP(C114,FG_LookUp!$A$2:$B$1048576,2,0)</f>
        <v>Veg</v>
      </c>
    </row>
    <row r="115" spans="1:6" x14ac:dyDescent="0.15">
      <c r="A115" s="1">
        <v>18</v>
      </c>
      <c r="B115" s="1" t="s">
        <v>103</v>
      </c>
      <c r="C115" s="1" t="s">
        <v>105</v>
      </c>
      <c r="D115" s="1">
        <v>0.2</v>
      </c>
      <c r="E115" s="3">
        <v>2</v>
      </c>
      <c r="F115" s="3" t="str">
        <f>VLOOKUP(C115,FG_LookUp!$A$2:$B$1048576,2,0)</f>
        <v>Condiment</v>
      </c>
    </row>
    <row r="116" spans="1:6" x14ac:dyDescent="0.15">
      <c r="E116" s="3"/>
      <c r="F1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C5D3-48DD-4434-AD5F-B09C98CDDF7C}">
  <dimension ref="A1:C73"/>
  <sheetViews>
    <sheetView workbookViewId="0">
      <pane ySplit="1" topLeftCell="A50" activePane="bottomLeft" state="frozen"/>
      <selection pane="bottomLeft" activeCell="C83" sqref="C83"/>
    </sheetView>
  </sheetViews>
  <sheetFormatPr defaultRowHeight="10.5" x14ac:dyDescent="0.15"/>
  <cols>
    <col min="1" max="1" width="21.7109375" style="2" bestFit="1" customWidth="1"/>
    <col min="2" max="2" width="11.85546875" style="2" bestFit="1" customWidth="1"/>
    <col min="3" max="16384" width="9.140625" style="2"/>
  </cols>
  <sheetData>
    <row r="1" spans="1:3" x14ac:dyDescent="0.15">
      <c r="A1" s="4" t="s">
        <v>1</v>
      </c>
      <c r="B1" s="4" t="s">
        <v>19</v>
      </c>
      <c r="C1" s="4" t="s">
        <v>74</v>
      </c>
    </row>
    <row r="2" spans="1:3" x14ac:dyDescent="0.15">
      <c r="A2" s="1" t="s">
        <v>4</v>
      </c>
      <c r="B2" s="1" t="s">
        <v>20</v>
      </c>
      <c r="C2" s="1">
        <f>COUNTIF($A$2:$A$1048576,A2)</f>
        <v>1</v>
      </c>
    </row>
    <row r="3" spans="1:3" x14ac:dyDescent="0.15">
      <c r="A3" s="1" t="s">
        <v>5</v>
      </c>
      <c r="B3" s="1" t="s">
        <v>21</v>
      </c>
      <c r="C3" s="1">
        <f t="shared" ref="C3:C47" si="0">COUNTIF($A$2:$A$1048576,A3)</f>
        <v>1</v>
      </c>
    </row>
    <row r="4" spans="1:3" x14ac:dyDescent="0.15">
      <c r="A4" s="1" t="s">
        <v>6</v>
      </c>
      <c r="B4" s="1" t="s">
        <v>22</v>
      </c>
      <c r="C4" s="1">
        <f t="shared" si="0"/>
        <v>1</v>
      </c>
    </row>
    <row r="5" spans="1:3" x14ac:dyDescent="0.15">
      <c r="A5" s="1" t="s">
        <v>7</v>
      </c>
      <c r="B5" s="1" t="s">
        <v>22</v>
      </c>
      <c r="C5" s="1">
        <f t="shared" si="0"/>
        <v>1</v>
      </c>
    </row>
    <row r="6" spans="1:3" x14ac:dyDescent="0.15">
      <c r="A6" s="1" t="s">
        <v>8</v>
      </c>
      <c r="B6" s="1" t="s">
        <v>22</v>
      </c>
      <c r="C6" s="1">
        <f t="shared" si="0"/>
        <v>1</v>
      </c>
    </row>
    <row r="7" spans="1:3" x14ac:dyDescent="0.15">
      <c r="A7" s="1" t="s">
        <v>17</v>
      </c>
      <c r="B7" s="1" t="s">
        <v>23</v>
      </c>
      <c r="C7" s="1">
        <f t="shared" si="0"/>
        <v>1</v>
      </c>
    </row>
    <row r="8" spans="1:3" x14ac:dyDescent="0.15">
      <c r="A8" s="1" t="s">
        <v>15</v>
      </c>
      <c r="B8" s="1" t="s">
        <v>27</v>
      </c>
      <c r="C8" s="1">
        <f t="shared" si="0"/>
        <v>1</v>
      </c>
    </row>
    <row r="9" spans="1:3" x14ac:dyDescent="0.15">
      <c r="A9" s="1" t="s">
        <v>11</v>
      </c>
      <c r="B9" s="1" t="s">
        <v>24</v>
      </c>
      <c r="C9" s="1">
        <f t="shared" si="0"/>
        <v>1</v>
      </c>
    </row>
    <row r="10" spans="1:3" x14ac:dyDescent="0.15">
      <c r="A10" s="1" t="s">
        <v>78</v>
      </c>
      <c r="B10" s="1" t="s">
        <v>25</v>
      </c>
      <c r="C10" s="1">
        <f t="shared" si="0"/>
        <v>1</v>
      </c>
    </row>
    <row r="11" spans="1:3" x14ac:dyDescent="0.15">
      <c r="A11" s="1" t="s">
        <v>12</v>
      </c>
      <c r="B11" s="1" t="s">
        <v>21</v>
      </c>
      <c r="C11" s="1">
        <f t="shared" si="0"/>
        <v>1</v>
      </c>
    </row>
    <row r="12" spans="1:3" x14ac:dyDescent="0.15">
      <c r="A12" s="1" t="s">
        <v>13</v>
      </c>
      <c r="B12" s="1" t="s">
        <v>25</v>
      </c>
      <c r="C12" s="1">
        <f t="shared" si="0"/>
        <v>1</v>
      </c>
    </row>
    <row r="13" spans="1:3" x14ac:dyDescent="0.15">
      <c r="A13" s="1" t="s">
        <v>14</v>
      </c>
      <c r="B13" s="1" t="s">
        <v>23</v>
      </c>
      <c r="C13" s="1">
        <f t="shared" si="0"/>
        <v>1</v>
      </c>
    </row>
    <row r="14" spans="1:3" x14ac:dyDescent="0.15">
      <c r="A14" s="1" t="s">
        <v>16</v>
      </c>
      <c r="B14" s="1" t="s">
        <v>26</v>
      </c>
      <c r="C14" s="1">
        <f t="shared" si="0"/>
        <v>1</v>
      </c>
    </row>
    <row r="15" spans="1:3" x14ac:dyDescent="0.15">
      <c r="A15" s="1" t="s">
        <v>29</v>
      </c>
      <c r="B15" s="1" t="s">
        <v>27</v>
      </c>
      <c r="C15" s="1">
        <f t="shared" si="0"/>
        <v>1</v>
      </c>
    </row>
    <row r="16" spans="1:3" x14ac:dyDescent="0.15">
      <c r="A16" s="1" t="s">
        <v>30</v>
      </c>
      <c r="B16" s="1" t="s">
        <v>21</v>
      </c>
      <c r="C16" s="1">
        <f t="shared" si="0"/>
        <v>1</v>
      </c>
    </row>
    <row r="17" spans="1:3" x14ac:dyDescent="0.15">
      <c r="A17" s="1" t="s">
        <v>31</v>
      </c>
      <c r="B17" s="1" t="s">
        <v>22</v>
      </c>
      <c r="C17" s="1">
        <f t="shared" si="0"/>
        <v>1</v>
      </c>
    </row>
    <row r="18" spans="1:3" x14ac:dyDescent="0.15">
      <c r="A18" s="1" t="s">
        <v>33</v>
      </c>
      <c r="B18" s="1" t="s">
        <v>37</v>
      </c>
      <c r="C18" s="1">
        <f t="shared" si="0"/>
        <v>1</v>
      </c>
    </row>
    <row r="19" spans="1:3" x14ac:dyDescent="0.15">
      <c r="A19" s="1" t="s">
        <v>34</v>
      </c>
      <c r="B19" s="1" t="s">
        <v>22</v>
      </c>
      <c r="C19" s="1">
        <f t="shared" si="0"/>
        <v>1</v>
      </c>
    </row>
    <row r="20" spans="1:3" x14ac:dyDescent="0.15">
      <c r="A20" s="1" t="s">
        <v>35</v>
      </c>
      <c r="B20" s="1" t="s">
        <v>22</v>
      </c>
      <c r="C20" s="1">
        <f t="shared" si="0"/>
        <v>1</v>
      </c>
    </row>
    <row r="21" spans="1:3" x14ac:dyDescent="0.15">
      <c r="A21" s="1" t="s">
        <v>36</v>
      </c>
      <c r="B21" s="1" t="s">
        <v>22</v>
      </c>
      <c r="C21" s="1">
        <f t="shared" si="0"/>
        <v>1</v>
      </c>
    </row>
    <row r="22" spans="1:3" x14ac:dyDescent="0.15">
      <c r="A22" s="1" t="s">
        <v>40</v>
      </c>
      <c r="B22" s="1" t="s">
        <v>22</v>
      </c>
      <c r="C22" s="1">
        <f t="shared" si="0"/>
        <v>1</v>
      </c>
    </row>
    <row r="23" spans="1:3" x14ac:dyDescent="0.15">
      <c r="A23" s="1" t="s">
        <v>41</v>
      </c>
      <c r="B23" s="1" t="s">
        <v>22</v>
      </c>
      <c r="C23" s="1">
        <f t="shared" si="0"/>
        <v>1</v>
      </c>
    </row>
    <row r="24" spans="1:3" x14ac:dyDescent="0.15">
      <c r="A24" s="1" t="s">
        <v>42</v>
      </c>
      <c r="B24" s="1" t="s">
        <v>24</v>
      </c>
      <c r="C24" s="1">
        <f t="shared" si="0"/>
        <v>1</v>
      </c>
    </row>
    <row r="25" spans="1:3" x14ac:dyDescent="0.15">
      <c r="A25" s="1" t="s">
        <v>43</v>
      </c>
      <c r="B25" s="1" t="s">
        <v>22</v>
      </c>
      <c r="C25" s="1">
        <f t="shared" si="0"/>
        <v>1</v>
      </c>
    </row>
    <row r="26" spans="1:3" x14ac:dyDescent="0.15">
      <c r="A26" s="1" t="s">
        <v>44</v>
      </c>
      <c r="B26" s="1" t="s">
        <v>27</v>
      </c>
      <c r="C26" s="1">
        <f t="shared" si="0"/>
        <v>1</v>
      </c>
    </row>
    <row r="27" spans="1:3" x14ac:dyDescent="0.15">
      <c r="A27" s="1" t="s">
        <v>45</v>
      </c>
      <c r="B27" s="1" t="s">
        <v>23</v>
      </c>
      <c r="C27" s="1">
        <f t="shared" si="0"/>
        <v>1</v>
      </c>
    </row>
    <row r="28" spans="1:3" x14ac:dyDescent="0.15">
      <c r="A28" s="1" t="s">
        <v>39</v>
      </c>
      <c r="B28" s="1" t="s">
        <v>21</v>
      </c>
      <c r="C28" s="1">
        <f t="shared" si="0"/>
        <v>1</v>
      </c>
    </row>
    <row r="29" spans="1:3" x14ac:dyDescent="0.15">
      <c r="A29" s="1" t="s">
        <v>47</v>
      </c>
      <c r="B29" s="1" t="s">
        <v>20</v>
      </c>
      <c r="C29" s="1">
        <f t="shared" si="0"/>
        <v>1</v>
      </c>
    </row>
    <row r="30" spans="1:3" x14ac:dyDescent="0.15">
      <c r="A30" s="1" t="s">
        <v>48</v>
      </c>
      <c r="B30" s="1" t="s">
        <v>21</v>
      </c>
      <c r="C30" s="1">
        <f t="shared" si="0"/>
        <v>1</v>
      </c>
    </row>
    <row r="31" spans="1:3" x14ac:dyDescent="0.15">
      <c r="A31" s="1" t="s">
        <v>49</v>
      </c>
      <c r="B31" s="1" t="s">
        <v>25</v>
      </c>
      <c r="C31" s="1">
        <f t="shared" si="0"/>
        <v>1</v>
      </c>
    </row>
    <row r="32" spans="1:3" x14ac:dyDescent="0.15">
      <c r="A32" s="1" t="s">
        <v>51</v>
      </c>
      <c r="B32" s="1" t="s">
        <v>37</v>
      </c>
      <c r="C32" s="1">
        <f t="shared" si="0"/>
        <v>1</v>
      </c>
    </row>
    <row r="33" spans="1:3" x14ac:dyDescent="0.15">
      <c r="A33" s="1" t="s">
        <v>52</v>
      </c>
      <c r="B33" s="1" t="s">
        <v>22</v>
      </c>
      <c r="C33" s="1">
        <f t="shared" si="0"/>
        <v>1</v>
      </c>
    </row>
    <row r="34" spans="1:3" x14ac:dyDescent="0.15">
      <c r="A34" s="1" t="s">
        <v>53</v>
      </c>
      <c r="B34" s="1" t="s">
        <v>56</v>
      </c>
      <c r="C34" s="1">
        <f t="shared" si="0"/>
        <v>1</v>
      </c>
    </row>
    <row r="35" spans="1:3" x14ac:dyDescent="0.15">
      <c r="A35" s="1" t="s">
        <v>55</v>
      </c>
      <c r="B35" s="1" t="s">
        <v>25</v>
      </c>
      <c r="C35" s="1">
        <f t="shared" si="0"/>
        <v>1</v>
      </c>
    </row>
    <row r="36" spans="1:3" x14ac:dyDescent="0.15">
      <c r="A36" s="1" t="s">
        <v>54</v>
      </c>
      <c r="B36" s="1" t="s">
        <v>24</v>
      </c>
      <c r="C36" s="1">
        <f t="shared" si="0"/>
        <v>1</v>
      </c>
    </row>
    <row r="37" spans="1:3" x14ac:dyDescent="0.15">
      <c r="A37" s="1" t="s">
        <v>57</v>
      </c>
      <c r="B37" s="1" t="s">
        <v>23</v>
      </c>
      <c r="C37" s="1">
        <f t="shared" si="0"/>
        <v>1</v>
      </c>
    </row>
    <row r="38" spans="1:3" x14ac:dyDescent="0.15">
      <c r="A38" s="1" t="s">
        <v>59</v>
      </c>
      <c r="B38" s="1" t="s">
        <v>24</v>
      </c>
      <c r="C38" s="1">
        <f t="shared" si="0"/>
        <v>1</v>
      </c>
    </row>
    <row r="39" spans="1:3" x14ac:dyDescent="0.15">
      <c r="A39" s="1" t="s">
        <v>60</v>
      </c>
      <c r="B39" s="1" t="s">
        <v>27</v>
      </c>
      <c r="C39" s="1">
        <f t="shared" si="0"/>
        <v>1</v>
      </c>
    </row>
    <row r="40" spans="1:3" x14ac:dyDescent="0.15">
      <c r="A40" s="1" t="s">
        <v>61</v>
      </c>
      <c r="B40" s="1" t="s">
        <v>23</v>
      </c>
      <c r="C40" s="1">
        <f t="shared" si="0"/>
        <v>1</v>
      </c>
    </row>
    <row r="41" spans="1:3" x14ac:dyDescent="0.15">
      <c r="A41" s="1" t="s">
        <v>62</v>
      </c>
      <c r="B41" s="1" t="s">
        <v>23</v>
      </c>
      <c r="C41" s="1">
        <f t="shared" si="0"/>
        <v>1</v>
      </c>
    </row>
    <row r="42" spans="1:3" x14ac:dyDescent="0.15">
      <c r="A42" s="1" t="s">
        <v>64</v>
      </c>
      <c r="B42" s="1" t="s">
        <v>20</v>
      </c>
      <c r="C42" s="1">
        <f t="shared" si="0"/>
        <v>1</v>
      </c>
    </row>
    <row r="43" spans="1:3" x14ac:dyDescent="0.15">
      <c r="A43" s="1" t="s">
        <v>65</v>
      </c>
      <c r="B43" s="1" t="s">
        <v>37</v>
      </c>
      <c r="C43" s="1">
        <f t="shared" si="0"/>
        <v>1</v>
      </c>
    </row>
    <row r="44" spans="1:3" x14ac:dyDescent="0.15">
      <c r="A44" s="1" t="s">
        <v>66</v>
      </c>
      <c r="B44" s="1" t="s">
        <v>22</v>
      </c>
      <c r="C44" s="1">
        <f t="shared" si="0"/>
        <v>1</v>
      </c>
    </row>
    <row r="45" spans="1:3" x14ac:dyDescent="0.15">
      <c r="A45" s="1" t="s">
        <v>67</v>
      </c>
      <c r="B45" s="1" t="s">
        <v>22</v>
      </c>
      <c r="C45" s="1">
        <f t="shared" si="0"/>
        <v>1</v>
      </c>
    </row>
    <row r="46" spans="1:3" x14ac:dyDescent="0.15">
      <c r="A46" s="1" t="s">
        <v>68</v>
      </c>
      <c r="B46" s="1" t="s">
        <v>22</v>
      </c>
      <c r="C46" s="1">
        <f t="shared" si="0"/>
        <v>1</v>
      </c>
    </row>
    <row r="47" spans="1:3" x14ac:dyDescent="0.15">
      <c r="A47" s="1" t="s">
        <v>70</v>
      </c>
      <c r="B47" s="1" t="s">
        <v>22</v>
      </c>
      <c r="C47" s="1">
        <f t="shared" si="0"/>
        <v>1</v>
      </c>
    </row>
    <row r="48" spans="1:3" x14ac:dyDescent="0.15">
      <c r="A48" s="1" t="s">
        <v>71</v>
      </c>
      <c r="B48" s="1" t="s">
        <v>23</v>
      </c>
      <c r="C48" s="1">
        <f>COUNTIF($A$2:$A$1048576,A48)</f>
        <v>1</v>
      </c>
    </row>
    <row r="49" spans="1:3" x14ac:dyDescent="0.15">
      <c r="A49" s="1" t="s">
        <v>72</v>
      </c>
      <c r="B49" s="1" t="s">
        <v>23</v>
      </c>
      <c r="C49" s="1">
        <f>COUNTIF($A$2:$A$1048576,A49)</f>
        <v>1</v>
      </c>
    </row>
    <row r="50" spans="1:3" x14ac:dyDescent="0.15">
      <c r="A50" s="1" t="s">
        <v>73</v>
      </c>
      <c r="B50" s="1" t="s">
        <v>23</v>
      </c>
      <c r="C50" s="1">
        <f>COUNTIF($A$2:$A$1048576,A50)</f>
        <v>1</v>
      </c>
    </row>
    <row r="51" spans="1:3" x14ac:dyDescent="0.15">
      <c r="A51" s="1" t="s">
        <v>77</v>
      </c>
      <c r="B51" s="1" t="s">
        <v>25</v>
      </c>
      <c r="C51" s="1">
        <f t="shared" ref="C51:C73" si="1">COUNTIF($A$2:$A$1048576,A51)</f>
        <v>1</v>
      </c>
    </row>
    <row r="52" spans="1:3" x14ac:dyDescent="0.15">
      <c r="A52" s="1" t="s">
        <v>76</v>
      </c>
      <c r="B52" s="1" t="s">
        <v>23</v>
      </c>
      <c r="C52" s="1">
        <f t="shared" si="1"/>
        <v>1</v>
      </c>
    </row>
    <row r="53" spans="1:3" x14ac:dyDescent="0.15">
      <c r="A53" s="1" t="s">
        <v>80</v>
      </c>
      <c r="B53" s="1" t="s">
        <v>25</v>
      </c>
      <c r="C53" s="1">
        <f t="shared" si="1"/>
        <v>1</v>
      </c>
    </row>
    <row r="54" spans="1:3" x14ac:dyDescent="0.15">
      <c r="A54" s="1" t="s">
        <v>81</v>
      </c>
      <c r="B54" s="1" t="s">
        <v>23</v>
      </c>
      <c r="C54" s="1">
        <f t="shared" si="1"/>
        <v>1</v>
      </c>
    </row>
    <row r="55" spans="1:3" x14ac:dyDescent="0.15">
      <c r="A55" s="1" t="s">
        <v>82</v>
      </c>
      <c r="B55" s="1" t="s">
        <v>22</v>
      </c>
      <c r="C55" s="1">
        <f t="shared" si="1"/>
        <v>1</v>
      </c>
    </row>
    <row r="56" spans="1:3" x14ac:dyDescent="0.15">
      <c r="A56" s="1" t="s">
        <v>84</v>
      </c>
      <c r="B56" s="1" t="s">
        <v>24</v>
      </c>
      <c r="C56" s="1">
        <f t="shared" si="1"/>
        <v>1</v>
      </c>
    </row>
    <row r="57" spans="1:3" x14ac:dyDescent="0.15">
      <c r="A57" s="1" t="s">
        <v>86</v>
      </c>
      <c r="B57" s="1" t="s">
        <v>23</v>
      </c>
      <c r="C57" s="1">
        <f t="shared" si="1"/>
        <v>1</v>
      </c>
    </row>
    <row r="58" spans="1:3" x14ac:dyDescent="0.15">
      <c r="A58" s="1" t="s">
        <v>87</v>
      </c>
      <c r="B58" s="1" t="s">
        <v>23</v>
      </c>
      <c r="C58" s="1">
        <f t="shared" si="1"/>
        <v>1</v>
      </c>
    </row>
    <row r="59" spans="1:3" x14ac:dyDescent="0.15">
      <c r="A59" s="1" t="s">
        <v>88</v>
      </c>
      <c r="B59" s="1" t="s">
        <v>23</v>
      </c>
      <c r="C59" s="1">
        <f t="shared" si="1"/>
        <v>1</v>
      </c>
    </row>
    <row r="60" spans="1:3" x14ac:dyDescent="0.15">
      <c r="A60" s="1" t="s">
        <v>89</v>
      </c>
      <c r="B60" s="1" t="s">
        <v>56</v>
      </c>
      <c r="C60" s="1">
        <f t="shared" si="1"/>
        <v>1</v>
      </c>
    </row>
    <row r="61" spans="1:3" x14ac:dyDescent="0.15">
      <c r="A61" s="1" t="s">
        <v>91</v>
      </c>
      <c r="B61" s="1" t="s">
        <v>25</v>
      </c>
      <c r="C61" s="1">
        <f t="shared" si="1"/>
        <v>1</v>
      </c>
    </row>
    <row r="62" spans="1:3" x14ac:dyDescent="0.15">
      <c r="A62" s="1" t="s">
        <v>92</v>
      </c>
      <c r="B62" s="1" t="s">
        <v>23</v>
      </c>
      <c r="C62" s="1">
        <f t="shared" si="1"/>
        <v>1</v>
      </c>
    </row>
    <row r="63" spans="1:3" x14ac:dyDescent="0.15">
      <c r="A63" s="1" t="s">
        <v>93</v>
      </c>
      <c r="B63" s="1" t="s">
        <v>23</v>
      </c>
      <c r="C63" s="1">
        <f t="shared" si="1"/>
        <v>1</v>
      </c>
    </row>
    <row r="64" spans="1:3" x14ac:dyDescent="0.15">
      <c r="A64" s="1" t="s">
        <v>94</v>
      </c>
      <c r="B64" s="1" t="s">
        <v>23</v>
      </c>
      <c r="C64" s="1">
        <f t="shared" si="1"/>
        <v>1</v>
      </c>
    </row>
    <row r="65" spans="1:3" x14ac:dyDescent="0.15">
      <c r="A65" s="1" t="s">
        <v>95</v>
      </c>
      <c r="B65" s="1" t="s">
        <v>23</v>
      </c>
      <c r="C65" s="1">
        <f t="shared" si="1"/>
        <v>1</v>
      </c>
    </row>
    <row r="66" spans="1:3" x14ac:dyDescent="0.15">
      <c r="A66" s="1" t="s">
        <v>96</v>
      </c>
      <c r="B66" s="1" t="s">
        <v>22</v>
      </c>
      <c r="C66" s="1">
        <f t="shared" si="1"/>
        <v>1</v>
      </c>
    </row>
    <row r="67" spans="1:3" x14ac:dyDescent="0.15">
      <c r="A67" s="1" t="s">
        <v>97</v>
      </c>
      <c r="B67" s="1" t="s">
        <v>25</v>
      </c>
      <c r="C67" s="1">
        <f t="shared" si="1"/>
        <v>1</v>
      </c>
    </row>
    <row r="68" spans="1:3" x14ac:dyDescent="0.15">
      <c r="A68" s="1" t="s">
        <v>99</v>
      </c>
      <c r="B68" s="1" t="s">
        <v>24</v>
      </c>
      <c r="C68" s="1">
        <f t="shared" si="1"/>
        <v>1</v>
      </c>
    </row>
    <row r="69" spans="1:3" x14ac:dyDescent="0.15">
      <c r="A69" s="1" t="s">
        <v>100</v>
      </c>
      <c r="B69" s="1" t="s">
        <v>23</v>
      </c>
      <c r="C69" s="1">
        <f t="shared" si="1"/>
        <v>1</v>
      </c>
    </row>
    <row r="70" spans="1:3" x14ac:dyDescent="0.15">
      <c r="A70" s="1" t="s">
        <v>101</v>
      </c>
      <c r="B70" s="1" t="s">
        <v>22</v>
      </c>
      <c r="C70" s="1">
        <f t="shared" si="1"/>
        <v>1</v>
      </c>
    </row>
    <row r="71" spans="1:3" x14ac:dyDescent="0.15">
      <c r="A71" s="1" t="s">
        <v>102</v>
      </c>
      <c r="B71" s="1" t="s">
        <v>25</v>
      </c>
      <c r="C71" s="1">
        <f t="shared" si="1"/>
        <v>1</v>
      </c>
    </row>
    <row r="72" spans="1:3" x14ac:dyDescent="0.15">
      <c r="A72" s="1" t="s">
        <v>104</v>
      </c>
      <c r="B72" s="1" t="s">
        <v>25</v>
      </c>
      <c r="C72" s="1">
        <f t="shared" si="1"/>
        <v>1</v>
      </c>
    </row>
    <row r="73" spans="1:3" x14ac:dyDescent="0.15">
      <c r="A73" s="1" t="s">
        <v>105</v>
      </c>
      <c r="B73" s="1" t="s">
        <v>23</v>
      </c>
      <c r="C73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FG_LookUp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Dixon</dc:creator>
  <cp:lastModifiedBy>Michael Dixon</cp:lastModifiedBy>
  <dcterms:created xsi:type="dcterms:W3CDTF">2015-06-05T18:19:34Z</dcterms:created>
  <dcterms:modified xsi:type="dcterms:W3CDTF">2023-10-16T14:30:26Z</dcterms:modified>
</cp:coreProperties>
</file>