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ikemolter/Vagrants/BPF/StudyDesigner/"/>
    </mc:Choice>
  </mc:AlternateContent>
  <xr:revisionPtr revIDLastSave="0" documentId="13_ncr:1_{C63DEF0B-0B5B-CD4D-B465-5D9D64979710}" xr6:coauthVersionLast="34" xr6:coauthVersionMax="34" xr10:uidLastSave="{00000000-0000-0000-0000-000000000000}"/>
  <bookViews>
    <workbookView xWindow="6420" yWindow="21600" windowWidth="25600" windowHeight="16000" xr2:uid="{50A69EA3-6D04-534F-BE9E-242E4DF61B40}"/>
  </bookViews>
  <sheets>
    <sheet name="EditStudyVar" sheetId="1" r:id="rId1"/>
    <sheet name="Sheet3" sheetId="3" r:id="rId2"/>
    <sheet name="Sheet2"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2" i="1" l="1"/>
  <c r="K47" i="1"/>
  <c r="K45" i="1" l="1"/>
  <c r="K42" i="1"/>
  <c r="K46" i="1"/>
  <c r="K43" i="1"/>
  <c r="K48" i="1"/>
  <c r="K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Molter</author>
  </authors>
  <commentList>
    <comment ref="C5" authorId="0" shapeId="0" xr:uid="{7A900BC6-6654-EA4E-BB48-03CB231B8322}">
      <text>
        <r>
          <rPr>
            <b/>
            <sz val="10"/>
            <color rgb="FF000000"/>
            <rFont val="Tahoma"/>
            <family val="2"/>
          </rPr>
          <t>Mike Molter:</t>
        </r>
        <r>
          <rPr>
            <sz val="10"/>
            <color rgb="FF000000"/>
            <rFont val="Tahoma"/>
            <family val="2"/>
          </rPr>
          <t xml:space="preserve">
</t>
        </r>
        <r>
          <rPr>
            <sz val="10"/>
            <color rgb="FF000000"/>
            <rFont val="Tahoma"/>
            <family val="2"/>
          </rPr>
          <t>stmt and withclause are null</t>
        </r>
      </text>
    </comment>
    <comment ref="G8" authorId="0" shapeId="0" xr:uid="{A49B3577-2F11-3642-ABB8-C477626E5817}">
      <text>
        <r>
          <rPr>
            <b/>
            <sz val="10"/>
            <color rgb="FF000000"/>
            <rFont val="Tahoma"/>
            <family val="2"/>
          </rPr>
          <t>Mike Molter:</t>
        </r>
        <r>
          <rPr>
            <sz val="10"/>
            <color rgb="FF000000"/>
            <rFont val="Tahoma"/>
            <family val="2"/>
          </rPr>
          <t xml:space="preserve">
</t>
        </r>
        <r>
          <rPr>
            <sz val="10"/>
            <color rgb="FF000000"/>
            <rFont val="Tahoma"/>
            <family val="2"/>
          </rPr>
          <t>Only in combination with new ItemDef</t>
        </r>
      </text>
    </comment>
  </commentList>
</comments>
</file>

<file path=xl/sharedStrings.xml><?xml version="1.0" encoding="utf-8"?>
<sst xmlns="http://schemas.openxmlformats.org/spreadsheetml/2006/main" count="242" uniqueCount="149">
  <si>
    <t>Variable Definitions</t>
  </si>
  <si>
    <t>Need new ItemDef?</t>
  </si>
  <si>
    <t>Yes</t>
  </si>
  <si>
    <t>No</t>
  </si>
  <si>
    <t>Change current ItemDef or ItemRef properties?</t>
  </si>
  <si>
    <t>Source Definitions</t>
  </si>
  <si>
    <t>More than one study variable points to this source?</t>
  </si>
  <si>
    <t>Action</t>
  </si>
  <si>
    <t>Drop</t>
  </si>
  <si>
    <t>Keep</t>
  </si>
  <si>
    <t>Add an existing source</t>
  </si>
  <si>
    <t>Define a new source</t>
  </si>
  <si>
    <t>Controlled Terminology</t>
  </si>
  <si>
    <t>Codelist Before</t>
  </si>
  <si>
    <t>Codelist After</t>
  </si>
  <si>
    <t>Codelist changed</t>
  </si>
  <si>
    <t>Action with terms</t>
  </si>
  <si>
    <t>Add an existing term</t>
  </si>
  <si>
    <t>Define a new term</t>
  </si>
  <si>
    <t>Method Definitions</t>
  </si>
  <si>
    <t>Initial Setup</t>
  </si>
  <si>
    <t>Data set</t>
  </si>
  <si>
    <t>Variable</t>
  </si>
  <si>
    <t>Origin</t>
  </si>
  <si>
    <t>ADSL</t>
  </si>
  <si>
    <t>SITEID</t>
  </si>
  <si>
    <t>Predecessor</t>
  </si>
  <si>
    <t>Derived (model)</t>
  </si>
  <si>
    <t>DCTREAS</t>
  </si>
  <si>
    <t>DCTREASP</t>
  </si>
  <si>
    <t>ITTFL</t>
  </si>
  <si>
    <t>Derived (other)</t>
  </si>
  <si>
    <t>LW01</t>
  </si>
  <si>
    <t>Sources</t>
  </si>
  <si>
    <t>SDTM.DM</t>
  </si>
  <si>
    <t>CodeList</t>
  </si>
  <si>
    <t>NO YES RESPONSE</t>
  </si>
  <si>
    <t>Method</t>
  </si>
  <si>
    <t>SDTM.LW</t>
  </si>
  <si>
    <t>OTH01</t>
  </si>
  <si>
    <t>SDTM.DM, SDTM.QF, SDTM.BT</t>
  </si>
  <si>
    <t>SDTM.DM, SDTM.LW</t>
  </si>
  <si>
    <t>SDTM.OT, SDTM.QF</t>
  </si>
  <si>
    <t>Testing Number</t>
  </si>
  <si>
    <t>VD1</t>
  </si>
  <si>
    <t>VD2</t>
  </si>
  <si>
    <t>VD3</t>
  </si>
  <si>
    <t>SD1</t>
  </si>
  <si>
    <t>SD2</t>
  </si>
  <si>
    <t>SD3</t>
  </si>
  <si>
    <t>SD4</t>
  </si>
  <si>
    <t>SD5</t>
  </si>
  <si>
    <t>CT1</t>
  </si>
  <si>
    <t>CT2</t>
  </si>
  <si>
    <t>CT3</t>
  </si>
  <si>
    <t>CT4</t>
  </si>
  <si>
    <t>CT5</t>
  </si>
  <si>
    <t>CT6</t>
  </si>
  <si>
    <t>CT7</t>
  </si>
  <si>
    <t>CT8</t>
  </si>
  <si>
    <t>CT9</t>
  </si>
  <si>
    <t>CT10</t>
  </si>
  <si>
    <t>CT11</t>
  </si>
  <si>
    <t>CT12</t>
  </si>
  <si>
    <t>ADTEST</t>
  </si>
  <si>
    <t>Free Text Method for ADSL.DCTREAS</t>
  </si>
  <si>
    <t>Free Text Method for ADSL.ITTFL</t>
  </si>
  <si>
    <t>Free Text for ADSL.OTH01</t>
  </si>
  <si>
    <t>SDTM.OT</t>
  </si>
  <si>
    <t>Free Text Method for ADTEST.DCTREAS</t>
  </si>
  <si>
    <t>Free Text for ADTEST.OTH01</t>
  </si>
  <si>
    <t>Instructions:</t>
  </si>
  <si>
    <t>Use Case Number</t>
  </si>
  <si>
    <t>Expected Results</t>
  </si>
  <si>
    <t>Fail Explanation</t>
  </si>
  <si>
    <t>VD Test</t>
  </si>
  <si>
    <t>SD Test</t>
  </si>
  <si>
    <t>CT Test</t>
  </si>
  <si>
    <t>MT Test</t>
  </si>
  <si>
    <t>Edit Instructions</t>
  </si>
  <si>
    <t>Undo Instruction</t>
  </si>
  <si>
    <t>SDTM.DM (shared with ADSL)</t>
  </si>
  <si>
    <t>SDTM.OT (shared with ADSL)</t>
  </si>
  <si>
    <t>Mandatory</t>
  </si>
  <si>
    <t>Length</t>
  </si>
  <si>
    <t>OTH02</t>
  </si>
  <si>
    <t>Free Text for ADSL.OTH02</t>
  </si>
  <si>
    <t>1, 3, 4</t>
  </si>
  <si>
    <t>DCTREASP CT ("hello", "world", "how", "are", "you")</t>
  </si>
  <si>
    <t>If Test=1, then "hello"; else if Test=2 then "world"; else Test2</t>
  </si>
  <si>
    <t>USUBJID</t>
  </si>
  <si>
    <t>SDMT.DM</t>
  </si>
  <si>
    <t>EPOCH</t>
  </si>
  <si>
    <t>Need new CodeList node?</t>
  </si>
  <si>
    <t>9, 10, 11, 12</t>
  </si>
  <si>
    <t>5, 6, 7, 8</t>
  </si>
  <si>
    <t>Edit USUBJID, change CT</t>
  </si>
  <si>
    <t>Since the only USUBJID pointed to this codelist, the codelist will just point to the new terms</t>
  </si>
  <si>
    <t>Edit ITTFL, Add LW as a source (SD4), change CT</t>
  </si>
  <si>
    <t>Since DCTREAS also points to this codelist, ITTFL will point to a new codelist with the new terms, and will no longer point to the same codelist DCTREAS points to.  ITTFL will also point to LW source</t>
  </si>
  <si>
    <t>Edit LW01, change length to 1, add codelist ('a','b','c'), name it ABC</t>
  </si>
  <si>
    <t>Same ItemDef, Length changed to 1.  ItemDef now attached to codelist ABC.</t>
  </si>
  <si>
    <t>Edit ADSL.DCTREAS by removing some (but not all) of its CT</t>
  </si>
  <si>
    <t>Edit ADSL.OTH01 by removing the codelist</t>
  </si>
  <si>
    <t>A new ItemDef is created since CT is being changed for this variable in ADSL but not ADTEST.  ADSL.DCTREAS will point to new codelist with new terms</t>
  </si>
  <si>
    <t>Latest Version Time</t>
  </si>
  <si>
    <t>P/F</t>
  </si>
  <si>
    <t>P/F date/time</t>
  </si>
  <si>
    <t>Edit LW01, change Length and Mandatory properties</t>
  </si>
  <si>
    <t>Same ItemDef node (since only one data set contains this variable) with Length property changed on ItemDef and Mandatory property on ItemRef changed.</t>
  </si>
  <si>
    <t>Edit OTH01, change Order Number (VD2), drop OT (or BT) source (SD1), keep QF source (SD3), Add BT (or OT) source (SD4)</t>
  </si>
  <si>
    <t>Edit DCTREASP, change length (VD2), drop LW source (SD1), change CT</t>
  </si>
  <si>
    <t>match (s:Study {Name:"&lt;studyname&gt;"})--(IGD1:ItemGroupDef {Name:"ADSL"})--(ID1:ItemDef {Name:"DCTREAS"})--(CL1:CodeList), (s)--(IGD2:ItemGroupDef {Name:"ADTEST"})--(ID2:ItemDef {Name:"DCTREAS"}) detach delete ID1, CL1 create (IGD1)-[:ItemRef]-&gt;(ID2)</t>
  </si>
  <si>
    <t>A new ItemDef is created since CT is being dropped for this variable in ADSL but not ADTEST.  ADSL.OTH01 will not point to any codelist</t>
  </si>
  <si>
    <t>match (s:Study {Name:"&lt;studyname&gt;"})--(IGD1:ItemGroupDef {Name:"ADSL"})--(ID1:ItemDef {Name:"OTH01"}), (s)--(IGD2:ItemGroupDef {Name:"ADTEST"})--(ID2:ItemDef {Name:"OTH01"}) detach delete ID1 create (IGD1)-[:ItemRef]-&gt;(ID2)</t>
  </si>
  <si>
    <t>match (s:Study {Name:"&lt;studyname&gt;"})--(:ItemGroupDef)--(:ItemDef {Name:"LW01"})--(CR1:CodeList) detach delete CR1</t>
  </si>
  <si>
    <t>OTH01 CT ("earth", "wind", "fire")</t>
  </si>
  <si>
    <t>P</t>
  </si>
  <si>
    <t>Up-to-date?</t>
  </si>
  <si>
    <t>2, 3, 5</t>
  </si>
  <si>
    <t>Edit OTH02, Drop RR (or RS) source (SD2), add RS (or RR) source (SD5), keep OT source (SD3)</t>
  </si>
  <si>
    <t>Remove RR (or RS) Source node and create a new RS (or RR) Source node.  OTH02 is still connected to OT source node.</t>
  </si>
  <si>
    <t>Same ItemDef node (since even though OTH01 is in both data sets, all that is changed is ItemRef).  OrderNumber in ItemRef connection changed.  Lose connection from OTH01 to OT (or BT) source, but OT (or BT) still connected to OTH02 (or DCTREAS).  OTH01 still connected to QF, and connection to BT (or OT), which is still connected to DCTREAS (or OTH01), is added.  OTH01 still connected to OTH01 CT codelist.</t>
  </si>
  <si>
    <t>5, 6</t>
  </si>
  <si>
    <t>DCTREASP, with a new Length in ItemDef, points to the same codelist which now points to new terms.  Loses the connection to the LW source.</t>
  </si>
  <si>
    <t>Edit ADSL.SITEID by changing its length</t>
  </si>
  <si>
    <t>Since this is also connected to ADTEST, a new ItemDef will be created for ADSL with the new length</t>
  </si>
  <si>
    <t>match (s:Study {Name:"&lt;studyname&gt;"})--(:ItemGroupDef)--(ID1:ItemDef {Name:"DCTREASP"}) match (s)--(:ItemGroupDef)--(:ItemDef)--(src:Source {Order:2}) with ID1,src limit 1 create (ID1)-[:FromSource {SourceRef:"ADSL"}]-&gt;(src)</t>
  </si>
  <si>
    <t>Edit ADSL.OTH01 by adding a standard codelist and subsetting some of the terms</t>
  </si>
  <si>
    <t>Same ItemDef, but now connected to a new codelist</t>
  </si>
  <si>
    <t>OTH03</t>
  </si>
  <si>
    <t>SDTM.OT, SDTM.RR</t>
  </si>
  <si>
    <t>SDTM.QF</t>
  </si>
  <si>
    <t>Edit ADSL.OTH03 by changing CT</t>
  </si>
  <si>
    <t>Same ItemDef, but we need a new codelist since other variables point to the same codelist</t>
  </si>
  <si>
    <t>Edit ADSL.OTH04 by changing length</t>
  </si>
  <si>
    <t>New ItemDef is created, but it points to the same codelist as the one in ADTEST since codelist was not changed.</t>
  </si>
  <si>
    <t>OTH04</t>
  </si>
  <si>
    <t>OTH04 CT (standard Control Type codelist)</t>
  </si>
  <si>
    <t>match (s:Study {Name:"&lt;studyname&gt;"})--(:ItemGroupDef)--(ID1:ItemDef {Name:"ITTFL"})-[CR1:CodeListRef]-&gt;(CL1:CodeList), (s)--(:ItemGroupDef {Name:"ADTEST"})--(:ItemDef {Name:"DCTREAS"})--(CL2:CodeList) create (ID1)-[:CodeListRef]-&gt;(CL2) detach delete CL1 with ID1 match (ID1)-[f:FromSource]-&gt;(:Source {Order:2}) delete f</t>
  </si>
  <si>
    <t>match (s:Study {Name:"&lt;studyname&gt;"})--(IGD1:ItemGroupDef {Name:"ADSL"})--(ID1:ItemDef {Name:"SITEID"}), (s)--(IGD2:ItemGroupDef {Name:"ADTEST"})--(ID2:ItemDef {Name:"SITEID"}) detach delete ID1 create (IGD1)-[:ItemRef]-&gt;(ID2)</t>
  </si>
  <si>
    <t>match (s:Study {Name:"&lt;studyname&gt;"})--(igd:ItemGroupDef {Name:"ADSL"})--(:ItemDef {Name:"ITTFL"})--(CL:CodeList), (igd)--(id:ItemDef {Name:"OTH03"})-[clr:CodeListRef]-&gt;(CL2:CodeList) detach delete CL2 with id, CL create (id)-[:CodeListRef]-&gt;(CL)</t>
  </si>
  <si>
    <t>match (s:Study {Name:"&lt;studyname&gt;"})--(igd:ItemGroupDef {Name:"ADSL"})--(ID1:ItemDef {Name:"OTH04"}), (s)--(:ItemGroupDef {Name:"ADTEST"})--(ID:ItemDef {Name:"OTH04"}) detach delete ID1 with igd, ID create (igd)-[:ItemRef]-&gt;(ID)</t>
  </si>
  <si>
    <r>
      <t xml:space="preserve">Lines 648 and 649, had to add "e1" to the With list </t>
    </r>
    <r>
      <rPr>
        <i/>
        <sz val="12"/>
        <color theme="1"/>
        <rFont val="Calibri"/>
        <family val="2"/>
        <scheme val="minor"/>
      </rPr>
      <t xml:space="preserve">after </t>
    </r>
    <r>
      <rPr>
        <sz val="12"/>
        <color theme="1"/>
        <rFont val="Calibri"/>
        <family val="2"/>
        <scheme val="minor"/>
      </rPr>
      <t>the re-assignment of STMT</t>
    </r>
  </si>
  <si>
    <t>01) Create ADSL through the tool, except for DCTREAS and OTH03 codelist (to be manually attached in next step)</t>
  </si>
  <si>
    <t>02) Attach ADSL.DCTREAS and OTH03 to NO YES RESPONSE codelist that ITTFL is attached to</t>
  </si>
  <si>
    <t>02a) match (s:Study {Name: "jun1804"})--(:ItemGroupDef)--(a:ItemDef) where a.Name in ['DCTREAS','OTH03'] match (s)--(:ItemGroupDef)--(b:ItemDef {Name:"ITTFL"})--(d:CodeList) create (a)-[:CodeListRef]-&gt;(d)</t>
  </si>
  <si>
    <t>03) Create ADTEST and point to DCTREAS, SITEID, OTH04 and OTH01 variables</t>
  </si>
  <si>
    <t>03a) match (s:Study {Name:"&lt;studyname&gt;"}) create (s)-[:ItemGroupRef]-&gt;(igd1:ItemGroupDef {Name:"ADTEST"}) with s, igd1 match (s)--(:ItemGroupDef)--(id2:ItemDef) where id2.Name in ['DCTREAS','OTH01','SITEID','OTH04'] create (igd1)-[:ItemRef  {SourceRef:"ADTEST", MethodRef:"ADTEST"}]-&gt;(id2)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</si>
</sst>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0" fillId="0" borderId="0" xfId="0" applyAlignment="1">
      <alignment horizontal="center"/>
    </xf>
    <xf numFmtId="0" fontId="1" fillId="0" borderId="0" xfId="0" applyFont="1" applyAlignment="1">
      <alignment wrapText="1"/>
    </xf>
    <xf numFmtId="2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E4DB-7B62-5745-BE1A-6AABEAF3F9AB}">
  <dimension ref="A1:P147"/>
  <sheetViews>
    <sheetView tabSelected="1" workbookViewId="0">
      <pane ySplit="14" topLeftCell="A24" activePane="bottomLeft" state="frozen"/>
      <selection pane="bottomLeft" activeCell="G28" sqref="G28"/>
    </sheetView>
  </sheetViews>
  <sheetFormatPr baseColWidth="10" defaultRowHeight="16" x14ac:dyDescent="0.2"/>
  <cols>
    <col min="1" max="1" width="18.1640625" customWidth="1"/>
    <col min="2" max="2" width="12.6640625" customWidth="1"/>
    <col min="3" max="3" width="12.33203125" customWidth="1"/>
    <col min="4" max="4" width="14.33203125" customWidth="1"/>
    <col min="5" max="5" width="28.83203125" customWidth="1"/>
    <col min="6" max="6" width="35.83203125" style="1" customWidth="1"/>
    <col min="7" max="7" width="41" style="1" customWidth="1"/>
    <col min="8" max="8" width="10.1640625" bestFit="1" customWidth="1"/>
    <col min="9" max="9" width="20.5" bestFit="1" customWidth="1"/>
    <col min="10" max="10" width="44.1640625" customWidth="1"/>
    <col min="11" max="11" width="13.6640625" bestFit="1" customWidth="1"/>
    <col min="12" max="12" width="53" style="1" customWidth="1"/>
  </cols>
  <sheetData>
    <row r="1" spans="1:16" x14ac:dyDescent="0.2">
      <c r="A1" s="2" t="s">
        <v>0</v>
      </c>
      <c r="E1" s="2" t="s">
        <v>5</v>
      </c>
      <c r="I1" s="2" t="s">
        <v>12</v>
      </c>
      <c r="P1" s="2" t="s">
        <v>19</v>
      </c>
    </row>
    <row r="2" spans="1:16" s="1" customFormat="1" ht="80" x14ac:dyDescent="0.2">
      <c r="A2" s="1" t="s">
        <v>43</v>
      </c>
      <c r="B2" s="1" t="s">
        <v>1</v>
      </c>
      <c r="C2" s="1" t="s">
        <v>4</v>
      </c>
      <c r="E2" s="1" t="s">
        <v>43</v>
      </c>
      <c r="F2" s="1" t="s">
        <v>6</v>
      </c>
      <c r="G2" s="1" t="s">
        <v>7</v>
      </c>
      <c r="I2" s="1" t="s">
        <v>43</v>
      </c>
      <c r="J2" s="1" t="s">
        <v>93</v>
      </c>
      <c r="K2" s="1" t="s">
        <v>13</v>
      </c>
      <c r="L2" s="1" t="s">
        <v>14</v>
      </c>
      <c r="M2" s="1" t="s">
        <v>15</v>
      </c>
      <c r="N2" s="1" t="s">
        <v>16</v>
      </c>
      <c r="P2" s="1" t="s">
        <v>43</v>
      </c>
    </row>
    <row r="3" spans="1:16" x14ac:dyDescent="0.2">
      <c r="A3" t="s">
        <v>44</v>
      </c>
      <c r="B3" t="s">
        <v>2</v>
      </c>
      <c r="E3" t="s">
        <v>47</v>
      </c>
      <c r="F3" s="1" t="s">
        <v>2</v>
      </c>
      <c r="G3" s="1" t="s">
        <v>8</v>
      </c>
      <c r="I3" t="s">
        <v>52</v>
      </c>
      <c r="J3" t="s">
        <v>3</v>
      </c>
      <c r="K3" t="s">
        <v>3</v>
      </c>
      <c r="L3" s="1" t="s">
        <v>3</v>
      </c>
    </row>
    <row r="4" spans="1:16" x14ac:dyDescent="0.2">
      <c r="A4" t="s">
        <v>45</v>
      </c>
      <c r="B4" t="s">
        <v>3</v>
      </c>
      <c r="C4" t="s">
        <v>2</v>
      </c>
      <c r="E4" t="s">
        <v>48</v>
      </c>
      <c r="F4" s="1" t="s">
        <v>3</v>
      </c>
      <c r="G4" s="1" t="s">
        <v>8</v>
      </c>
      <c r="I4" t="s">
        <v>53</v>
      </c>
      <c r="J4" t="s">
        <v>3</v>
      </c>
      <c r="K4" t="s">
        <v>2</v>
      </c>
      <c r="L4" s="1" t="s">
        <v>3</v>
      </c>
    </row>
    <row r="5" spans="1:16" x14ac:dyDescent="0.2">
      <c r="A5" t="s">
        <v>46</v>
      </c>
      <c r="B5" t="s">
        <v>3</v>
      </c>
      <c r="C5" t="s">
        <v>3</v>
      </c>
      <c r="E5" t="s">
        <v>49</v>
      </c>
      <c r="G5" s="1" t="s">
        <v>9</v>
      </c>
      <c r="I5" t="s">
        <v>54</v>
      </c>
      <c r="J5" t="s">
        <v>2</v>
      </c>
      <c r="K5" t="s">
        <v>3</v>
      </c>
      <c r="L5" s="1" t="s">
        <v>2</v>
      </c>
    </row>
    <row r="6" spans="1:16" x14ac:dyDescent="0.2">
      <c r="E6" t="s">
        <v>50</v>
      </c>
      <c r="G6" s="1" t="s">
        <v>10</v>
      </c>
      <c r="I6" t="s">
        <v>55</v>
      </c>
      <c r="J6" t="s">
        <v>3</v>
      </c>
      <c r="K6" t="s">
        <v>2</v>
      </c>
      <c r="L6" s="1" t="s">
        <v>2</v>
      </c>
      <c r="M6" t="s">
        <v>3</v>
      </c>
    </row>
    <row r="7" spans="1:16" x14ac:dyDescent="0.2">
      <c r="E7" t="s">
        <v>51</v>
      </c>
      <c r="G7" s="1" t="s">
        <v>11</v>
      </c>
      <c r="I7" t="s">
        <v>56</v>
      </c>
      <c r="J7" t="s">
        <v>2</v>
      </c>
      <c r="K7" t="s">
        <v>2</v>
      </c>
      <c r="L7" s="1" t="s">
        <v>2</v>
      </c>
      <c r="M7" t="s">
        <v>2</v>
      </c>
      <c r="N7" t="s">
        <v>8</v>
      </c>
    </row>
    <row r="8" spans="1:16" x14ac:dyDescent="0.2">
      <c r="I8" t="s">
        <v>57</v>
      </c>
      <c r="J8" t="s">
        <v>2</v>
      </c>
      <c r="K8" t="s">
        <v>2</v>
      </c>
      <c r="L8" s="1" t="s">
        <v>2</v>
      </c>
      <c r="M8" t="s">
        <v>2</v>
      </c>
      <c r="N8" t="s">
        <v>9</v>
      </c>
    </row>
    <row r="9" spans="1:16" x14ac:dyDescent="0.2">
      <c r="I9" t="s">
        <v>58</v>
      </c>
      <c r="J9" t="s">
        <v>2</v>
      </c>
      <c r="K9" t="s">
        <v>2</v>
      </c>
      <c r="L9" s="1" t="s">
        <v>2</v>
      </c>
      <c r="M9" t="s">
        <v>2</v>
      </c>
      <c r="N9" t="s">
        <v>17</v>
      </c>
    </row>
    <row r="10" spans="1:16" x14ac:dyDescent="0.2">
      <c r="I10" t="s">
        <v>59</v>
      </c>
      <c r="J10" t="s">
        <v>2</v>
      </c>
      <c r="K10" t="s">
        <v>2</v>
      </c>
      <c r="L10" s="1" t="s">
        <v>2</v>
      </c>
      <c r="M10" t="s">
        <v>2</v>
      </c>
      <c r="N10" t="s">
        <v>18</v>
      </c>
    </row>
    <row r="11" spans="1:16" x14ac:dyDescent="0.2">
      <c r="I11" t="s">
        <v>60</v>
      </c>
      <c r="J11" t="s">
        <v>3</v>
      </c>
      <c r="K11" t="s">
        <v>2</v>
      </c>
      <c r="L11" s="1" t="s">
        <v>2</v>
      </c>
      <c r="M11" t="s">
        <v>2</v>
      </c>
      <c r="N11" t="s">
        <v>8</v>
      </c>
    </row>
    <row r="12" spans="1:16" x14ac:dyDescent="0.2">
      <c r="I12" t="s">
        <v>61</v>
      </c>
      <c r="J12" t="s">
        <v>3</v>
      </c>
      <c r="K12" t="s">
        <v>2</v>
      </c>
      <c r="L12" s="1" t="s">
        <v>2</v>
      </c>
      <c r="M12" t="s">
        <v>2</v>
      </c>
      <c r="N12" t="s">
        <v>9</v>
      </c>
    </row>
    <row r="13" spans="1:16" x14ac:dyDescent="0.2">
      <c r="I13" t="s">
        <v>62</v>
      </c>
      <c r="J13" t="s">
        <v>3</v>
      </c>
      <c r="K13" t="s">
        <v>2</v>
      </c>
      <c r="L13" s="1" t="s">
        <v>2</v>
      </c>
      <c r="M13" t="s">
        <v>2</v>
      </c>
      <c r="N13" t="s">
        <v>17</v>
      </c>
    </row>
    <row r="14" spans="1:16" x14ac:dyDescent="0.2">
      <c r="I14" t="s">
        <v>63</v>
      </c>
      <c r="J14" t="s">
        <v>3</v>
      </c>
      <c r="K14" t="s">
        <v>2</v>
      </c>
      <c r="L14" s="1" t="s">
        <v>2</v>
      </c>
      <c r="M14" t="s">
        <v>2</v>
      </c>
      <c r="N14" t="s">
        <v>18</v>
      </c>
    </row>
    <row r="16" spans="1:16" x14ac:dyDescent="0.2">
      <c r="A16" s="2" t="s">
        <v>20</v>
      </c>
    </row>
    <row r="17" spans="1:9" x14ac:dyDescent="0.2">
      <c r="A17" s="2" t="s">
        <v>21</v>
      </c>
      <c r="B17" s="2" t="s">
        <v>23</v>
      </c>
      <c r="C17" s="2"/>
      <c r="D17" s="2" t="s">
        <v>22</v>
      </c>
      <c r="E17" s="2" t="s">
        <v>33</v>
      </c>
      <c r="F17" s="4" t="s">
        <v>35</v>
      </c>
      <c r="G17" s="4" t="s">
        <v>37</v>
      </c>
      <c r="H17" s="2" t="s">
        <v>83</v>
      </c>
      <c r="I17" s="2" t="s">
        <v>84</v>
      </c>
    </row>
    <row r="18" spans="1:9" x14ac:dyDescent="0.2">
      <c r="A18" t="s">
        <v>24</v>
      </c>
      <c r="B18" t="s">
        <v>26</v>
      </c>
      <c r="D18" t="s">
        <v>25</v>
      </c>
      <c r="E18" t="s">
        <v>34</v>
      </c>
    </row>
    <row r="19" spans="1:9" x14ac:dyDescent="0.2">
      <c r="B19" t="s">
        <v>26</v>
      </c>
      <c r="D19" t="s">
        <v>32</v>
      </c>
      <c r="E19" t="s">
        <v>38</v>
      </c>
      <c r="H19" t="s">
        <v>2</v>
      </c>
      <c r="I19">
        <v>14</v>
      </c>
    </row>
    <row r="20" spans="1:9" x14ac:dyDescent="0.2">
      <c r="B20" t="s">
        <v>26</v>
      </c>
      <c r="D20" t="s">
        <v>90</v>
      </c>
      <c r="E20" t="s">
        <v>91</v>
      </c>
      <c r="F20" s="1" t="s">
        <v>92</v>
      </c>
    </row>
    <row r="21" spans="1:9" x14ac:dyDescent="0.2">
      <c r="B21" t="s">
        <v>27</v>
      </c>
      <c r="D21" t="s">
        <v>28</v>
      </c>
      <c r="E21" t="s">
        <v>40</v>
      </c>
      <c r="F21" s="1" t="s">
        <v>36</v>
      </c>
      <c r="G21" s="1" t="s">
        <v>65</v>
      </c>
    </row>
    <row r="22" spans="1:9" ht="32" x14ac:dyDescent="0.2">
      <c r="B22" t="s">
        <v>27</v>
      </c>
      <c r="D22" t="s">
        <v>29</v>
      </c>
      <c r="E22" t="s">
        <v>41</v>
      </c>
      <c r="F22" s="1" t="s">
        <v>88</v>
      </c>
      <c r="G22" s="1" t="s">
        <v>89</v>
      </c>
      <c r="I22">
        <v>10</v>
      </c>
    </row>
    <row r="23" spans="1:9" x14ac:dyDescent="0.2">
      <c r="B23" t="s">
        <v>27</v>
      </c>
      <c r="D23" t="s">
        <v>30</v>
      </c>
      <c r="E23" t="s">
        <v>34</v>
      </c>
      <c r="F23" s="1" t="s">
        <v>36</v>
      </c>
      <c r="G23" s="1" t="s">
        <v>66</v>
      </c>
    </row>
    <row r="24" spans="1:9" x14ac:dyDescent="0.2">
      <c r="B24" t="s">
        <v>31</v>
      </c>
      <c r="D24" t="s">
        <v>39</v>
      </c>
      <c r="E24" t="s">
        <v>42</v>
      </c>
      <c r="F24" s="1" t="s">
        <v>116</v>
      </c>
      <c r="G24" s="1" t="s">
        <v>67</v>
      </c>
    </row>
    <row r="25" spans="1:9" x14ac:dyDescent="0.2">
      <c r="B25" t="s">
        <v>31</v>
      </c>
      <c r="D25" t="s">
        <v>85</v>
      </c>
      <c r="E25" t="s">
        <v>131</v>
      </c>
      <c r="G25" s="1" t="s">
        <v>86</v>
      </c>
      <c r="H25" t="s">
        <v>3</v>
      </c>
      <c r="I25">
        <v>90</v>
      </c>
    </row>
    <row r="26" spans="1:9" x14ac:dyDescent="0.2">
      <c r="B26" t="s">
        <v>31</v>
      </c>
      <c r="D26" t="s">
        <v>130</v>
      </c>
      <c r="E26" t="s">
        <v>132</v>
      </c>
      <c r="F26" s="1" t="s">
        <v>36</v>
      </c>
    </row>
    <row r="27" spans="1:9" ht="32" x14ac:dyDescent="0.2">
      <c r="D27" t="s">
        <v>137</v>
      </c>
      <c r="E27" t="s">
        <v>68</v>
      </c>
      <c r="F27" s="1" t="s">
        <v>138</v>
      </c>
    </row>
    <row r="28" spans="1:9" x14ac:dyDescent="0.2">
      <c r="A28" t="s">
        <v>64</v>
      </c>
      <c r="D28" t="s">
        <v>28</v>
      </c>
      <c r="E28" t="s">
        <v>81</v>
      </c>
      <c r="F28" s="1" t="s">
        <v>36</v>
      </c>
      <c r="G28" s="1" t="s">
        <v>69</v>
      </c>
    </row>
    <row r="29" spans="1:9" x14ac:dyDescent="0.2">
      <c r="D29" t="s">
        <v>39</v>
      </c>
      <c r="E29" t="s">
        <v>82</v>
      </c>
      <c r="F29" s="1" t="s">
        <v>116</v>
      </c>
      <c r="G29" s="1" t="s">
        <v>70</v>
      </c>
      <c r="I29">
        <v>12</v>
      </c>
    </row>
    <row r="30" spans="1:9" x14ac:dyDescent="0.2">
      <c r="D30" t="s">
        <v>25</v>
      </c>
      <c r="E30" t="s">
        <v>81</v>
      </c>
    </row>
    <row r="31" spans="1:9" ht="32" x14ac:dyDescent="0.2">
      <c r="D31" t="s">
        <v>137</v>
      </c>
      <c r="E31" t="s">
        <v>82</v>
      </c>
      <c r="F31" s="1" t="s">
        <v>138</v>
      </c>
    </row>
    <row r="33" spans="1:12" x14ac:dyDescent="0.2">
      <c r="A33" t="s">
        <v>71</v>
      </c>
    </row>
    <row r="34" spans="1:12" x14ac:dyDescent="0.2">
      <c r="A34" t="s">
        <v>144</v>
      </c>
    </row>
    <row r="35" spans="1:12" x14ac:dyDescent="0.2">
      <c r="A35" t="s">
        <v>145</v>
      </c>
    </row>
    <row r="36" spans="1:12" x14ac:dyDescent="0.2">
      <c r="A36" t="s">
        <v>146</v>
      </c>
    </row>
    <row r="37" spans="1:12" x14ac:dyDescent="0.2">
      <c r="A37" t="s">
        <v>147</v>
      </c>
    </row>
    <row r="38" spans="1:12" x14ac:dyDescent="0.2">
      <c r="A38" t="s">
        <v>148</v>
      </c>
    </row>
    <row r="40" spans="1:12" x14ac:dyDescent="0.2">
      <c r="A40" t="s">
        <v>105</v>
      </c>
      <c r="B40" s="5">
        <v>43285.67807858796</v>
      </c>
    </row>
    <row r="41" spans="1:12" s="2" customFormat="1" x14ac:dyDescent="0.2">
      <c r="A41" s="2" t="s">
        <v>72</v>
      </c>
      <c r="B41" s="2" t="s">
        <v>75</v>
      </c>
      <c r="C41" s="2" t="s">
        <v>76</v>
      </c>
      <c r="D41" s="2" t="s">
        <v>77</v>
      </c>
      <c r="E41" s="2" t="s">
        <v>78</v>
      </c>
      <c r="F41" s="4" t="s">
        <v>79</v>
      </c>
      <c r="G41" s="4" t="s">
        <v>73</v>
      </c>
      <c r="H41" s="2" t="s">
        <v>106</v>
      </c>
      <c r="I41" s="2" t="s">
        <v>107</v>
      </c>
      <c r="J41" s="2" t="s">
        <v>74</v>
      </c>
      <c r="K41" s="2" t="s">
        <v>118</v>
      </c>
      <c r="L41" s="4" t="s">
        <v>80</v>
      </c>
    </row>
    <row r="42" spans="1:12" ht="64" x14ac:dyDescent="0.2">
      <c r="A42" s="3">
        <v>1</v>
      </c>
      <c r="B42" s="3">
        <v>2</v>
      </c>
      <c r="C42" s="3"/>
      <c r="D42" s="3">
        <v>1</v>
      </c>
      <c r="E42" s="3"/>
      <c r="F42" s="1" t="s">
        <v>108</v>
      </c>
      <c r="G42" s="1" t="s">
        <v>109</v>
      </c>
      <c r="H42" s="3" t="s">
        <v>117</v>
      </c>
      <c r="I42" s="5">
        <f ca="1">NOW()</f>
        <v>43290.590963773146</v>
      </c>
      <c r="K42" s="3" t="str">
        <f ca="1">IF(I42&gt;$B$40,"Y","N")</f>
        <v>Y</v>
      </c>
    </row>
    <row r="43" spans="1:12" ht="48" x14ac:dyDescent="0.2">
      <c r="A43" s="3">
        <v>2</v>
      </c>
      <c r="B43" s="3">
        <v>3</v>
      </c>
      <c r="C43" s="3" t="s">
        <v>119</v>
      </c>
      <c r="D43" s="3">
        <v>1</v>
      </c>
      <c r="E43" s="3"/>
      <c r="F43" s="1" t="s">
        <v>120</v>
      </c>
      <c r="G43" s="1" t="s">
        <v>121</v>
      </c>
      <c r="H43" s="3" t="s">
        <v>117</v>
      </c>
      <c r="I43" s="5">
        <v>43285.685315509261</v>
      </c>
      <c r="K43" s="3" t="str">
        <f t="shared" ref="K43:K45" si="0">IF(I43&gt;$B$40,"Y","N")</f>
        <v>Y</v>
      </c>
    </row>
    <row r="44" spans="1:12" ht="144" x14ac:dyDescent="0.2">
      <c r="A44" s="3">
        <v>3</v>
      </c>
      <c r="B44" s="3">
        <v>2</v>
      </c>
      <c r="C44" s="3" t="s">
        <v>87</v>
      </c>
      <c r="D44" s="3">
        <v>4</v>
      </c>
      <c r="E44" s="3"/>
      <c r="F44" s="1" t="s">
        <v>110</v>
      </c>
      <c r="G44" s="1" t="s">
        <v>122</v>
      </c>
      <c r="H44" s="3" t="s">
        <v>117</v>
      </c>
      <c r="I44" s="5">
        <v>43285.685315509261</v>
      </c>
      <c r="K44" s="3" t="str">
        <f t="shared" si="0"/>
        <v>Y</v>
      </c>
    </row>
    <row r="45" spans="1:12" ht="32" x14ac:dyDescent="0.2">
      <c r="A45" s="3">
        <v>4</v>
      </c>
      <c r="B45" s="3">
        <v>3</v>
      </c>
      <c r="C45" s="3"/>
      <c r="D45" s="3" t="s">
        <v>94</v>
      </c>
      <c r="E45" s="3"/>
      <c r="F45" s="1" t="s">
        <v>96</v>
      </c>
      <c r="G45" s="1" t="s">
        <v>97</v>
      </c>
      <c r="H45" s="3" t="s">
        <v>117</v>
      </c>
      <c r="I45" s="5">
        <v>43285.685315509261</v>
      </c>
      <c r="K45" s="3" t="str">
        <f>IF(I45&gt;$B$40,"Y","N")</f>
        <v>Y</v>
      </c>
    </row>
    <row r="46" spans="1:12" ht="96" x14ac:dyDescent="0.2">
      <c r="A46" s="3">
        <v>5</v>
      </c>
      <c r="B46" s="3">
        <v>3</v>
      </c>
      <c r="C46" s="3">
        <v>4</v>
      </c>
      <c r="D46" s="3" t="s">
        <v>123</v>
      </c>
      <c r="E46" s="3"/>
      <c r="F46" s="1" t="s">
        <v>98</v>
      </c>
      <c r="G46" s="1" t="s">
        <v>99</v>
      </c>
      <c r="H46" s="3" t="s">
        <v>117</v>
      </c>
      <c r="I46" s="5">
        <v>43285.685315509261</v>
      </c>
      <c r="J46" s="1" t="s">
        <v>143</v>
      </c>
      <c r="K46" s="3" t="str">
        <f>IF(I46&gt;$B$40,"Y","N")</f>
        <v>Y</v>
      </c>
      <c r="L46" s="1" t="s">
        <v>139</v>
      </c>
    </row>
    <row r="47" spans="1:12" ht="80" x14ac:dyDescent="0.2">
      <c r="A47" s="3">
        <v>6</v>
      </c>
      <c r="B47" s="3">
        <v>2</v>
      </c>
      <c r="C47" s="3">
        <v>1</v>
      </c>
      <c r="D47" s="3" t="s">
        <v>94</v>
      </c>
      <c r="E47" s="3"/>
      <c r="F47" s="1" t="s">
        <v>111</v>
      </c>
      <c r="G47" s="1" t="s">
        <v>124</v>
      </c>
      <c r="H47" s="3" t="s">
        <v>117</v>
      </c>
      <c r="I47" s="5">
        <v>43285.685315509261</v>
      </c>
      <c r="K47" s="3" t="str">
        <f t="shared" ref="K47:K48" si="1">IF(I47&gt;$B$40,"Y","N")</f>
        <v>Y</v>
      </c>
      <c r="L47" s="1" t="s">
        <v>127</v>
      </c>
    </row>
    <row r="48" spans="1:12" ht="48" x14ac:dyDescent="0.2">
      <c r="A48" s="3">
        <v>7</v>
      </c>
      <c r="B48" s="3">
        <v>2</v>
      </c>
      <c r="C48" s="3"/>
      <c r="D48" s="3">
        <v>3</v>
      </c>
      <c r="E48" s="3"/>
      <c r="F48" s="1" t="s">
        <v>100</v>
      </c>
      <c r="G48" s="1" t="s">
        <v>101</v>
      </c>
      <c r="H48" s="3" t="s">
        <v>117</v>
      </c>
      <c r="I48" s="5">
        <v>43285.685315509261</v>
      </c>
      <c r="K48" s="3" t="str">
        <f t="shared" si="1"/>
        <v>Y</v>
      </c>
      <c r="L48" s="1" t="s">
        <v>115</v>
      </c>
    </row>
    <row r="49" spans="1:12" ht="96" x14ac:dyDescent="0.2">
      <c r="A49" s="3">
        <v>8</v>
      </c>
      <c r="B49" s="3">
        <v>1</v>
      </c>
      <c r="C49" s="3">
        <v>3</v>
      </c>
      <c r="D49" s="3" t="s">
        <v>123</v>
      </c>
      <c r="E49" s="3"/>
      <c r="F49" s="1" t="s">
        <v>102</v>
      </c>
      <c r="G49" s="1" t="s">
        <v>104</v>
      </c>
      <c r="H49" s="3" t="s">
        <v>117</v>
      </c>
      <c r="I49" s="5">
        <v>43285.685315509261</v>
      </c>
      <c r="K49" s="3"/>
      <c r="L49" s="1" t="s">
        <v>112</v>
      </c>
    </row>
    <row r="50" spans="1:12" ht="80" x14ac:dyDescent="0.2">
      <c r="A50" s="3">
        <v>9</v>
      </c>
      <c r="B50" s="3">
        <v>1</v>
      </c>
      <c r="C50" s="3"/>
      <c r="D50" s="3">
        <v>2</v>
      </c>
      <c r="E50" s="3"/>
      <c r="F50" s="1" t="s">
        <v>103</v>
      </c>
      <c r="G50" s="1" t="s">
        <v>113</v>
      </c>
      <c r="H50" s="3" t="s">
        <v>117</v>
      </c>
      <c r="I50" s="5">
        <v>43285.685315509261</v>
      </c>
      <c r="K50" s="3"/>
      <c r="L50" s="1" t="s">
        <v>114</v>
      </c>
    </row>
    <row r="51" spans="1:12" ht="80" x14ac:dyDescent="0.2">
      <c r="A51" s="3">
        <v>10</v>
      </c>
      <c r="B51" s="3">
        <v>1</v>
      </c>
      <c r="C51" s="3"/>
      <c r="D51" s="3">
        <v>1</v>
      </c>
      <c r="E51" s="3"/>
      <c r="F51" s="1" t="s">
        <v>125</v>
      </c>
      <c r="G51" s="1" t="s">
        <v>126</v>
      </c>
      <c r="H51" s="3" t="s">
        <v>117</v>
      </c>
      <c r="I51" s="5">
        <v>43285.685315509261</v>
      </c>
      <c r="K51" s="3"/>
      <c r="L51" s="1" t="s">
        <v>140</v>
      </c>
    </row>
    <row r="52" spans="1:12" ht="48" x14ac:dyDescent="0.2">
      <c r="A52" s="3">
        <v>11</v>
      </c>
      <c r="B52" s="3">
        <v>3</v>
      </c>
      <c r="C52" s="3">
        <v>3</v>
      </c>
      <c r="D52" s="3">
        <v>3</v>
      </c>
      <c r="E52" s="3"/>
      <c r="F52" s="1" t="s">
        <v>128</v>
      </c>
      <c r="G52" s="1" t="s">
        <v>129</v>
      </c>
      <c r="H52" s="3" t="s">
        <v>117</v>
      </c>
      <c r="I52" s="5">
        <v>43285.685315509261</v>
      </c>
      <c r="K52" s="3"/>
    </row>
    <row r="53" spans="1:12" ht="80" x14ac:dyDescent="0.2">
      <c r="A53" s="3">
        <v>12</v>
      </c>
      <c r="B53" s="3">
        <v>3</v>
      </c>
      <c r="C53" s="3">
        <v>3</v>
      </c>
      <c r="D53" s="3" t="s">
        <v>95</v>
      </c>
      <c r="E53" s="3"/>
      <c r="F53" s="1" t="s">
        <v>133</v>
      </c>
      <c r="G53" s="1" t="s">
        <v>134</v>
      </c>
      <c r="H53" s="3" t="s">
        <v>117</v>
      </c>
      <c r="I53" s="5">
        <v>43285.685315509261</v>
      </c>
      <c r="K53" s="3"/>
      <c r="L53" s="1" t="s">
        <v>141</v>
      </c>
    </row>
    <row r="54" spans="1:12" ht="80" x14ac:dyDescent="0.2">
      <c r="A54" s="3">
        <v>13</v>
      </c>
      <c r="B54" s="3">
        <v>1</v>
      </c>
      <c r="C54" s="3">
        <v>3</v>
      </c>
      <c r="D54" s="3">
        <v>4</v>
      </c>
      <c r="E54" s="3"/>
      <c r="F54" s="1" t="s">
        <v>135</v>
      </c>
      <c r="G54" s="1" t="s">
        <v>136</v>
      </c>
      <c r="H54" s="3"/>
      <c r="I54" s="5">
        <v>43285.685315509261</v>
      </c>
      <c r="K54" s="3"/>
      <c r="L54" s="1" t="s">
        <v>142</v>
      </c>
    </row>
    <row r="55" spans="1:12" x14ac:dyDescent="0.2">
      <c r="A55" s="3"/>
      <c r="B55" s="3"/>
      <c r="C55" s="3"/>
      <c r="D55" s="3"/>
      <c r="E55" s="3"/>
      <c r="H55" s="3"/>
      <c r="K55" s="3"/>
    </row>
    <row r="56" spans="1:12" x14ac:dyDescent="0.2">
      <c r="A56" s="3"/>
      <c r="B56" s="3"/>
      <c r="C56" s="3"/>
      <c r="D56" s="3"/>
      <c r="E56" s="3"/>
      <c r="H56" s="3"/>
      <c r="K56" s="3"/>
    </row>
    <row r="57" spans="1:12" x14ac:dyDescent="0.2">
      <c r="A57" s="3"/>
      <c r="B57" s="3"/>
      <c r="C57" s="3"/>
      <c r="D57" s="3"/>
      <c r="E57" s="3"/>
      <c r="H57" s="3"/>
      <c r="K57" s="3"/>
    </row>
    <row r="58" spans="1:12" x14ac:dyDescent="0.2">
      <c r="A58" s="3"/>
      <c r="B58" s="3"/>
      <c r="C58" s="3"/>
      <c r="D58" s="3"/>
      <c r="E58" s="3"/>
      <c r="H58" s="3"/>
      <c r="K58" s="3"/>
    </row>
    <row r="59" spans="1:12" x14ac:dyDescent="0.2">
      <c r="A59" s="3"/>
      <c r="B59" s="3"/>
      <c r="C59" s="3"/>
      <c r="D59" s="3"/>
      <c r="E59" s="3"/>
      <c r="H59" s="3"/>
      <c r="K59" s="3"/>
    </row>
    <row r="60" spans="1:12" x14ac:dyDescent="0.2">
      <c r="A60" s="3"/>
      <c r="B60" s="3"/>
      <c r="C60" s="3"/>
      <c r="D60" s="3"/>
      <c r="E60" s="3"/>
      <c r="H60" s="3"/>
      <c r="K60" s="3"/>
    </row>
    <row r="61" spans="1:12" x14ac:dyDescent="0.2">
      <c r="A61" s="3"/>
      <c r="B61" s="3"/>
      <c r="C61" s="3"/>
      <c r="D61" s="3"/>
      <c r="E61" s="3"/>
      <c r="H61" s="3"/>
      <c r="K61" s="3"/>
    </row>
    <row r="62" spans="1:12" x14ac:dyDescent="0.2">
      <c r="A62" s="3"/>
      <c r="B62" s="3"/>
      <c r="C62" s="3"/>
      <c r="D62" s="3"/>
      <c r="E62" s="3"/>
      <c r="H62" s="3"/>
      <c r="K62" s="3"/>
    </row>
    <row r="63" spans="1:12" x14ac:dyDescent="0.2">
      <c r="A63" s="3"/>
      <c r="B63" s="3"/>
      <c r="C63" s="3"/>
      <c r="D63" s="3"/>
      <c r="E63" s="3"/>
      <c r="H63" s="3"/>
      <c r="K63" s="3"/>
    </row>
    <row r="64" spans="1:12" x14ac:dyDescent="0.2">
      <c r="A64" s="3"/>
      <c r="B64" s="3"/>
      <c r="C64" s="3"/>
      <c r="D64" s="3"/>
      <c r="E64" s="3"/>
      <c r="H64" s="3"/>
      <c r="K64" s="3"/>
    </row>
    <row r="65" spans="1:11" x14ac:dyDescent="0.2">
      <c r="A65" s="3"/>
      <c r="B65" s="3"/>
      <c r="C65" s="3"/>
      <c r="D65" s="3"/>
      <c r="E65" s="3"/>
      <c r="H65" s="3"/>
      <c r="K65" s="3"/>
    </row>
    <row r="66" spans="1:11" x14ac:dyDescent="0.2">
      <c r="A66" s="3"/>
      <c r="B66" s="3"/>
      <c r="C66" s="3"/>
      <c r="D66" s="3"/>
      <c r="E66" s="3"/>
      <c r="H66" s="3"/>
      <c r="K66" s="3"/>
    </row>
    <row r="67" spans="1:11" x14ac:dyDescent="0.2">
      <c r="A67" s="3"/>
      <c r="B67" s="3"/>
      <c r="C67" s="3"/>
      <c r="D67" s="3"/>
      <c r="E67" s="3"/>
      <c r="H67" s="3"/>
      <c r="K67" s="3"/>
    </row>
    <row r="68" spans="1:11" x14ac:dyDescent="0.2">
      <c r="A68" s="3"/>
      <c r="B68" s="3"/>
      <c r="C68" s="3"/>
      <c r="D68" s="3"/>
      <c r="E68" s="3"/>
      <c r="H68" s="3"/>
      <c r="K68" s="3"/>
    </row>
    <row r="69" spans="1:11" x14ac:dyDescent="0.2">
      <c r="A69" s="3"/>
      <c r="B69" s="3"/>
      <c r="C69" s="3"/>
      <c r="D69" s="3"/>
      <c r="E69" s="3"/>
      <c r="H69" s="3"/>
      <c r="K69" s="3"/>
    </row>
    <row r="70" spans="1:11" x14ac:dyDescent="0.2">
      <c r="A70" s="3"/>
      <c r="B70" s="3"/>
      <c r="C70" s="3"/>
      <c r="D70" s="3"/>
      <c r="E70" s="3"/>
      <c r="H70" s="3"/>
      <c r="K70" s="3"/>
    </row>
    <row r="71" spans="1:11" x14ac:dyDescent="0.2">
      <c r="A71" s="3"/>
      <c r="B71" s="3"/>
      <c r="C71" s="3"/>
      <c r="D71" s="3"/>
      <c r="E71" s="3"/>
      <c r="H71" s="3"/>
      <c r="K71" s="3"/>
    </row>
    <row r="72" spans="1:11" x14ac:dyDescent="0.2">
      <c r="A72" s="3"/>
      <c r="B72" s="3"/>
      <c r="C72" s="3"/>
      <c r="D72" s="3"/>
      <c r="E72" s="3"/>
      <c r="H72" s="3"/>
      <c r="K72" s="3"/>
    </row>
    <row r="73" spans="1:11" x14ac:dyDescent="0.2">
      <c r="A73" s="3"/>
      <c r="B73" s="3"/>
      <c r="C73" s="3"/>
      <c r="D73" s="3"/>
      <c r="E73" s="3"/>
      <c r="H73" s="3"/>
      <c r="K73" s="3"/>
    </row>
    <row r="74" spans="1:11" x14ac:dyDescent="0.2">
      <c r="A74" s="3"/>
      <c r="B74" s="3"/>
      <c r="C74" s="3"/>
      <c r="D74" s="3"/>
      <c r="E74" s="3"/>
      <c r="H74" s="3"/>
      <c r="K74" s="3"/>
    </row>
    <row r="75" spans="1:11" x14ac:dyDescent="0.2">
      <c r="A75" s="3"/>
      <c r="B75" s="3"/>
      <c r="C75" s="3"/>
      <c r="D75" s="3"/>
      <c r="E75" s="3"/>
      <c r="H75" s="3"/>
      <c r="K75" s="3"/>
    </row>
    <row r="76" spans="1:11" x14ac:dyDescent="0.2">
      <c r="A76" s="3"/>
      <c r="B76" s="3"/>
      <c r="C76" s="3"/>
      <c r="D76" s="3"/>
      <c r="E76" s="3"/>
      <c r="H76" s="3"/>
      <c r="K76" s="3"/>
    </row>
    <row r="77" spans="1:11" x14ac:dyDescent="0.2">
      <c r="A77" s="3"/>
      <c r="B77" s="3"/>
      <c r="C77" s="3"/>
      <c r="D77" s="3"/>
      <c r="E77" s="3"/>
      <c r="H77" s="3"/>
      <c r="K77" s="3"/>
    </row>
    <row r="78" spans="1:11" x14ac:dyDescent="0.2">
      <c r="A78" s="3"/>
      <c r="B78" s="3"/>
      <c r="C78" s="3"/>
      <c r="D78" s="3"/>
      <c r="E78" s="3"/>
      <c r="H78" s="3"/>
      <c r="K78" s="3"/>
    </row>
    <row r="79" spans="1:11" x14ac:dyDescent="0.2">
      <c r="A79" s="3"/>
      <c r="B79" s="3"/>
      <c r="C79" s="3"/>
      <c r="D79" s="3"/>
      <c r="E79" s="3"/>
      <c r="H79" s="3"/>
      <c r="K79" s="3"/>
    </row>
    <row r="80" spans="1:11" x14ac:dyDescent="0.2">
      <c r="A80" s="3"/>
      <c r="B80" s="3"/>
      <c r="C80" s="3"/>
      <c r="D80" s="3"/>
      <c r="E80" s="3"/>
      <c r="H80" s="3"/>
      <c r="K80" s="3"/>
    </row>
    <row r="81" spans="1:11" x14ac:dyDescent="0.2">
      <c r="A81" s="3"/>
      <c r="B81" s="3"/>
      <c r="C81" s="3"/>
      <c r="D81" s="3"/>
      <c r="E81" s="3"/>
      <c r="H81" s="3"/>
      <c r="K81" s="3"/>
    </row>
    <row r="82" spans="1:11" x14ac:dyDescent="0.2">
      <c r="A82" s="3"/>
      <c r="B82" s="3"/>
      <c r="C82" s="3"/>
      <c r="D82" s="3"/>
      <c r="E82" s="3"/>
      <c r="H82" s="3"/>
      <c r="K82" s="3"/>
    </row>
    <row r="83" spans="1:11" x14ac:dyDescent="0.2">
      <c r="A83" s="3"/>
      <c r="B83" s="3"/>
      <c r="C83" s="3"/>
      <c r="D83" s="3"/>
      <c r="E83" s="3"/>
      <c r="H83" s="3"/>
      <c r="K83" s="3"/>
    </row>
    <row r="84" spans="1:11" x14ac:dyDescent="0.2">
      <c r="A84" s="3"/>
      <c r="B84" s="3"/>
      <c r="C84" s="3"/>
      <c r="D84" s="3"/>
      <c r="E84" s="3"/>
      <c r="H84" s="3"/>
      <c r="K84" s="3"/>
    </row>
    <row r="85" spans="1:11" x14ac:dyDescent="0.2">
      <c r="A85" s="3"/>
      <c r="B85" s="3"/>
      <c r="C85" s="3"/>
      <c r="D85" s="3"/>
      <c r="E85" s="3"/>
      <c r="H85" s="3"/>
      <c r="K85" s="3"/>
    </row>
    <row r="86" spans="1:11" x14ac:dyDescent="0.2">
      <c r="A86" s="3"/>
      <c r="B86" s="3"/>
      <c r="C86" s="3"/>
      <c r="D86" s="3"/>
      <c r="E86" s="3"/>
      <c r="H86" s="3"/>
      <c r="K86" s="3"/>
    </row>
    <row r="87" spans="1:11" x14ac:dyDescent="0.2">
      <c r="A87" s="3"/>
      <c r="B87" s="3"/>
      <c r="C87" s="3"/>
      <c r="D87" s="3"/>
      <c r="E87" s="3"/>
      <c r="H87" s="3"/>
      <c r="K87" s="3"/>
    </row>
    <row r="88" spans="1:11" x14ac:dyDescent="0.2">
      <c r="A88" s="3"/>
      <c r="B88" s="3"/>
      <c r="C88" s="3"/>
      <c r="D88" s="3"/>
      <c r="E88" s="3"/>
      <c r="H88" s="3"/>
      <c r="K88" s="3"/>
    </row>
    <row r="89" spans="1:11" x14ac:dyDescent="0.2">
      <c r="A89" s="3"/>
      <c r="B89" s="3"/>
      <c r="C89" s="3"/>
      <c r="D89" s="3"/>
      <c r="E89" s="3"/>
      <c r="H89" s="3"/>
      <c r="K89" s="3"/>
    </row>
    <row r="90" spans="1:11" x14ac:dyDescent="0.2">
      <c r="A90" s="3"/>
      <c r="B90" s="3"/>
      <c r="C90" s="3"/>
      <c r="D90" s="3"/>
      <c r="E90" s="3"/>
      <c r="H90" s="3"/>
      <c r="K90" s="3"/>
    </row>
    <row r="91" spans="1:11" x14ac:dyDescent="0.2">
      <c r="A91" s="3"/>
      <c r="B91" s="3"/>
      <c r="C91" s="3"/>
      <c r="D91" s="3"/>
      <c r="E91" s="3"/>
      <c r="H91" s="3"/>
      <c r="K91" s="3"/>
    </row>
    <row r="92" spans="1:11" x14ac:dyDescent="0.2">
      <c r="A92" s="3"/>
      <c r="B92" s="3"/>
      <c r="C92" s="3"/>
      <c r="D92" s="3"/>
      <c r="E92" s="3"/>
      <c r="H92" s="3"/>
      <c r="K92" s="3"/>
    </row>
    <row r="93" spans="1:11" x14ac:dyDescent="0.2">
      <c r="A93" s="3"/>
      <c r="B93" s="3"/>
      <c r="C93" s="3"/>
      <c r="D93" s="3"/>
      <c r="E93" s="3"/>
      <c r="H93" s="3"/>
      <c r="K93" s="3"/>
    </row>
    <row r="94" spans="1:11" x14ac:dyDescent="0.2">
      <c r="A94" s="3"/>
      <c r="B94" s="3"/>
      <c r="C94" s="3"/>
      <c r="D94" s="3"/>
      <c r="E94" s="3"/>
      <c r="H94" s="3"/>
      <c r="K94" s="3"/>
    </row>
    <row r="95" spans="1:11" x14ac:dyDescent="0.2">
      <c r="A95" s="3"/>
      <c r="B95" s="3"/>
      <c r="C95" s="3"/>
      <c r="D95" s="3"/>
      <c r="E95" s="3"/>
      <c r="H95" s="3"/>
      <c r="K95" s="3"/>
    </row>
    <row r="96" spans="1:11" x14ac:dyDescent="0.2">
      <c r="A96" s="3"/>
      <c r="B96" s="3"/>
      <c r="C96" s="3"/>
      <c r="D96" s="3"/>
      <c r="E96" s="3"/>
      <c r="H96" s="3"/>
      <c r="K96" s="3"/>
    </row>
    <row r="97" spans="1:11" x14ac:dyDescent="0.2">
      <c r="A97" s="3"/>
      <c r="B97" s="3"/>
      <c r="C97" s="3"/>
      <c r="D97" s="3"/>
      <c r="E97" s="3"/>
      <c r="H97" s="3"/>
      <c r="K97" s="3"/>
    </row>
    <row r="98" spans="1:11" x14ac:dyDescent="0.2">
      <c r="A98" s="3"/>
      <c r="B98" s="3"/>
      <c r="C98" s="3"/>
      <c r="D98" s="3"/>
      <c r="E98" s="3"/>
      <c r="K98" s="3"/>
    </row>
    <row r="99" spans="1:11" x14ac:dyDescent="0.2">
      <c r="A99" s="3"/>
      <c r="B99" s="3"/>
      <c r="C99" s="3"/>
      <c r="D99" s="3"/>
      <c r="E99" s="3"/>
      <c r="K99" s="3"/>
    </row>
    <row r="100" spans="1:11" x14ac:dyDescent="0.2">
      <c r="A100" s="3"/>
      <c r="B100" s="3"/>
      <c r="C100" s="3"/>
      <c r="D100" s="3"/>
      <c r="E100" s="3"/>
      <c r="K100" s="3"/>
    </row>
    <row r="101" spans="1:11" x14ac:dyDescent="0.2">
      <c r="A101" s="3"/>
      <c r="B101" s="3"/>
      <c r="C101" s="3"/>
      <c r="D101" s="3"/>
      <c r="E101" s="3"/>
      <c r="K101" s="3"/>
    </row>
    <row r="102" spans="1:11" x14ac:dyDescent="0.2">
      <c r="A102" s="3"/>
      <c r="B102" s="3"/>
      <c r="C102" s="3"/>
      <c r="D102" s="3"/>
      <c r="E102" s="3"/>
      <c r="K102" s="3"/>
    </row>
    <row r="103" spans="1:11" x14ac:dyDescent="0.2">
      <c r="A103" s="3"/>
      <c r="B103" s="3"/>
      <c r="C103" s="3"/>
      <c r="D103" s="3"/>
      <c r="E103" s="3"/>
      <c r="K103" s="3"/>
    </row>
    <row r="104" spans="1:11" x14ac:dyDescent="0.2">
      <c r="A104" s="3"/>
      <c r="B104" s="3"/>
      <c r="C104" s="3"/>
      <c r="D104" s="3"/>
      <c r="E104" s="3"/>
      <c r="K104" s="3"/>
    </row>
    <row r="105" spans="1:11" x14ac:dyDescent="0.2">
      <c r="A105" s="3"/>
      <c r="B105" s="3"/>
      <c r="C105" s="3"/>
      <c r="D105" s="3"/>
      <c r="E105" s="3"/>
      <c r="K105" s="3"/>
    </row>
    <row r="106" spans="1:11" x14ac:dyDescent="0.2">
      <c r="A106" s="3"/>
      <c r="B106" s="3"/>
      <c r="C106" s="3"/>
      <c r="D106" s="3"/>
      <c r="E106" s="3"/>
      <c r="K106" s="3"/>
    </row>
    <row r="107" spans="1:11" x14ac:dyDescent="0.2">
      <c r="A107" s="3"/>
      <c r="B107" s="3"/>
      <c r="C107" s="3"/>
      <c r="D107" s="3"/>
      <c r="E107" s="3"/>
      <c r="K107" s="3"/>
    </row>
    <row r="108" spans="1:11" x14ac:dyDescent="0.2">
      <c r="A108" s="3"/>
      <c r="B108" s="3"/>
      <c r="C108" s="3"/>
      <c r="D108" s="3"/>
      <c r="E108" s="3"/>
      <c r="K108" s="3"/>
    </row>
    <row r="109" spans="1:11" x14ac:dyDescent="0.2">
      <c r="A109" s="3"/>
      <c r="B109" s="3"/>
      <c r="C109" s="3"/>
      <c r="D109" s="3"/>
      <c r="E109" s="3"/>
      <c r="K109" s="3"/>
    </row>
    <row r="110" spans="1:11" x14ac:dyDescent="0.2">
      <c r="A110" s="3"/>
      <c r="B110" s="3"/>
      <c r="C110" s="3"/>
      <c r="D110" s="3"/>
      <c r="E110" s="3"/>
      <c r="K110" s="3"/>
    </row>
    <row r="111" spans="1:11" x14ac:dyDescent="0.2">
      <c r="A111" s="3"/>
      <c r="B111" s="3"/>
      <c r="C111" s="3"/>
      <c r="D111" s="3"/>
      <c r="E111" s="3"/>
      <c r="K111" s="3"/>
    </row>
    <row r="112" spans="1:11" x14ac:dyDescent="0.2">
      <c r="A112" s="3"/>
      <c r="B112" s="3"/>
      <c r="C112" s="3"/>
      <c r="D112" s="3"/>
      <c r="E112" s="3"/>
      <c r="K112" s="3"/>
    </row>
    <row r="113" spans="1:11" x14ac:dyDescent="0.2">
      <c r="A113" s="3"/>
      <c r="B113" s="3"/>
      <c r="C113" s="3"/>
      <c r="D113" s="3"/>
      <c r="E113" s="3"/>
      <c r="K113" s="3"/>
    </row>
    <row r="114" spans="1:11" x14ac:dyDescent="0.2">
      <c r="A114" s="3"/>
      <c r="B114" s="3"/>
      <c r="C114" s="3"/>
      <c r="D114" s="3"/>
      <c r="E114" s="3"/>
      <c r="K114" s="3"/>
    </row>
    <row r="115" spans="1:11" x14ac:dyDescent="0.2">
      <c r="A115" s="3"/>
      <c r="B115" s="3"/>
      <c r="C115" s="3"/>
      <c r="D115" s="3"/>
      <c r="E115" s="3"/>
      <c r="K115" s="3"/>
    </row>
    <row r="116" spans="1:11" x14ac:dyDescent="0.2">
      <c r="A116" s="3"/>
      <c r="B116" s="3"/>
      <c r="C116" s="3"/>
      <c r="D116" s="3"/>
      <c r="E116" s="3"/>
      <c r="K116" s="3"/>
    </row>
    <row r="117" spans="1:11" x14ac:dyDescent="0.2">
      <c r="A117" s="3"/>
      <c r="B117" s="3"/>
      <c r="C117" s="3"/>
      <c r="D117" s="3"/>
      <c r="E117" s="3"/>
      <c r="K117" s="3"/>
    </row>
    <row r="118" spans="1:11" x14ac:dyDescent="0.2">
      <c r="A118" s="3"/>
      <c r="B118" s="3"/>
      <c r="C118" s="3"/>
      <c r="D118" s="3"/>
      <c r="E118" s="3"/>
      <c r="K118" s="3"/>
    </row>
    <row r="119" spans="1:11" x14ac:dyDescent="0.2">
      <c r="A119" s="3"/>
      <c r="B119" s="3"/>
      <c r="C119" s="3"/>
      <c r="D119" s="3"/>
      <c r="E119" s="3"/>
      <c r="K119" s="3"/>
    </row>
    <row r="120" spans="1:11" x14ac:dyDescent="0.2">
      <c r="A120" s="3"/>
      <c r="K120" s="3"/>
    </row>
    <row r="121" spans="1:11" x14ac:dyDescent="0.2">
      <c r="A121" s="3"/>
      <c r="K121" s="3"/>
    </row>
    <row r="122" spans="1:11" x14ac:dyDescent="0.2">
      <c r="A122" s="3"/>
      <c r="K122" s="3"/>
    </row>
    <row r="123" spans="1:11" x14ac:dyDescent="0.2">
      <c r="A123" s="3"/>
      <c r="K123" s="3"/>
    </row>
    <row r="124" spans="1:11" x14ac:dyDescent="0.2">
      <c r="A124" s="3"/>
      <c r="K124" s="3"/>
    </row>
    <row r="125" spans="1:11" x14ac:dyDescent="0.2">
      <c r="A125" s="3"/>
      <c r="K125" s="3"/>
    </row>
    <row r="126" spans="1:11" x14ac:dyDescent="0.2">
      <c r="A126" s="3"/>
      <c r="K126" s="3"/>
    </row>
    <row r="127" spans="1:11" x14ac:dyDescent="0.2">
      <c r="A127" s="3"/>
      <c r="K127" s="3"/>
    </row>
    <row r="128" spans="1:11" x14ac:dyDescent="0.2">
      <c r="A128" s="3"/>
      <c r="K128" s="3"/>
    </row>
    <row r="129" spans="1:11" x14ac:dyDescent="0.2">
      <c r="A129" s="3"/>
      <c r="K129" s="3"/>
    </row>
    <row r="130" spans="1:11" x14ac:dyDescent="0.2">
      <c r="A130" s="3"/>
      <c r="K130" s="3"/>
    </row>
    <row r="131" spans="1:11" x14ac:dyDescent="0.2">
      <c r="A131" s="3"/>
      <c r="K131" s="3"/>
    </row>
    <row r="132" spans="1:11" x14ac:dyDescent="0.2">
      <c r="A132" s="3"/>
      <c r="K132" s="3"/>
    </row>
    <row r="133" spans="1:11" x14ac:dyDescent="0.2">
      <c r="A133" s="3"/>
      <c r="K133" s="3"/>
    </row>
    <row r="134" spans="1:11" x14ac:dyDescent="0.2">
      <c r="A134" s="3"/>
      <c r="K134" s="3"/>
    </row>
    <row r="135" spans="1:11" x14ac:dyDescent="0.2">
      <c r="A135" s="3"/>
      <c r="K135" s="3"/>
    </row>
    <row r="136" spans="1:11" x14ac:dyDescent="0.2">
      <c r="A136" s="3"/>
      <c r="K136" s="3"/>
    </row>
    <row r="137" spans="1:11" x14ac:dyDescent="0.2">
      <c r="A137" s="3"/>
      <c r="K137" s="3"/>
    </row>
    <row r="138" spans="1:11" x14ac:dyDescent="0.2">
      <c r="A138" s="3"/>
      <c r="K138" s="3"/>
    </row>
    <row r="139" spans="1:11" x14ac:dyDescent="0.2">
      <c r="A139" s="3"/>
      <c r="K139" s="3"/>
    </row>
    <row r="140" spans="1:11" x14ac:dyDescent="0.2">
      <c r="A140" s="3"/>
      <c r="K140" s="3"/>
    </row>
    <row r="141" spans="1:11" x14ac:dyDescent="0.2">
      <c r="A141" s="3"/>
      <c r="K141" s="3"/>
    </row>
    <row r="142" spans="1:11" x14ac:dyDescent="0.2">
      <c r="A142" s="3"/>
      <c r="K142" s="3"/>
    </row>
    <row r="143" spans="1:11" x14ac:dyDescent="0.2">
      <c r="A143" s="3"/>
    </row>
    <row r="144" spans="1:11" x14ac:dyDescent="0.2">
      <c r="A144" s="3"/>
    </row>
    <row r="145" spans="1:1" x14ac:dyDescent="0.2">
      <c r="A145" s="3"/>
    </row>
    <row r="146" spans="1:1" x14ac:dyDescent="0.2">
      <c r="A146" s="3"/>
    </row>
    <row r="147" spans="1:1" x14ac:dyDescent="0.2">
      <c r="A147" s="3"/>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BF1A-ACE0-3F48-BEFB-C1B63500A202}">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0C94-754F-A64A-B4D3-B7157ACF7320}">
  <dimension ref="A1"/>
  <sheetViews>
    <sheetView zoomScale="99"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EditStudyVar</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Molter</dc:creator>
  <cp:lastModifiedBy>Mike Molter</cp:lastModifiedBy>
  <dcterms:created xsi:type="dcterms:W3CDTF">2018-06-26T13:51:52Z</dcterms:created>
  <dcterms:modified xsi:type="dcterms:W3CDTF">2018-07-13T14:46:37Z</dcterms:modified>
</cp:coreProperties>
</file>