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kenlee/Documents/Personal/GWU/excel_challenge/mini_assignments/"/>
    </mc:Choice>
  </mc:AlternateContent>
  <xr:revisionPtr revIDLastSave="0" documentId="13_ncr:1_{085A6D1D-1E43-344B-986E-93EA13400B88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antioxidants" sheetId="1" r:id="rId1"/>
    <sheet name="Outlier Testing" sheetId="2" r:id="rId2"/>
  </sheets>
  <definedNames>
    <definedName name="_xlnm._FilterDatabase" localSheetId="0" hidden="1">antioxidants!$A$1:$E$3137</definedName>
    <definedName name="_xlnm._FilterDatabase" localSheetId="1" hidden="1">'Outlier Testing'!$D$2:$F$3138</definedName>
    <definedName name="_xlchart.v1.0" hidden="1">'Outlier Testing'!$E$3:$E$3138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6" i="2"/>
  <c r="B5" i="2"/>
  <c r="B11" i="2" l="1"/>
  <c r="B12" i="2"/>
  <c r="F4" i="2" a="1"/>
  <c r="F4" i="2" s="1"/>
  <c r="F7" i="2" a="1"/>
  <c r="F7" i="2" s="1"/>
  <c r="F10" i="2" a="1"/>
  <c r="F10" i="2" s="1"/>
  <c r="F13" i="2" a="1"/>
  <c r="F13" i="2" s="1"/>
  <c r="F19" i="2" a="1"/>
  <c r="F19" i="2" s="1"/>
  <c r="F24" i="2" a="1"/>
  <c r="F24" i="2" s="1"/>
  <c r="F30" i="2" a="1"/>
  <c r="F30" i="2" s="1"/>
  <c r="F33" i="2" a="1"/>
  <c r="F33" i="2" s="1"/>
  <c r="F36" i="2" a="1"/>
  <c r="F36" i="2" s="1"/>
  <c r="F39" i="2" a="1"/>
  <c r="F39" i="2" s="1"/>
  <c r="F42" i="2" a="1"/>
  <c r="F42" i="2" s="1"/>
  <c r="F45" i="2" a="1"/>
  <c r="F45" i="2" s="1"/>
  <c r="F51" i="2" a="1"/>
  <c r="F51" i="2" s="1"/>
  <c r="F56" i="2" a="1"/>
  <c r="F56" i="2" s="1"/>
  <c r="F62" i="2" a="1"/>
  <c r="F62" i="2" s="1"/>
  <c r="F65" i="2" a="1"/>
  <c r="F65" i="2" s="1"/>
  <c r="F68" i="2" a="1"/>
  <c r="F68" i="2" s="1"/>
  <c r="F71" i="2" a="1"/>
  <c r="F71" i="2" s="1"/>
  <c r="F75" i="2" a="1"/>
  <c r="F75" i="2" s="1"/>
  <c r="F81" i="2" a="1"/>
  <c r="F81" i="2" s="1"/>
  <c r="F84" i="2" a="1"/>
  <c r="F84" i="2" s="1"/>
  <c r="F87" i="2" a="1"/>
  <c r="F87" i="2" s="1"/>
  <c r="F91" i="2" a="1"/>
  <c r="F91" i="2" s="1"/>
  <c r="F97" i="2" a="1"/>
  <c r="F97" i="2" s="1"/>
  <c r="F100" i="2" a="1"/>
  <c r="F100" i="2" s="1"/>
  <c r="F103" i="2" a="1"/>
  <c r="F103" i="2" s="1"/>
  <c r="F107" i="2" a="1"/>
  <c r="F107" i="2" s="1"/>
  <c r="F113" i="2" a="1"/>
  <c r="F113" i="2" s="1"/>
  <c r="F116" i="2" a="1"/>
  <c r="F116" i="2" s="1"/>
  <c r="F119" i="2" a="1"/>
  <c r="F119" i="2" s="1"/>
  <c r="F122" i="2" a="1"/>
  <c r="F122" i="2" s="1"/>
  <c r="F125" i="2" a="1"/>
  <c r="F125" i="2" s="1"/>
  <c r="F128" i="2" a="1"/>
  <c r="F128" i="2" s="1"/>
  <c r="F134" i="2" a="1"/>
  <c r="F134" i="2" s="1"/>
  <c r="F138" i="2" a="1"/>
  <c r="F138" i="2" s="1"/>
  <c r="F141" i="2" a="1"/>
  <c r="F141" i="2" s="1"/>
  <c r="F144" i="2" a="1"/>
  <c r="F144" i="2" s="1"/>
  <c r="F150" i="2" a="1"/>
  <c r="F150" i="2" s="1"/>
  <c r="F154" i="2" a="1"/>
  <c r="F154" i="2" s="1"/>
  <c r="F157" i="2" a="1"/>
  <c r="F157" i="2" s="1"/>
  <c r="F160" i="2" a="1"/>
  <c r="F160" i="2" s="1"/>
  <c r="F166" i="2" a="1"/>
  <c r="F166" i="2" s="1"/>
  <c r="F170" i="2" a="1"/>
  <c r="F170" i="2" s="1"/>
  <c r="F173" i="2" a="1"/>
  <c r="F173" i="2" s="1"/>
  <c r="F178" i="2" a="1"/>
  <c r="F178" i="2" s="1"/>
  <c r="F181" i="2" a="1"/>
  <c r="F181" i="2" s="1"/>
  <c r="F186" i="2" a="1"/>
  <c r="F186" i="2" s="1"/>
  <c r="F189" i="2" a="1"/>
  <c r="F189" i="2" s="1"/>
  <c r="F194" i="2" a="1"/>
  <c r="F194" i="2" s="1"/>
  <c r="F197" i="2" a="1"/>
  <c r="F197" i="2" s="1"/>
  <c r="F202" i="2" a="1"/>
  <c r="F202" i="2" s="1"/>
  <c r="F205" i="2" a="1"/>
  <c r="F205" i="2" s="1"/>
  <c r="F210" i="2" a="1"/>
  <c r="F210" i="2" s="1"/>
  <c r="F213" i="2" a="1"/>
  <c r="F213" i="2" s="1"/>
  <c r="F218" i="2" a="1"/>
  <c r="F218" i="2" s="1"/>
  <c r="F221" i="2" a="1"/>
  <c r="F221" i="2" s="1"/>
  <c r="F227" i="2" a="1"/>
  <c r="F227" i="2" s="1"/>
  <c r="F231" i="2" a="1"/>
  <c r="F231" i="2" s="1"/>
  <c r="F235" i="2" a="1"/>
  <c r="F235" i="2" s="1"/>
  <c r="F239" i="2" a="1"/>
  <c r="F239" i="2" s="1"/>
  <c r="F243" i="2" a="1"/>
  <c r="F243" i="2" s="1"/>
  <c r="F247" i="2" a="1"/>
  <c r="F247" i="2" s="1"/>
  <c r="F251" i="2" a="1"/>
  <c r="F251" i="2" s="1"/>
  <c r="F255" i="2" a="1"/>
  <c r="F255" i="2" s="1"/>
  <c r="F259" i="2" a="1"/>
  <c r="F259" i="2" s="1"/>
  <c r="F263" i="2" a="1"/>
  <c r="F263" i="2" s="1"/>
  <c r="F5" i="2" a="1"/>
  <c r="F5" i="2" s="1"/>
  <c r="F11" i="2" a="1"/>
  <c r="F11" i="2" s="1"/>
  <c r="F16" i="2" a="1"/>
  <c r="F16" i="2" s="1"/>
  <c r="F22" i="2" a="1"/>
  <c r="F22" i="2" s="1"/>
  <c r="F25" i="2" a="1"/>
  <c r="F25" i="2" s="1"/>
  <c r="F28" i="2" a="1"/>
  <c r="F28" i="2" s="1"/>
  <c r="F31" i="2" a="1"/>
  <c r="F31" i="2" s="1"/>
  <c r="F34" i="2" a="1"/>
  <c r="F34" i="2" s="1"/>
  <c r="F37" i="2" a="1"/>
  <c r="F37" i="2" s="1"/>
  <c r="F43" i="2" a="1"/>
  <c r="F43" i="2" s="1"/>
  <c r="F48" i="2" a="1"/>
  <c r="F48" i="2" s="1"/>
  <c r="F54" i="2" a="1"/>
  <c r="F54" i="2" s="1"/>
  <c r="F57" i="2" a="1"/>
  <c r="F57" i="2" s="1"/>
  <c r="F60" i="2" a="1"/>
  <c r="F60" i="2" s="1"/>
  <c r="F63" i="2" a="1"/>
  <c r="F63" i="2" s="1"/>
  <c r="F66" i="2" a="1"/>
  <c r="F66" i="2" s="1"/>
  <c r="F69" i="2" a="1"/>
  <c r="F69" i="2" s="1"/>
  <c r="F72" i="2" a="1"/>
  <c r="F72" i="2" s="1"/>
  <c r="F78" i="2" a="1"/>
  <c r="F78" i="2" s="1"/>
  <c r="F82" i="2" a="1"/>
  <c r="F82" i="2" s="1"/>
  <c r="F85" i="2" a="1"/>
  <c r="F85" i="2" s="1"/>
  <c r="F88" i="2" a="1"/>
  <c r="F88" i="2" s="1"/>
  <c r="F94" i="2" a="1"/>
  <c r="F94" i="2" s="1"/>
  <c r="F98" i="2" a="1"/>
  <c r="F98" i="2" s="1"/>
  <c r="F101" i="2" a="1"/>
  <c r="F101" i="2" s="1"/>
  <c r="F104" i="2" a="1"/>
  <c r="F104" i="2" s="1"/>
  <c r="F110" i="2" a="1"/>
  <c r="F110" i="2" s="1"/>
  <c r="F114" i="2" a="1"/>
  <c r="F114" i="2" s="1"/>
  <c r="F117" i="2" a="1"/>
  <c r="F117" i="2" s="1"/>
  <c r="F123" i="2" a="1"/>
  <c r="F123" i="2" s="1"/>
  <c r="F129" i="2" a="1"/>
  <c r="F129" i="2" s="1"/>
  <c r="F132" i="2" a="1"/>
  <c r="F132" i="2" s="1"/>
  <c r="F135" i="2" a="1"/>
  <c r="F135" i="2" s="1"/>
  <c r="F139" i="2" a="1"/>
  <c r="F139" i="2" s="1"/>
  <c r="F145" i="2" a="1"/>
  <c r="F145" i="2" s="1"/>
  <c r="F148" i="2" a="1"/>
  <c r="F148" i="2" s="1"/>
  <c r="F151" i="2" a="1"/>
  <c r="F151" i="2" s="1"/>
  <c r="F155" i="2" a="1"/>
  <c r="F155" i="2" s="1"/>
  <c r="F161" i="2" a="1"/>
  <c r="F161" i="2" s="1"/>
  <c r="F164" i="2" a="1"/>
  <c r="F164" i="2" s="1"/>
  <c r="F167" i="2" a="1"/>
  <c r="F167" i="2" s="1"/>
  <c r="F171" i="2" a="1"/>
  <c r="F171" i="2" s="1"/>
  <c r="F176" i="2" a="1"/>
  <c r="F176" i="2" s="1"/>
  <c r="F179" i="2" a="1"/>
  <c r="F179" i="2" s="1"/>
  <c r="F184" i="2" a="1"/>
  <c r="F184" i="2" s="1"/>
  <c r="F187" i="2" a="1"/>
  <c r="F187" i="2" s="1"/>
  <c r="F192" i="2" a="1"/>
  <c r="F192" i="2" s="1"/>
  <c r="F195" i="2" a="1"/>
  <c r="F195" i="2" s="1"/>
  <c r="F200" i="2" a="1"/>
  <c r="F200" i="2" s="1"/>
  <c r="F203" i="2" a="1"/>
  <c r="F203" i="2" s="1"/>
  <c r="F208" i="2" a="1"/>
  <c r="F208" i="2" s="1"/>
  <c r="F211" i="2" a="1"/>
  <c r="F211" i="2" s="1"/>
  <c r="F216" i="2" a="1"/>
  <c r="F216" i="2" s="1"/>
  <c r="F219" i="2" a="1"/>
  <c r="F219" i="2" s="1"/>
  <c r="F224" i="2" a="1"/>
  <c r="F224" i="2" s="1"/>
  <c r="F228" i="2" a="1"/>
  <c r="F228" i="2" s="1"/>
  <c r="F232" i="2" a="1"/>
  <c r="F232" i="2" s="1"/>
  <c r="F236" i="2" a="1"/>
  <c r="F236" i="2" s="1"/>
  <c r="F240" i="2" a="1"/>
  <c r="F240" i="2" s="1"/>
  <c r="F244" i="2" a="1"/>
  <c r="F244" i="2" s="1"/>
  <c r="F248" i="2" a="1"/>
  <c r="F248" i="2" s="1"/>
  <c r="F252" i="2" a="1"/>
  <c r="F252" i="2" s="1"/>
  <c r="F256" i="2" a="1"/>
  <c r="F256" i="2" s="1"/>
  <c r="F260" i="2" a="1"/>
  <c r="F260" i="2" s="1"/>
  <c r="F264" i="2" a="1"/>
  <c r="F264" i="2" s="1"/>
  <c r="F17" i="2" a="1"/>
  <c r="F17" i="2" s="1"/>
  <c r="F23" i="2" a="1"/>
  <c r="F23" i="2" s="1"/>
  <c r="F29" i="2" a="1"/>
  <c r="F29" i="2" s="1"/>
  <c r="F35" i="2" a="1"/>
  <c r="F35" i="2" s="1"/>
  <c r="F40" i="2" a="1"/>
  <c r="F40" i="2" s="1"/>
  <c r="F46" i="2" a="1"/>
  <c r="F46" i="2" s="1"/>
  <c r="F52" i="2" a="1"/>
  <c r="F52" i="2" s="1"/>
  <c r="F58" i="2" a="1"/>
  <c r="F58" i="2" s="1"/>
  <c r="F76" i="2" a="1"/>
  <c r="F76" i="2" s="1"/>
  <c r="F83" i="2" a="1"/>
  <c r="F83" i="2" s="1"/>
  <c r="F89" i="2" a="1"/>
  <c r="F89" i="2" s="1"/>
  <c r="F95" i="2" a="1"/>
  <c r="F95" i="2" s="1"/>
  <c r="F108" i="2" a="1"/>
  <c r="F108" i="2" s="1"/>
  <c r="F115" i="2" a="1"/>
  <c r="F115" i="2" s="1"/>
  <c r="F120" i="2" a="1"/>
  <c r="F120" i="2" s="1"/>
  <c r="F126" i="2" a="1"/>
  <c r="F126" i="2" s="1"/>
  <c r="F133" i="2" a="1"/>
  <c r="F133" i="2" s="1"/>
  <c r="F146" i="2" a="1"/>
  <c r="F146" i="2" s="1"/>
  <c r="F152" i="2" a="1"/>
  <c r="F152" i="2" s="1"/>
  <c r="F158" i="2" a="1"/>
  <c r="F158" i="2" s="1"/>
  <c r="F165" i="2" a="1"/>
  <c r="F165" i="2" s="1"/>
  <c r="F177" i="2" a="1"/>
  <c r="F177" i="2" s="1"/>
  <c r="F182" i="2" a="1"/>
  <c r="F182" i="2" s="1"/>
  <c r="F193" i="2" a="1"/>
  <c r="F193" i="2" s="1"/>
  <c r="F198" i="2" a="1"/>
  <c r="F198" i="2" s="1"/>
  <c r="F209" i="2" a="1"/>
  <c r="F209" i="2" s="1"/>
  <c r="F214" i="2" a="1"/>
  <c r="F214" i="2" s="1"/>
  <c r="F225" i="2" a="1"/>
  <c r="F225" i="2" s="1"/>
  <c r="F233" i="2" a="1"/>
  <c r="F233" i="2" s="1"/>
  <c r="F241" i="2" a="1"/>
  <c r="F241" i="2" s="1"/>
  <c r="F249" i="2" a="1"/>
  <c r="F249" i="2" s="1"/>
  <c r="F257" i="2" a="1"/>
  <c r="F257" i="2" s="1"/>
  <c r="F265" i="2" a="1"/>
  <c r="F265" i="2" s="1"/>
  <c r="F269" i="2" a="1"/>
  <c r="F269" i="2" s="1"/>
  <c r="F272" i="2" a="1"/>
  <c r="F272" i="2" s="1"/>
  <c r="F275" i="2" a="1"/>
  <c r="F275" i="2" s="1"/>
  <c r="F278" i="2" a="1"/>
  <c r="F278" i="2" s="1"/>
  <c r="F282" i="2" a="1"/>
  <c r="F282" i="2" s="1"/>
  <c r="F289" i="2" a="1"/>
  <c r="F289" i="2" s="1"/>
  <c r="F293" i="2" a="1"/>
  <c r="F293" i="2" s="1"/>
  <c r="F296" i="2" a="1"/>
  <c r="F296" i="2" s="1"/>
  <c r="F300" i="2" a="1"/>
  <c r="F300" i="2" s="1"/>
  <c r="F303" i="2" a="1"/>
  <c r="F303" i="2" s="1"/>
  <c r="F308" i="2" a="1"/>
  <c r="F308" i="2" s="1"/>
  <c r="F311" i="2" a="1"/>
  <c r="F311" i="2" s="1"/>
  <c r="F316" i="2" a="1"/>
  <c r="F316" i="2" s="1"/>
  <c r="F319" i="2" a="1"/>
  <c r="F319" i="2" s="1"/>
  <c r="F324" i="2" a="1"/>
  <c r="F324" i="2" s="1"/>
  <c r="F327" i="2" a="1"/>
  <c r="F327" i="2" s="1"/>
  <c r="F332" i="2" a="1"/>
  <c r="F332" i="2" s="1"/>
  <c r="F335" i="2" a="1"/>
  <c r="F335" i="2" s="1"/>
  <c r="F340" i="2" a="1"/>
  <c r="F340" i="2" s="1"/>
  <c r="F343" i="2" a="1"/>
  <c r="F343" i="2" s="1"/>
  <c r="F348" i="2" a="1"/>
  <c r="F348" i="2" s="1"/>
  <c r="F351" i="2" a="1"/>
  <c r="F351" i="2" s="1"/>
  <c r="F356" i="2" a="1"/>
  <c r="F356" i="2" s="1"/>
  <c r="F362" i="2" a="1"/>
  <c r="F362" i="2" s="1"/>
  <c r="F366" i="2" a="1"/>
  <c r="F366" i="2" s="1"/>
  <c r="F369" i="2" a="1"/>
  <c r="F369" i="2" s="1"/>
  <c r="F372" i="2" a="1"/>
  <c r="F372" i="2" s="1"/>
  <c r="F378" i="2" a="1"/>
  <c r="F378" i="2" s="1"/>
  <c r="F382" i="2" a="1"/>
  <c r="F382" i="2" s="1"/>
  <c r="F385" i="2" a="1"/>
  <c r="F385" i="2" s="1"/>
  <c r="F388" i="2" a="1"/>
  <c r="F388" i="2" s="1"/>
  <c r="F6" i="2" a="1"/>
  <c r="F6" i="2" s="1"/>
  <c r="F12" i="2" a="1"/>
  <c r="F12" i="2" s="1"/>
  <c r="F18" i="2" a="1"/>
  <c r="F18" i="2" s="1"/>
  <c r="F41" i="2" a="1"/>
  <c r="F41" i="2" s="1"/>
  <c r="F47" i="2" a="1"/>
  <c r="F47" i="2" s="1"/>
  <c r="F53" i="2" a="1"/>
  <c r="F53" i="2" s="1"/>
  <c r="F59" i="2" a="1"/>
  <c r="F59" i="2" s="1"/>
  <c r="F64" i="2" a="1"/>
  <c r="F64" i="2" s="1"/>
  <c r="F70" i="2" a="1"/>
  <c r="F70" i="2" s="1"/>
  <c r="F77" i="2" a="1"/>
  <c r="F77" i="2" s="1"/>
  <c r="F90" i="2" a="1"/>
  <c r="F90" i="2" s="1"/>
  <c r="F96" i="2" a="1"/>
  <c r="F96" i="2" s="1"/>
  <c r="F102" i="2" a="1"/>
  <c r="F102" i="2" s="1"/>
  <c r="F109" i="2" a="1"/>
  <c r="F109" i="2" s="1"/>
  <c r="F121" i="2" a="1"/>
  <c r="F121" i="2" s="1"/>
  <c r="F127" i="2" a="1"/>
  <c r="F127" i="2" s="1"/>
  <c r="F140" i="2" a="1"/>
  <c r="F140" i="2" s="1"/>
  <c r="F147" i="2" a="1"/>
  <c r="F147" i="2" s="1"/>
  <c r="F153" i="2" a="1"/>
  <c r="F153" i="2" s="1"/>
  <c r="F159" i="2" a="1"/>
  <c r="F159" i="2" s="1"/>
  <c r="F172" i="2" a="1"/>
  <c r="F172" i="2" s="1"/>
  <c r="F183" i="2" a="1"/>
  <c r="F183" i="2" s="1"/>
  <c r="F188" i="2" a="1"/>
  <c r="F188" i="2" s="1"/>
  <c r="F199" i="2" a="1"/>
  <c r="F199" i="2" s="1"/>
  <c r="F204" i="2" a="1"/>
  <c r="F204" i="2" s="1"/>
  <c r="F215" i="2" a="1"/>
  <c r="F215" i="2" s="1"/>
  <c r="F220" i="2" a="1"/>
  <c r="F220" i="2" s="1"/>
  <c r="F226" i="2" a="1"/>
  <c r="F226" i="2" s="1"/>
  <c r="F234" i="2" a="1"/>
  <c r="F234" i="2" s="1"/>
  <c r="F242" i="2" a="1"/>
  <c r="F242" i="2" s="1"/>
  <c r="F250" i="2" a="1"/>
  <c r="F250" i="2" s="1"/>
  <c r="F258" i="2" a="1"/>
  <c r="F258" i="2" s="1"/>
  <c r="F266" i="2" a="1"/>
  <c r="F266" i="2" s="1"/>
  <c r="F273" i="2" a="1"/>
  <c r="F273" i="2" s="1"/>
  <c r="F276" i="2" a="1"/>
  <c r="F276" i="2" s="1"/>
  <c r="F279" i="2" a="1"/>
  <c r="F279" i="2" s="1"/>
  <c r="F283" i="2" a="1"/>
  <c r="F283" i="2" s="1"/>
  <c r="F286" i="2" a="1"/>
  <c r="F286" i="2" s="1"/>
  <c r="F290" i="2" a="1"/>
  <c r="F290" i="2" s="1"/>
  <c r="F297" i="2" a="1"/>
  <c r="F297" i="2" s="1"/>
  <c r="F301" i="2" a="1"/>
  <c r="F301" i="2" s="1"/>
  <c r="F306" i="2" a="1"/>
  <c r="F306" i="2" s="1"/>
  <c r="F309" i="2" a="1"/>
  <c r="F309" i="2" s="1"/>
  <c r="F314" i="2" a="1"/>
  <c r="F314" i="2" s="1"/>
  <c r="F317" i="2" a="1"/>
  <c r="F317" i="2" s="1"/>
  <c r="F322" i="2" a="1"/>
  <c r="F322" i="2" s="1"/>
  <c r="F325" i="2" a="1"/>
  <c r="F325" i="2" s="1"/>
  <c r="F330" i="2" a="1"/>
  <c r="F330" i="2" s="1"/>
  <c r="F333" i="2" a="1"/>
  <c r="F333" i="2" s="1"/>
  <c r="F338" i="2" a="1"/>
  <c r="F338" i="2" s="1"/>
  <c r="F341" i="2" a="1"/>
  <c r="F341" i="2" s="1"/>
  <c r="F346" i="2" a="1"/>
  <c r="F346" i="2" s="1"/>
  <c r="F349" i="2" a="1"/>
  <c r="F349" i="2" s="1"/>
  <c r="F354" i="2" a="1"/>
  <c r="F354" i="2" s="1"/>
  <c r="F357" i="2" a="1"/>
  <c r="F357" i="2" s="1"/>
  <c r="F360" i="2" a="1"/>
  <c r="F360" i="2" s="1"/>
  <c r="F363" i="2" a="1"/>
  <c r="F363" i="2" s="1"/>
  <c r="F367" i="2" a="1"/>
  <c r="F367" i="2" s="1"/>
  <c r="F373" i="2" a="1"/>
  <c r="F373" i="2" s="1"/>
  <c r="F376" i="2" a="1"/>
  <c r="F376" i="2" s="1"/>
  <c r="F379" i="2" a="1"/>
  <c r="F379" i="2" s="1"/>
  <c r="F383" i="2" a="1"/>
  <c r="F383" i="2" s="1"/>
  <c r="F389" i="2" a="1"/>
  <c r="F389" i="2" s="1"/>
  <c r="F392" i="2" a="1"/>
  <c r="F392" i="2" s="1"/>
  <c r="F8" i="2" a="1"/>
  <c r="F8" i="2" s="1"/>
  <c r="F14" i="2" a="1"/>
  <c r="F14" i="2" s="1"/>
  <c r="F20" i="2" a="1"/>
  <c r="F20" i="2" s="1"/>
  <c r="F26" i="2" a="1"/>
  <c r="F26" i="2" s="1"/>
  <c r="F49" i="2" a="1"/>
  <c r="F49" i="2" s="1"/>
  <c r="F55" i="2" a="1"/>
  <c r="F55" i="2" s="1"/>
  <c r="F61" i="2" a="1"/>
  <c r="F61" i="2" s="1"/>
  <c r="F67" i="2" a="1"/>
  <c r="F67" i="2" s="1"/>
  <c r="F73" i="2" a="1"/>
  <c r="F73" i="2" s="1"/>
  <c r="F79" i="2" a="1"/>
  <c r="F79" i="2" s="1"/>
  <c r="F92" i="2" a="1"/>
  <c r="F92" i="2" s="1"/>
  <c r="F99" i="2" a="1"/>
  <c r="F99" i="2" s="1"/>
  <c r="F105" i="2" a="1"/>
  <c r="F105" i="2" s="1"/>
  <c r="F111" i="2" a="1"/>
  <c r="F111" i="2" s="1"/>
  <c r="F130" i="2" a="1"/>
  <c r="F130" i="2" s="1"/>
  <c r="F136" i="2" a="1"/>
  <c r="F136" i="2" s="1"/>
  <c r="F142" i="2" a="1"/>
  <c r="F142" i="2" s="1"/>
  <c r="F149" i="2" a="1"/>
  <c r="F149" i="2" s="1"/>
  <c r="F162" i="2" a="1"/>
  <c r="F162" i="2" s="1"/>
  <c r="F168" i="2" a="1"/>
  <c r="F168" i="2" s="1"/>
  <c r="F174" i="2" a="1"/>
  <c r="F174" i="2" s="1"/>
  <c r="F185" i="2" a="1"/>
  <c r="F185" i="2" s="1"/>
  <c r="F190" i="2" a="1"/>
  <c r="F190" i="2" s="1"/>
  <c r="F201" i="2" a="1"/>
  <c r="F201" i="2" s="1"/>
  <c r="F206" i="2" a="1"/>
  <c r="F206" i="2" s="1"/>
  <c r="F217" i="2" a="1"/>
  <c r="F217" i="2" s="1"/>
  <c r="F222" i="2" a="1"/>
  <c r="F222" i="2" s="1"/>
  <c r="F229" i="2" a="1"/>
  <c r="F229" i="2" s="1"/>
  <c r="F237" i="2" a="1"/>
  <c r="F237" i="2" s="1"/>
  <c r="F245" i="2" a="1"/>
  <c r="F245" i="2" s="1"/>
  <c r="F253" i="2" a="1"/>
  <c r="F253" i="2" s="1"/>
  <c r="F261" i="2" a="1"/>
  <c r="F261" i="2" s="1"/>
  <c r="F267" i="2" a="1"/>
  <c r="F267" i="2" s="1"/>
  <c r="F270" i="2" a="1"/>
  <c r="F270" i="2" s="1"/>
  <c r="F277" i="2" a="1"/>
  <c r="F277" i="2" s="1"/>
  <c r="F280" i="2" a="1"/>
  <c r="F280" i="2" s="1"/>
  <c r="F284" i="2" a="1"/>
  <c r="F284" i="2" s="1"/>
  <c r="F287" i="2" a="1"/>
  <c r="F287" i="2" s="1"/>
  <c r="F291" i="2" a="1"/>
  <c r="F291" i="2" s="1"/>
  <c r="F294" i="2" a="1"/>
  <c r="F294" i="2" s="1"/>
  <c r="F298" i="2" a="1"/>
  <c r="F298" i="2" s="1"/>
  <c r="F304" i="2" a="1"/>
  <c r="F304" i="2" s="1"/>
  <c r="F307" i="2" a="1"/>
  <c r="F307" i="2" s="1"/>
  <c r="F312" i="2" a="1"/>
  <c r="F312" i="2" s="1"/>
  <c r="F315" i="2" a="1"/>
  <c r="F315" i="2" s="1"/>
  <c r="F320" i="2" a="1"/>
  <c r="F320" i="2" s="1"/>
  <c r="F323" i="2" a="1"/>
  <c r="F323" i="2" s="1"/>
  <c r="F328" i="2" a="1"/>
  <c r="F328" i="2" s="1"/>
  <c r="F331" i="2" a="1"/>
  <c r="F331" i="2" s="1"/>
  <c r="F336" i="2" a="1"/>
  <c r="F336" i="2" s="1"/>
  <c r="F339" i="2" a="1"/>
  <c r="F339" i="2" s="1"/>
  <c r="F344" i="2" a="1"/>
  <c r="F344" i="2" s="1"/>
  <c r="F347" i="2" a="1"/>
  <c r="F347" i="2" s="1"/>
  <c r="F352" i="2" a="1"/>
  <c r="F352" i="2" s="1"/>
  <c r="F355" i="2" a="1"/>
  <c r="F355" i="2" s="1"/>
  <c r="F358" i="2" a="1"/>
  <c r="F358" i="2" s="1"/>
  <c r="F361" i="2" a="1"/>
  <c r="F361" i="2" s="1"/>
  <c r="F364" i="2" a="1"/>
  <c r="F364" i="2" s="1"/>
  <c r="F370" i="2" a="1"/>
  <c r="F370" i="2" s="1"/>
  <c r="F374" i="2" a="1"/>
  <c r="F374" i="2" s="1"/>
  <c r="F377" i="2" a="1"/>
  <c r="F377" i="2" s="1"/>
  <c r="F380" i="2" a="1"/>
  <c r="F380" i="2" s="1"/>
  <c r="F386" i="2" a="1"/>
  <c r="F386" i="2" s="1"/>
  <c r="F390" i="2" a="1"/>
  <c r="F390" i="2" s="1"/>
  <c r="F393" i="2" a="1"/>
  <c r="F393" i="2" s="1"/>
  <c r="F9" i="2" a="1"/>
  <c r="F9" i="2" s="1"/>
  <c r="F15" i="2" a="1"/>
  <c r="F15" i="2" s="1"/>
  <c r="F21" i="2" a="1"/>
  <c r="F21" i="2" s="1"/>
  <c r="F27" i="2" a="1"/>
  <c r="F27" i="2" s="1"/>
  <c r="F32" i="2" a="1"/>
  <c r="F32" i="2" s="1"/>
  <c r="F38" i="2" a="1"/>
  <c r="F38" i="2" s="1"/>
  <c r="F44" i="2" a="1"/>
  <c r="F44" i="2" s="1"/>
  <c r="F50" i="2" a="1"/>
  <c r="F50" i="2" s="1"/>
  <c r="F74" i="2" a="1"/>
  <c r="F74" i="2" s="1"/>
  <c r="F80" i="2" a="1"/>
  <c r="F80" i="2" s="1"/>
  <c r="F86" i="2" a="1"/>
  <c r="F86" i="2" s="1"/>
  <c r="F93" i="2" a="1"/>
  <c r="F93" i="2" s="1"/>
  <c r="F106" i="2" a="1"/>
  <c r="F106" i="2" s="1"/>
  <c r="F112" i="2" a="1"/>
  <c r="F112" i="2" s="1"/>
  <c r="F118" i="2" a="1"/>
  <c r="F118" i="2" s="1"/>
  <c r="F124" i="2" a="1"/>
  <c r="F124" i="2" s="1"/>
  <c r="F131" i="2" a="1"/>
  <c r="F131" i="2" s="1"/>
  <c r="F137" i="2" a="1"/>
  <c r="F137" i="2" s="1"/>
  <c r="F143" i="2" a="1"/>
  <c r="F143" i="2" s="1"/>
  <c r="F156" i="2" a="1"/>
  <c r="F156" i="2" s="1"/>
  <c r="F163" i="2" a="1"/>
  <c r="F163" i="2" s="1"/>
  <c r="F169" i="2" a="1"/>
  <c r="F169" i="2" s="1"/>
  <c r="F175" i="2" a="1"/>
  <c r="F175" i="2" s="1"/>
  <c r="F180" i="2" a="1"/>
  <c r="F180" i="2" s="1"/>
  <c r="F191" i="2" a="1"/>
  <c r="F191" i="2" s="1"/>
  <c r="F196" i="2" a="1"/>
  <c r="F196" i="2" s="1"/>
  <c r="F207" i="2" a="1"/>
  <c r="F207" i="2" s="1"/>
  <c r="F212" i="2" a="1"/>
  <c r="F212" i="2" s="1"/>
  <c r="F223" i="2" a="1"/>
  <c r="F223" i="2" s="1"/>
  <c r="F230" i="2" a="1"/>
  <c r="F230" i="2" s="1"/>
  <c r="F238" i="2" a="1"/>
  <c r="F238" i="2" s="1"/>
  <c r="F246" i="2" a="1"/>
  <c r="F246" i="2" s="1"/>
  <c r="F254" i="2" a="1"/>
  <c r="F254" i="2" s="1"/>
  <c r="F262" i="2" a="1"/>
  <c r="F262" i="2" s="1"/>
  <c r="F268" i="2" a="1"/>
  <c r="F268" i="2" s="1"/>
  <c r="F271" i="2" a="1"/>
  <c r="F271" i="2" s="1"/>
  <c r="F274" i="2" a="1"/>
  <c r="F274" i="2" s="1"/>
  <c r="F281" i="2" a="1"/>
  <c r="F281" i="2" s="1"/>
  <c r="F285" i="2" a="1"/>
  <c r="F285" i="2" s="1"/>
  <c r="F288" i="2" a="1"/>
  <c r="F288" i="2" s="1"/>
  <c r="F292" i="2" a="1"/>
  <c r="F292" i="2" s="1"/>
  <c r="F295" i="2" a="1"/>
  <c r="F295" i="2" s="1"/>
  <c r="F299" i="2" a="1"/>
  <c r="F299" i="2" s="1"/>
  <c r="F302" i="2" a="1"/>
  <c r="F302" i="2" s="1"/>
  <c r="F305" i="2" a="1"/>
  <c r="F305" i="2" s="1"/>
  <c r="F310" i="2" a="1"/>
  <c r="F310" i="2" s="1"/>
  <c r="F313" i="2" a="1"/>
  <c r="F313" i="2" s="1"/>
  <c r="F318" i="2" a="1"/>
  <c r="F318" i="2" s="1"/>
  <c r="F321" i="2" a="1"/>
  <c r="F321" i="2" s="1"/>
  <c r="F326" i="2" a="1"/>
  <c r="F326" i="2" s="1"/>
  <c r="F329" i="2" a="1"/>
  <c r="F329" i="2" s="1"/>
  <c r="F334" i="2" a="1"/>
  <c r="F334" i="2" s="1"/>
  <c r="F337" i="2" a="1"/>
  <c r="F337" i="2" s="1"/>
  <c r="F342" i="2" a="1"/>
  <c r="F342" i="2" s="1"/>
  <c r="F345" i="2" a="1"/>
  <c r="F345" i="2" s="1"/>
  <c r="F350" i="2" a="1"/>
  <c r="F350" i="2" s="1"/>
  <c r="F353" i="2" a="1"/>
  <c r="F353" i="2" s="1"/>
  <c r="F359" i="2" a="1"/>
  <c r="F359" i="2" s="1"/>
  <c r="F365" i="2" a="1"/>
  <c r="F365" i="2" s="1"/>
  <c r="F368" i="2" a="1"/>
  <c r="F368" i="2" s="1"/>
  <c r="F371" i="2" a="1"/>
  <c r="F371" i="2" s="1"/>
  <c r="F375" i="2" a="1"/>
  <c r="F375" i="2" s="1"/>
  <c r="F381" i="2" a="1"/>
  <c r="F381" i="2" s="1"/>
  <c r="F384" i="2" a="1"/>
  <c r="F384" i="2" s="1"/>
  <c r="F387" i="2" a="1"/>
  <c r="F387" i="2" s="1"/>
  <c r="F391" i="2" a="1"/>
  <c r="F391" i="2" s="1"/>
  <c r="F395" i="2" a="1"/>
  <c r="F395" i="2" s="1"/>
  <c r="F399" i="2" a="1"/>
  <c r="F399" i="2" s="1"/>
  <c r="F405" i="2" a="1"/>
  <c r="F405" i="2" s="1"/>
  <c r="F408" i="2" a="1"/>
  <c r="F408" i="2" s="1"/>
  <c r="F411" i="2" a="1"/>
  <c r="F411" i="2" s="1"/>
  <c r="F415" i="2" a="1"/>
  <c r="F415" i="2" s="1"/>
  <c r="F421" i="2" a="1"/>
  <c r="F421" i="2" s="1"/>
  <c r="F424" i="2" a="1"/>
  <c r="F424" i="2" s="1"/>
  <c r="F427" i="2" a="1"/>
  <c r="F427" i="2" s="1"/>
  <c r="F431" i="2" a="1"/>
  <c r="F431" i="2" s="1"/>
  <c r="F437" i="2" a="1"/>
  <c r="F437" i="2" s="1"/>
  <c r="F440" i="2" a="1"/>
  <c r="F440" i="2" s="1"/>
  <c r="F443" i="2" a="1"/>
  <c r="F443" i="2" s="1"/>
  <c r="F447" i="2" a="1"/>
  <c r="F447" i="2" s="1"/>
  <c r="F453" i="2" a="1"/>
  <c r="F453" i="2" s="1"/>
  <c r="F456" i="2" a="1"/>
  <c r="F456" i="2" s="1"/>
  <c r="F459" i="2" a="1"/>
  <c r="F459" i="2" s="1"/>
  <c r="F463" i="2" a="1"/>
  <c r="F463" i="2" s="1"/>
  <c r="F469" i="2" a="1"/>
  <c r="F469" i="2" s="1"/>
  <c r="F472" i="2" a="1"/>
  <c r="F472" i="2" s="1"/>
  <c r="F475" i="2" a="1"/>
  <c r="F475" i="2" s="1"/>
  <c r="F479" i="2" a="1"/>
  <c r="F479" i="2" s="1"/>
  <c r="F485" i="2" a="1"/>
  <c r="F485" i="2" s="1"/>
  <c r="F488" i="2" a="1"/>
  <c r="F488" i="2" s="1"/>
  <c r="F491" i="2" a="1"/>
  <c r="F491" i="2" s="1"/>
  <c r="F495" i="2" a="1"/>
  <c r="F495" i="2" s="1"/>
  <c r="F501" i="2" a="1"/>
  <c r="F501" i="2" s="1"/>
  <c r="F504" i="2" a="1"/>
  <c r="F504" i="2" s="1"/>
  <c r="F507" i="2" a="1"/>
  <c r="F507" i="2" s="1"/>
  <c r="F511" i="2" a="1"/>
  <c r="F511" i="2" s="1"/>
  <c r="F517" i="2" a="1"/>
  <c r="F517" i="2" s="1"/>
  <c r="F520" i="2" a="1"/>
  <c r="F520" i="2" s="1"/>
  <c r="F523" i="2" a="1"/>
  <c r="F523" i="2" s="1"/>
  <c r="F527" i="2" a="1"/>
  <c r="F527" i="2" s="1"/>
  <c r="F533" i="2" a="1"/>
  <c r="F533" i="2" s="1"/>
  <c r="F536" i="2" a="1"/>
  <c r="F536" i="2" s="1"/>
  <c r="F539" i="2" a="1"/>
  <c r="F539" i="2" s="1"/>
  <c r="F543" i="2" a="1"/>
  <c r="F543" i="2" s="1"/>
  <c r="F549" i="2" a="1"/>
  <c r="F549" i="2" s="1"/>
  <c r="F552" i="2" a="1"/>
  <c r="F552" i="2" s="1"/>
  <c r="F555" i="2" a="1"/>
  <c r="F555" i="2" s="1"/>
  <c r="F559" i="2" a="1"/>
  <c r="F559" i="2" s="1"/>
  <c r="F565" i="2" a="1"/>
  <c r="F565" i="2" s="1"/>
  <c r="F568" i="2" a="1"/>
  <c r="F568" i="2" s="1"/>
  <c r="F571" i="2" a="1"/>
  <c r="F571" i="2" s="1"/>
  <c r="F575" i="2" a="1"/>
  <c r="F575" i="2" s="1"/>
  <c r="F581" i="2" a="1"/>
  <c r="F581" i="2" s="1"/>
  <c r="F584" i="2" a="1"/>
  <c r="F584" i="2" s="1"/>
  <c r="F587" i="2" a="1"/>
  <c r="F587" i="2" s="1"/>
  <c r="F591" i="2" a="1"/>
  <c r="F591" i="2" s="1"/>
  <c r="F597" i="2" a="1"/>
  <c r="F597" i="2" s="1"/>
  <c r="F600" i="2" a="1"/>
  <c r="F600" i="2" s="1"/>
  <c r="F603" i="2" a="1"/>
  <c r="F603" i="2" s="1"/>
  <c r="F607" i="2" a="1"/>
  <c r="F607" i="2" s="1"/>
  <c r="F613" i="2" a="1"/>
  <c r="F613" i="2" s="1"/>
  <c r="F616" i="2" a="1"/>
  <c r="F616" i="2" s="1"/>
  <c r="F619" i="2" a="1"/>
  <c r="F619" i="2" s="1"/>
  <c r="F623" i="2" a="1"/>
  <c r="F623" i="2" s="1"/>
  <c r="F629" i="2" a="1"/>
  <c r="F629" i="2" s="1"/>
  <c r="F632" i="2" a="1"/>
  <c r="F632" i="2" s="1"/>
  <c r="F635" i="2" a="1"/>
  <c r="F635" i="2" s="1"/>
  <c r="F638" i="2" a="1"/>
  <c r="F638" i="2" s="1"/>
  <c r="F643" i="2" a="1"/>
  <c r="F643" i="2" s="1"/>
  <c r="F646" i="2" a="1"/>
  <c r="F646" i="2" s="1"/>
  <c r="F651" i="2" a="1"/>
  <c r="F651" i="2" s="1"/>
  <c r="F654" i="2" a="1"/>
  <c r="F654" i="2" s="1"/>
  <c r="F659" i="2" a="1"/>
  <c r="F659" i="2" s="1"/>
  <c r="F396" i="2" a="1"/>
  <c r="F396" i="2" s="1"/>
  <c r="F402" i="2" a="1"/>
  <c r="F402" i="2" s="1"/>
  <c r="F406" i="2" a="1"/>
  <c r="F406" i="2" s="1"/>
  <c r="F409" i="2" a="1"/>
  <c r="F409" i="2" s="1"/>
  <c r="F412" i="2" a="1"/>
  <c r="F412" i="2" s="1"/>
  <c r="F418" i="2" a="1"/>
  <c r="F418" i="2" s="1"/>
  <c r="F422" i="2" a="1"/>
  <c r="F422" i="2" s="1"/>
  <c r="F425" i="2" a="1"/>
  <c r="F425" i="2" s="1"/>
  <c r="F428" i="2" a="1"/>
  <c r="F428" i="2" s="1"/>
  <c r="F434" i="2" a="1"/>
  <c r="F434" i="2" s="1"/>
  <c r="F438" i="2" a="1"/>
  <c r="F438" i="2" s="1"/>
  <c r="F441" i="2" a="1"/>
  <c r="F441" i="2" s="1"/>
  <c r="F444" i="2" a="1"/>
  <c r="F444" i="2" s="1"/>
  <c r="F450" i="2" a="1"/>
  <c r="F450" i="2" s="1"/>
  <c r="F454" i="2" a="1"/>
  <c r="F454" i="2" s="1"/>
  <c r="F457" i="2" a="1"/>
  <c r="F457" i="2" s="1"/>
  <c r="F460" i="2" a="1"/>
  <c r="F460" i="2" s="1"/>
  <c r="F466" i="2" a="1"/>
  <c r="F466" i="2" s="1"/>
  <c r="F470" i="2" a="1"/>
  <c r="F470" i="2" s="1"/>
  <c r="F473" i="2" a="1"/>
  <c r="F473" i="2" s="1"/>
  <c r="F476" i="2" a="1"/>
  <c r="F476" i="2" s="1"/>
  <c r="F482" i="2" a="1"/>
  <c r="F482" i="2" s="1"/>
  <c r="F486" i="2" a="1"/>
  <c r="F486" i="2" s="1"/>
  <c r="F489" i="2" a="1"/>
  <c r="F489" i="2" s="1"/>
  <c r="F492" i="2" a="1"/>
  <c r="F492" i="2" s="1"/>
  <c r="F498" i="2" a="1"/>
  <c r="F498" i="2" s="1"/>
  <c r="F502" i="2" a="1"/>
  <c r="F502" i="2" s="1"/>
  <c r="F505" i="2" a="1"/>
  <c r="F505" i="2" s="1"/>
  <c r="F508" i="2" a="1"/>
  <c r="F508" i="2" s="1"/>
  <c r="F514" i="2" a="1"/>
  <c r="F514" i="2" s="1"/>
  <c r="F518" i="2" a="1"/>
  <c r="F518" i="2" s="1"/>
  <c r="F521" i="2" a="1"/>
  <c r="F521" i="2" s="1"/>
  <c r="F524" i="2" a="1"/>
  <c r="F524" i="2" s="1"/>
  <c r="F530" i="2" a="1"/>
  <c r="F530" i="2" s="1"/>
  <c r="F534" i="2" a="1"/>
  <c r="F534" i="2" s="1"/>
  <c r="F537" i="2" a="1"/>
  <c r="F537" i="2" s="1"/>
  <c r="F540" i="2" a="1"/>
  <c r="F540" i="2" s="1"/>
  <c r="F546" i="2" a="1"/>
  <c r="F546" i="2" s="1"/>
  <c r="F550" i="2" a="1"/>
  <c r="F550" i="2" s="1"/>
  <c r="F553" i="2" a="1"/>
  <c r="F553" i="2" s="1"/>
  <c r="F556" i="2" a="1"/>
  <c r="F556" i="2" s="1"/>
  <c r="F562" i="2" a="1"/>
  <c r="F562" i="2" s="1"/>
  <c r="F566" i="2" a="1"/>
  <c r="F566" i="2" s="1"/>
  <c r="F569" i="2" a="1"/>
  <c r="F569" i="2" s="1"/>
  <c r="F572" i="2" a="1"/>
  <c r="F572" i="2" s="1"/>
  <c r="F578" i="2" a="1"/>
  <c r="F578" i="2" s="1"/>
  <c r="F582" i="2" a="1"/>
  <c r="F582" i="2" s="1"/>
  <c r="F585" i="2" a="1"/>
  <c r="F585" i="2" s="1"/>
  <c r="F588" i="2" a="1"/>
  <c r="F588" i="2" s="1"/>
  <c r="F594" i="2" a="1"/>
  <c r="F594" i="2" s="1"/>
  <c r="F598" i="2" a="1"/>
  <c r="F598" i="2" s="1"/>
  <c r="F601" i="2" a="1"/>
  <c r="F601" i="2" s="1"/>
  <c r="F604" i="2" a="1"/>
  <c r="F604" i="2" s="1"/>
  <c r="F610" i="2" a="1"/>
  <c r="F610" i="2" s="1"/>
  <c r="F614" i="2" a="1"/>
  <c r="F614" i="2" s="1"/>
  <c r="F617" i="2" a="1"/>
  <c r="F617" i="2" s="1"/>
  <c r="F620" i="2" a="1"/>
  <c r="F620" i="2" s="1"/>
  <c r="F626" i="2" a="1"/>
  <c r="F626" i="2" s="1"/>
  <c r="F630" i="2" a="1"/>
  <c r="F630" i="2" s="1"/>
  <c r="F633" i="2" a="1"/>
  <c r="F633" i="2" s="1"/>
  <c r="F636" i="2" a="1"/>
  <c r="F636" i="2" s="1"/>
  <c r="F641" i="2" a="1"/>
  <c r="F641" i="2" s="1"/>
  <c r="F644" i="2" a="1"/>
  <c r="F644" i="2" s="1"/>
  <c r="F649" i="2" a="1"/>
  <c r="F649" i="2" s="1"/>
  <c r="F652" i="2" a="1"/>
  <c r="F652" i="2" s="1"/>
  <c r="F657" i="2" a="1"/>
  <c r="F657" i="2" s="1"/>
  <c r="F397" i="2" a="1"/>
  <c r="F397" i="2" s="1"/>
  <c r="F400" i="2" a="1"/>
  <c r="F400" i="2" s="1"/>
  <c r="F403" i="2" a="1"/>
  <c r="F403" i="2" s="1"/>
  <c r="F407" i="2" a="1"/>
  <c r="F407" i="2" s="1"/>
  <c r="F413" i="2" a="1"/>
  <c r="F413" i="2" s="1"/>
  <c r="F416" i="2" a="1"/>
  <c r="F416" i="2" s="1"/>
  <c r="F419" i="2" a="1"/>
  <c r="F419" i="2" s="1"/>
  <c r="F423" i="2" a="1"/>
  <c r="F423" i="2" s="1"/>
  <c r="F429" i="2" a="1"/>
  <c r="F429" i="2" s="1"/>
  <c r="F432" i="2" a="1"/>
  <c r="F432" i="2" s="1"/>
  <c r="F435" i="2" a="1"/>
  <c r="F435" i="2" s="1"/>
  <c r="F439" i="2" a="1"/>
  <c r="F439" i="2" s="1"/>
  <c r="F445" i="2" a="1"/>
  <c r="F445" i="2" s="1"/>
  <c r="F448" i="2" a="1"/>
  <c r="F448" i="2" s="1"/>
  <c r="F451" i="2" a="1"/>
  <c r="F451" i="2" s="1"/>
  <c r="F455" i="2" a="1"/>
  <c r="F455" i="2" s="1"/>
  <c r="F461" i="2" a="1"/>
  <c r="F461" i="2" s="1"/>
  <c r="F464" i="2" a="1"/>
  <c r="F464" i="2" s="1"/>
  <c r="F467" i="2" a="1"/>
  <c r="F467" i="2" s="1"/>
  <c r="F471" i="2" a="1"/>
  <c r="F471" i="2" s="1"/>
  <c r="F477" i="2" a="1"/>
  <c r="F477" i="2" s="1"/>
  <c r="F480" i="2" a="1"/>
  <c r="F480" i="2" s="1"/>
  <c r="F483" i="2" a="1"/>
  <c r="F483" i="2" s="1"/>
  <c r="F487" i="2" a="1"/>
  <c r="F487" i="2" s="1"/>
  <c r="F493" i="2" a="1"/>
  <c r="F493" i="2" s="1"/>
  <c r="F496" i="2" a="1"/>
  <c r="F496" i="2" s="1"/>
  <c r="F499" i="2" a="1"/>
  <c r="F499" i="2" s="1"/>
  <c r="F503" i="2" a="1"/>
  <c r="F503" i="2" s="1"/>
  <c r="F509" i="2" a="1"/>
  <c r="F509" i="2" s="1"/>
  <c r="F512" i="2" a="1"/>
  <c r="F512" i="2" s="1"/>
  <c r="F515" i="2" a="1"/>
  <c r="F515" i="2" s="1"/>
  <c r="F519" i="2" a="1"/>
  <c r="F519" i="2" s="1"/>
  <c r="F525" i="2" a="1"/>
  <c r="F525" i="2" s="1"/>
  <c r="F528" i="2" a="1"/>
  <c r="F528" i="2" s="1"/>
  <c r="F531" i="2" a="1"/>
  <c r="F531" i="2" s="1"/>
  <c r="F535" i="2" a="1"/>
  <c r="F535" i="2" s="1"/>
  <c r="F541" i="2" a="1"/>
  <c r="F541" i="2" s="1"/>
  <c r="F544" i="2" a="1"/>
  <c r="F544" i="2" s="1"/>
  <c r="F547" i="2" a="1"/>
  <c r="F547" i="2" s="1"/>
  <c r="F551" i="2" a="1"/>
  <c r="F551" i="2" s="1"/>
  <c r="F557" i="2" a="1"/>
  <c r="F557" i="2" s="1"/>
  <c r="F560" i="2" a="1"/>
  <c r="F560" i="2" s="1"/>
  <c r="F563" i="2" a="1"/>
  <c r="F563" i="2" s="1"/>
  <c r="F567" i="2" a="1"/>
  <c r="F567" i="2" s="1"/>
  <c r="F573" i="2" a="1"/>
  <c r="F573" i="2" s="1"/>
  <c r="F576" i="2" a="1"/>
  <c r="F576" i="2" s="1"/>
  <c r="F579" i="2" a="1"/>
  <c r="F579" i="2" s="1"/>
  <c r="F583" i="2" a="1"/>
  <c r="F583" i="2" s="1"/>
  <c r="F589" i="2" a="1"/>
  <c r="F589" i="2" s="1"/>
  <c r="F592" i="2" a="1"/>
  <c r="F592" i="2" s="1"/>
  <c r="F595" i="2" a="1"/>
  <c r="F595" i="2" s="1"/>
  <c r="F599" i="2" a="1"/>
  <c r="F599" i="2" s="1"/>
  <c r="F605" i="2" a="1"/>
  <c r="F605" i="2" s="1"/>
  <c r="F608" i="2" a="1"/>
  <c r="F608" i="2" s="1"/>
  <c r="F611" i="2" a="1"/>
  <c r="F611" i="2" s="1"/>
  <c r="F615" i="2" a="1"/>
  <c r="F615" i="2" s="1"/>
  <c r="F621" i="2" a="1"/>
  <c r="F621" i="2" s="1"/>
  <c r="F624" i="2" a="1"/>
  <c r="F624" i="2" s="1"/>
  <c r="F627" i="2" a="1"/>
  <c r="F627" i="2" s="1"/>
  <c r="F631" i="2" a="1"/>
  <c r="F631" i="2" s="1"/>
  <c r="F639" i="2" a="1"/>
  <c r="F639" i="2" s="1"/>
  <c r="F642" i="2" a="1"/>
  <c r="F642" i="2" s="1"/>
  <c r="F647" i="2" a="1"/>
  <c r="F647" i="2" s="1"/>
  <c r="F650" i="2" a="1"/>
  <c r="F650" i="2" s="1"/>
  <c r="F655" i="2" a="1"/>
  <c r="F655" i="2" s="1"/>
  <c r="F658" i="2" a="1"/>
  <c r="F658" i="2" s="1"/>
  <c r="F394" i="2" a="1"/>
  <c r="F394" i="2" s="1"/>
  <c r="F398" i="2" a="1"/>
  <c r="F398" i="2" s="1"/>
  <c r="F401" i="2" a="1"/>
  <c r="F401" i="2" s="1"/>
  <c r="F404" i="2" a="1"/>
  <c r="F404" i="2" s="1"/>
  <c r="F410" i="2" a="1"/>
  <c r="F410" i="2" s="1"/>
  <c r="F414" i="2" a="1"/>
  <c r="F414" i="2" s="1"/>
  <c r="F417" i="2" a="1"/>
  <c r="F417" i="2" s="1"/>
  <c r="F420" i="2" a="1"/>
  <c r="F420" i="2" s="1"/>
  <c r="F426" i="2" a="1"/>
  <c r="F426" i="2" s="1"/>
  <c r="F430" i="2" a="1"/>
  <c r="F430" i="2" s="1"/>
  <c r="F433" i="2" a="1"/>
  <c r="F433" i="2" s="1"/>
  <c r="F436" i="2" a="1"/>
  <c r="F436" i="2" s="1"/>
  <c r="F442" i="2" a="1"/>
  <c r="F442" i="2" s="1"/>
  <c r="F446" i="2" a="1"/>
  <c r="F446" i="2" s="1"/>
  <c r="F449" i="2" a="1"/>
  <c r="F449" i="2" s="1"/>
  <c r="F452" i="2" a="1"/>
  <c r="F452" i="2" s="1"/>
  <c r="F458" i="2" a="1"/>
  <c r="F458" i="2" s="1"/>
  <c r="F462" i="2" a="1"/>
  <c r="F462" i="2" s="1"/>
  <c r="F465" i="2" a="1"/>
  <c r="F465" i="2" s="1"/>
  <c r="F468" i="2" a="1"/>
  <c r="F468" i="2" s="1"/>
  <c r="F474" i="2" a="1"/>
  <c r="F474" i="2" s="1"/>
  <c r="F478" i="2" a="1"/>
  <c r="F478" i="2" s="1"/>
  <c r="F481" i="2" a="1"/>
  <c r="F481" i="2" s="1"/>
  <c r="F484" i="2" a="1"/>
  <c r="F484" i="2" s="1"/>
  <c r="F490" i="2" a="1"/>
  <c r="F490" i="2" s="1"/>
  <c r="F494" i="2" a="1"/>
  <c r="F494" i="2" s="1"/>
  <c r="F497" i="2" a="1"/>
  <c r="F497" i="2" s="1"/>
  <c r="F500" i="2" a="1"/>
  <c r="F500" i="2" s="1"/>
  <c r="F506" i="2" a="1"/>
  <c r="F506" i="2" s="1"/>
  <c r="F510" i="2" a="1"/>
  <c r="F510" i="2" s="1"/>
  <c r="F513" i="2" a="1"/>
  <c r="F513" i="2" s="1"/>
  <c r="F516" i="2" a="1"/>
  <c r="F516" i="2" s="1"/>
  <c r="F522" i="2" a="1"/>
  <c r="F522" i="2" s="1"/>
  <c r="F526" i="2" a="1"/>
  <c r="F526" i="2" s="1"/>
  <c r="F529" i="2" a="1"/>
  <c r="F529" i="2" s="1"/>
  <c r="F532" i="2" a="1"/>
  <c r="F532" i="2" s="1"/>
  <c r="F538" i="2" a="1"/>
  <c r="F538" i="2" s="1"/>
  <c r="F542" i="2" a="1"/>
  <c r="F542" i="2" s="1"/>
  <c r="F545" i="2" a="1"/>
  <c r="F545" i="2" s="1"/>
  <c r="F548" i="2" a="1"/>
  <c r="F548" i="2" s="1"/>
  <c r="F554" i="2" a="1"/>
  <c r="F554" i="2" s="1"/>
  <c r="F558" i="2" a="1"/>
  <c r="F558" i="2" s="1"/>
  <c r="F561" i="2" a="1"/>
  <c r="F561" i="2" s="1"/>
  <c r="F564" i="2" a="1"/>
  <c r="F564" i="2" s="1"/>
  <c r="F570" i="2" a="1"/>
  <c r="F570" i="2" s="1"/>
  <c r="F574" i="2" a="1"/>
  <c r="F574" i="2" s="1"/>
  <c r="F577" i="2" a="1"/>
  <c r="F577" i="2" s="1"/>
  <c r="F580" i="2" a="1"/>
  <c r="F580" i="2" s="1"/>
  <c r="F586" i="2" a="1"/>
  <c r="F586" i="2" s="1"/>
  <c r="F590" i="2" a="1"/>
  <c r="F590" i="2" s="1"/>
  <c r="F593" i="2" a="1"/>
  <c r="F593" i="2" s="1"/>
  <c r="F596" i="2" a="1"/>
  <c r="F596" i="2" s="1"/>
  <c r="F602" i="2" a="1"/>
  <c r="F602" i="2" s="1"/>
  <c r="F606" i="2" a="1"/>
  <c r="F606" i="2" s="1"/>
  <c r="F609" i="2" a="1"/>
  <c r="F609" i="2" s="1"/>
  <c r="F612" i="2" a="1"/>
  <c r="F612" i="2" s="1"/>
  <c r="F618" i="2" a="1"/>
  <c r="F618" i="2" s="1"/>
  <c r="F622" i="2" a="1"/>
  <c r="F622" i="2" s="1"/>
  <c r="F625" i="2" a="1"/>
  <c r="F625" i="2" s="1"/>
  <c r="F628" i="2" a="1"/>
  <c r="F628" i="2" s="1"/>
  <c r="F634" i="2" a="1"/>
  <c r="F634" i="2" s="1"/>
  <c r="F637" i="2" a="1"/>
  <c r="F637" i="2" s="1"/>
  <c r="F640" i="2" a="1"/>
  <c r="F640" i="2" s="1"/>
  <c r="F645" i="2" a="1"/>
  <c r="F645" i="2" s="1"/>
  <c r="F648" i="2" a="1"/>
  <c r="F648" i="2" s="1"/>
  <c r="F653" i="2" a="1"/>
  <c r="F653" i="2" s="1"/>
  <c r="F656" i="2" a="1"/>
  <c r="F656" i="2" s="1"/>
  <c r="F660" i="2" a="1"/>
  <c r="F660" i="2" s="1"/>
  <c r="F665" i="2" a="1"/>
  <c r="F665" i="2" s="1"/>
  <c r="F671" i="2" a="1"/>
  <c r="F671" i="2" s="1"/>
  <c r="F674" i="2" a="1"/>
  <c r="F674" i="2" s="1"/>
  <c r="F679" i="2" a="1"/>
  <c r="F679" i="2" s="1"/>
  <c r="F682" i="2" a="1"/>
  <c r="F682" i="2" s="1"/>
  <c r="F687" i="2" a="1"/>
  <c r="F687" i="2" s="1"/>
  <c r="F690" i="2" a="1"/>
  <c r="F690" i="2" s="1"/>
  <c r="F695" i="2" a="1"/>
  <c r="F695" i="2" s="1"/>
  <c r="F698" i="2" a="1"/>
  <c r="F698" i="2" s="1"/>
  <c r="F701" i="2" a="1"/>
  <c r="F701" i="2" s="1"/>
  <c r="F704" i="2" a="1"/>
  <c r="F704" i="2" s="1"/>
  <c r="F708" i="2" a="1"/>
  <c r="F708" i="2" s="1"/>
  <c r="F714" i="2" a="1"/>
  <c r="F714" i="2" s="1"/>
  <c r="F717" i="2" a="1"/>
  <c r="F717" i="2" s="1"/>
  <c r="F720" i="2" a="1"/>
  <c r="F720" i="2" s="1"/>
  <c r="F724" i="2" a="1"/>
  <c r="F724" i="2" s="1"/>
  <c r="F729" i="2" a="1"/>
  <c r="F729" i="2" s="1"/>
  <c r="F735" i="2" a="1"/>
  <c r="F735" i="2" s="1"/>
  <c r="F738" i="2" a="1"/>
  <c r="F738" i="2" s="1"/>
  <c r="F741" i="2" a="1"/>
  <c r="F741" i="2" s="1"/>
  <c r="F744" i="2" a="1"/>
  <c r="F744" i="2" s="1"/>
  <c r="F748" i="2" a="1"/>
  <c r="F748" i="2" s="1"/>
  <c r="F751" i="2" a="1"/>
  <c r="F751" i="2" s="1"/>
  <c r="F754" i="2" a="1"/>
  <c r="F754" i="2" s="1"/>
  <c r="F757" i="2" a="1"/>
  <c r="F757" i="2" s="1"/>
  <c r="F760" i="2" a="1"/>
  <c r="F760" i="2" s="1"/>
  <c r="F763" i="2" a="1"/>
  <c r="F763" i="2" s="1"/>
  <c r="F766" i="2" a="1"/>
  <c r="F766" i="2" s="1"/>
  <c r="F772" i="2" a="1"/>
  <c r="F772" i="2" s="1"/>
  <c r="F775" i="2" a="1"/>
  <c r="F775" i="2" s="1"/>
  <c r="F778" i="2" a="1"/>
  <c r="F778" i="2" s="1"/>
  <c r="F782" i="2" a="1"/>
  <c r="F782" i="2" s="1"/>
  <c r="F785" i="2" a="1"/>
  <c r="F785" i="2" s="1"/>
  <c r="F789" i="2" a="1"/>
  <c r="F789" i="2" s="1"/>
  <c r="F792" i="2" a="1"/>
  <c r="F792" i="2" s="1"/>
  <c r="F796" i="2" a="1"/>
  <c r="F796" i="2" s="1"/>
  <c r="F802" i="2" a="1"/>
  <c r="F802" i="2" s="1"/>
  <c r="F805" i="2" a="1"/>
  <c r="F805" i="2" s="1"/>
  <c r="F808" i="2" a="1"/>
  <c r="F808" i="2" s="1"/>
  <c r="F812" i="2" a="1"/>
  <c r="F812" i="2" s="1"/>
  <c r="F818" i="2" a="1"/>
  <c r="F818" i="2" s="1"/>
  <c r="F821" i="2" a="1"/>
  <c r="F821" i="2" s="1"/>
  <c r="F824" i="2" a="1"/>
  <c r="F824" i="2" s="1"/>
  <c r="F828" i="2" a="1"/>
  <c r="F828" i="2" s="1"/>
  <c r="F834" i="2" a="1"/>
  <c r="F834" i="2" s="1"/>
  <c r="F837" i="2" a="1"/>
  <c r="F837" i="2" s="1"/>
  <c r="F840" i="2" a="1"/>
  <c r="F840" i="2" s="1"/>
  <c r="F844" i="2" a="1"/>
  <c r="F844" i="2" s="1"/>
  <c r="F847" i="2" a="1"/>
  <c r="F847" i="2" s="1"/>
  <c r="F851" i="2" a="1"/>
  <c r="F851" i="2" s="1"/>
  <c r="F854" i="2" a="1"/>
  <c r="F854" i="2" s="1"/>
  <c r="F857" i="2" a="1"/>
  <c r="F857" i="2" s="1"/>
  <c r="F863" i="2" a="1"/>
  <c r="F863" i="2" s="1"/>
  <c r="F867" i="2" a="1"/>
  <c r="F867" i="2" s="1"/>
  <c r="F874" i="2" a="1"/>
  <c r="F874" i="2" s="1"/>
  <c r="F877" i="2" a="1"/>
  <c r="F877" i="2" s="1"/>
  <c r="F880" i="2" a="1"/>
  <c r="F880" i="2" s="1"/>
  <c r="F884" i="2" a="1"/>
  <c r="F884" i="2" s="1"/>
  <c r="F890" i="2" a="1"/>
  <c r="F890" i="2" s="1"/>
  <c r="F893" i="2" a="1"/>
  <c r="F893" i="2" s="1"/>
  <c r="F896" i="2" a="1"/>
  <c r="F896" i="2" s="1"/>
  <c r="F900" i="2" a="1"/>
  <c r="F900" i="2" s="1"/>
  <c r="F903" i="2" a="1"/>
  <c r="F903" i="2" s="1"/>
  <c r="F907" i="2" a="1"/>
  <c r="F907" i="2" s="1"/>
  <c r="F910" i="2" a="1"/>
  <c r="F910" i="2" s="1"/>
  <c r="F913" i="2" a="1"/>
  <c r="F913" i="2" s="1"/>
  <c r="F919" i="2" a="1"/>
  <c r="F919" i="2" s="1"/>
  <c r="F923" i="2" a="1"/>
  <c r="F923" i="2" s="1"/>
  <c r="F926" i="2" a="1"/>
  <c r="F926" i="2" s="1"/>
  <c r="F929" i="2" a="1"/>
  <c r="F929" i="2" s="1"/>
  <c r="F935" i="2" a="1"/>
  <c r="F935" i="2" s="1"/>
  <c r="F939" i="2" a="1"/>
  <c r="F939" i="2" s="1"/>
  <c r="F942" i="2" a="1"/>
  <c r="F942" i="2" s="1"/>
  <c r="F945" i="2" a="1"/>
  <c r="F945" i="2" s="1"/>
  <c r="F951" i="2" a="1"/>
  <c r="F951" i="2" s="1"/>
  <c r="F955" i="2" a="1"/>
  <c r="F955" i="2" s="1"/>
  <c r="F962" i="2" a="1"/>
  <c r="F962" i="2" s="1"/>
  <c r="F965" i="2" a="1"/>
  <c r="F965" i="2" s="1"/>
  <c r="F968" i="2" a="1"/>
  <c r="F968" i="2" s="1"/>
  <c r="F972" i="2" a="1"/>
  <c r="F972" i="2" s="1"/>
  <c r="F978" i="2" a="1"/>
  <c r="F978" i="2" s="1"/>
  <c r="F981" i="2" a="1"/>
  <c r="F981" i="2" s="1"/>
  <c r="F663" i="2" a="1"/>
  <c r="F663" i="2" s="1"/>
  <c r="F666" i="2" a="1"/>
  <c r="F666" i="2" s="1"/>
  <c r="F669" i="2" a="1"/>
  <c r="F669" i="2" s="1"/>
  <c r="F672" i="2" a="1"/>
  <c r="F672" i="2" s="1"/>
  <c r="F677" i="2" a="1"/>
  <c r="F677" i="2" s="1"/>
  <c r="F680" i="2" a="1"/>
  <c r="F680" i="2" s="1"/>
  <c r="F685" i="2" a="1"/>
  <c r="F685" i="2" s="1"/>
  <c r="F688" i="2" a="1"/>
  <c r="F688" i="2" s="1"/>
  <c r="F693" i="2" a="1"/>
  <c r="F693" i="2" s="1"/>
  <c r="F696" i="2" a="1"/>
  <c r="F696" i="2" s="1"/>
  <c r="F699" i="2" a="1"/>
  <c r="F699" i="2" s="1"/>
  <c r="F702" i="2" a="1"/>
  <c r="F702" i="2" s="1"/>
  <c r="F705" i="2" a="1"/>
  <c r="F705" i="2" s="1"/>
  <c r="F711" i="2" a="1"/>
  <c r="F711" i="2" s="1"/>
  <c r="F715" i="2" a="1"/>
  <c r="F715" i="2" s="1"/>
  <c r="F718" i="2" a="1"/>
  <c r="F718" i="2" s="1"/>
  <c r="F721" i="2" a="1"/>
  <c r="F721" i="2" s="1"/>
  <c r="F727" i="2" a="1"/>
  <c r="F727" i="2" s="1"/>
  <c r="F730" i="2" a="1"/>
  <c r="F730" i="2" s="1"/>
  <c r="F733" i="2" a="1"/>
  <c r="F733" i="2" s="1"/>
  <c r="F736" i="2" a="1"/>
  <c r="F736" i="2" s="1"/>
  <c r="F739" i="2" a="1"/>
  <c r="F739" i="2" s="1"/>
  <c r="F742" i="2" a="1"/>
  <c r="F742" i="2" s="1"/>
  <c r="F745" i="2" a="1"/>
  <c r="F745" i="2" s="1"/>
  <c r="F749" i="2" a="1"/>
  <c r="F749" i="2" s="1"/>
  <c r="F752" i="2" a="1"/>
  <c r="F752" i="2" s="1"/>
  <c r="F755" i="2" a="1"/>
  <c r="F755" i="2" s="1"/>
  <c r="F758" i="2" a="1"/>
  <c r="F758" i="2" s="1"/>
  <c r="F764" i="2" a="1"/>
  <c r="F764" i="2" s="1"/>
  <c r="F769" i="2" a="1"/>
  <c r="F769" i="2" s="1"/>
  <c r="F773" i="2" a="1"/>
  <c r="F773" i="2" s="1"/>
  <c r="F776" i="2" a="1"/>
  <c r="F776" i="2" s="1"/>
  <c r="F779" i="2" a="1"/>
  <c r="F779" i="2" s="1"/>
  <c r="F786" i="2" a="1"/>
  <c r="F786" i="2" s="1"/>
  <c r="F790" i="2" a="1"/>
  <c r="F790" i="2" s="1"/>
  <c r="F793" i="2" a="1"/>
  <c r="F793" i="2" s="1"/>
  <c r="F799" i="2" a="1"/>
  <c r="F799" i="2" s="1"/>
  <c r="F803" i="2" a="1"/>
  <c r="F803" i="2" s="1"/>
  <c r="F806" i="2" a="1"/>
  <c r="F806" i="2" s="1"/>
  <c r="F809" i="2" a="1"/>
  <c r="F809" i="2" s="1"/>
  <c r="F815" i="2" a="1"/>
  <c r="F815" i="2" s="1"/>
  <c r="F819" i="2" a="1"/>
  <c r="F819" i="2" s="1"/>
  <c r="F822" i="2" a="1"/>
  <c r="F822" i="2" s="1"/>
  <c r="F825" i="2" a="1"/>
  <c r="F825" i="2" s="1"/>
  <c r="F831" i="2" a="1"/>
  <c r="F831" i="2" s="1"/>
  <c r="F835" i="2" a="1"/>
  <c r="F835" i="2" s="1"/>
  <c r="F838" i="2" a="1"/>
  <c r="F838" i="2" s="1"/>
  <c r="F841" i="2" a="1"/>
  <c r="F841" i="2" s="1"/>
  <c r="F845" i="2" a="1"/>
  <c r="F845" i="2" s="1"/>
  <c r="F848" i="2" a="1"/>
  <c r="F848" i="2" s="1"/>
  <c r="F852" i="2" a="1"/>
  <c r="F852" i="2" s="1"/>
  <c r="F858" i="2" a="1"/>
  <c r="F858" i="2" s="1"/>
  <c r="F861" i="2" a="1"/>
  <c r="F861" i="2" s="1"/>
  <c r="F864" i="2" a="1"/>
  <c r="F864" i="2" s="1"/>
  <c r="F868" i="2" a="1"/>
  <c r="F868" i="2" s="1"/>
  <c r="F871" i="2" a="1"/>
  <c r="F871" i="2" s="1"/>
  <c r="F875" i="2" a="1"/>
  <c r="F875" i="2" s="1"/>
  <c r="F878" i="2" a="1"/>
  <c r="F878" i="2" s="1"/>
  <c r="F881" i="2" a="1"/>
  <c r="F881" i="2" s="1"/>
  <c r="F887" i="2" a="1"/>
  <c r="F887" i="2" s="1"/>
  <c r="F891" i="2" a="1"/>
  <c r="F891" i="2" s="1"/>
  <c r="F894" i="2" a="1"/>
  <c r="F894" i="2" s="1"/>
  <c r="F897" i="2" a="1"/>
  <c r="F897" i="2" s="1"/>
  <c r="F901" i="2" a="1"/>
  <c r="F901" i="2" s="1"/>
  <c r="F904" i="2" a="1"/>
  <c r="F904" i="2" s="1"/>
  <c r="F908" i="2" a="1"/>
  <c r="F908" i="2" s="1"/>
  <c r="F914" i="2" a="1"/>
  <c r="F914" i="2" s="1"/>
  <c r="F917" i="2" a="1"/>
  <c r="F917" i="2" s="1"/>
  <c r="F920" i="2" a="1"/>
  <c r="F920" i="2" s="1"/>
  <c r="F924" i="2" a="1"/>
  <c r="F924" i="2" s="1"/>
  <c r="F930" i="2" a="1"/>
  <c r="F930" i="2" s="1"/>
  <c r="F933" i="2" a="1"/>
  <c r="F933" i="2" s="1"/>
  <c r="F936" i="2" a="1"/>
  <c r="F936" i="2" s="1"/>
  <c r="F940" i="2" a="1"/>
  <c r="F940" i="2" s="1"/>
  <c r="F946" i="2" a="1"/>
  <c r="F946" i="2" s="1"/>
  <c r="F949" i="2" a="1"/>
  <c r="F949" i="2" s="1"/>
  <c r="F952" i="2" a="1"/>
  <c r="F952" i="2" s="1"/>
  <c r="F956" i="2" a="1"/>
  <c r="F956" i="2" s="1"/>
  <c r="F959" i="2" a="1"/>
  <c r="F959" i="2" s="1"/>
  <c r="F963" i="2" a="1"/>
  <c r="F963" i="2" s="1"/>
  <c r="F966" i="2" a="1"/>
  <c r="F966" i="2" s="1"/>
  <c r="F969" i="2" a="1"/>
  <c r="F969" i="2" s="1"/>
  <c r="F975" i="2" a="1"/>
  <c r="F975" i="2" s="1"/>
  <c r="F979" i="2" a="1"/>
  <c r="F979" i="2" s="1"/>
  <c r="F661" i="2" a="1"/>
  <c r="F661" i="2" s="1"/>
  <c r="F664" i="2" a="1"/>
  <c r="F664" i="2" s="1"/>
  <c r="F667" i="2" a="1"/>
  <c r="F667" i="2" s="1"/>
  <c r="F670" i="2" a="1"/>
  <c r="F670" i="2" s="1"/>
  <c r="F675" i="2" a="1"/>
  <c r="F675" i="2" s="1"/>
  <c r="F678" i="2" a="1"/>
  <c r="F678" i="2" s="1"/>
  <c r="F683" i="2" a="1"/>
  <c r="F683" i="2" s="1"/>
  <c r="F686" i="2" a="1"/>
  <c r="F686" i="2" s="1"/>
  <c r="F691" i="2" a="1"/>
  <c r="F691" i="2" s="1"/>
  <c r="F694" i="2" a="1"/>
  <c r="F694" i="2" s="1"/>
  <c r="F700" i="2" a="1"/>
  <c r="F700" i="2" s="1"/>
  <c r="F706" i="2" a="1"/>
  <c r="F706" i="2" s="1"/>
  <c r="F709" i="2" a="1"/>
  <c r="F709" i="2" s="1"/>
  <c r="F712" i="2" a="1"/>
  <c r="F712" i="2" s="1"/>
  <c r="F716" i="2" a="1"/>
  <c r="F716" i="2" s="1"/>
  <c r="F722" i="2" a="1"/>
  <c r="F722" i="2" s="1"/>
  <c r="F725" i="2" a="1"/>
  <c r="F725" i="2" s="1"/>
  <c r="F728" i="2" a="1"/>
  <c r="F728" i="2" s="1"/>
  <c r="F731" i="2" a="1"/>
  <c r="F731" i="2" s="1"/>
  <c r="F734" i="2" a="1"/>
  <c r="F734" i="2" s="1"/>
  <c r="F740" i="2" a="1"/>
  <c r="F740" i="2" s="1"/>
  <c r="F746" i="2" a="1"/>
  <c r="F746" i="2" s="1"/>
  <c r="F750" i="2" a="1"/>
  <c r="F750" i="2" s="1"/>
  <c r="F756" i="2" a="1"/>
  <c r="F756" i="2" s="1"/>
  <c r="F761" i="2" a="1"/>
  <c r="F761" i="2" s="1"/>
  <c r="F767" i="2" a="1"/>
  <c r="F767" i="2" s="1"/>
  <c r="F770" i="2" a="1"/>
  <c r="F770" i="2" s="1"/>
  <c r="F774" i="2" a="1"/>
  <c r="F774" i="2" s="1"/>
  <c r="F780" i="2" a="1"/>
  <c r="F780" i="2" s="1"/>
  <c r="F783" i="2" a="1"/>
  <c r="F783" i="2" s="1"/>
  <c r="F787" i="2" a="1"/>
  <c r="F787" i="2" s="1"/>
  <c r="F794" i="2" a="1"/>
  <c r="F794" i="2" s="1"/>
  <c r="F797" i="2" a="1"/>
  <c r="F797" i="2" s="1"/>
  <c r="F800" i="2" a="1"/>
  <c r="F800" i="2" s="1"/>
  <c r="F804" i="2" a="1"/>
  <c r="F804" i="2" s="1"/>
  <c r="F810" i="2" a="1"/>
  <c r="F810" i="2" s="1"/>
  <c r="F813" i="2" a="1"/>
  <c r="F813" i="2" s="1"/>
  <c r="F816" i="2" a="1"/>
  <c r="F816" i="2" s="1"/>
  <c r="F820" i="2" a="1"/>
  <c r="F820" i="2" s="1"/>
  <c r="F826" i="2" a="1"/>
  <c r="F826" i="2" s="1"/>
  <c r="F829" i="2" a="1"/>
  <c r="F829" i="2" s="1"/>
  <c r="F832" i="2" a="1"/>
  <c r="F832" i="2" s="1"/>
  <c r="F836" i="2" a="1"/>
  <c r="F836" i="2" s="1"/>
  <c r="F842" i="2" a="1"/>
  <c r="F842" i="2" s="1"/>
  <c r="F846" i="2" a="1"/>
  <c r="F846" i="2" s="1"/>
  <c r="F849" i="2" a="1"/>
  <c r="F849" i="2" s="1"/>
  <c r="F855" i="2" a="1"/>
  <c r="F855" i="2" s="1"/>
  <c r="F859" i="2" a="1"/>
  <c r="F859" i="2" s="1"/>
  <c r="F862" i="2" a="1"/>
  <c r="F862" i="2" s="1"/>
  <c r="F865" i="2" a="1"/>
  <c r="F865" i="2" s="1"/>
  <c r="F869" i="2" a="1"/>
  <c r="F869" i="2" s="1"/>
  <c r="F872" i="2" a="1"/>
  <c r="F872" i="2" s="1"/>
  <c r="F876" i="2" a="1"/>
  <c r="F876" i="2" s="1"/>
  <c r="F882" i="2" a="1"/>
  <c r="F882" i="2" s="1"/>
  <c r="F885" i="2" a="1"/>
  <c r="F885" i="2" s="1"/>
  <c r="F888" i="2" a="1"/>
  <c r="F888" i="2" s="1"/>
  <c r="F892" i="2" a="1"/>
  <c r="F892" i="2" s="1"/>
  <c r="F898" i="2" a="1"/>
  <c r="F898" i="2" s="1"/>
  <c r="F902" i="2" a="1"/>
  <c r="F902" i="2" s="1"/>
  <c r="F905" i="2" a="1"/>
  <c r="F905" i="2" s="1"/>
  <c r="F911" i="2" a="1"/>
  <c r="F911" i="2" s="1"/>
  <c r="F915" i="2" a="1"/>
  <c r="F915" i="2" s="1"/>
  <c r="F918" i="2" a="1"/>
  <c r="F918" i="2" s="1"/>
  <c r="F921" i="2" a="1"/>
  <c r="F921" i="2" s="1"/>
  <c r="F662" i="2" a="1"/>
  <c r="F662" i="2" s="1"/>
  <c r="F668" i="2" a="1"/>
  <c r="F668" i="2" s="1"/>
  <c r="F673" i="2" a="1"/>
  <c r="F673" i="2" s="1"/>
  <c r="F676" i="2" a="1"/>
  <c r="F676" i="2" s="1"/>
  <c r="F681" i="2" a="1"/>
  <c r="F681" i="2" s="1"/>
  <c r="F684" i="2" a="1"/>
  <c r="F684" i="2" s="1"/>
  <c r="F689" i="2" a="1"/>
  <c r="F689" i="2" s="1"/>
  <c r="F692" i="2" a="1"/>
  <c r="F692" i="2" s="1"/>
  <c r="F697" i="2" a="1"/>
  <c r="F697" i="2" s="1"/>
  <c r="F703" i="2" a="1"/>
  <c r="F703" i="2" s="1"/>
  <c r="F707" i="2" a="1"/>
  <c r="F707" i="2" s="1"/>
  <c r="F710" i="2" a="1"/>
  <c r="F710" i="2" s="1"/>
  <c r="F713" i="2" a="1"/>
  <c r="F713" i="2" s="1"/>
  <c r="F719" i="2" a="1"/>
  <c r="F719" i="2" s="1"/>
  <c r="F723" i="2" a="1"/>
  <c r="F723" i="2" s="1"/>
  <c r="F726" i="2" a="1"/>
  <c r="F726" i="2" s="1"/>
  <c r="F732" i="2" a="1"/>
  <c r="F732" i="2" s="1"/>
  <c r="F737" i="2" a="1"/>
  <c r="F737" i="2" s="1"/>
  <c r="F743" i="2" a="1"/>
  <c r="F743" i="2" s="1"/>
  <c r="F747" i="2" a="1"/>
  <c r="F747" i="2" s="1"/>
  <c r="F753" i="2" a="1"/>
  <c r="F753" i="2" s="1"/>
  <c r="F759" i="2" a="1"/>
  <c r="F759" i="2" s="1"/>
  <c r="F762" i="2" a="1"/>
  <c r="F762" i="2" s="1"/>
  <c r="F765" i="2" a="1"/>
  <c r="F765" i="2" s="1"/>
  <c r="F768" i="2" a="1"/>
  <c r="F768" i="2" s="1"/>
  <c r="F771" i="2" a="1"/>
  <c r="F771" i="2" s="1"/>
  <c r="F777" i="2" a="1"/>
  <c r="F777" i="2" s="1"/>
  <c r="F781" i="2" a="1"/>
  <c r="F781" i="2" s="1"/>
  <c r="F784" i="2" a="1"/>
  <c r="F784" i="2" s="1"/>
  <c r="F788" i="2" a="1"/>
  <c r="F788" i="2" s="1"/>
  <c r="F791" i="2" a="1"/>
  <c r="F791" i="2" s="1"/>
  <c r="F795" i="2" a="1"/>
  <c r="F795" i="2" s="1"/>
  <c r="F798" i="2" a="1"/>
  <c r="F798" i="2" s="1"/>
  <c r="F801" i="2" a="1"/>
  <c r="F801" i="2" s="1"/>
  <c r="F807" i="2" a="1"/>
  <c r="F807" i="2" s="1"/>
  <c r="F811" i="2" a="1"/>
  <c r="F811" i="2" s="1"/>
  <c r="F814" i="2" a="1"/>
  <c r="F814" i="2" s="1"/>
  <c r="F817" i="2" a="1"/>
  <c r="F817" i="2" s="1"/>
  <c r="F823" i="2" a="1"/>
  <c r="F823" i="2" s="1"/>
  <c r="F827" i="2" a="1"/>
  <c r="F827" i="2" s="1"/>
  <c r="F830" i="2" a="1"/>
  <c r="F830" i="2" s="1"/>
  <c r="F833" i="2" a="1"/>
  <c r="F833" i="2" s="1"/>
  <c r="F839" i="2" a="1"/>
  <c r="F839" i="2" s="1"/>
  <c r="F843" i="2" a="1"/>
  <c r="F843" i="2" s="1"/>
  <c r="F850" i="2" a="1"/>
  <c r="F850" i="2" s="1"/>
  <c r="F853" i="2" a="1"/>
  <c r="F853" i="2" s="1"/>
  <c r="F856" i="2" a="1"/>
  <c r="F856" i="2" s="1"/>
  <c r="F860" i="2" a="1"/>
  <c r="F860" i="2" s="1"/>
  <c r="F866" i="2" a="1"/>
  <c r="F866" i="2" s="1"/>
  <c r="F870" i="2" a="1"/>
  <c r="F870" i="2" s="1"/>
  <c r="F873" i="2" a="1"/>
  <c r="F873" i="2" s="1"/>
  <c r="F879" i="2" a="1"/>
  <c r="F879" i="2" s="1"/>
  <c r="F883" i="2" a="1"/>
  <c r="F883" i="2" s="1"/>
  <c r="F886" i="2" a="1"/>
  <c r="F886" i="2" s="1"/>
  <c r="F889" i="2" a="1"/>
  <c r="F889" i="2" s="1"/>
  <c r="F895" i="2" a="1"/>
  <c r="F895" i="2" s="1"/>
  <c r="F899" i="2" a="1"/>
  <c r="F899" i="2" s="1"/>
  <c r="F906" i="2" a="1"/>
  <c r="F906" i="2" s="1"/>
  <c r="F909" i="2" a="1"/>
  <c r="F909" i="2" s="1"/>
  <c r="F912" i="2" a="1"/>
  <c r="F912" i="2" s="1"/>
  <c r="F916" i="2" a="1"/>
  <c r="F916" i="2" s="1"/>
  <c r="F922" i="2" a="1"/>
  <c r="F922" i="2" s="1"/>
  <c r="F925" i="2" a="1"/>
  <c r="F925" i="2" s="1"/>
  <c r="F927" i="2" a="1"/>
  <c r="F927" i="2" s="1"/>
  <c r="F934" i="2" a="1"/>
  <c r="F934" i="2" s="1"/>
  <c r="F947" i="2" a="1"/>
  <c r="F947" i="2" s="1"/>
  <c r="F953" i="2" a="1"/>
  <c r="F953" i="2" s="1"/>
  <c r="F960" i="2" a="1"/>
  <c r="F960" i="2" s="1"/>
  <c r="F973" i="2" a="1"/>
  <c r="F973" i="2" s="1"/>
  <c r="F980" i="2" a="1"/>
  <c r="F980" i="2" s="1"/>
  <c r="F983" i="2" a="1"/>
  <c r="F983" i="2" s="1"/>
  <c r="F987" i="2" a="1"/>
  <c r="F987" i="2" s="1"/>
  <c r="F990" i="2" a="1"/>
  <c r="F990" i="2" s="1"/>
  <c r="F993" i="2" a="1"/>
  <c r="F993" i="2" s="1"/>
  <c r="F997" i="2" a="1"/>
  <c r="F997" i="2" s="1"/>
  <c r="F1000" i="2" a="1"/>
  <c r="F1000" i="2" s="1"/>
  <c r="F1004" i="2" a="1"/>
  <c r="F1004" i="2" s="1"/>
  <c r="F1010" i="2" a="1"/>
  <c r="F1010" i="2" s="1"/>
  <c r="F1013" i="2" a="1"/>
  <c r="F1013" i="2" s="1"/>
  <c r="F1016" i="2" a="1"/>
  <c r="F1016" i="2" s="1"/>
  <c r="F1020" i="2" a="1"/>
  <c r="F1020" i="2" s="1"/>
  <c r="F1023" i="2" a="1"/>
  <c r="F1023" i="2" s="1"/>
  <c r="F1027" i="2" a="1"/>
  <c r="F1027" i="2" s="1"/>
  <c r="F1030" i="2" a="1"/>
  <c r="F1030" i="2" s="1"/>
  <c r="F1033" i="2" a="1"/>
  <c r="F1033" i="2" s="1"/>
  <c r="F1039" i="2" a="1"/>
  <c r="F1039" i="2" s="1"/>
  <c r="F1043" i="2" a="1"/>
  <c r="F1043" i="2" s="1"/>
  <c r="F1046" i="2" a="1"/>
  <c r="F1046" i="2" s="1"/>
  <c r="F1049" i="2" a="1"/>
  <c r="F1049" i="2" s="1"/>
  <c r="F1055" i="2" a="1"/>
  <c r="F1055" i="2" s="1"/>
  <c r="F1059" i="2" a="1"/>
  <c r="F1059" i="2" s="1"/>
  <c r="F1062" i="2" a="1"/>
  <c r="F1062" i="2" s="1"/>
  <c r="F1065" i="2" a="1"/>
  <c r="F1065" i="2" s="1"/>
  <c r="F1071" i="2" a="1"/>
  <c r="F1071" i="2" s="1"/>
  <c r="F1075" i="2" a="1"/>
  <c r="F1075" i="2" s="1"/>
  <c r="F1078" i="2" a="1"/>
  <c r="F1078" i="2" s="1"/>
  <c r="F1081" i="2" a="1"/>
  <c r="F1081" i="2" s="1"/>
  <c r="F1087" i="2" a="1"/>
  <c r="F1087" i="2" s="1"/>
  <c r="F1091" i="2" a="1"/>
  <c r="F1091" i="2" s="1"/>
  <c r="F1094" i="2" a="1"/>
  <c r="F1094" i="2" s="1"/>
  <c r="F1097" i="2" a="1"/>
  <c r="F1097" i="2" s="1"/>
  <c r="F1103" i="2" a="1"/>
  <c r="F1103" i="2" s="1"/>
  <c r="F1107" i="2" a="1"/>
  <c r="F1107" i="2" s="1"/>
  <c r="F1110" i="2" a="1"/>
  <c r="F1110" i="2" s="1"/>
  <c r="F1113" i="2" a="1"/>
  <c r="F1113" i="2" s="1"/>
  <c r="F1117" i="2" a="1"/>
  <c r="F1117" i="2" s="1"/>
  <c r="F1120" i="2" a="1"/>
  <c r="F1120" i="2" s="1"/>
  <c r="F1124" i="2" a="1"/>
  <c r="F1124" i="2" s="1"/>
  <c r="F1127" i="2" a="1"/>
  <c r="F1127" i="2" s="1"/>
  <c r="F1131" i="2" a="1"/>
  <c r="F1131" i="2" s="1"/>
  <c r="F1138" i="2" a="1"/>
  <c r="F1138" i="2" s="1"/>
  <c r="F1142" i="2" a="1"/>
  <c r="F1142" i="2" s="1"/>
  <c r="F1145" i="2" a="1"/>
  <c r="F1145" i="2" s="1"/>
  <c r="F1149" i="2" a="1"/>
  <c r="F1149" i="2" s="1"/>
  <c r="F1152" i="2" a="1"/>
  <c r="F1152" i="2" s="1"/>
  <c r="F1156" i="2" a="1"/>
  <c r="F1156" i="2" s="1"/>
  <c r="F1159" i="2" a="1"/>
  <c r="F1159" i="2" s="1"/>
  <c r="F1163" i="2" a="1"/>
  <c r="F1163" i="2" s="1"/>
  <c r="F1170" i="2" a="1"/>
  <c r="F1170" i="2" s="1"/>
  <c r="F1174" i="2" a="1"/>
  <c r="F1174" i="2" s="1"/>
  <c r="F1177" i="2" a="1"/>
  <c r="F1177" i="2" s="1"/>
  <c r="F1181" i="2" a="1"/>
  <c r="F1181" i="2" s="1"/>
  <c r="F1184" i="2" a="1"/>
  <c r="F1184" i="2" s="1"/>
  <c r="F1188" i="2" a="1"/>
  <c r="F1188" i="2" s="1"/>
  <c r="F1191" i="2" a="1"/>
  <c r="F1191" i="2" s="1"/>
  <c r="F1195" i="2" a="1"/>
  <c r="F1195" i="2" s="1"/>
  <c r="F1202" i="2" a="1"/>
  <c r="F1202" i="2" s="1"/>
  <c r="F1206" i="2" a="1"/>
  <c r="F1206" i="2" s="1"/>
  <c r="F1209" i="2" a="1"/>
  <c r="F1209" i="2" s="1"/>
  <c r="F1213" i="2" a="1"/>
  <c r="F1213" i="2" s="1"/>
  <c r="F1216" i="2" a="1"/>
  <c r="F1216" i="2" s="1"/>
  <c r="F1220" i="2" a="1"/>
  <c r="F1220" i="2" s="1"/>
  <c r="F1223" i="2" a="1"/>
  <c r="F1223" i="2" s="1"/>
  <c r="F1227" i="2" a="1"/>
  <c r="F1227" i="2" s="1"/>
  <c r="F1230" i="2" a="1"/>
  <c r="F1230" i="2" s="1"/>
  <c r="F1233" i="2" a="1"/>
  <c r="F1233" i="2" s="1"/>
  <c r="F1237" i="2" a="1"/>
  <c r="F1237" i="2" s="1"/>
  <c r="F1240" i="2" a="1"/>
  <c r="F1240" i="2" s="1"/>
  <c r="F1244" i="2" a="1"/>
  <c r="F1244" i="2" s="1"/>
  <c r="F1253" i="2" a="1"/>
  <c r="F1253" i="2" s="1"/>
  <c r="F1256" i="2" a="1"/>
  <c r="F1256" i="2" s="1"/>
  <c r="F1260" i="2" a="1"/>
  <c r="F1260" i="2" s="1"/>
  <c r="F1263" i="2" a="1"/>
  <c r="F1263" i="2" s="1"/>
  <c r="F1266" i="2" a="1"/>
  <c r="F1266" i="2" s="1"/>
  <c r="F1272" i="2" a="1"/>
  <c r="F1272" i="2" s="1"/>
  <c r="F1276" i="2" a="1"/>
  <c r="F1276" i="2" s="1"/>
  <c r="F1279" i="2" a="1"/>
  <c r="F1279" i="2" s="1"/>
  <c r="F1282" i="2" a="1"/>
  <c r="F1282" i="2" s="1"/>
  <c r="F1286" i="2" a="1"/>
  <c r="F1286" i="2" s="1"/>
  <c r="F1289" i="2" a="1"/>
  <c r="F1289" i="2" s="1"/>
  <c r="F1293" i="2" a="1"/>
  <c r="F1293" i="2" s="1"/>
  <c r="F1297" i="2" a="1"/>
  <c r="F1297" i="2" s="1"/>
  <c r="F1301" i="2" a="1"/>
  <c r="F1301" i="2" s="1"/>
  <c r="F1305" i="2" a="1"/>
  <c r="F1305" i="2" s="1"/>
  <c r="F1309" i="2" a="1"/>
  <c r="F1309" i="2" s="1"/>
  <c r="F1313" i="2" a="1"/>
  <c r="F1313" i="2" s="1"/>
  <c r="F1317" i="2" a="1"/>
  <c r="F1317" i="2" s="1"/>
  <c r="F1321" i="2" a="1"/>
  <c r="F1321" i="2" s="1"/>
  <c r="F1325" i="2" a="1"/>
  <c r="F1325" i="2" s="1"/>
  <c r="F1329" i="2" a="1"/>
  <c r="F1329" i="2" s="1"/>
  <c r="F1333" i="2" a="1"/>
  <c r="F1333" i="2" s="1"/>
  <c r="F1337" i="2" a="1"/>
  <c r="F1337" i="2" s="1"/>
  <c r="F1341" i="2" a="1"/>
  <c r="F1341" i="2" s="1"/>
  <c r="F1345" i="2" a="1"/>
  <c r="F1345" i="2" s="1"/>
  <c r="F1349" i="2" a="1"/>
  <c r="F1349" i="2" s="1"/>
  <c r="F1353" i="2" a="1"/>
  <c r="F1353" i="2" s="1"/>
  <c r="F1357" i="2" a="1"/>
  <c r="F1357" i="2" s="1"/>
  <c r="F1361" i="2" a="1"/>
  <c r="F1361" i="2" s="1"/>
  <c r="F1365" i="2" a="1"/>
  <c r="F1365" i="2" s="1"/>
  <c r="F1369" i="2" a="1"/>
  <c r="F1369" i="2" s="1"/>
  <c r="F1373" i="2" a="1"/>
  <c r="F1373" i="2" s="1"/>
  <c r="F1376" i="2" a="1"/>
  <c r="F1376" i="2" s="1"/>
  <c r="F1379" i="2" a="1"/>
  <c r="F1379" i="2" s="1"/>
  <c r="F1384" i="2" a="1"/>
  <c r="F1384" i="2" s="1"/>
  <c r="F1387" i="2" a="1"/>
  <c r="F1387" i="2" s="1"/>
  <c r="F1392" i="2" a="1"/>
  <c r="F1392" i="2" s="1"/>
  <c r="F1395" i="2" a="1"/>
  <c r="F1395" i="2" s="1"/>
  <c r="F1400" i="2" a="1"/>
  <c r="F1400" i="2" s="1"/>
  <c r="F1403" i="2" a="1"/>
  <c r="F1403" i="2" s="1"/>
  <c r="F1408" i="2" a="1"/>
  <c r="F1408" i="2" s="1"/>
  <c r="F1411" i="2" a="1"/>
  <c r="F1411" i="2" s="1"/>
  <c r="F1416" i="2" a="1"/>
  <c r="F1416" i="2" s="1"/>
  <c r="F1419" i="2" a="1"/>
  <c r="F1419" i="2" s="1"/>
  <c r="F1424" i="2" a="1"/>
  <c r="F1424" i="2" s="1"/>
  <c r="F1427" i="2" a="1"/>
  <c r="F1427" i="2" s="1"/>
  <c r="F1432" i="2" a="1"/>
  <c r="F1432" i="2" s="1"/>
  <c r="F1435" i="2" a="1"/>
  <c r="F1435" i="2" s="1"/>
  <c r="F1440" i="2" a="1"/>
  <c r="F1440" i="2" s="1"/>
  <c r="F1443" i="2" a="1"/>
  <c r="F1443" i="2" s="1"/>
  <c r="F1448" i="2" a="1"/>
  <c r="F1448" i="2" s="1"/>
  <c r="F1451" i="2" a="1"/>
  <c r="F1451" i="2" s="1"/>
  <c r="F1456" i="2" a="1"/>
  <c r="F1456" i="2" s="1"/>
  <c r="F1459" i="2" a="1"/>
  <c r="F1459" i="2" s="1"/>
  <c r="F1464" i="2" a="1"/>
  <c r="F1464" i="2" s="1"/>
  <c r="F1467" i="2" a="1"/>
  <c r="F1467" i="2" s="1"/>
  <c r="F1472" i="2" a="1"/>
  <c r="F1472" i="2" s="1"/>
  <c r="F1475" i="2" a="1"/>
  <c r="F1475" i="2" s="1"/>
  <c r="F1480" i="2" a="1"/>
  <c r="F1480" i="2" s="1"/>
  <c r="F1483" i="2" a="1"/>
  <c r="F1483" i="2" s="1"/>
  <c r="F1488" i="2" a="1"/>
  <c r="F1488" i="2" s="1"/>
  <c r="F1491" i="2" a="1"/>
  <c r="F1491" i="2" s="1"/>
  <c r="F1496" i="2" a="1"/>
  <c r="F1496" i="2" s="1"/>
  <c r="F1499" i="2" a="1"/>
  <c r="F1499" i="2" s="1"/>
  <c r="F928" i="2" a="1"/>
  <c r="F928" i="2" s="1"/>
  <c r="F941" i="2" a="1"/>
  <c r="F941" i="2" s="1"/>
  <c r="F948" i="2" a="1"/>
  <c r="F948" i="2" s="1"/>
  <c r="F954" i="2" a="1"/>
  <c r="F954" i="2" s="1"/>
  <c r="F961" i="2" a="1"/>
  <c r="F961" i="2" s="1"/>
  <c r="F967" i="2" a="1"/>
  <c r="F967" i="2" s="1"/>
  <c r="F974" i="2" a="1"/>
  <c r="F974" i="2" s="1"/>
  <c r="F984" i="2" a="1"/>
  <c r="F984" i="2" s="1"/>
  <c r="F988" i="2" a="1"/>
  <c r="F988" i="2" s="1"/>
  <c r="F994" i="2" a="1"/>
  <c r="F994" i="2" s="1"/>
  <c r="F998" i="2" a="1"/>
  <c r="F998" i="2" s="1"/>
  <c r="F1001" i="2" a="1"/>
  <c r="F1001" i="2" s="1"/>
  <c r="F1007" i="2" a="1"/>
  <c r="F1007" i="2" s="1"/>
  <c r="F1011" i="2" a="1"/>
  <c r="F1011" i="2" s="1"/>
  <c r="F1014" i="2" a="1"/>
  <c r="F1014" i="2" s="1"/>
  <c r="F1017" i="2" a="1"/>
  <c r="F1017" i="2" s="1"/>
  <c r="F1021" i="2" a="1"/>
  <c r="F1021" i="2" s="1"/>
  <c r="F1024" i="2" a="1"/>
  <c r="F1024" i="2" s="1"/>
  <c r="F1028" i="2" a="1"/>
  <c r="F1028" i="2" s="1"/>
  <c r="F1034" i="2" a="1"/>
  <c r="F1034" i="2" s="1"/>
  <c r="F1037" i="2" a="1"/>
  <c r="F1037" i="2" s="1"/>
  <c r="F1040" i="2" a="1"/>
  <c r="F1040" i="2" s="1"/>
  <c r="F1044" i="2" a="1"/>
  <c r="F1044" i="2" s="1"/>
  <c r="F1050" i="2" a="1"/>
  <c r="F1050" i="2" s="1"/>
  <c r="F1053" i="2" a="1"/>
  <c r="F1053" i="2" s="1"/>
  <c r="F1056" i="2" a="1"/>
  <c r="F1056" i="2" s="1"/>
  <c r="F1060" i="2" a="1"/>
  <c r="F1060" i="2" s="1"/>
  <c r="F1066" i="2" a="1"/>
  <c r="F1066" i="2" s="1"/>
  <c r="F1069" i="2" a="1"/>
  <c r="F1069" i="2" s="1"/>
  <c r="F1072" i="2" a="1"/>
  <c r="F1072" i="2" s="1"/>
  <c r="F1076" i="2" a="1"/>
  <c r="F1076" i="2" s="1"/>
  <c r="F1082" i="2" a="1"/>
  <c r="F1082" i="2" s="1"/>
  <c r="F1085" i="2" a="1"/>
  <c r="F1085" i="2" s="1"/>
  <c r="F1088" i="2" a="1"/>
  <c r="F1088" i="2" s="1"/>
  <c r="F1092" i="2" a="1"/>
  <c r="F1092" i="2" s="1"/>
  <c r="F1098" i="2" a="1"/>
  <c r="F1098" i="2" s="1"/>
  <c r="F1101" i="2" a="1"/>
  <c r="F1101" i="2" s="1"/>
  <c r="F1104" i="2" a="1"/>
  <c r="F1104" i="2" s="1"/>
  <c r="F1108" i="2" a="1"/>
  <c r="F1108" i="2" s="1"/>
  <c r="F1114" i="2" a="1"/>
  <c r="F1114" i="2" s="1"/>
  <c r="F1118" i="2" a="1"/>
  <c r="F1118" i="2" s="1"/>
  <c r="F1121" i="2" a="1"/>
  <c r="F1121" i="2" s="1"/>
  <c r="F1125" i="2" a="1"/>
  <c r="F1125" i="2" s="1"/>
  <c r="F1128" i="2" a="1"/>
  <c r="F1128" i="2" s="1"/>
  <c r="F1132" i="2" a="1"/>
  <c r="F1132" i="2" s="1"/>
  <c r="F1135" i="2" a="1"/>
  <c r="F1135" i="2" s="1"/>
  <c r="F1139" i="2" a="1"/>
  <c r="F1139" i="2" s="1"/>
  <c r="F1146" i="2" a="1"/>
  <c r="F1146" i="2" s="1"/>
  <c r="F1150" i="2" a="1"/>
  <c r="F1150" i="2" s="1"/>
  <c r="F1153" i="2" a="1"/>
  <c r="F1153" i="2" s="1"/>
  <c r="F1157" i="2" a="1"/>
  <c r="F1157" i="2" s="1"/>
  <c r="F1160" i="2" a="1"/>
  <c r="F1160" i="2" s="1"/>
  <c r="F1164" i="2" a="1"/>
  <c r="F1164" i="2" s="1"/>
  <c r="F1167" i="2" a="1"/>
  <c r="F1167" i="2" s="1"/>
  <c r="F1171" i="2" a="1"/>
  <c r="F1171" i="2" s="1"/>
  <c r="F1178" i="2" a="1"/>
  <c r="F1178" i="2" s="1"/>
  <c r="F1182" i="2" a="1"/>
  <c r="F1182" i="2" s="1"/>
  <c r="F1185" i="2" a="1"/>
  <c r="F1185" i="2" s="1"/>
  <c r="F1189" i="2" a="1"/>
  <c r="F1189" i="2" s="1"/>
  <c r="F1192" i="2" a="1"/>
  <c r="F1192" i="2" s="1"/>
  <c r="F1196" i="2" a="1"/>
  <c r="F1196" i="2" s="1"/>
  <c r="F1199" i="2" a="1"/>
  <c r="F1199" i="2" s="1"/>
  <c r="F1203" i="2" a="1"/>
  <c r="F1203" i="2" s="1"/>
  <c r="F1210" i="2" a="1"/>
  <c r="F1210" i="2" s="1"/>
  <c r="F1214" i="2" a="1"/>
  <c r="F1214" i="2" s="1"/>
  <c r="F1217" i="2" a="1"/>
  <c r="F1217" i="2" s="1"/>
  <c r="F1221" i="2" a="1"/>
  <c r="F1221" i="2" s="1"/>
  <c r="F1224" i="2" a="1"/>
  <c r="F1224" i="2" s="1"/>
  <c r="F1228" i="2" a="1"/>
  <c r="F1228" i="2" s="1"/>
  <c r="F1234" i="2" a="1"/>
  <c r="F1234" i="2" s="1"/>
  <c r="F1238" i="2" a="1"/>
  <c r="F1238" i="2" s="1"/>
  <c r="F1241" i="2" a="1"/>
  <c r="F1241" i="2" s="1"/>
  <c r="F1247" i="2" a="1"/>
  <c r="F1247" i="2" s="1"/>
  <c r="F1250" i="2" a="1"/>
  <c r="F1250" i="2" s="1"/>
  <c r="F1254" i="2" a="1"/>
  <c r="F1254" i="2" s="1"/>
  <c r="F1257" i="2" a="1"/>
  <c r="F1257" i="2" s="1"/>
  <c r="F1261" i="2" a="1"/>
  <c r="F1261" i="2" s="1"/>
  <c r="F1267" i="2" a="1"/>
  <c r="F1267" i="2" s="1"/>
  <c r="F1270" i="2" a="1"/>
  <c r="F1270" i="2" s="1"/>
  <c r="F1273" i="2" a="1"/>
  <c r="F1273" i="2" s="1"/>
  <c r="F1277" i="2" a="1"/>
  <c r="F1277" i="2" s="1"/>
  <c r="F1283" i="2" a="1"/>
  <c r="F1283" i="2" s="1"/>
  <c r="F1287" i="2" a="1"/>
  <c r="F1287" i="2" s="1"/>
  <c r="F1290" i="2" a="1"/>
  <c r="F1290" i="2" s="1"/>
  <c r="F1294" i="2" a="1"/>
  <c r="F1294" i="2" s="1"/>
  <c r="F1298" i="2" a="1"/>
  <c r="F1298" i="2" s="1"/>
  <c r="F1302" i="2" a="1"/>
  <c r="F1302" i="2" s="1"/>
  <c r="F1306" i="2" a="1"/>
  <c r="F1306" i="2" s="1"/>
  <c r="F1310" i="2" a="1"/>
  <c r="F1310" i="2" s="1"/>
  <c r="F1314" i="2" a="1"/>
  <c r="F1314" i="2" s="1"/>
  <c r="F1318" i="2" a="1"/>
  <c r="F1318" i="2" s="1"/>
  <c r="F1322" i="2" a="1"/>
  <c r="F1322" i="2" s="1"/>
  <c r="F1326" i="2" a="1"/>
  <c r="F1326" i="2" s="1"/>
  <c r="F1330" i="2" a="1"/>
  <c r="F1330" i="2" s="1"/>
  <c r="F1334" i="2" a="1"/>
  <c r="F1334" i="2" s="1"/>
  <c r="F1338" i="2" a="1"/>
  <c r="F1338" i="2" s="1"/>
  <c r="F1342" i="2" a="1"/>
  <c r="F1342" i="2" s="1"/>
  <c r="F1346" i="2" a="1"/>
  <c r="F1346" i="2" s="1"/>
  <c r="F1350" i="2" a="1"/>
  <c r="F1350" i="2" s="1"/>
  <c r="F1354" i="2" a="1"/>
  <c r="F1354" i="2" s="1"/>
  <c r="F1358" i="2" a="1"/>
  <c r="F1358" i="2" s="1"/>
  <c r="F1362" i="2" a="1"/>
  <c r="F1362" i="2" s="1"/>
  <c r="F1366" i="2" a="1"/>
  <c r="F1366" i="2" s="1"/>
  <c r="F1370" i="2" a="1"/>
  <c r="F1370" i="2" s="1"/>
  <c r="F1374" i="2" a="1"/>
  <c r="F1374" i="2" s="1"/>
  <c r="F1377" i="2" a="1"/>
  <c r="F1377" i="2" s="1"/>
  <c r="F1382" i="2" a="1"/>
  <c r="F1382" i="2" s="1"/>
  <c r="F1385" i="2" a="1"/>
  <c r="F1385" i="2" s="1"/>
  <c r="F1390" i="2" a="1"/>
  <c r="F1390" i="2" s="1"/>
  <c r="F1393" i="2" a="1"/>
  <c r="F1393" i="2" s="1"/>
  <c r="F1398" i="2" a="1"/>
  <c r="F1398" i="2" s="1"/>
  <c r="F1401" i="2" a="1"/>
  <c r="F1401" i="2" s="1"/>
  <c r="F1406" i="2" a="1"/>
  <c r="F1406" i="2" s="1"/>
  <c r="F1409" i="2" a="1"/>
  <c r="F1409" i="2" s="1"/>
  <c r="F1414" i="2" a="1"/>
  <c r="F1414" i="2" s="1"/>
  <c r="F1417" i="2" a="1"/>
  <c r="F1417" i="2" s="1"/>
  <c r="F1422" i="2" a="1"/>
  <c r="F1422" i="2" s="1"/>
  <c r="F1425" i="2" a="1"/>
  <c r="F1425" i="2" s="1"/>
  <c r="F1430" i="2" a="1"/>
  <c r="F1430" i="2" s="1"/>
  <c r="F1433" i="2" a="1"/>
  <c r="F1433" i="2" s="1"/>
  <c r="F1438" i="2" a="1"/>
  <c r="F1438" i="2" s="1"/>
  <c r="F1441" i="2" a="1"/>
  <c r="F1441" i="2" s="1"/>
  <c r="F1446" i="2" a="1"/>
  <c r="F1446" i="2" s="1"/>
  <c r="F1449" i="2" a="1"/>
  <c r="F1449" i="2" s="1"/>
  <c r="F1454" i="2" a="1"/>
  <c r="F1454" i="2" s="1"/>
  <c r="F1457" i="2" a="1"/>
  <c r="F1457" i="2" s="1"/>
  <c r="F1462" i="2" a="1"/>
  <c r="F1462" i="2" s="1"/>
  <c r="F1465" i="2" a="1"/>
  <c r="F1465" i="2" s="1"/>
  <c r="F1470" i="2" a="1"/>
  <c r="F1470" i="2" s="1"/>
  <c r="F1473" i="2" a="1"/>
  <c r="F1473" i="2" s="1"/>
  <c r="F1478" i="2" a="1"/>
  <c r="F1478" i="2" s="1"/>
  <c r="F1481" i="2" a="1"/>
  <c r="F1481" i="2" s="1"/>
  <c r="F1486" i="2" a="1"/>
  <c r="F1486" i="2" s="1"/>
  <c r="F1489" i="2" a="1"/>
  <c r="F1489" i="2" s="1"/>
  <c r="F1494" i="2" a="1"/>
  <c r="F1494" i="2" s="1"/>
  <c r="F1497" i="2" a="1"/>
  <c r="F1497" i="2" s="1"/>
  <c r="F1502" i="2" a="1"/>
  <c r="F1502" i="2" s="1"/>
  <c r="F931" i="2" a="1"/>
  <c r="F931" i="2" s="1"/>
  <c r="F937" i="2" a="1"/>
  <c r="F937" i="2" s="1"/>
  <c r="F943" i="2" a="1"/>
  <c r="F943" i="2" s="1"/>
  <c r="F950" i="2" a="1"/>
  <c r="F950" i="2" s="1"/>
  <c r="F957" i="2" a="1"/>
  <c r="F957" i="2" s="1"/>
  <c r="F964" i="2" a="1"/>
  <c r="F964" i="2" s="1"/>
  <c r="F970" i="2" a="1"/>
  <c r="F970" i="2" s="1"/>
  <c r="F976" i="2" a="1"/>
  <c r="F976" i="2" s="1"/>
  <c r="F982" i="2" a="1"/>
  <c r="F982" i="2" s="1"/>
  <c r="F985" i="2" a="1"/>
  <c r="F985" i="2" s="1"/>
  <c r="F991" i="2" a="1"/>
  <c r="F991" i="2" s="1"/>
  <c r="F995" i="2" a="1"/>
  <c r="F995" i="2" s="1"/>
  <c r="F1002" i="2" a="1"/>
  <c r="F1002" i="2" s="1"/>
  <c r="F1005" i="2" a="1"/>
  <c r="F1005" i="2" s="1"/>
  <c r="F1008" i="2" a="1"/>
  <c r="F1008" i="2" s="1"/>
  <c r="F1012" i="2" a="1"/>
  <c r="F1012" i="2" s="1"/>
  <c r="F1018" i="2" a="1"/>
  <c r="F1018" i="2" s="1"/>
  <c r="F1022" i="2" a="1"/>
  <c r="F1022" i="2" s="1"/>
  <c r="F1025" i="2" a="1"/>
  <c r="F1025" i="2" s="1"/>
  <c r="F1031" i="2" a="1"/>
  <c r="F1031" i="2" s="1"/>
  <c r="F1035" i="2" a="1"/>
  <c r="F1035" i="2" s="1"/>
  <c r="F1038" i="2" a="1"/>
  <c r="F1038" i="2" s="1"/>
  <c r="F1041" i="2" a="1"/>
  <c r="F1041" i="2" s="1"/>
  <c r="F1047" i="2" a="1"/>
  <c r="F1047" i="2" s="1"/>
  <c r="F1051" i="2" a="1"/>
  <c r="F1051" i="2" s="1"/>
  <c r="F1054" i="2" a="1"/>
  <c r="F1054" i="2" s="1"/>
  <c r="F1057" i="2" a="1"/>
  <c r="F1057" i="2" s="1"/>
  <c r="F1063" i="2" a="1"/>
  <c r="F1063" i="2" s="1"/>
  <c r="F1067" i="2" a="1"/>
  <c r="F1067" i="2" s="1"/>
  <c r="F1070" i="2" a="1"/>
  <c r="F1070" i="2" s="1"/>
  <c r="F1073" i="2" a="1"/>
  <c r="F1073" i="2" s="1"/>
  <c r="F1079" i="2" a="1"/>
  <c r="F1079" i="2" s="1"/>
  <c r="F1083" i="2" a="1"/>
  <c r="F1083" i="2" s="1"/>
  <c r="F1086" i="2" a="1"/>
  <c r="F1086" i="2" s="1"/>
  <c r="F1089" i="2" a="1"/>
  <c r="F1089" i="2" s="1"/>
  <c r="F1095" i="2" a="1"/>
  <c r="F1095" i="2" s="1"/>
  <c r="F1099" i="2" a="1"/>
  <c r="F1099" i="2" s="1"/>
  <c r="F1102" i="2" a="1"/>
  <c r="F1102" i="2" s="1"/>
  <c r="F1105" i="2" a="1"/>
  <c r="F1105" i="2" s="1"/>
  <c r="F1111" i="2" a="1"/>
  <c r="F1111" i="2" s="1"/>
  <c r="F1115" i="2" a="1"/>
  <c r="F1115" i="2" s="1"/>
  <c r="F1122" i="2" a="1"/>
  <c r="F1122" i="2" s="1"/>
  <c r="F1126" i="2" a="1"/>
  <c r="F1126" i="2" s="1"/>
  <c r="F1129" i="2" a="1"/>
  <c r="F1129" i="2" s="1"/>
  <c r="F1133" i="2" a="1"/>
  <c r="F1133" i="2" s="1"/>
  <c r="F1136" i="2" a="1"/>
  <c r="F1136" i="2" s="1"/>
  <c r="F1140" i="2" a="1"/>
  <c r="F1140" i="2" s="1"/>
  <c r="F1143" i="2" a="1"/>
  <c r="F1143" i="2" s="1"/>
  <c r="F1147" i="2" a="1"/>
  <c r="F1147" i="2" s="1"/>
  <c r="F1154" i="2" a="1"/>
  <c r="F1154" i="2" s="1"/>
  <c r="F1158" i="2" a="1"/>
  <c r="F1158" i="2" s="1"/>
  <c r="F1161" i="2" a="1"/>
  <c r="F1161" i="2" s="1"/>
  <c r="F1165" i="2" a="1"/>
  <c r="F1165" i="2" s="1"/>
  <c r="F1168" i="2" a="1"/>
  <c r="F1168" i="2" s="1"/>
  <c r="F1172" i="2" a="1"/>
  <c r="F1172" i="2" s="1"/>
  <c r="F1175" i="2" a="1"/>
  <c r="F1175" i="2" s="1"/>
  <c r="F1179" i="2" a="1"/>
  <c r="F1179" i="2" s="1"/>
  <c r="F1186" i="2" a="1"/>
  <c r="F1186" i="2" s="1"/>
  <c r="F1190" i="2" a="1"/>
  <c r="F1190" i="2" s="1"/>
  <c r="F1193" i="2" a="1"/>
  <c r="F1193" i="2" s="1"/>
  <c r="F1197" i="2" a="1"/>
  <c r="F1197" i="2" s="1"/>
  <c r="F1200" i="2" a="1"/>
  <c r="F1200" i="2" s="1"/>
  <c r="F1204" i="2" a="1"/>
  <c r="F1204" i="2" s="1"/>
  <c r="F1207" i="2" a="1"/>
  <c r="F1207" i="2" s="1"/>
  <c r="F1211" i="2" a="1"/>
  <c r="F1211" i="2" s="1"/>
  <c r="F1218" i="2" a="1"/>
  <c r="F1218" i="2" s="1"/>
  <c r="F1222" i="2" a="1"/>
  <c r="F1222" i="2" s="1"/>
  <c r="F1225" i="2" a="1"/>
  <c r="F1225" i="2" s="1"/>
  <c r="F1231" i="2" a="1"/>
  <c r="F1231" i="2" s="1"/>
  <c r="F1235" i="2" a="1"/>
  <c r="F1235" i="2" s="1"/>
  <c r="F1242" i="2" a="1"/>
  <c r="F1242" i="2" s="1"/>
  <c r="F1245" i="2" a="1"/>
  <c r="F1245" i="2" s="1"/>
  <c r="F1248" i="2" a="1"/>
  <c r="F1248" i="2" s="1"/>
  <c r="F1251" i="2" a="1"/>
  <c r="F1251" i="2" s="1"/>
  <c r="F1255" i="2" a="1"/>
  <c r="F1255" i="2" s="1"/>
  <c r="F1258" i="2" a="1"/>
  <c r="F1258" i="2" s="1"/>
  <c r="F1264" i="2" a="1"/>
  <c r="F1264" i="2" s="1"/>
  <c r="F1268" i="2" a="1"/>
  <c r="F1268" i="2" s="1"/>
  <c r="F1271" i="2" a="1"/>
  <c r="F1271" i="2" s="1"/>
  <c r="F1274" i="2" a="1"/>
  <c r="F1274" i="2" s="1"/>
  <c r="F1280" i="2" a="1"/>
  <c r="F1280" i="2" s="1"/>
  <c r="F1284" i="2" a="1"/>
  <c r="F1284" i="2" s="1"/>
  <c r="F1291" i="2" a="1"/>
  <c r="F1291" i="2" s="1"/>
  <c r="F1295" i="2" a="1"/>
  <c r="F1295" i="2" s="1"/>
  <c r="F1299" i="2" a="1"/>
  <c r="F1299" i="2" s="1"/>
  <c r="F1303" i="2" a="1"/>
  <c r="F1303" i="2" s="1"/>
  <c r="F1307" i="2" a="1"/>
  <c r="F1307" i="2" s="1"/>
  <c r="F1311" i="2" a="1"/>
  <c r="F1311" i="2" s="1"/>
  <c r="F1315" i="2" a="1"/>
  <c r="F1315" i="2" s="1"/>
  <c r="F1319" i="2" a="1"/>
  <c r="F1319" i="2" s="1"/>
  <c r="F1323" i="2" a="1"/>
  <c r="F1323" i="2" s="1"/>
  <c r="F1327" i="2" a="1"/>
  <c r="F1327" i="2" s="1"/>
  <c r="F1331" i="2" a="1"/>
  <c r="F1331" i="2" s="1"/>
  <c r="F1335" i="2" a="1"/>
  <c r="F1335" i="2" s="1"/>
  <c r="F1339" i="2" a="1"/>
  <c r="F1339" i="2" s="1"/>
  <c r="F1343" i="2" a="1"/>
  <c r="F1343" i="2" s="1"/>
  <c r="F1347" i="2" a="1"/>
  <c r="F1347" i="2" s="1"/>
  <c r="F1351" i="2" a="1"/>
  <c r="F1351" i="2" s="1"/>
  <c r="F1355" i="2" a="1"/>
  <c r="F1355" i="2" s="1"/>
  <c r="F1359" i="2" a="1"/>
  <c r="F1359" i="2" s="1"/>
  <c r="F1363" i="2" a="1"/>
  <c r="F1363" i="2" s="1"/>
  <c r="F1367" i="2" a="1"/>
  <c r="F1367" i="2" s="1"/>
  <c r="F1371" i="2" a="1"/>
  <c r="F1371" i="2" s="1"/>
  <c r="F1375" i="2" a="1"/>
  <c r="F1375" i="2" s="1"/>
  <c r="F1380" i="2" a="1"/>
  <c r="F1380" i="2" s="1"/>
  <c r="F1383" i="2" a="1"/>
  <c r="F1383" i="2" s="1"/>
  <c r="F1388" i="2" a="1"/>
  <c r="F1388" i="2" s="1"/>
  <c r="F1391" i="2" a="1"/>
  <c r="F1391" i="2" s="1"/>
  <c r="F1396" i="2" a="1"/>
  <c r="F1396" i="2" s="1"/>
  <c r="F1399" i="2" a="1"/>
  <c r="F1399" i="2" s="1"/>
  <c r="F1404" i="2" a="1"/>
  <c r="F1404" i="2" s="1"/>
  <c r="F1407" i="2" a="1"/>
  <c r="F1407" i="2" s="1"/>
  <c r="F1412" i="2" a="1"/>
  <c r="F1412" i="2" s="1"/>
  <c r="F1415" i="2" a="1"/>
  <c r="F1415" i="2" s="1"/>
  <c r="F1420" i="2" a="1"/>
  <c r="F1420" i="2" s="1"/>
  <c r="F1423" i="2" a="1"/>
  <c r="F1423" i="2" s="1"/>
  <c r="F1428" i="2" a="1"/>
  <c r="F1428" i="2" s="1"/>
  <c r="F1431" i="2" a="1"/>
  <c r="F1431" i="2" s="1"/>
  <c r="F1436" i="2" a="1"/>
  <c r="F1436" i="2" s="1"/>
  <c r="F1439" i="2" a="1"/>
  <c r="F1439" i="2" s="1"/>
  <c r="F1444" i="2" a="1"/>
  <c r="F1444" i="2" s="1"/>
  <c r="F1447" i="2" a="1"/>
  <c r="F1447" i="2" s="1"/>
  <c r="F1452" i="2" a="1"/>
  <c r="F1452" i="2" s="1"/>
  <c r="F1455" i="2" a="1"/>
  <c r="F1455" i="2" s="1"/>
  <c r="F1460" i="2" a="1"/>
  <c r="F1460" i="2" s="1"/>
  <c r="F1463" i="2" a="1"/>
  <c r="F1463" i="2" s="1"/>
  <c r="F1468" i="2" a="1"/>
  <c r="F1468" i="2" s="1"/>
  <c r="F1471" i="2" a="1"/>
  <c r="F1471" i="2" s="1"/>
  <c r="F1476" i="2" a="1"/>
  <c r="F1476" i="2" s="1"/>
  <c r="F1479" i="2" a="1"/>
  <c r="F1479" i="2" s="1"/>
  <c r="F1484" i="2" a="1"/>
  <c r="F1484" i="2" s="1"/>
  <c r="F1487" i="2" a="1"/>
  <c r="F1487" i="2" s="1"/>
  <c r="F1492" i="2" a="1"/>
  <c r="F1492" i="2" s="1"/>
  <c r="F1495" i="2" a="1"/>
  <c r="F1495" i="2" s="1"/>
  <c r="F1500" i="2" a="1"/>
  <c r="F1500" i="2" s="1"/>
  <c r="F1503" i="2" a="1"/>
  <c r="F1503" i="2" s="1"/>
  <c r="F932" i="2" a="1"/>
  <c r="F932" i="2" s="1"/>
  <c r="F938" i="2" a="1"/>
  <c r="F938" i="2" s="1"/>
  <c r="F944" i="2" a="1"/>
  <c r="F944" i="2" s="1"/>
  <c r="F958" i="2" a="1"/>
  <c r="F958" i="2" s="1"/>
  <c r="F971" i="2" a="1"/>
  <c r="F971" i="2" s="1"/>
  <c r="F977" i="2" a="1"/>
  <c r="F977" i="2" s="1"/>
  <c r="F986" i="2" a="1"/>
  <c r="F986" i="2" s="1"/>
  <c r="F989" i="2" a="1"/>
  <c r="F989" i="2" s="1"/>
  <c r="F992" i="2" a="1"/>
  <c r="F992" i="2" s="1"/>
  <c r="F996" i="2" a="1"/>
  <c r="F996" i="2" s="1"/>
  <c r="F999" i="2" a="1"/>
  <c r="F999" i="2" s="1"/>
  <c r="F1003" i="2" a="1"/>
  <c r="F1003" i="2" s="1"/>
  <c r="F1006" i="2" a="1"/>
  <c r="F1006" i="2" s="1"/>
  <c r="F1009" i="2" a="1"/>
  <c r="F1009" i="2" s="1"/>
  <c r="F1015" i="2" a="1"/>
  <c r="F1015" i="2" s="1"/>
  <c r="F1019" i="2" a="1"/>
  <c r="F1019" i="2" s="1"/>
  <c r="F1026" i="2" a="1"/>
  <c r="F1026" i="2" s="1"/>
  <c r="F1029" i="2" a="1"/>
  <c r="F1029" i="2" s="1"/>
  <c r="F1032" i="2" a="1"/>
  <c r="F1032" i="2" s="1"/>
  <c r="F1036" i="2" a="1"/>
  <c r="F1036" i="2" s="1"/>
  <c r="F1042" i="2" a="1"/>
  <c r="F1042" i="2" s="1"/>
  <c r="F1045" i="2" a="1"/>
  <c r="F1045" i="2" s="1"/>
  <c r="F1048" i="2" a="1"/>
  <c r="F1048" i="2" s="1"/>
  <c r="F1052" i="2" a="1"/>
  <c r="F1052" i="2" s="1"/>
  <c r="F1058" i="2" a="1"/>
  <c r="F1058" i="2" s="1"/>
  <c r="F1061" i="2" a="1"/>
  <c r="F1061" i="2" s="1"/>
  <c r="F1064" i="2" a="1"/>
  <c r="F1064" i="2" s="1"/>
  <c r="F1068" i="2" a="1"/>
  <c r="F1068" i="2" s="1"/>
  <c r="F1074" i="2" a="1"/>
  <c r="F1074" i="2" s="1"/>
  <c r="F1077" i="2" a="1"/>
  <c r="F1077" i="2" s="1"/>
  <c r="F1080" i="2" a="1"/>
  <c r="F1080" i="2" s="1"/>
  <c r="F1084" i="2" a="1"/>
  <c r="F1084" i="2" s="1"/>
  <c r="F1090" i="2" a="1"/>
  <c r="F1090" i="2" s="1"/>
  <c r="F1093" i="2" a="1"/>
  <c r="F1093" i="2" s="1"/>
  <c r="F1096" i="2" a="1"/>
  <c r="F1096" i="2" s="1"/>
  <c r="F1100" i="2" a="1"/>
  <c r="F1100" i="2" s="1"/>
  <c r="F1106" i="2" a="1"/>
  <c r="F1106" i="2" s="1"/>
  <c r="F1109" i="2" a="1"/>
  <c r="F1109" i="2" s="1"/>
  <c r="F1112" i="2" a="1"/>
  <c r="F1112" i="2" s="1"/>
  <c r="F1116" i="2" a="1"/>
  <c r="F1116" i="2" s="1"/>
  <c r="F1119" i="2" a="1"/>
  <c r="F1119" i="2" s="1"/>
  <c r="F1123" i="2" a="1"/>
  <c r="F1123" i="2" s="1"/>
  <c r="F1130" i="2" a="1"/>
  <c r="F1130" i="2" s="1"/>
  <c r="F1134" i="2" a="1"/>
  <c r="F1134" i="2" s="1"/>
  <c r="F1137" i="2" a="1"/>
  <c r="F1137" i="2" s="1"/>
  <c r="F1141" i="2" a="1"/>
  <c r="F1141" i="2" s="1"/>
  <c r="F1144" i="2" a="1"/>
  <c r="F1144" i="2" s="1"/>
  <c r="F1148" i="2" a="1"/>
  <c r="F1148" i="2" s="1"/>
  <c r="F1151" i="2" a="1"/>
  <c r="F1151" i="2" s="1"/>
  <c r="F1155" i="2" a="1"/>
  <c r="F1155" i="2" s="1"/>
  <c r="F1162" i="2" a="1"/>
  <c r="F1162" i="2" s="1"/>
  <c r="F1166" i="2" a="1"/>
  <c r="F1166" i="2" s="1"/>
  <c r="F1169" i="2" a="1"/>
  <c r="F1169" i="2" s="1"/>
  <c r="F1173" i="2" a="1"/>
  <c r="F1173" i="2" s="1"/>
  <c r="F1176" i="2" a="1"/>
  <c r="F1176" i="2" s="1"/>
  <c r="F1180" i="2" a="1"/>
  <c r="F1180" i="2" s="1"/>
  <c r="F1183" i="2" a="1"/>
  <c r="F1183" i="2" s="1"/>
  <c r="F1187" i="2" a="1"/>
  <c r="F1187" i="2" s="1"/>
  <c r="F1194" i="2" a="1"/>
  <c r="F1194" i="2" s="1"/>
  <c r="F1198" i="2" a="1"/>
  <c r="F1198" i="2" s="1"/>
  <c r="F1201" i="2" a="1"/>
  <c r="F1201" i="2" s="1"/>
  <c r="F1205" i="2" a="1"/>
  <c r="F1205" i="2" s="1"/>
  <c r="F1208" i="2" a="1"/>
  <c r="F1208" i="2" s="1"/>
  <c r="F1212" i="2" a="1"/>
  <c r="F1212" i="2" s="1"/>
  <c r="F1215" i="2" a="1"/>
  <c r="F1215" i="2" s="1"/>
  <c r="F1219" i="2" a="1"/>
  <c r="F1219" i="2" s="1"/>
  <c r="F1226" i="2" a="1"/>
  <c r="F1226" i="2" s="1"/>
  <c r="F1229" i="2" a="1"/>
  <c r="F1229" i="2" s="1"/>
  <c r="F1232" i="2" a="1"/>
  <c r="F1232" i="2" s="1"/>
  <c r="F1236" i="2" a="1"/>
  <c r="F1236" i="2" s="1"/>
  <c r="F1239" i="2" a="1"/>
  <c r="F1239" i="2" s="1"/>
  <c r="F1243" i="2" a="1"/>
  <c r="F1243" i="2" s="1"/>
  <c r="F1246" i="2" a="1"/>
  <c r="F1246" i="2" s="1"/>
  <c r="F1249" i="2" a="1"/>
  <c r="F1249" i="2" s="1"/>
  <c r="F1252" i="2" a="1"/>
  <c r="F1252" i="2" s="1"/>
  <c r="F1259" i="2" a="1"/>
  <c r="F1259" i="2" s="1"/>
  <c r="F1262" i="2" a="1"/>
  <c r="F1262" i="2" s="1"/>
  <c r="F1265" i="2" a="1"/>
  <c r="F1265" i="2" s="1"/>
  <c r="F1269" i="2" a="1"/>
  <c r="F1269" i="2" s="1"/>
  <c r="F1275" i="2" a="1"/>
  <c r="F1275" i="2" s="1"/>
  <c r="F1278" i="2" a="1"/>
  <c r="F1278" i="2" s="1"/>
  <c r="F1281" i="2" a="1"/>
  <c r="F1281" i="2" s="1"/>
  <c r="F1285" i="2" a="1"/>
  <c r="F1285" i="2" s="1"/>
  <c r="F1288" i="2" a="1"/>
  <c r="F1288" i="2" s="1"/>
  <c r="F1292" i="2" a="1"/>
  <c r="F1292" i="2" s="1"/>
  <c r="F1296" i="2" a="1"/>
  <c r="F1296" i="2" s="1"/>
  <c r="F1300" i="2" a="1"/>
  <c r="F1300" i="2" s="1"/>
  <c r="F1304" i="2" a="1"/>
  <c r="F1304" i="2" s="1"/>
  <c r="F1308" i="2" a="1"/>
  <c r="F1308" i="2" s="1"/>
  <c r="F1312" i="2" a="1"/>
  <c r="F1312" i="2" s="1"/>
  <c r="F1316" i="2" a="1"/>
  <c r="F1316" i="2" s="1"/>
  <c r="F1320" i="2" a="1"/>
  <c r="F1320" i="2" s="1"/>
  <c r="F1324" i="2" a="1"/>
  <c r="F1324" i="2" s="1"/>
  <c r="F1328" i="2" a="1"/>
  <c r="F1328" i="2" s="1"/>
  <c r="F1332" i="2" a="1"/>
  <c r="F1332" i="2" s="1"/>
  <c r="F1336" i="2" a="1"/>
  <c r="F1336" i="2" s="1"/>
  <c r="F1340" i="2" a="1"/>
  <c r="F1340" i="2" s="1"/>
  <c r="F1344" i="2" a="1"/>
  <c r="F1344" i="2" s="1"/>
  <c r="F1348" i="2" a="1"/>
  <c r="F1348" i="2" s="1"/>
  <c r="F1352" i="2" a="1"/>
  <c r="F1352" i="2" s="1"/>
  <c r="F1356" i="2" a="1"/>
  <c r="F1356" i="2" s="1"/>
  <c r="F1360" i="2" a="1"/>
  <c r="F1360" i="2" s="1"/>
  <c r="F1364" i="2" a="1"/>
  <c r="F1364" i="2" s="1"/>
  <c r="F1368" i="2" a="1"/>
  <c r="F1368" i="2" s="1"/>
  <c r="F1372" i="2" a="1"/>
  <c r="F1372" i="2" s="1"/>
  <c r="F1378" i="2" a="1"/>
  <c r="F1378" i="2" s="1"/>
  <c r="F1381" i="2" a="1"/>
  <c r="F1381" i="2" s="1"/>
  <c r="F1386" i="2" a="1"/>
  <c r="F1386" i="2" s="1"/>
  <c r="F1389" i="2" a="1"/>
  <c r="F1389" i="2" s="1"/>
  <c r="F1394" i="2" a="1"/>
  <c r="F1394" i="2" s="1"/>
  <c r="F1397" i="2" a="1"/>
  <c r="F1397" i="2" s="1"/>
  <c r="F1402" i="2" a="1"/>
  <c r="F1402" i="2" s="1"/>
  <c r="F1405" i="2" a="1"/>
  <c r="F1405" i="2" s="1"/>
  <c r="F1410" i="2" a="1"/>
  <c r="F1410" i="2" s="1"/>
  <c r="F1413" i="2" a="1"/>
  <c r="F1413" i="2" s="1"/>
  <c r="F1418" i="2" a="1"/>
  <c r="F1418" i="2" s="1"/>
  <c r="F1421" i="2" a="1"/>
  <c r="F1421" i="2" s="1"/>
  <c r="F1426" i="2" a="1"/>
  <c r="F1426" i="2" s="1"/>
  <c r="F1429" i="2" a="1"/>
  <c r="F1429" i="2" s="1"/>
  <c r="F1434" i="2" a="1"/>
  <c r="F1434" i="2" s="1"/>
  <c r="F1437" i="2" a="1"/>
  <c r="F1437" i="2" s="1"/>
  <c r="F1442" i="2" a="1"/>
  <c r="F1442" i="2" s="1"/>
  <c r="F1445" i="2" a="1"/>
  <c r="F1445" i="2" s="1"/>
  <c r="F1450" i="2" a="1"/>
  <c r="F1450" i="2" s="1"/>
  <c r="F1453" i="2" a="1"/>
  <c r="F1453" i="2" s="1"/>
  <c r="F1458" i="2" a="1"/>
  <c r="F1458" i="2" s="1"/>
  <c r="F1461" i="2" a="1"/>
  <c r="F1461" i="2" s="1"/>
  <c r="F1466" i="2" a="1"/>
  <c r="F1466" i="2" s="1"/>
  <c r="F1469" i="2" a="1"/>
  <c r="F1469" i="2" s="1"/>
  <c r="F1474" i="2" a="1"/>
  <c r="F1474" i="2" s="1"/>
  <c r="F1477" i="2" a="1"/>
  <c r="F1477" i="2" s="1"/>
  <c r="F1482" i="2" a="1"/>
  <c r="F1482" i="2" s="1"/>
  <c r="F1485" i="2" a="1"/>
  <c r="F1485" i="2" s="1"/>
  <c r="F1490" i="2" a="1"/>
  <c r="F1490" i="2" s="1"/>
  <c r="F1493" i="2" a="1"/>
  <c r="F1493" i="2" s="1"/>
  <c r="F1498" i="2" a="1"/>
  <c r="F1498" i="2" s="1"/>
  <c r="F1501" i="2" a="1"/>
  <c r="F1501" i="2" s="1"/>
  <c r="F1504" i="2" a="1"/>
  <c r="F1504" i="2" s="1"/>
  <c r="F1507" i="2" a="1"/>
  <c r="F1507" i="2" s="1"/>
  <c r="F1512" i="2" a="1"/>
  <c r="F1512" i="2" s="1"/>
  <c r="F1516" i="2" a="1"/>
  <c r="F1516" i="2" s="1"/>
  <c r="F1519" i="2" a="1"/>
  <c r="F1519" i="2" s="1"/>
  <c r="F1522" i="2" a="1"/>
  <c r="F1522" i="2" s="1"/>
  <c r="F1526" i="2" a="1"/>
  <c r="F1526" i="2" s="1"/>
  <c r="F1529" i="2" a="1"/>
  <c r="F1529" i="2" s="1"/>
  <c r="F1533" i="2" a="1"/>
  <c r="F1533" i="2" s="1"/>
  <c r="F1539" i="2" a="1"/>
  <c r="F1539" i="2" s="1"/>
  <c r="F1543" i="2" a="1"/>
  <c r="F1543" i="2" s="1"/>
  <c r="F1546" i="2" a="1"/>
  <c r="F1546" i="2" s="1"/>
  <c r="F1550" i="2" a="1"/>
  <c r="F1550" i="2" s="1"/>
  <c r="F1553" i="2" a="1"/>
  <c r="F1553" i="2" s="1"/>
  <c r="F1557" i="2" a="1"/>
  <c r="F1557" i="2" s="1"/>
  <c r="F1560" i="2" a="1"/>
  <c r="F1560" i="2" s="1"/>
  <c r="F1564" i="2" a="1"/>
  <c r="F1564" i="2" s="1"/>
  <c r="F1571" i="2" a="1"/>
  <c r="F1571" i="2" s="1"/>
  <c r="F1575" i="2" a="1"/>
  <c r="F1575" i="2" s="1"/>
  <c r="F1579" i="2" a="1"/>
  <c r="F1579" i="2" s="1"/>
  <c r="F1583" i="2" a="1"/>
  <c r="F1583" i="2" s="1"/>
  <c r="F1587" i="2" a="1"/>
  <c r="F1587" i="2" s="1"/>
  <c r="F1591" i="2" a="1"/>
  <c r="F1591" i="2" s="1"/>
  <c r="F1595" i="2" a="1"/>
  <c r="F1595" i="2" s="1"/>
  <c r="F1599" i="2" a="1"/>
  <c r="F1599" i="2" s="1"/>
  <c r="F1603" i="2" a="1"/>
  <c r="F1603" i="2" s="1"/>
  <c r="F1607" i="2" a="1"/>
  <c r="F1607" i="2" s="1"/>
  <c r="F1611" i="2" a="1"/>
  <c r="F1611" i="2" s="1"/>
  <c r="F1615" i="2" a="1"/>
  <c r="F1615" i="2" s="1"/>
  <c r="F1619" i="2" a="1"/>
  <c r="F1619" i="2" s="1"/>
  <c r="F1623" i="2" a="1"/>
  <c r="F1623" i="2" s="1"/>
  <c r="F1627" i="2" a="1"/>
  <c r="F1627" i="2" s="1"/>
  <c r="F1630" i="2" a="1"/>
  <c r="F1630" i="2" s="1"/>
  <c r="F1634" i="2" a="1"/>
  <c r="F1634" i="2" s="1"/>
  <c r="F1638" i="2" a="1"/>
  <c r="F1638" i="2" s="1"/>
  <c r="F1642" i="2" a="1"/>
  <c r="F1642" i="2" s="1"/>
  <c r="F1645" i="2" a="1"/>
  <c r="F1645" i="2" s="1"/>
  <c r="F1649" i="2" a="1"/>
  <c r="F1649" i="2" s="1"/>
  <c r="F1652" i="2" a="1"/>
  <c r="F1652" i="2" s="1"/>
  <c r="F1656" i="2" a="1"/>
  <c r="F1656" i="2" s="1"/>
  <c r="F1663" i="2" a="1"/>
  <c r="F1663" i="2" s="1"/>
  <c r="F1667" i="2" a="1"/>
  <c r="F1667" i="2" s="1"/>
  <c r="F1670" i="2" a="1"/>
  <c r="F1670" i="2" s="1"/>
  <c r="F1674" i="2" a="1"/>
  <c r="F1674" i="2" s="1"/>
  <c r="F1677" i="2" a="1"/>
  <c r="F1677" i="2" s="1"/>
  <c r="F1680" i="2" a="1"/>
  <c r="F1680" i="2" s="1"/>
  <c r="F1684" i="2" a="1"/>
  <c r="F1684" i="2" s="1"/>
  <c r="F1687" i="2" a="1"/>
  <c r="F1687" i="2" s="1"/>
  <c r="F1691" i="2" a="1"/>
  <c r="F1691" i="2" s="1"/>
  <c r="F1697" i="2" a="1"/>
  <c r="F1697" i="2" s="1"/>
  <c r="F1700" i="2" a="1"/>
  <c r="F1700" i="2" s="1"/>
  <c r="F1703" i="2" a="1"/>
  <c r="F1703" i="2" s="1"/>
  <c r="F1707" i="2" a="1"/>
  <c r="F1707" i="2" s="1"/>
  <c r="F1711" i="2" a="1"/>
  <c r="F1711" i="2" s="1"/>
  <c r="F1715" i="2" a="1"/>
  <c r="F1715" i="2" s="1"/>
  <c r="F1718" i="2" a="1"/>
  <c r="F1718" i="2" s="1"/>
  <c r="F1722" i="2" a="1"/>
  <c r="F1722" i="2" s="1"/>
  <c r="F1729" i="2" a="1"/>
  <c r="F1729" i="2" s="1"/>
  <c r="F1733" i="2" a="1"/>
  <c r="F1733" i="2" s="1"/>
  <c r="F1736" i="2" a="1"/>
  <c r="F1736" i="2" s="1"/>
  <c r="F1740" i="2" a="1"/>
  <c r="F1740" i="2" s="1"/>
  <c r="F1744" i="2" a="1"/>
  <c r="F1744" i="2" s="1"/>
  <c r="F1748" i="2" a="1"/>
  <c r="F1748" i="2" s="1"/>
  <c r="F1752" i="2" a="1"/>
  <c r="F1752" i="2" s="1"/>
  <c r="F1756" i="2" a="1"/>
  <c r="F1756" i="2" s="1"/>
  <c r="F1760" i="2" a="1"/>
  <c r="F1760" i="2" s="1"/>
  <c r="F1764" i="2" a="1"/>
  <c r="F1764" i="2" s="1"/>
  <c r="F1768" i="2" a="1"/>
  <c r="F1768" i="2" s="1"/>
  <c r="F1772" i="2" a="1"/>
  <c r="F1772" i="2" s="1"/>
  <c r="F1776" i="2" a="1"/>
  <c r="F1776" i="2" s="1"/>
  <c r="F1780" i="2" a="1"/>
  <c r="F1780" i="2" s="1"/>
  <c r="F1784" i="2" a="1"/>
  <c r="F1784" i="2" s="1"/>
  <c r="F1788" i="2" a="1"/>
  <c r="F1788" i="2" s="1"/>
  <c r="F1792" i="2" a="1"/>
  <c r="F1792" i="2" s="1"/>
  <c r="F1799" i="2" a="1"/>
  <c r="F1799" i="2" s="1"/>
  <c r="F1803" i="2" a="1"/>
  <c r="F1803" i="2" s="1"/>
  <c r="F1807" i="2" a="1"/>
  <c r="F1807" i="2" s="1"/>
  <c r="F1811" i="2" a="1"/>
  <c r="F1811" i="2" s="1"/>
  <c r="F1814" i="2" a="1"/>
  <c r="F1814" i="2" s="1"/>
  <c r="F1818" i="2" a="1"/>
  <c r="F1818" i="2" s="1"/>
  <c r="F1821" i="2" a="1"/>
  <c r="F1821" i="2" s="1"/>
  <c r="F1825" i="2" a="1"/>
  <c r="F1825" i="2" s="1"/>
  <c r="F1828" i="2" a="1"/>
  <c r="F1828" i="2" s="1"/>
  <c r="F1832" i="2" a="1"/>
  <c r="F1832" i="2" s="1"/>
  <c r="F1839" i="2" a="1"/>
  <c r="F1839" i="2" s="1"/>
  <c r="F1843" i="2" a="1"/>
  <c r="F1843" i="2" s="1"/>
  <c r="F1849" i="2" a="1"/>
  <c r="F1849" i="2" s="1"/>
  <c r="F1852" i="2" a="1"/>
  <c r="F1852" i="2" s="1"/>
  <c r="F1855" i="2" a="1"/>
  <c r="F1855" i="2" s="1"/>
  <c r="F1859" i="2" a="1"/>
  <c r="F1859" i="2" s="1"/>
  <c r="F1865" i="2" a="1"/>
  <c r="F1865" i="2" s="1"/>
  <c r="F1868" i="2" a="1"/>
  <c r="F1868" i="2" s="1"/>
  <c r="F1872" i="2" a="1"/>
  <c r="F1872" i="2" s="1"/>
  <c r="F1879" i="2" a="1"/>
  <c r="F1879" i="2" s="1"/>
  <c r="F1883" i="2" a="1"/>
  <c r="F1883" i="2" s="1"/>
  <c r="F1886" i="2" a="1"/>
  <c r="F1886" i="2" s="1"/>
  <c r="F1890" i="2" a="1"/>
  <c r="F1890" i="2" s="1"/>
  <c r="F1893" i="2" a="1"/>
  <c r="F1893" i="2" s="1"/>
  <c r="F1897" i="2" a="1"/>
  <c r="F1897" i="2" s="1"/>
  <c r="F1900" i="2" a="1"/>
  <c r="F1900" i="2" s="1"/>
  <c r="F1904" i="2" a="1"/>
  <c r="F1904" i="2" s="1"/>
  <c r="F1911" i="2" a="1"/>
  <c r="F1911" i="2" s="1"/>
  <c r="F1915" i="2" a="1"/>
  <c r="F1915" i="2" s="1"/>
  <c r="F1918" i="2" a="1"/>
  <c r="F1918" i="2" s="1"/>
  <c r="F1922" i="2" a="1"/>
  <c r="F1922" i="2" s="1"/>
  <c r="F1925" i="2" a="1"/>
  <c r="F1925" i="2" s="1"/>
  <c r="F1929" i="2" a="1"/>
  <c r="F1929" i="2" s="1"/>
  <c r="F1932" i="2" a="1"/>
  <c r="F1932" i="2" s="1"/>
  <c r="F1936" i="2" a="1"/>
  <c r="F1936" i="2" s="1"/>
  <c r="F1943" i="2" a="1"/>
  <c r="F1943" i="2" s="1"/>
  <c r="F1947" i="2" a="1"/>
  <c r="F1947" i="2" s="1"/>
  <c r="F1950" i="2" a="1"/>
  <c r="F1950" i="2" s="1"/>
  <c r="F1954" i="2" a="1"/>
  <c r="F1954" i="2" s="1"/>
  <c r="F1957" i="2" a="1"/>
  <c r="F1957" i="2" s="1"/>
  <c r="F1961" i="2" a="1"/>
  <c r="F1961" i="2" s="1"/>
  <c r="F1964" i="2" a="1"/>
  <c r="F1964" i="2" s="1"/>
  <c r="F1968" i="2" a="1"/>
  <c r="F1968" i="2" s="1"/>
  <c r="F1974" i="2" a="1"/>
  <c r="F1974" i="2" s="1"/>
  <c r="F1978" i="2" a="1"/>
  <c r="F1978" i="2" s="1"/>
  <c r="F1981" i="2" a="1"/>
  <c r="F1981" i="2" s="1"/>
  <c r="F1985" i="2" a="1"/>
  <c r="F1985" i="2" s="1"/>
  <c r="F1988" i="2" a="1"/>
  <c r="F1988" i="2" s="1"/>
  <c r="F1992" i="2" a="1"/>
  <c r="F1992" i="2" s="1"/>
  <c r="F1999" i="2" a="1"/>
  <c r="F1999" i="2" s="1"/>
  <c r="F2003" i="2" a="1"/>
  <c r="F2003" i="2" s="1"/>
  <c r="F2006" i="2" a="1"/>
  <c r="F2006" i="2" s="1"/>
  <c r="F2010" i="2" a="1"/>
  <c r="F2010" i="2" s="1"/>
  <c r="F2013" i="2" a="1"/>
  <c r="F2013" i="2" s="1"/>
  <c r="F2017" i="2" a="1"/>
  <c r="F2017" i="2" s="1"/>
  <c r="F2020" i="2" a="1"/>
  <c r="F2020" i="2" s="1"/>
  <c r="F2024" i="2" a="1"/>
  <c r="F2024" i="2" s="1"/>
  <c r="F2030" i="2" a="1"/>
  <c r="F2030" i="2" s="1"/>
  <c r="F2034" i="2" a="1"/>
  <c r="F2034" i="2" s="1"/>
  <c r="F2037" i="2" a="1"/>
  <c r="F2037" i="2" s="1"/>
  <c r="F2041" i="2" a="1"/>
  <c r="F2041" i="2" s="1"/>
  <c r="F2044" i="2" a="1"/>
  <c r="F2044" i="2" s="1"/>
  <c r="F2048" i="2" a="1"/>
  <c r="F2048" i="2" s="1"/>
  <c r="F2055" i="2" a="1"/>
  <c r="F2055" i="2" s="1"/>
  <c r="F2059" i="2" a="1"/>
  <c r="F2059" i="2" s="1"/>
  <c r="F2062" i="2" a="1"/>
  <c r="F2062" i="2" s="1"/>
  <c r="F2066" i="2" a="1"/>
  <c r="F2066" i="2" s="1"/>
  <c r="F2069" i="2" a="1"/>
  <c r="F2069" i="2" s="1"/>
  <c r="F2073" i="2" a="1"/>
  <c r="F2073" i="2" s="1"/>
  <c r="F2076" i="2" a="1"/>
  <c r="F2076" i="2" s="1"/>
  <c r="F2079" i="2" a="1"/>
  <c r="F2079" i="2" s="1"/>
  <c r="F2083" i="2" a="1"/>
  <c r="F2083" i="2" s="1"/>
  <c r="F2086" i="2" a="1"/>
  <c r="F2086" i="2" s="1"/>
  <c r="F2090" i="2" a="1"/>
  <c r="F2090" i="2" s="1"/>
  <c r="F2093" i="2" a="1"/>
  <c r="F2093" i="2" s="1"/>
  <c r="F2096" i="2" a="1"/>
  <c r="F2096" i="2" s="1"/>
  <c r="F2102" i="2" a="1"/>
  <c r="F2102" i="2" s="1"/>
  <c r="F2106" i="2" a="1"/>
  <c r="F2106" i="2" s="1"/>
  <c r="F2109" i="2" a="1"/>
  <c r="F2109" i="2" s="1"/>
  <c r="F1505" i="2" a="1"/>
  <c r="F1505" i="2" s="1"/>
  <c r="F1510" i="2" a="1"/>
  <c r="F1510" i="2" s="1"/>
  <c r="F1513" i="2" a="1"/>
  <c r="F1513" i="2" s="1"/>
  <c r="F1517" i="2" a="1"/>
  <c r="F1517" i="2" s="1"/>
  <c r="F1523" i="2" a="1"/>
  <c r="F1523" i="2" s="1"/>
  <c r="F1527" i="2" a="1"/>
  <c r="F1527" i="2" s="1"/>
  <c r="F1530" i="2" a="1"/>
  <c r="F1530" i="2" s="1"/>
  <c r="F1536" i="2" a="1"/>
  <c r="F1536" i="2" s="1"/>
  <c r="F1540" i="2" a="1"/>
  <c r="F1540" i="2" s="1"/>
  <c r="F1547" i="2" a="1"/>
  <c r="F1547" i="2" s="1"/>
  <c r="F1551" i="2" a="1"/>
  <c r="F1551" i="2" s="1"/>
  <c r="F1554" i="2" a="1"/>
  <c r="F1554" i="2" s="1"/>
  <c r="F1558" i="2" a="1"/>
  <c r="F1558" i="2" s="1"/>
  <c r="F1561" i="2" a="1"/>
  <c r="F1561" i="2" s="1"/>
  <c r="F1565" i="2" a="1"/>
  <c r="F1565" i="2" s="1"/>
  <c r="F1568" i="2" a="1"/>
  <c r="F1568" i="2" s="1"/>
  <c r="F1572" i="2" a="1"/>
  <c r="F1572" i="2" s="1"/>
  <c r="F1576" i="2" a="1"/>
  <c r="F1576" i="2" s="1"/>
  <c r="F1580" i="2" a="1"/>
  <c r="F1580" i="2" s="1"/>
  <c r="F1584" i="2" a="1"/>
  <c r="F1584" i="2" s="1"/>
  <c r="F1588" i="2" a="1"/>
  <c r="F1588" i="2" s="1"/>
  <c r="F1592" i="2" a="1"/>
  <c r="F1592" i="2" s="1"/>
  <c r="F1596" i="2" a="1"/>
  <c r="F1596" i="2" s="1"/>
  <c r="F1600" i="2" a="1"/>
  <c r="F1600" i="2" s="1"/>
  <c r="F1604" i="2" a="1"/>
  <c r="F1604" i="2" s="1"/>
  <c r="F1608" i="2" a="1"/>
  <c r="F1608" i="2" s="1"/>
  <c r="F1612" i="2" a="1"/>
  <c r="F1612" i="2" s="1"/>
  <c r="F1616" i="2" a="1"/>
  <c r="F1616" i="2" s="1"/>
  <c r="F1620" i="2" a="1"/>
  <c r="F1620" i="2" s="1"/>
  <c r="F1624" i="2" a="1"/>
  <c r="F1624" i="2" s="1"/>
  <c r="F1628" i="2" a="1"/>
  <c r="F1628" i="2" s="1"/>
  <c r="F1631" i="2" a="1"/>
  <c r="F1631" i="2" s="1"/>
  <c r="F1635" i="2" a="1"/>
  <c r="F1635" i="2" s="1"/>
  <c r="F1639" i="2" a="1"/>
  <c r="F1639" i="2" s="1"/>
  <c r="F1643" i="2" a="1"/>
  <c r="F1643" i="2" s="1"/>
  <c r="F1646" i="2" a="1"/>
  <c r="F1646" i="2" s="1"/>
  <c r="F1650" i="2" a="1"/>
  <c r="F1650" i="2" s="1"/>
  <c r="F1653" i="2" a="1"/>
  <c r="F1653" i="2" s="1"/>
  <c r="F1657" i="2" a="1"/>
  <c r="F1657" i="2" s="1"/>
  <c r="F1660" i="2" a="1"/>
  <c r="F1660" i="2" s="1"/>
  <c r="F1664" i="2" a="1"/>
  <c r="F1664" i="2" s="1"/>
  <c r="F1668" i="2" a="1"/>
  <c r="F1668" i="2" s="1"/>
  <c r="F1671" i="2" a="1"/>
  <c r="F1671" i="2" s="1"/>
  <c r="F1675" i="2" a="1"/>
  <c r="F1675" i="2" s="1"/>
  <c r="F1681" i="2" a="1"/>
  <c r="F1681" i="2" s="1"/>
  <c r="F1685" i="2" a="1"/>
  <c r="F1685" i="2" s="1"/>
  <c r="F1688" i="2" a="1"/>
  <c r="F1688" i="2" s="1"/>
  <c r="F1694" i="2" a="1"/>
  <c r="F1694" i="2" s="1"/>
  <c r="F1698" i="2" a="1"/>
  <c r="F1698" i="2" s="1"/>
  <c r="F1701" i="2" a="1"/>
  <c r="F1701" i="2" s="1"/>
  <c r="F1704" i="2" a="1"/>
  <c r="F1704" i="2" s="1"/>
  <c r="F1708" i="2" a="1"/>
  <c r="F1708" i="2" s="1"/>
  <c r="F1712" i="2" a="1"/>
  <c r="F1712" i="2" s="1"/>
  <c r="F1716" i="2" a="1"/>
  <c r="F1716" i="2" s="1"/>
  <c r="F1719" i="2" a="1"/>
  <c r="F1719" i="2" s="1"/>
  <c r="F1723" i="2" a="1"/>
  <c r="F1723" i="2" s="1"/>
  <c r="F1726" i="2" a="1"/>
  <c r="F1726" i="2" s="1"/>
  <c r="F1730" i="2" a="1"/>
  <c r="F1730" i="2" s="1"/>
  <c r="F1737" i="2" a="1"/>
  <c r="F1737" i="2" s="1"/>
  <c r="F1741" i="2" a="1"/>
  <c r="F1741" i="2" s="1"/>
  <c r="F1745" i="2" a="1"/>
  <c r="F1745" i="2" s="1"/>
  <c r="F1749" i="2" a="1"/>
  <c r="F1749" i="2" s="1"/>
  <c r="F1753" i="2" a="1"/>
  <c r="F1753" i="2" s="1"/>
  <c r="F1757" i="2" a="1"/>
  <c r="F1757" i="2" s="1"/>
  <c r="F1761" i="2" a="1"/>
  <c r="F1761" i="2" s="1"/>
  <c r="F1765" i="2" a="1"/>
  <c r="F1765" i="2" s="1"/>
  <c r="F1769" i="2" a="1"/>
  <c r="F1769" i="2" s="1"/>
  <c r="F1773" i="2" a="1"/>
  <c r="F1773" i="2" s="1"/>
  <c r="F1777" i="2" a="1"/>
  <c r="F1777" i="2" s="1"/>
  <c r="F1781" i="2" a="1"/>
  <c r="F1781" i="2" s="1"/>
  <c r="F1785" i="2" a="1"/>
  <c r="F1785" i="2" s="1"/>
  <c r="F1789" i="2" a="1"/>
  <c r="F1789" i="2" s="1"/>
  <c r="F1793" i="2" a="1"/>
  <c r="F1793" i="2" s="1"/>
  <c r="F1796" i="2" a="1"/>
  <c r="F1796" i="2" s="1"/>
  <c r="F1800" i="2" a="1"/>
  <c r="F1800" i="2" s="1"/>
  <c r="F1804" i="2" a="1"/>
  <c r="F1804" i="2" s="1"/>
  <c r="F1808" i="2" a="1"/>
  <c r="F1808" i="2" s="1"/>
  <c r="F1815" i="2" a="1"/>
  <c r="F1815" i="2" s="1"/>
  <c r="F1819" i="2" a="1"/>
  <c r="F1819" i="2" s="1"/>
  <c r="F1822" i="2" a="1"/>
  <c r="F1822" i="2" s="1"/>
  <c r="F1826" i="2" a="1"/>
  <c r="F1826" i="2" s="1"/>
  <c r="F1829" i="2" a="1"/>
  <c r="F1829" i="2" s="1"/>
  <c r="F1833" i="2" a="1"/>
  <c r="F1833" i="2" s="1"/>
  <c r="F1836" i="2" a="1"/>
  <c r="F1836" i="2" s="1"/>
  <c r="F1840" i="2" a="1"/>
  <c r="F1840" i="2" s="1"/>
  <c r="F1846" i="2" a="1"/>
  <c r="F1846" i="2" s="1"/>
  <c r="F1850" i="2" a="1"/>
  <c r="F1850" i="2" s="1"/>
  <c r="F1853" i="2" a="1"/>
  <c r="F1853" i="2" s="1"/>
  <c r="F1856" i="2" a="1"/>
  <c r="F1856" i="2" s="1"/>
  <c r="F1862" i="2" a="1"/>
  <c r="F1862" i="2" s="1"/>
  <c r="F1866" i="2" a="1"/>
  <c r="F1866" i="2" s="1"/>
  <c r="F1869" i="2" a="1"/>
  <c r="F1869" i="2" s="1"/>
  <c r="F1873" i="2" a="1"/>
  <c r="F1873" i="2" s="1"/>
  <c r="F1876" i="2" a="1"/>
  <c r="F1876" i="2" s="1"/>
  <c r="F1880" i="2" a="1"/>
  <c r="F1880" i="2" s="1"/>
  <c r="F1887" i="2" a="1"/>
  <c r="F1887" i="2" s="1"/>
  <c r="F1891" i="2" a="1"/>
  <c r="F1891" i="2" s="1"/>
  <c r="F1894" i="2" a="1"/>
  <c r="F1894" i="2" s="1"/>
  <c r="F1898" i="2" a="1"/>
  <c r="F1898" i="2" s="1"/>
  <c r="F1901" i="2" a="1"/>
  <c r="F1901" i="2" s="1"/>
  <c r="F1905" i="2" a="1"/>
  <c r="F1905" i="2" s="1"/>
  <c r="F1908" i="2" a="1"/>
  <c r="F1908" i="2" s="1"/>
  <c r="F1912" i="2" a="1"/>
  <c r="F1912" i="2" s="1"/>
  <c r="F1919" i="2" a="1"/>
  <c r="F1919" i="2" s="1"/>
  <c r="F1923" i="2" a="1"/>
  <c r="F1923" i="2" s="1"/>
  <c r="F1926" i="2" a="1"/>
  <c r="F1926" i="2" s="1"/>
  <c r="F1930" i="2" a="1"/>
  <c r="F1930" i="2" s="1"/>
  <c r="F1933" i="2" a="1"/>
  <c r="F1933" i="2" s="1"/>
  <c r="F1937" i="2" a="1"/>
  <c r="F1937" i="2" s="1"/>
  <c r="F1940" i="2" a="1"/>
  <c r="F1940" i="2" s="1"/>
  <c r="F1944" i="2" a="1"/>
  <c r="F1944" i="2" s="1"/>
  <c r="F1951" i="2" a="1"/>
  <c r="F1951" i="2" s="1"/>
  <c r="F1955" i="2" a="1"/>
  <c r="F1955" i="2" s="1"/>
  <c r="F1958" i="2" a="1"/>
  <c r="F1958" i="2" s="1"/>
  <c r="F1962" i="2" a="1"/>
  <c r="F1962" i="2" s="1"/>
  <c r="F1965" i="2" a="1"/>
  <c r="F1965" i="2" s="1"/>
  <c r="F1969" i="2" a="1"/>
  <c r="F1969" i="2" s="1"/>
  <c r="F1972" i="2" a="1"/>
  <c r="F1972" i="2" s="1"/>
  <c r="F1975" i="2" a="1"/>
  <c r="F1975" i="2" s="1"/>
  <c r="F1979" i="2" a="1"/>
  <c r="F1979" i="2" s="1"/>
  <c r="F1982" i="2" a="1"/>
  <c r="F1982" i="2" s="1"/>
  <c r="F1986" i="2" a="1"/>
  <c r="F1986" i="2" s="1"/>
  <c r="F1989" i="2" a="1"/>
  <c r="F1989" i="2" s="1"/>
  <c r="F1993" i="2" a="1"/>
  <c r="F1993" i="2" s="1"/>
  <c r="F1996" i="2" a="1"/>
  <c r="F1996" i="2" s="1"/>
  <c r="F2000" i="2" a="1"/>
  <c r="F2000" i="2" s="1"/>
  <c r="F2007" i="2" a="1"/>
  <c r="F2007" i="2" s="1"/>
  <c r="F2011" i="2" a="1"/>
  <c r="F2011" i="2" s="1"/>
  <c r="F2014" i="2" a="1"/>
  <c r="F2014" i="2" s="1"/>
  <c r="F2018" i="2" a="1"/>
  <c r="F2018" i="2" s="1"/>
  <c r="F2021" i="2" a="1"/>
  <c r="F2021" i="2" s="1"/>
  <c r="F2025" i="2" a="1"/>
  <c r="F2025" i="2" s="1"/>
  <c r="F2028" i="2" a="1"/>
  <c r="F2028" i="2" s="1"/>
  <c r="F2031" i="2" a="1"/>
  <c r="F2031" i="2" s="1"/>
  <c r="F2035" i="2" a="1"/>
  <c r="F2035" i="2" s="1"/>
  <c r="F2038" i="2" a="1"/>
  <c r="F2038" i="2" s="1"/>
  <c r="F2042" i="2" a="1"/>
  <c r="F2042" i="2" s="1"/>
  <c r="F2045" i="2" a="1"/>
  <c r="F2045" i="2" s="1"/>
  <c r="F2049" i="2" a="1"/>
  <c r="F2049" i="2" s="1"/>
  <c r="F2052" i="2" a="1"/>
  <c r="F2052" i="2" s="1"/>
  <c r="F2056" i="2" a="1"/>
  <c r="F2056" i="2" s="1"/>
  <c r="F2063" i="2" a="1"/>
  <c r="F2063" i="2" s="1"/>
  <c r="F2067" i="2" a="1"/>
  <c r="F2067" i="2" s="1"/>
  <c r="F2070" i="2" a="1"/>
  <c r="F2070" i="2" s="1"/>
  <c r="F2074" i="2" a="1"/>
  <c r="F2074" i="2" s="1"/>
  <c r="F2077" i="2" a="1"/>
  <c r="F2077" i="2" s="1"/>
  <c r="F2080" i="2" a="1"/>
  <c r="F2080" i="2" s="1"/>
  <c r="F2087" i="2" a="1"/>
  <c r="F2087" i="2" s="1"/>
  <c r="F2091" i="2" a="1"/>
  <c r="F2091" i="2" s="1"/>
  <c r="F2097" i="2" a="1"/>
  <c r="F2097" i="2" s="1"/>
  <c r="F2100" i="2" a="1"/>
  <c r="F2100" i="2" s="1"/>
  <c r="F2103" i="2" a="1"/>
  <c r="F2103" i="2" s="1"/>
  <c r="F2107" i="2" a="1"/>
  <c r="F2107" i="2" s="1"/>
  <c r="F1508" i="2" a="1"/>
  <c r="F1508" i="2" s="1"/>
  <c r="F1511" i="2" a="1"/>
  <c r="F1511" i="2" s="1"/>
  <c r="F1514" i="2" a="1"/>
  <c r="F1514" i="2" s="1"/>
  <c r="F1520" i="2" a="1"/>
  <c r="F1520" i="2" s="1"/>
  <c r="F1524" i="2" a="1"/>
  <c r="F1524" i="2" s="1"/>
  <c r="F1531" i="2" a="1"/>
  <c r="F1531" i="2" s="1"/>
  <c r="F1534" i="2" a="1"/>
  <c r="F1534" i="2" s="1"/>
  <c r="F1537" i="2" a="1"/>
  <c r="F1537" i="2" s="1"/>
  <c r="F1541" i="2" a="1"/>
  <c r="F1541" i="2" s="1"/>
  <c r="F1544" i="2" a="1"/>
  <c r="F1544" i="2" s="1"/>
  <c r="F1548" i="2" a="1"/>
  <c r="F1548" i="2" s="1"/>
  <c r="F1555" i="2" a="1"/>
  <c r="F1555" i="2" s="1"/>
  <c r="F1559" i="2" a="1"/>
  <c r="F1559" i="2" s="1"/>
  <c r="F1562" i="2" a="1"/>
  <c r="F1562" i="2" s="1"/>
  <c r="F1566" i="2" a="1"/>
  <c r="F1566" i="2" s="1"/>
  <c r="F1569" i="2" a="1"/>
  <c r="F1569" i="2" s="1"/>
  <c r="F1573" i="2" a="1"/>
  <c r="F1573" i="2" s="1"/>
  <c r="F1577" i="2" a="1"/>
  <c r="F1577" i="2" s="1"/>
  <c r="F1581" i="2" a="1"/>
  <c r="F1581" i="2" s="1"/>
  <c r="F1585" i="2" a="1"/>
  <c r="F1585" i="2" s="1"/>
  <c r="F1589" i="2" a="1"/>
  <c r="F1589" i="2" s="1"/>
  <c r="F1593" i="2" a="1"/>
  <c r="F1593" i="2" s="1"/>
  <c r="F1597" i="2" a="1"/>
  <c r="F1597" i="2" s="1"/>
  <c r="F1601" i="2" a="1"/>
  <c r="F1601" i="2" s="1"/>
  <c r="F1605" i="2" a="1"/>
  <c r="F1605" i="2" s="1"/>
  <c r="F1609" i="2" a="1"/>
  <c r="F1609" i="2" s="1"/>
  <c r="F1613" i="2" a="1"/>
  <c r="F1613" i="2" s="1"/>
  <c r="F1617" i="2" a="1"/>
  <c r="F1617" i="2" s="1"/>
  <c r="F1621" i="2" a="1"/>
  <c r="F1621" i="2" s="1"/>
  <c r="F1625" i="2" a="1"/>
  <c r="F1625" i="2" s="1"/>
  <c r="F1629" i="2" a="1"/>
  <c r="F1629" i="2" s="1"/>
  <c r="F1632" i="2" a="1"/>
  <c r="F1632" i="2" s="1"/>
  <c r="F1636" i="2" a="1"/>
  <c r="F1636" i="2" s="1"/>
  <c r="F1640" i="2" a="1"/>
  <c r="F1640" i="2" s="1"/>
  <c r="F1647" i="2" a="1"/>
  <c r="F1647" i="2" s="1"/>
  <c r="F1651" i="2" a="1"/>
  <c r="F1651" i="2" s="1"/>
  <c r="F1654" i="2" a="1"/>
  <c r="F1654" i="2" s="1"/>
  <c r="F1658" i="2" a="1"/>
  <c r="F1658" i="2" s="1"/>
  <c r="F1661" i="2" a="1"/>
  <c r="F1661" i="2" s="1"/>
  <c r="F1665" i="2" a="1"/>
  <c r="F1665" i="2" s="1"/>
  <c r="F1669" i="2" a="1"/>
  <c r="F1669" i="2" s="1"/>
  <c r="F1672" i="2" a="1"/>
  <c r="F1672" i="2" s="1"/>
  <c r="F1678" i="2" a="1"/>
  <c r="F1678" i="2" s="1"/>
  <c r="F1682" i="2" a="1"/>
  <c r="F1682" i="2" s="1"/>
  <c r="F1689" i="2" a="1"/>
  <c r="F1689" i="2" s="1"/>
  <c r="F1692" i="2" a="1"/>
  <c r="F1692" i="2" s="1"/>
  <c r="F1695" i="2" a="1"/>
  <c r="F1695" i="2" s="1"/>
  <c r="F1699" i="2" a="1"/>
  <c r="F1699" i="2" s="1"/>
  <c r="F1705" i="2" a="1"/>
  <c r="F1705" i="2" s="1"/>
  <c r="F1709" i="2" a="1"/>
  <c r="F1709" i="2" s="1"/>
  <c r="F1713" i="2" a="1"/>
  <c r="F1713" i="2" s="1"/>
  <c r="F1717" i="2" a="1"/>
  <c r="F1717" i="2" s="1"/>
  <c r="F1720" i="2" a="1"/>
  <c r="F1720" i="2" s="1"/>
  <c r="F1724" i="2" a="1"/>
  <c r="F1724" i="2" s="1"/>
  <c r="F1727" i="2" a="1"/>
  <c r="F1727" i="2" s="1"/>
  <c r="F1731" i="2" a="1"/>
  <c r="F1731" i="2" s="1"/>
  <c r="F1734" i="2" a="1"/>
  <c r="F1734" i="2" s="1"/>
  <c r="F1738" i="2" a="1"/>
  <c r="F1738" i="2" s="1"/>
  <c r="F1742" i="2" a="1"/>
  <c r="F1742" i="2" s="1"/>
  <c r="F1746" i="2" a="1"/>
  <c r="F1746" i="2" s="1"/>
  <c r="F1750" i="2" a="1"/>
  <c r="F1750" i="2" s="1"/>
  <c r="F1754" i="2" a="1"/>
  <c r="F1754" i="2" s="1"/>
  <c r="F1758" i="2" a="1"/>
  <c r="F1758" i="2" s="1"/>
  <c r="F1762" i="2" a="1"/>
  <c r="F1762" i="2" s="1"/>
  <c r="F1766" i="2" a="1"/>
  <c r="F1766" i="2" s="1"/>
  <c r="F1770" i="2" a="1"/>
  <c r="F1770" i="2" s="1"/>
  <c r="F1774" i="2" a="1"/>
  <c r="F1774" i="2" s="1"/>
  <c r="F1778" i="2" a="1"/>
  <c r="F1778" i="2" s="1"/>
  <c r="F1782" i="2" a="1"/>
  <c r="F1782" i="2" s="1"/>
  <c r="F1786" i="2" a="1"/>
  <c r="F1786" i="2" s="1"/>
  <c r="F1790" i="2" a="1"/>
  <c r="F1790" i="2" s="1"/>
  <c r="F1794" i="2" a="1"/>
  <c r="F1794" i="2" s="1"/>
  <c r="F1797" i="2" a="1"/>
  <c r="F1797" i="2" s="1"/>
  <c r="F1801" i="2" a="1"/>
  <c r="F1801" i="2" s="1"/>
  <c r="F1805" i="2" a="1"/>
  <c r="F1805" i="2" s="1"/>
  <c r="F1809" i="2" a="1"/>
  <c r="F1809" i="2" s="1"/>
  <c r="F1812" i="2" a="1"/>
  <c r="F1812" i="2" s="1"/>
  <c r="F1816" i="2" a="1"/>
  <c r="F1816" i="2" s="1"/>
  <c r="F1823" i="2" a="1"/>
  <c r="F1823" i="2" s="1"/>
  <c r="F1827" i="2" a="1"/>
  <c r="F1827" i="2" s="1"/>
  <c r="F1830" i="2" a="1"/>
  <c r="F1830" i="2" s="1"/>
  <c r="F1834" i="2" a="1"/>
  <c r="F1834" i="2" s="1"/>
  <c r="F1837" i="2" a="1"/>
  <c r="F1837" i="2" s="1"/>
  <c r="F1841" i="2" a="1"/>
  <c r="F1841" i="2" s="1"/>
  <c r="F1844" i="2" a="1"/>
  <c r="F1844" i="2" s="1"/>
  <c r="F1847" i="2" a="1"/>
  <c r="F1847" i="2" s="1"/>
  <c r="F1851" i="2" a="1"/>
  <c r="F1851" i="2" s="1"/>
  <c r="F1857" i="2" a="1"/>
  <c r="F1857" i="2" s="1"/>
  <c r="F1860" i="2" a="1"/>
  <c r="F1860" i="2" s="1"/>
  <c r="F1863" i="2" a="1"/>
  <c r="F1863" i="2" s="1"/>
  <c r="F1867" i="2" a="1"/>
  <c r="F1867" i="2" s="1"/>
  <c r="F1870" i="2" a="1"/>
  <c r="F1870" i="2" s="1"/>
  <c r="F1874" i="2" a="1"/>
  <c r="F1874" i="2" s="1"/>
  <c r="F1877" i="2" a="1"/>
  <c r="F1877" i="2" s="1"/>
  <c r="F1881" i="2" a="1"/>
  <c r="F1881" i="2" s="1"/>
  <c r="F1884" i="2" a="1"/>
  <c r="F1884" i="2" s="1"/>
  <c r="F1888" i="2" a="1"/>
  <c r="F1888" i="2" s="1"/>
  <c r="F1895" i="2" a="1"/>
  <c r="F1895" i="2" s="1"/>
  <c r="F1899" i="2" a="1"/>
  <c r="F1899" i="2" s="1"/>
  <c r="F1902" i="2" a="1"/>
  <c r="F1902" i="2" s="1"/>
  <c r="F1906" i="2" a="1"/>
  <c r="F1906" i="2" s="1"/>
  <c r="F1909" i="2" a="1"/>
  <c r="F1909" i="2" s="1"/>
  <c r="F1913" i="2" a="1"/>
  <c r="F1913" i="2" s="1"/>
  <c r="F1916" i="2" a="1"/>
  <c r="F1916" i="2" s="1"/>
  <c r="F1920" i="2" a="1"/>
  <c r="F1920" i="2" s="1"/>
  <c r="F1927" i="2" a="1"/>
  <c r="F1927" i="2" s="1"/>
  <c r="F1931" i="2" a="1"/>
  <c r="F1931" i="2" s="1"/>
  <c r="F1934" i="2" a="1"/>
  <c r="F1934" i="2" s="1"/>
  <c r="F1938" i="2" a="1"/>
  <c r="F1938" i="2" s="1"/>
  <c r="F1941" i="2" a="1"/>
  <c r="F1941" i="2" s="1"/>
  <c r="F1945" i="2" a="1"/>
  <c r="F1945" i="2" s="1"/>
  <c r="F1948" i="2" a="1"/>
  <c r="F1948" i="2" s="1"/>
  <c r="F1952" i="2" a="1"/>
  <c r="F1952" i="2" s="1"/>
  <c r="F1959" i="2" a="1"/>
  <c r="F1959" i="2" s="1"/>
  <c r="F1963" i="2" a="1"/>
  <c r="F1963" i="2" s="1"/>
  <c r="F1966" i="2" a="1"/>
  <c r="F1966" i="2" s="1"/>
  <c r="F1970" i="2" a="1"/>
  <c r="F1970" i="2" s="1"/>
  <c r="F1973" i="2" a="1"/>
  <c r="F1973" i="2" s="1"/>
  <c r="F1976" i="2" a="1"/>
  <c r="F1976" i="2" s="1"/>
  <c r="F1983" i="2" a="1"/>
  <c r="F1983" i="2" s="1"/>
  <c r="F1987" i="2" a="1"/>
  <c r="F1987" i="2" s="1"/>
  <c r="F1990" i="2" a="1"/>
  <c r="F1990" i="2" s="1"/>
  <c r="F1994" i="2" a="1"/>
  <c r="F1994" i="2" s="1"/>
  <c r="F1997" i="2" a="1"/>
  <c r="F1997" i="2" s="1"/>
  <c r="F2001" i="2" a="1"/>
  <c r="F2001" i="2" s="1"/>
  <c r="F2004" i="2" a="1"/>
  <c r="F2004" i="2" s="1"/>
  <c r="F2008" i="2" a="1"/>
  <c r="F2008" i="2" s="1"/>
  <c r="F2015" i="2" a="1"/>
  <c r="F2015" i="2" s="1"/>
  <c r="F2019" i="2" a="1"/>
  <c r="F2019" i="2" s="1"/>
  <c r="F2022" i="2" a="1"/>
  <c r="F2022" i="2" s="1"/>
  <c r="F2026" i="2" a="1"/>
  <c r="F2026" i="2" s="1"/>
  <c r="F2029" i="2" a="1"/>
  <c r="F2029" i="2" s="1"/>
  <c r="F2032" i="2" a="1"/>
  <c r="F2032" i="2" s="1"/>
  <c r="F2039" i="2" a="1"/>
  <c r="F2039" i="2" s="1"/>
  <c r="F2043" i="2" a="1"/>
  <c r="F2043" i="2" s="1"/>
  <c r="F2046" i="2" a="1"/>
  <c r="F2046" i="2" s="1"/>
  <c r="F2050" i="2" a="1"/>
  <c r="F2050" i="2" s="1"/>
  <c r="F2053" i="2" a="1"/>
  <c r="F2053" i="2" s="1"/>
  <c r="F2057" i="2" a="1"/>
  <c r="F2057" i="2" s="1"/>
  <c r="F2060" i="2" a="1"/>
  <c r="F2060" i="2" s="1"/>
  <c r="F2064" i="2" a="1"/>
  <c r="F2064" i="2" s="1"/>
  <c r="F2071" i="2" a="1"/>
  <c r="F2071" i="2" s="1"/>
  <c r="F2075" i="2" a="1"/>
  <c r="F2075" i="2" s="1"/>
  <c r="F2081" i="2" a="1"/>
  <c r="F2081" i="2" s="1"/>
  <c r="F2084" i="2" a="1"/>
  <c r="F2084" i="2" s="1"/>
  <c r="F2088" i="2" a="1"/>
  <c r="F2088" i="2" s="1"/>
  <c r="F2094" i="2" a="1"/>
  <c r="F2094" i="2" s="1"/>
  <c r="F2098" i="2" a="1"/>
  <c r="F2098" i="2" s="1"/>
  <c r="F2101" i="2" a="1"/>
  <c r="F2101" i="2" s="1"/>
  <c r="F2104" i="2" a="1"/>
  <c r="F2104" i="2" s="1"/>
  <c r="F1506" i="2" a="1"/>
  <c r="F1506" i="2" s="1"/>
  <c r="F1509" i="2" a="1"/>
  <c r="F1509" i="2" s="1"/>
  <c r="F1515" i="2" a="1"/>
  <c r="F1515" i="2" s="1"/>
  <c r="F1518" i="2" a="1"/>
  <c r="F1518" i="2" s="1"/>
  <c r="F1521" i="2" a="1"/>
  <c r="F1521" i="2" s="1"/>
  <c r="F1525" i="2" a="1"/>
  <c r="F1525" i="2" s="1"/>
  <c r="F1528" i="2" a="1"/>
  <c r="F1528" i="2" s="1"/>
  <c r="F1532" i="2" a="1"/>
  <c r="F1532" i="2" s="1"/>
  <c r="F1535" i="2" a="1"/>
  <c r="F1535" i="2" s="1"/>
  <c r="F1538" i="2" a="1"/>
  <c r="F1538" i="2" s="1"/>
  <c r="F1542" i="2" a="1"/>
  <c r="F1542" i="2" s="1"/>
  <c r="F1545" i="2" a="1"/>
  <c r="F1545" i="2" s="1"/>
  <c r="F1549" i="2" a="1"/>
  <c r="F1549" i="2" s="1"/>
  <c r="F1552" i="2" a="1"/>
  <c r="F1552" i="2" s="1"/>
  <c r="F1556" i="2" a="1"/>
  <c r="F1556" i="2" s="1"/>
  <c r="F1563" i="2" a="1"/>
  <c r="F1563" i="2" s="1"/>
  <c r="F1567" i="2" a="1"/>
  <c r="F1567" i="2" s="1"/>
  <c r="F1570" i="2" a="1"/>
  <c r="F1570" i="2" s="1"/>
  <c r="F1574" i="2" a="1"/>
  <c r="F1574" i="2" s="1"/>
  <c r="F1578" i="2" a="1"/>
  <c r="F1578" i="2" s="1"/>
  <c r="F1582" i="2" a="1"/>
  <c r="F1582" i="2" s="1"/>
  <c r="F1586" i="2" a="1"/>
  <c r="F1586" i="2" s="1"/>
  <c r="F1590" i="2" a="1"/>
  <c r="F1590" i="2" s="1"/>
  <c r="F1594" i="2" a="1"/>
  <c r="F1594" i="2" s="1"/>
  <c r="F1598" i="2" a="1"/>
  <c r="F1598" i="2" s="1"/>
  <c r="F1602" i="2" a="1"/>
  <c r="F1602" i="2" s="1"/>
  <c r="F1606" i="2" a="1"/>
  <c r="F1606" i="2" s="1"/>
  <c r="F1610" i="2" a="1"/>
  <c r="F1610" i="2" s="1"/>
  <c r="F1614" i="2" a="1"/>
  <c r="F1614" i="2" s="1"/>
  <c r="F1618" i="2" a="1"/>
  <c r="F1618" i="2" s="1"/>
  <c r="F1622" i="2" a="1"/>
  <c r="F1622" i="2" s="1"/>
  <c r="F1626" i="2" a="1"/>
  <c r="F1626" i="2" s="1"/>
  <c r="F1633" i="2" a="1"/>
  <c r="F1633" i="2" s="1"/>
  <c r="F1637" i="2" a="1"/>
  <c r="F1637" i="2" s="1"/>
  <c r="F1641" i="2" a="1"/>
  <c r="F1641" i="2" s="1"/>
  <c r="F1644" i="2" a="1"/>
  <c r="F1644" i="2" s="1"/>
  <c r="F1648" i="2" a="1"/>
  <c r="F1648" i="2" s="1"/>
  <c r="F1655" i="2" a="1"/>
  <c r="F1655" i="2" s="1"/>
  <c r="F1659" i="2" a="1"/>
  <c r="F1659" i="2" s="1"/>
  <c r="F1662" i="2" a="1"/>
  <c r="F1662" i="2" s="1"/>
  <c r="F1666" i="2" a="1"/>
  <c r="F1666" i="2" s="1"/>
  <c r="F1673" i="2" a="1"/>
  <c r="F1673" i="2" s="1"/>
  <c r="F1676" i="2" a="1"/>
  <c r="F1676" i="2" s="1"/>
  <c r="F1679" i="2" a="1"/>
  <c r="F1679" i="2" s="1"/>
  <c r="F1683" i="2" a="1"/>
  <c r="F1683" i="2" s="1"/>
  <c r="F1686" i="2" a="1"/>
  <c r="F1686" i="2" s="1"/>
  <c r="F1690" i="2" a="1"/>
  <c r="F1690" i="2" s="1"/>
  <c r="F1693" i="2" a="1"/>
  <c r="F1693" i="2" s="1"/>
  <c r="F1696" i="2" a="1"/>
  <c r="F1696" i="2" s="1"/>
  <c r="F1702" i="2" a="1"/>
  <c r="F1702" i="2" s="1"/>
  <c r="F1706" i="2" a="1"/>
  <c r="F1706" i="2" s="1"/>
  <c r="F1710" i="2" a="1"/>
  <c r="F1710" i="2" s="1"/>
  <c r="F1714" i="2" a="1"/>
  <c r="F1714" i="2" s="1"/>
  <c r="F1721" i="2" a="1"/>
  <c r="F1721" i="2" s="1"/>
  <c r="F1725" i="2" a="1"/>
  <c r="F1725" i="2" s="1"/>
  <c r="F1728" i="2" a="1"/>
  <c r="F1728" i="2" s="1"/>
  <c r="F1732" i="2" a="1"/>
  <c r="F1732" i="2" s="1"/>
  <c r="F1735" i="2" a="1"/>
  <c r="F1735" i="2" s="1"/>
  <c r="F1739" i="2" a="1"/>
  <c r="F1739" i="2" s="1"/>
  <c r="F1743" i="2" a="1"/>
  <c r="F1743" i="2" s="1"/>
  <c r="F1747" i="2" a="1"/>
  <c r="F1747" i="2" s="1"/>
  <c r="F1751" i="2" a="1"/>
  <c r="F1751" i="2" s="1"/>
  <c r="F1755" i="2" a="1"/>
  <c r="F1755" i="2" s="1"/>
  <c r="F1759" i="2" a="1"/>
  <c r="F1759" i="2" s="1"/>
  <c r="F1763" i="2" a="1"/>
  <c r="F1763" i="2" s="1"/>
  <c r="F1767" i="2" a="1"/>
  <c r="F1767" i="2" s="1"/>
  <c r="F1771" i="2" a="1"/>
  <c r="F1771" i="2" s="1"/>
  <c r="F1775" i="2" a="1"/>
  <c r="F1775" i="2" s="1"/>
  <c r="F1779" i="2" a="1"/>
  <c r="F1779" i="2" s="1"/>
  <c r="F1783" i="2" a="1"/>
  <c r="F1783" i="2" s="1"/>
  <c r="F1787" i="2" a="1"/>
  <c r="F1787" i="2" s="1"/>
  <c r="F1791" i="2" a="1"/>
  <c r="F1791" i="2" s="1"/>
  <c r="F1795" i="2" a="1"/>
  <c r="F1795" i="2" s="1"/>
  <c r="F1798" i="2" a="1"/>
  <c r="F1798" i="2" s="1"/>
  <c r="F1802" i="2" a="1"/>
  <c r="F1802" i="2" s="1"/>
  <c r="F1806" i="2" a="1"/>
  <c r="F1806" i="2" s="1"/>
  <c r="F1810" i="2" a="1"/>
  <c r="F1810" i="2" s="1"/>
  <c r="F1813" i="2" a="1"/>
  <c r="F1813" i="2" s="1"/>
  <c r="F1817" i="2" a="1"/>
  <c r="F1817" i="2" s="1"/>
  <c r="F1820" i="2" a="1"/>
  <c r="F1820" i="2" s="1"/>
  <c r="F1824" i="2" a="1"/>
  <c r="F1824" i="2" s="1"/>
  <c r="F1831" i="2" a="1"/>
  <c r="F1831" i="2" s="1"/>
  <c r="F1835" i="2" a="1"/>
  <c r="F1835" i="2" s="1"/>
  <c r="F1838" i="2" a="1"/>
  <c r="F1838" i="2" s="1"/>
  <c r="F1842" i="2" a="1"/>
  <c r="F1842" i="2" s="1"/>
  <c r="F1845" i="2" a="1"/>
  <c r="F1845" i="2" s="1"/>
  <c r="F1848" i="2" a="1"/>
  <c r="F1848" i="2" s="1"/>
  <c r="F1854" i="2" a="1"/>
  <c r="F1854" i="2" s="1"/>
  <c r="F1858" i="2" a="1"/>
  <c r="F1858" i="2" s="1"/>
  <c r="F1861" i="2" a="1"/>
  <c r="F1861" i="2" s="1"/>
  <c r="F1864" i="2" a="1"/>
  <c r="F1864" i="2" s="1"/>
  <c r="F1871" i="2" a="1"/>
  <c r="F1871" i="2" s="1"/>
  <c r="F1875" i="2" a="1"/>
  <c r="F1875" i="2" s="1"/>
  <c r="F1878" i="2" a="1"/>
  <c r="F1878" i="2" s="1"/>
  <c r="F1882" i="2" a="1"/>
  <c r="F1882" i="2" s="1"/>
  <c r="F1885" i="2" a="1"/>
  <c r="F1885" i="2" s="1"/>
  <c r="F1889" i="2" a="1"/>
  <c r="F1889" i="2" s="1"/>
  <c r="F1892" i="2" a="1"/>
  <c r="F1892" i="2" s="1"/>
  <c r="F1896" i="2" a="1"/>
  <c r="F1896" i="2" s="1"/>
  <c r="F1903" i="2" a="1"/>
  <c r="F1903" i="2" s="1"/>
  <c r="F1907" i="2" a="1"/>
  <c r="F1907" i="2" s="1"/>
  <c r="F1910" i="2" a="1"/>
  <c r="F1910" i="2" s="1"/>
  <c r="F1914" i="2" a="1"/>
  <c r="F1914" i="2" s="1"/>
  <c r="F1917" i="2" a="1"/>
  <c r="F1917" i="2" s="1"/>
  <c r="F1921" i="2" a="1"/>
  <c r="F1921" i="2" s="1"/>
  <c r="F1924" i="2" a="1"/>
  <c r="F1924" i="2" s="1"/>
  <c r="F1928" i="2" a="1"/>
  <c r="F1928" i="2" s="1"/>
  <c r="F1935" i="2" a="1"/>
  <c r="F1935" i="2" s="1"/>
  <c r="F1939" i="2" a="1"/>
  <c r="F1939" i="2" s="1"/>
  <c r="F1942" i="2" a="1"/>
  <c r="F1942" i="2" s="1"/>
  <c r="F1946" i="2" a="1"/>
  <c r="F1946" i="2" s="1"/>
  <c r="F1949" i="2" a="1"/>
  <c r="F1949" i="2" s="1"/>
  <c r="F1953" i="2" a="1"/>
  <c r="F1953" i="2" s="1"/>
  <c r="F1956" i="2" a="1"/>
  <c r="F1956" i="2" s="1"/>
  <c r="F1960" i="2" a="1"/>
  <c r="F1960" i="2" s="1"/>
  <c r="F1967" i="2" a="1"/>
  <c r="F1967" i="2" s="1"/>
  <c r="F1971" i="2" a="1"/>
  <c r="F1971" i="2" s="1"/>
  <c r="F1977" i="2" a="1"/>
  <c r="F1977" i="2" s="1"/>
  <c r="F1980" i="2" a="1"/>
  <c r="F1980" i="2" s="1"/>
  <c r="F1984" i="2" a="1"/>
  <c r="F1984" i="2" s="1"/>
  <c r="F1991" i="2" a="1"/>
  <c r="F1991" i="2" s="1"/>
  <c r="F1995" i="2" a="1"/>
  <c r="F1995" i="2" s="1"/>
  <c r="F1998" i="2" a="1"/>
  <c r="F1998" i="2" s="1"/>
  <c r="F2002" i="2" a="1"/>
  <c r="F2002" i="2" s="1"/>
  <c r="F2005" i="2" a="1"/>
  <c r="F2005" i="2" s="1"/>
  <c r="F2009" i="2" a="1"/>
  <c r="F2009" i="2" s="1"/>
  <c r="F2012" i="2" a="1"/>
  <c r="F2012" i="2" s="1"/>
  <c r="F2016" i="2" a="1"/>
  <c r="F2016" i="2" s="1"/>
  <c r="F2023" i="2" a="1"/>
  <c r="F2023" i="2" s="1"/>
  <c r="F2027" i="2" a="1"/>
  <c r="F2027" i="2" s="1"/>
  <c r="F2033" i="2" a="1"/>
  <c r="F2033" i="2" s="1"/>
  <c r="F2036" i="2" a="1"/>
  <c r="F2036" i="2" s="1"/>
  <c r="F2040" i="2" a="1"/>
  <c r="F2040" i="2" s="1"/>
  <c r="F2047" i="2" a="1"/>
  <c r="F2047" i="2" s="1"/>
  <c r="F2051" i="2" a="1"/>
  <c r="F2051" i="2" s="1"/>
  <c r="F2054" i="2" a="1"/>
  <c r="F2054" i="2" s="1"/>
  <c r="F2058" i="2" a="1"/>
  <c r="F2058" i="2" s="1"/>
  <c r="F2061" i="2" a="1"/>
  <c r="F2061" i="2" s="1"/>
  <c r="F2065" i="2" a="1"/>
  <c r="F2065" i="2" s="1"/>
  <c r="F2068" i="2" a="1"/>
  <c r="F2068" i="2" s="1"/>
  <c r="F2072" i="2" a="1"/>
  <c r="F2072" i="2" s="1"/>
  <c r="F2078" i="2" a="1"/>
  <c r="F2078" i="2" s="1"/>
  <c r="F2082" i="2" a="1"/>
  <c r="F2082" i="2" s="1"/>
  <c r="F2085" i="2" a="1"/>
  <c r="F2085" i="2" s="1"/>
  <c r="F2089" i="2" a="1"/>
  <c r="F2089" i="2" s="1"/>
  <c r="F2092" i="2" a="1"/>
  <c r="F2092" i="2" s="1"/>
  <c r="F2095" i="2" a="1"/>
  <c r="F2095" i="2" s="1"/>
  <c r="F2099" i="2" a="1"/>
  <c r="F2099" i="2" s="1"/>
  <c r="F2105" i="2" a="1"/>
  <c r="F2105" i="2" s="1"/>
  <c r="F2108" i="2" a="1"/>
  <c r="F2108" i="2" s="1"/>
  <c r="F2110" i="2" a="1"/>
  <c r="F2110" i="2" s="1"/>
  <c r="F2114" i="2" a="1"/>
  <c r="F2114" i="2" s="1"/>
  <c r="F2117" i="2" a="1"/>
  <c r="F2117" i="2" s="1"/>
  <c r="F2121" i="2" a="1"/>
  <c r="F2121" i="2" s="1"/>
  <c r="F2124" i="2" a="1"/>
  <c r="F2124" i="2" s="1"/>
  <c r="F2128" i="2" a="1"/>
  <c r="F2128" i="2" s="1"/>
  <c r="F2135" i="2" a="1"/>
  <c r="F2135" i="2" s="1"/>
  <c r="F2139" i="2" a="1"/>
  <c r="F2139" i="2" s="1"/>
  <c r="F2142" i="2" a="1"/>
  <c r="F2142" i="2" s="1"/>
  <c r="F2146" i="2" a="1"/>
  <c r="F2146" i="2" s="1"/>
  <c r="F2149" i="2" a="1"/>
  <c r="F2149" i="2" s="1"/>
  <c r="F2153" i="2" a="1"/>
  <c r="F2153" i="2" s="1"/>
  <c r="F2156" i="2" a="1"/>
  <c r="F2156" i="2" s="1"/>
  <c r="F2160" i="2" a="1"/>
  <c r="F2160" i="2" s="1"/>
  <c r="F2167" i="2" a="1"/>
  <c r="F2167" i="2" s="1"/>
  <c r="F2171" i="2" a="1"/>
  <c r="F2171" i="2" s="1"/>
  <c r="F2174" i="2" a="1"/>
  <c r="F2174" i="2" s="1"/>
  <c r="F2178" i="2" a="1"/>
  <c r="F2178" i="2" s="1"/>
  <c r="F2181" i="2" a="1"/>
  <c r="F2181" i="2" s="1"/>
  <c r="F2185" i="2" a="1"/>
  <c r="F2185" i="2" s="1"/>
  <c r="F2188" i="2" a="1"/>
  <c r="F2188" i="2" s="1"/>
  <c r="F2192" i="2" a="1"/>
  <c r="F2192" i="2" s="1"/>
  <c r="F2199" i="2" a="1"/>
  <c r="F2199" i="2" s="1"/>
  <c r="F2203" i="2" a="1"/>
  <c r="F2203" i="2" s="1"/>
  <c r="F2206" i="2" a="1"/>
  <c r="F2206" i="2" s="1"/>
  <c r="F2210" i="2" a="1"/>
  <c r="F2210" i="2" s="1"/>
  <c r="F2213" i="2" a="1"/>
  <c r="F2213" i="2" s="1"/>
  <c r="F2217" i="2" a="1"/>
  <c r="F2217" i="2" s="1"/>
  <c r="F2220" i="2" a="1"/>
  <c r="F2220" i="2" s="1"/>
  <c r="F2224" i="2" a="1"/>
  <c r="F2224" i="2" s="1"/>
  <c r="F2231" i="2" a="1"/>
  <c r="F2231" i="2" s="1"/>
  <c r="F2235" i="2" a="1"/>
  <c r="F2235" i="2" s="1"/>
  <c r="F2238" i="2" a="1"/>
  <c r="F2238" i="2" s="1"/>
  <c r="F2242" i="2" a="1"/>
  <c r="F2242" i="2" s="1"/>
  <c r="F2245" i="2" a="1"/>
  <c r="F2245" i="2" s="1"/>
  <c r="F2249" i="2" a="1"/>
  <c r="F2249" i="2" s="1"/>
  <c r="F2252" i="2" a="1"/>
  <c r="F2252" i="2" s="1"/>
  <c r="F2256" i="2" a="1"/>
  <c r="F2256" i="2" s="1"/>
  <c r="F2263" i="2" a="1"/>
  <c r="F2263" i="2" s="1"/>
  <c r="F2267" i="2" a="1"/>
  <c r="F2267" i="2" s="1"/>
  <c r="F2270" i="2" a="1"/>
  <c r="F2270" i="2" s="1"/>
  <c r="F2274" i="2" a="1"/>
  <c r="F2274" i="2" s="1"/>
  <c r="F2277" i="2" a="1"/>
  <c r="F2277" i="2" s="1"/>
  <c r="F2281" i="2" a="1"/>
  <c r="F2281" i="2" s="1"/>
  <c r="F2284" i="2" a="1"/>
  <c r="F2284" i="2" s="1"/>
  <c r="F2291" i="2" a="1"/>
  <c r="F2291" i="2" s="1"/>
  <c r="F2295" i="2" a="1"/>
  <c r="F2295" i="2" s="1"/>
  <c r="F2298" i="2" a="1"/>
  <c r="F2298" i="2" s="1"/>
  <c r="F2302" i="2" a="1"/>
  <c r="F2302" i="2" s="1"/>
  <c r="F2305" i="2" a="1"/>
  <c r="F2305" i="2" s="1"/>
  <c r="F2309" i="2" a="1"/>
  <c r="F2309" i="2" s="1"/>
  <c r="F2312" i="2" a="1"/>
  <c r="F2312" i="2" s="1"/>
  <c r="F2315" i="2" a="1"/>
  <c r="F2315" i="2" s="1"/>
  <c r="F2319" i="2" a="1"/>
  <c r="F2319" i="2" s="1"/>
  <c r="F2325" i="2" a="1"/>
  <c r="F2325" i="2" s="1"/>
  <c r="F2328" i="2" a="1"/>
  <c r="F2328" i="2" s="1"/>
  <c r="F2331" i="2" a="1"/>
  <c r="F2331" i="2" s="1"/>
  <c r="F2335" i="2" a="1"/>
  <c r="F2335" i="2" s="1"/>
  <c r="F2341" i="2" a="1"/>
  <c r="F2341" i="2" s="1"/>
  <c r="F2344" i="2" a="1"/>
  <c r="F2344" i="2" s="1"/>
  <c r="F2347" i="2" a="1"/>
  <c r="F2347" i="2" s="1"/>
  <c r="F2350" i="2" a="1"/>
  <c r="F2350" i="2" s="1"/>
  <c r="F2353" i="2" a="1"/>
  <c r="F2353" i="2" s="1"/>
  <c r="F2359" i="2" a="1"/>
  <c r="F2359" i="2" s="1"/>
  <c r="F2364" i="2" a="1"/>
  <c r="F2364" i="2" s="1"/>
  <c r="F2370" i="2" a="1"/>
  <c r="F2370" i="2" s="1"/>
  <c r="F2373" i="2" a="1"/>
  <c r="F2373" i="2" s="1"/>
  <c r="F2376" i="2" a="1"/>
  <c r="F2376" i="2" s="1"/>
  <c r="F2379" i="2" a="1"/>
  <c r="F2379" i="2" s="1"/>
  <c r="F2382" i="2" a="1"/>
  <c r="F2382" i="2" s="1"/>
  <c r="F2385" i="2" a="1"/>
  <c r="F2385" i="2" s="1"/>
  <c r="F2391" i="2" a="1"/>
  <c r="F2391" i="2" s="1"/>
  <c r="F2396" i="2" a="1"/>
  <c r="F2396" i="2" s="1"/>
  <c r="F2402" i="2" a="1"/>
  <c r="F2402" i="2" s="1"/>
  <c r="F2405" i="2" a="1"/>
  <c r="F2405" i="2" s="1"/>
  <c r="F2408" i="2" a="1"/>
  <c r="F2408" i="2" s="1"/>
  <c r="F2411" i="2" a="1"/>
  <c r="F2411" i="2" s="1"/>
  <c r="F2414" i="2" a="1"/>
  <c r="F2414" i="2" s="1"/>
  <c r="F2417" i="2" a="1"/>
  <c r="F2417" i="2" s="1"/>
  <c r="F2423" i="2" a="1"/>
  <c r="F2423" i="2" s="1"/>
  <c r="F2428" i="2" a="1"/>
  <c r="F2428" i="2" s="1"/>
  <c r="F2434" i="2" a="1"/>
  <c r="F2434" i="2" s="1"/>
  <c r="F2437" i="2" a="1"/>
  <c r="F2437" i="2" s="1"/>
  <c r="F2440" i="2" a="1"/>
  <c r="F2440" i="2" s="1"/>
  <c r="F2443" i="2" a="1"/>
  <c r="F2443" i="2" s="1"/>
  <c r="F2446" i="2" a="1"/>
  <c r="F2446" i="2" s="1"/>
  <c r="F2449" i="2" a="1"/>
  <c r="F2449" i="2" s="1"/>
  <c r="F2455" i="2" a="1"/>
  <c r="F2455" i="2" s="1"/>
  <c r="F2460" i="2" a="1"/>
  <c r="F2460" i="2" s="1"/>
  <c r="F2466" i="2" a="1"/>
  <c r="F2466" i="2" s="1"/>
  <c r="F2469" i="2" a="1"/>
  <c r="F2469" i="2" s="1"/>
  <c r="F2472" i="2" a="1"/>
  <c r="F2472" i="2" s="1"/>
  <c r="F2475" i="2" a="1"/>
  <c r="F2475" i="2" s="1"/>
  <c r="F2478" i="2" a="1"/>
  <c r="F2478" i="2" s="1"/>
  <c r="F2481" i="2" a="1"/>
  <c r="F2481" i="2" s="1"/>
  <c r="F2487" i="2" a="1"/>
  <c r="F2487" i="2" s="1"/>
  <c r="F2492" i="2" a="1"/>
  <c r="F2492" i="2" s="1"/>
  <c r="F2498" i="2" a="1"/>
  <c r="F2498" i="2" s="1"/>
  <c r="F2501" i="2" a="1"/>
  <c r="F2501" i="2" s="1"/>
  <c r="F2504" i="2" a="1"/>
  <c r="F2504" i="2" s="1"/>
  <c r="F2507" i="2" a="1"/>
  <c r="F2507" i="2" s="1"/>
  <c r="F2510" i="2" a="1"/>
  <c r="F2510" i="2" s="1"/>
  <c r="F2513" i="2" a="1"/>
  <c r="F2513" i="2" s="1"/>
  <c r="F2519" i="2" a="1"/>
  <c r="F2519" i="2" s="1"/>
  <c r="F2524" i="2" a="1"/>
  <c r="F2524" i="2" s="1"/>
  <c r="F2530" i="2" a="1"/>
  <c r="F2530" i="2" s="1"/>
  <c r="F2533" i="2" a="1"/>
  <c r="F2533" i="2" s="1"/>
  <c r="F2536" i="2" a="1"/>
  <c r="F2536" i="2" s="1"/>
  <c r="F2539" i="2" a="1"/>
  <c r="F2539" i="2" s="1"/>
  <c r="F2542" i="2" a="1"/>
  <c r="F2542" i="2" s="1"/>
  <c r="F2545" i="2" a="1"/>
  <c r="F2545" i="2" s="1"/>
  <c r="F2551" i="2" a="1"/>
  <c r="F2551" i="2" s="1"/>
  <c r="F2556" i="2" a="1"/>
  <c r="F2556" i="2" s="1"/>
  <c r="F2562" i="2" a="1"/>
  <c r="F2562" i="2" s="1"/>
  <c r="F2565" i="2" a="1"/>
  <c r="F2565" i="2" s="1"/>
  <c r="F2568" i="2" a="1"/>
  <c r="F2568" i="2" s="1"/>
  <c r="F2571" i="2" a="1"/>
  <c r="F2571" i="2" s="1"/>
  <c r="F2574" i="2" a="1"/>
  <c r="F2574" i="2" s="1"/>
  <c r="F2577" i="2" a="1"/>
  <c r="F2577" i="2" s="1"/>
  <c r="F2583" i="2" a="1"/>
  <c r="F2583" i="2" s="1"/>
  <c r="F2588" i="2" a="1"/>
  <c r="F2588" i="2" s="1"/>
  <c r="F2594" i="2" a="1"/>
  <c r="F2594" i="2" s="1"/>
  <c r="F2597" i="2" a="1"/>
  <c r="F2597" i="2" s="1"/>
  <c r="F2600" i="2" a="1"/>
  <c r="F2600" i="2" s="1"/>
  <c r="F2603" i="2" a="1"/>
  <c r="F2603" i="2" s="1"/>
  <c r="F2606" i="2" a="1"/>
  <c r="F2606" i="2" s="1"/>
  <c r="F2609" i="2" a="1"/>
  <c r="F2609" i="2" s="1"/>
  <c r="F2612" i="2" a="1"/>
  <c r="F2612" i="2" s="1"/>
  <c r="F2618" i="2" a="1"/>
  <c r="F2618" i="2" s="1"/>
  <c r="F2622" i="2" a="1"/>
  <c r="F2622" i="2" s="1"/>
  <c r="F2625" i="2" a="1"/>
  <c r="F2625" i="2" s="1"/>
  <c r="F2628" i="2" a="1"/>
  <c r="F2628" i="2" s="1"/>
  <c r="F2634" i="2" a="1"/>
  <c r="F2634" i="2" s="1"/>
  <c r="F2638" i="2" a="1"/>
  <c r="F2638" i="2" s="1"/>
  <c r="F2641" i="2" a="1"/>
  <c r="F2641" i="2" s="1"/>
  <c r="F2644" i="2" a="1"/>
  <c r="F2644" i="2" s="1"/>
  <c r="F2111" i="2" a="1"/>
  <c r="F2111" i="2" s="1"/>
  <c r="F2115" i="2" a="1"/>
  <c r="F2115" i="2" s="1"/>
  <c r="F2118" i="2" a="1"/>
  <c r="F2118" i="2" s="1"/>
  <c r="F2122" i="2" a="1"/>
  <c r="F2122" i="2" s="1"/>
  <c r="F2125" i="2" a="1"/>
  <c r="F2125" i="2" s="1"/>
  <c r="F2129" i="2" a="1"/>
  <c r="F2129" i="2" s="1"/>
  <c r="F2132" i="2" a="1"/>
  <c r="F2132" i="2" s="1"/>
  <c r="F2136" i="2" a="1"/>
  <c r="F2136" i="2" s="1"/>
  <c r="F2143" i="2" a="1"/>
  <c r="F2143" i="2" s="1"/>
  <c r="F2147" i="2" a="1"/>
  <c r="F2147" i="2" s="1"/>
  <c r="F2150" i="2" a="1"/>
  <c r="F2150" i="2" s="1"/>
  <c r="F2154" i="2" a="1"/>
  <c r="F2154" i="2" s="1"/>
  <c r="F2157" i="2" a="1"/>
  <c r="F2157" i="2" s="1"/>
  <c r="F2161" i="2" a="1"/>
  <c r="F2161" i="2" s="1"/>
  <c r="F2164" i="2" a="1"/>
  <c r="F2164" i="2" s="1"/>
  <c r="F2168" i="2" a="1"/>
  <c r="F2168" i="2" s="1"/>
  <c r="F2175" i="2" a="1"/>
  <c r="F2175" i="2" s="1"/>
  <c r="F2179" i="2" a="1"/>
  <c r="F2179" i="2" s="1"/>
  <c r="F2182" i="2" a="1"/>
  <c r="F2182" i="2" s="1"/>
  <c r="F2186" i="2" a="1"/>
  <c r="F2186" i="2" s="1"/>
  <c r="F2189" i="2" a="1"/>
  <c r="F2189" i="2" s="1"/>
  <c r="F2193" i="2" a="1"/>
  <c r="F2193" i="2" s="1"/>
  <c r="F2196" i="2" a="1"/>
  <c r="F2196" i="2" s="1"/>
  <c r="F2200" i="2" a="1"/>
  <c r="F2200" i="2" s="1"/>
  <c r="F2207" i="2" a="1"/>
  <c r="F2207" i="2" s="1"/>
  <c r="F2211" i="2" a="1"/>
  <c r="F2211" i="2" s="1"/>
  <c r="F2214" i="2" a="1"/>
  <c r="F2214" i="2" s="1"/>
  <c r="F2218" i="2" a="1"/>
  <c r="F2218" i="2" s="1"/>
  <c r="F2221" i="2" a="1"/>
  <c r="F2221" i="2" s="1"/>
  <c r="F2225" i="2" a="1"/>
  <c r="F2225" i="2" s="1"/>
  <c r="F2228" i="2" a="1"/>
  <c r="F2228" i="2" s="1"/>
  <c r="F2232" i="2" a="1"/>
  <c r="F2232" i="2" s="1"/>
  <c r="F2239" i="2" a="1"/>
  <c r="F2239" i="2" s="1"/>
  <c r="F2243" i="2" a="1"/>
  <c r="F2243" i="2" s="1"/>
  <c r="F2246" i="2" a="1"/>
  <c r="F2246" i="2" s="1"/>
  <c r="F2250" i="2" a="1"/>
  <c r="F2250" i="2" s="1"/>
  <c r="F2253" i="2" a="1"/>
  <c r="F2253" i="2" s="1"/>
  <c r="F2257" i="2" a="1"/>
  <c r="F2257" i="2" s="1"/>
  <c r="F2260" i="2" a="1"/>
  <c r="F2260" i="2" s="1"/>
  <c r="F2264" i="2" a="1"/>
  <c r="F2264" i="2" s="1"/>
  <c r="F2271" i="2" a="1"/>
  <c r="F2271" i="2" s="1"/>
  <c r="F2275" i="2" a="1"/>
  <c r="F2275" i="2" s="1"/>
  <c r="F2278" i="2" a="1"/>
  <c r="F2278" i="2" s="1"/>
  <c r="F2282" i="2" a="1"/>
  <c r="F2282" i="2" s="1"/>
  <c r="F2285" i="2" a="1"/>
  <c r="F2285" i="2" s="1"/>
  <c r="F2288" i="2" a="1"/>
  <c r="F2288" i="2" s="1"/>
  <c r="F2292" i="2" a="1"/>
  <c r="F2292" i="2" s="1"/>
  <c r="F2299" i="2" a="1"/>
  <c r="F2299" i="2" s="1"/>
  <c r="F2303" i="2" a="1"/>
  <c r="F2303" i="2" s="1"/>
  <c r="F2306" i="2" a="1"/>
  <c r="F2306" i="2" s="1"/>
  <c r="F2310" i="2" a="1"/>
  <c r="F2310" i="2" s="1"/>
  <c r="F2313" i="2" a="1"/>
  <c r="F2313" i="2" s="1"/>
  <c r="F2316" i="2" a="1"/>
  <c r="F2316" i="2" s="1"/>
  <c r="F2322" i="2" a="1"/>
  <c r="F2322" i="2" s="1"/>
  <c r="F2326" i="2" a="1"/>
  <c r="F2326" i="2" s="1"/>
  <c r="F2329" i="2" a="1"/>
  <c r="F2329" i="2" s="1"/>
  <c r="F2332" i="2" a="1"/>
  <c r="F2332" i="2" s="1"/>
  <c r="F2338" i="2" a="1"/>
  <c r="F2338" i="2" s="1"/>
  <c r="F2342" i="2" a="1"/>
  <c r="F2342" i="2" s="1"/>
  <c r="F2345" i="2" a="1"/>
  <c r="F2345" i="2" s="1"/>
  <c r="F2351" i="2" a="1"/>
  <c r="F2351" i="2" s="1"/>
  <c r="F2356" i="2" a="1"/>
  <c r="F2356" i="2" s="1"/>
  <c r="F2362" i="2" a="1"/>
  <c r="F2362" i="2" s="1"/>
  <c r="F2365" i="2" a="1"/>
  <c r="F2365" i="2" s="1"/>
  <c r="F2368" i="2" a="1"/>
  <c r="F2368" i="2" s="1"/>
  <c r="F2371" i="2" a="1"/>
  <c r="F2371" i="2" s="1"/>
  <c r="F2374" i="2" a="1"/>
  <c r="F2374" i="2" s="1"/>
  <c r="F2377" i="2" a="1"/>
  <c r="F2377" i="2" s="1"/>
  <c r="F2383" i="2" a="1"/>
  <c r="F2383" i="2" s="1"/>
  <c r="F2388" i="2" a="1"/>
  <c r="F2388" i="2" s="1"/>
  <c r="F2394" i="2" a="1"/>
  <c r="F2394" i="2" s="1"/>
  <c r="F2397" i="2" a="1"/>
  <c r="F2397" i="2" s="1"/>
  <c r="F2400" i="2" a="1"/>
  <c r="F2400" i="2" s="1"/>
  <c r="F2403" i="2" a="1"/>
  <c r="F2403" i="2" s="1"/>
  <c r="F2406" i="2" a="1"/>
  <c r="F2406" i="2" s="1"/>
  <c r="F2409" i="2" a="1"/>
  <c r="F2409" i="2" s="1"/>
  <c r="F2415" i="2" a="1"/>
  <c r="F2415" i="2" s="1"/>
  <c r="F2420" i="2" a="1"/>
  <c r="F2420" i="2" s="1"/>
  <c r="F2426" i="2" a="1"/>
  <c r="F2426" i="2" s="1"/>
  <c r="F2429" i="2" a="1"/>
  <c r="F2429" i="2" s="1"/>
  <c r="F2432" i="2" a="1"/>
  <c r="F2432" i="2" s="1"/>
  <c r="F2435" i="2" a="1"/>
  <c r="F2435" i="2" s="1"/>
  <c r="F2438" i="2" a="1"/>
  <c r="F2438" i="2" s="1"/>
  <c r="F2441" i="2" a="1"/>
  <c r="F2441" i="2" s="1"/>
  <c r="F2447" i="2" a="1"/>
  <c r="F2447" i="2" s="1"/>
  <c r="F2452" i="2" a="1"/>
  <c r="F2452" i="2" s="1"/>
  <c r="F2458" i="2" a="1"/>
  <c r="F2458" i="2" s="1"/>
  <c r="F2461" i="2" a="1"/>
  <c r="F2461" i="2" s="1"/>
  <c r="F2464" i="2" a="1"/>
  <c r="F2464" i="2" s="1"/>
  <c r="F2467" i="2" a="1"/>
  <c r="F2467" i="2" s="1"/>
  <c r="F2470" i="2" a="1"/>
  <c r="F2470" i="2" s="1"/>
  <c r="F2473" i="2" a="1"/>
  <c r="F2473" i="2" s="1"/>
  <c r="F2479" i="2" a="1"/>
  <c r="F2479" i="2" s="1"/>
  <c r="F2484" i="2" a="1"/>
  <c r="F2484" i="2" s="1"/>
  <c r="F2490" i="2" a="1"/>
  <c r="F2490" i="2" s="1"/>
  <c r="F2493" i="2" a="1"/>
  <c r="F2493" i="2" s="1"/>
  <c r="F2496" i="2" a="1"/>
  <c r="F2496" i="2" s="1"/>
  <c r="F2499" i="2" a="1"/>
  <c r="F2499" i="2" s="1"/>
  <c r="F2502" i="2" a="1"/>
  <c r="F2502" i="2" s="1"/>
  <c r="F2505" i="2" a="1"/>
  <c r="F2505" i="2" s="1"/>
  <c r="F2511" i="2" a="1"/>
  <c r="F2511" i="2" s="1"/>
  <c r="F2516" i="2" a="1"/>
  <c r="F2516" i="2" s="1"/>
  <c r="F2522" i="2" a="1"/>
  <c r="F2522" i="2" s="1"/>
  <c r="F2525" i="2" a="1"/>
  <c r="F2525" i="2" s="1"/>
  <c r="F2528" i="2" a="1"/>
  <c r="F2528" i="2" s="1"/>
  <c r="F2531" i="2" a="1"/>
  <c r="F2531" i="2" s="1"/>
  <c r="F2534" i="2" a="1"/>
  <c r="F2534" i="2" s="1"/>
  <c r="F2537" i="2" a="1"/>
  <c r="F2537" i="2" s="1"/>
  <c r="F2543" i="2" a="1"/>
  <c r="F2543" i="2" s="1"/>
  <c r="F2548" i="2" a="1"/>
  <c r="F2548" i="2" s="1"/>
  <c r="F2554" i="2" a="1"/>
  <c r="F2554" i="2" s="1"/>
  <c r="F2557" i="2" a="1"/>
  <c r="F2557" i="2" s="1"/>
  <c r="F2560" i="2" a="1"/>
  <c r="F2560" i="2" s="1"/>
  <c r="F2563" i="2" a="1"/>
  <c r="F2563" i="2" s="1"/>
  <c r="F2566" i="2" a="1"/>
  <c r="F2566" i="2" s="1"/>
  <c r="F2569" i="2" a="1"/>
  <c r="F2569" i="2" s="1"/>
  <c r="F2575" i="2" a="1"/>
  <c r="F2575" i="2" s="1"/>
  <c r="F2580" i="2" a="1"/>
  <c r="F2580" i="2" s="1"/>
  <c r="F2586" i="2" a="1"/>
  <c r="F2586" i="2" s="1"/>
  <c r="F2589" i="2" a="1"/>
  <c r="F2589" i="2" s="1"/>
  <c r="F2592" i="2" a="1"/>
  <c r="F2592" i="2" s="1"/>
  <c r="F2595" i="2" a="1"/>
  <c r="F2595" i="2" s="1"/>
  <c r="F2598" i="2" a="1"/>
  <c r="F2598" i="2" s="1"/>
  <c r="F2601" i="2" a="1"/>
  <c r="F2601" i="2" s="1"/>
  <c r="F2607" i="2" a="1"/>
  <c r="F2607" i="2" s="1"/>
  <c r="F2613" i="2" a="1"/>
  <c r="F2613" i="2" s="1"/>
  <c r="F2616" i="2" a="1"/>
  <c r="F2616" i="2" s="1"/>
  <c r="F2619" i="2" a="1"/>
  <c r="F2619" i="2" s="1"/>
  <c r="F2623" i="2" a="1"/>
  <c r="F2623" i="2" s="1"/>
  <c r="F2629" i="2" a="1"/>
  <c r="F2629" i="2" s="1"/>
  <c r="F2632" i="2" a="1"/>
  <c r="F2632" i="2" s="1"/>
  <c r="F2635" i="2" a="1"/>
  <c r="F2635" i="2" s="1"/>
  <c r="F2639" i="2" a="1"/>
  <c r="F2639" i="2" s="1"/>
  <c r="F2645" i="2" a="1"/>
  <c r="F2645" i="2" s="1"/>
  <c r="F2648" i="2" a="1"/>
  <c r="F2648" i="2" s="1"/>
  <c r="F2112" i="2" a="1"/>
  <c r="F2112" i="2" s="1"/>
  <c r="F2119" i="2" a="1"/>
  <c r="F2119" i="2" s="1"/>
  <c r="F2123" i="2" a="1"/>
  <c r="F2123" i="2" s="1"/>
  <c r="F2126" i="2" a="1"/>
  <c r="F2126" i="2" s="1"/>
  <c r="F2130" i="2" a="1"/>
  <c r="F2130" i="2" s="1"/>
  <c r="F2133" i="2" a="1"/>
  <c r="F2133" i="2" s="1"/>
  <c r="F2137" i="2" a="1"/>
  <c r="F2137" i="2" s="1"/>
  <c r="F2140" i="2" a="1"/>
  <c r="F2140" i="2" s="1"/>
  <c r="F2144" i="2" a="1"/>
  <c r="F2144" i="2" s="1"/>
  <c r="F2151" i="2" a="1"/>
  <c r="F2151" i="2" s="1"/>
  <c r="F2155" i="2" a="1"/>
  <c r="F2155" i="2" s="1"/>
  <c r="F2158" i="2" a="1"/>
  <c r="F2158" i="2" s="1"/>
  <c r="F2162" i="2" a="1"/>
  <c r="F2162" i="2" s="1"/>
  <c r="F2165" i="2" a="1"/>
  <c r="F2165" i="2" s="1"/>
  <c r="F2169" i="2" a="1"/>
  <c r="F2169" i="2" s="1"/>
  <c r="F2172" i="2" a="1"/>
  <c r="F2172" i="2" s="1"/>
  <c r="F2176" i="2" a="1"/>
  <c r="F2176" i="2" s="1"/>
  <c r="F2183" i="2" a="1"/>
  <c r="F2183" i="2" s="1"/>
  <c r="F2187" i="2" a="1"/>
  <c r="F2187" i="2" s="1"/>
  <c r="F2190" i="2" a="1"/>
  <c r="F2190" i="2" s="1"/>
  <c r="F2194" i="2" a="1"/>
  <c r="F2194" i="2" s="1"/>
  <c r="F2197" i="2" a="1"/>
  <c r="F2197" i="2" s="1"/>
  <c r="F2201" i="2" a="1"/>
  <c r="F2201" i="2" s="1"/>
  <c r="F2204" i="2" a="1"/>
  <c r="F2204" i="2" s="1"/>
  <c r="F2208" i="2" a="1"/>
  <c r="F2208" i="2" s="1"/>
  <c r="F2215" i="2" a="1"/>
  <c r="F2215" i="2" s="1"/>
  <c r="F2219" i="2" a="1"/>
  <c r="F2219" i="2" s="1"/>
  <c r="F2222" i="2" a="1"/>
  <c r="F2222" i="2" s="1"/>
  <c r="F2226" i="2" a="1"/>
  <c r="F2226" i="2" s="1"/>
  <c r="F2229" i="2" a="1"/>
  <c r="F2229" i="2" s="1"/>
  <c r="F2233" i="2" a="1"/>
  <c r="F2233" i="2" s="1"/>
  <c r="F2236" i="2" a="1"/>
  <c r="F2236" i="2" s="1"/>
  <c r="F2240" i="2" a="1"/>
  <c r="F2240" i="2" s="1"/>
  <c r="F2247" i="2" a="1"/>
  <c r="F2247" i="2" s="1"/>
  <c r="F2251" i="2" a="1"/>
  <c r="F2251" i="2" s="1"/>
  <c r="F2254" i="2" a="1"/>
  <c r="F2254" i="2" s="1"/>
  <c r="F2258" i="2" a="1"/>
  <c r="F2258" i="2" s="1"/>
  <c r="F2261" i="2" a="1"/>
  <c r="F2261" i="2" s="1"/>
  <c r="F2265" i="2" a="1"/>
  <c r="F2265" i="2" s="1"/>
  <c r="F2268" i="2" a="1"/>
  <c r="F2268" i="2" s="1"/>
  <c r="F2272" i="2" a="1"/>
  <c r="F2272" i="2" s="1"/>
  <c r="F2279" i="2" a="1"/>
  <c r="F2279" i="2" s="1"/>
  <c r="F2283" i="2" a="1"/>
  <c r="F2283" i="2" s="1"/>
  <c r="F2286" i="2" a="1"/>
  <c r="F2286" i="2" s="1"/>
  <c r="F2289" i="2" a="1"/>
  <c r="F2289" i="2" s="1"/>
  <c r="F2293" i="2" a="1"/>
  <c r="F2293" i="2" s="1"/>
  <c r="F2296" i="2" a="1"/>
  <c r="F2296" i="2" s="1"/>
  <c r="F2300" i="2" a="1"/>
  <c r="F2300" i="2" s="1"/>
  <c r="F2307" i="2" a="1"/>
  <c r="F2307" i="2" s="1"/>
  <c r="F2311" i="2" a="1"/>
  <c r="F2311" i="2" s="1"/>
  <c r="F2317" i="2" a="1"/>
  <c r="F2317" i="2" s="1"/>
  <c r="F2320" i="2" a="1"/>
  <c r="F2320" i="2" s="1"/>
  <c r="F2323" i="2" a="1"/>
  <c r="F2323" i="2" s="1"/>
  <c r="F2327" i="2" a="1"/>
  <c r="F2327" i="2" s="1"/>
  <c r="F2333" i="2" a="1"/>
  <c r="F2333" i="2" s="1"/>
  <c r="F2336" i="2" a="1"/>
  <c r="F2336" i="2" s="1"/>
  <c r="F2339" i="2" a="1"/>
  <c r="F2339" i="2" s="1"/>
  <c r="F2343" i="2" a="1"/>
  <c r="F2343" i="2" s="1"/>
  <c r="F2348" i="2" a="1"/>
  <c r="F2348" i="2" s="1"/>
  <c r="F2354" i="2" a="1"/>
  <c r="F2354" i="2" s="1"/>
  <c r="F2357" i="2" a="1"/>
  <c r="F2357" i="2" s="1"/>
  <c r="F2360" i="2" a="1"/>
  <c r="F2360" i="2" s="1"/>
  <c r="F2363" i="2" a="1"/>
  <c r="F2363" i="2" s="1"/>
  <c r="F2366" i="2" a="1"/>
  <c r="F2366" i="2" s="1"/>
  <c r="F2369" i="2" a="1"/>
  <c r="F2369" i="2" s="1"/>
  <c r="F2375" i="2" a="1"/>
  <c r="F2375" i="2" s="1"/>
  <c r="F2380" i="2" a="1"/>
  <c r="F2380" i="2" s="1"/>
  <c r="F2386" i="2" a="1"/>
  <c r="F2386" i="2" s="1"/>
  <c r="F2389" i="2" a="1"/>
  <c r="F2389" i="2" s="1"/>
  <c r="F2392" i="2" a="1"/>
  <c r="F2392" i="2" s="1"/>
  <c r="F2395" i="2" a="1"/>
  <c r="F2395" i="2" s="1"/>
  <c r="F2398" i="2" a="1"/>
  <c r="F2398" i="2" s="1"/>
  <c r="F2401" i="2" a="1"/>
  <c r="F2401" i="2" s="1"/>
  <c r="F2407" i="2" a="1"/>
  <c r="F2407" i="2" s="1"/>
  <c r="F2412" i="2" a="1"/>
  <c r="F2412" i="2" s="1"/>
  <c r="F2418" i="2" a="1"/>
  <c r="F2418" i="2" s="1"/>
  <c r="F2421" i="2" a="1"/>
  <c r="F2421" i="2" s="1"/>
  <c r="F2424" i="2" a="1"/>
  <c r="F2424" i="2" s="1"/>
  <c r="F2427" i="2" a="1"/>
  <c r="F2427" i="2" s="1"/>
  <c r="F2430" i="2" a="1"/>
  <c r="F2430" i="2" s="1"/>
  <c r="F2433" i="2" a="1"/>
  <c r="F2433" i="2" s="1"/>
  <c r="F2439" i="2" a="1"/>
  <c r="F2439" i="2" s="1"/>
  <c r="F2444" i="2" a="1"/>
  <c r="F2444" i="2" s="1"/>
  <c r="F2450" i="2" a="1"/>
  <c r="F2450" i="2" s="1"/>
  <c r="F2453" i="2" a="1"/>
  <c r="F2453" i="2" s="1"/>
  <c r="F2456" i="2" a="1"/>
  <c r="F2456" i="2" s="1"/>
  <c r="F2459" i="2" a="1"/>
  <c r="F2459" i="2" s="1"/>
  <c r="F2462" i="2" a="1"/>
  <c r="F2462" i="2" s="1"/>
  <c r="F2465" i="2" a="1"/>
  <c r="F2465" i="2" s="1"/>
  <c r="F2471" i="2" a="1"/>
  <c r="F2471" i="2" s="1"/>
  <c r="F2476" i="2" a="1"/>
  <c r="F2476" i="2" s="1"/>
  <c r="F2482" i="2" a="1"/>
  <c r="F2482" i="2" s="1"/>
  <c r="F2485" i="2" a="1"/>
  <c r="F2485" i="2" s="1"/>
  <c r="F2488" i="2" a="1"/>
  <c r="F2488" i="2" s="1"/>
  <c r="F2491" i="2" a="1"/>
  <c r="F2491" i="2" s="1"/>
  <c r="F2494" i="2" a="1"/>
  <c r="F2494" i="2" s="1"/>
  <c r="F2497" i="2" a="1"/>
  <c r="F2497" i="2" s="1"/>
  <c r="F2503" i="2" a="1"/>
  <c r="F2503" i="2" s="1"/>
  <c r="F2508" i="2" a="1"/>
  <c r="F2508" i="2" s="1"/>
  <c r="F2514" i="2" a="1"/>
  <c r="F2514" i="2" s="1"/>
  <c r="F2517" i="2" a="1"/>
  <c r="F2517" i="2" s="1"/>
  <c r="F2520" i="2" a="1"/>
  <c r="F2520" i="2" s="1"/>
  <c r="F2523" i="2" a="1"/>
  <c r="F2523" i="2" s="1"/>
  <c r="F2526" i="2" a="1"/>
  <c r="F2526" i="2" s="1"/>
  <c r="F2529" i="2" a="1"/>
  <c r="F2529" i="2" s="1"/>
  <c r="F2535" i="2" a="1"/>
  <c r="F2535" i="2" s="1"/>
  <c r="F2540" i="2" a="1"/>
  <c r="F2540" i="2" s="1"/>
  <c r="F2546" i="2" a="1"/>
  <c r="F2546" i="2" s="1"/>
  <c r="F2549" i="2" a="1"/>
  <c r="F2549" i="2" s="1"/>
  <c r="F2552" i="2" a="1"/>
  <c r="F2552" i="2" s="1"/>
  <c r="F2555" i="2" a="1"/>
  <c r="F2555" i="2" s="1"/>
  <c r="F2558" i="2" a="1"/>
  <c r="F2558" i="2" s="1"/>
  <c r="F2561" i="2" a="1"/>
  <c r="F2561" i="2" s="1"/>
  <c r="F2567" i="2" a="1"/>
  <c r="F2567" i="2" s="1"/>
  <c r="F2572" i="2" a="1"/>
  <c r="F2572" i="2" s="1"/>
  <c r="F2578" i="2" a="1"/>
  <c r="F2578" i="2" s="1"/>
  <c r="F2581" i="2" a="1"/>
  <c r="F2581" i="2" s="1"/>
  <c r="F2584" i="2" a="1"/>
  <c r="F2584" i="2" s="1"/>
  <c r="F2587" i="2" a="1"/>
  <c r="F2587" i="2" s="1"/>
  <c r="F2590" i="2" a="1"/>
  <c r="F2590" i="2" s="1"/>
  <c r="F2593" i="2" a="1"/>
  <c r="F2593" i="2" s="1"/>
  <c r="F2599" i="2" a="1"/>
  <c r="F2599" i="2" s="1"/>
  <c r="F2604" i="2" a="1"/>
  <c r="F2604" i="2" s="1"/>
  <c r="F2610" i="2" a="1"/>
  <c r="F2610" i="2" s="1"/>
  <c r="F2614" i="2" a="1"/>
  <c r="F2614" i="2" s="1"/>
  <c r="F2617" i="2" a="1"/>
  <c r="F2617" i="2" s="1"/>
  <c r="F2620" i="2" a="1"/>
  <c r="F2620" i="2" s="1"/>
  <c r="F2626" i="2" a="1"/>
  <c r="F2626" i="2" s="1"/>
  <c r="F2630" i="2" a="1"/>
  <c r="F2630" i="2" s="1"/>
  <c r="F2633" i="2" a="1"/>
  <c r="F2633" i="2" s="1"/>
  <c r="F2636" i="2" a="1"/>
  <c r="F2636" i="2" s="1"/>
  <c r="F2642" i="2" a="1"/>
  <c r="F2642" i="2" s="1"/>
  <c r="F2646" i="2" a="1"/>
  <c r="F2646" i="2" s="1"/>
  <c r="F2113" i="2" a="1"/>
  <c r="F2113" i="2" s="1"/>
  <c r="F2116" i="2" a="1"/>
  <c r="F2116" i="2" s="1"/>
  <c r="F2120" i="2" a="1"/>
  <c r="F2120" i="2" s="1"/>
  <c r="F2127" i="2" a="1"/>
  <c r="F2127" i="2" s="1"/>
  <c r="F2131" i="2" a="1"/>
  <c r="F2131" i="2" s="1"/>
  <c r="F2134" i="2" a="1"/>
  <c r="F2134" i="2" s="1"/>
  <c r="F2138" i="2" a="1"/>
  <c r="F2138" i="2" s="1"/>
  <c r="F2141" i="2" a="1"/>
  <c r="F2141" i="2" s="1"/>
  <c r="F2145" i="2" a="1"/>
  <c r="F2145" i="2" s="1"/>
  <c r="F2148" i="2" a="1"/>
  <c r="F2148" i="2" s="1"/>
  <c r="F2152" i="2" a="1"/>
  <c r="F2152" i="2" s="1"/>
  <c r="F2159" i="2" a="1"/>
  <c r="F2159" i="2" s="1"/>
  <c r="F2163" i="2" a="1"/>
  <c r="F2163" i="2" s="1"/>
  <c r="F2166" i="2" a="1"/>
  <c r="F2166" i="2" s="1"/>
  <c r="F2170" i="2" a="1"/>
  <c r="F2170" i="2" s="1"/>
  <c r="F2173" i="2" a="1"/>
  <c r="F2173" i="2" s="1"/>
  <c r="F2177" i="2" a="1"/>
  <c r="F2177" i="2" s="1"/>
  <c r="F2180" i="2" a="1"/>
  <c r="F2180" i="2" s="1"/>
  <c r="F2184" i="2" a="1"/>
  <c r="F2184" i="2" s="1"/>
  <c r="F2191" i="2" a="1"/>
  <c r="F2191" i="2" s="1"/>
  <c r="F2195" i="2" a="1"/>
  <c r="F2195" i="2" s="1"/>
  <c r="F2198" i="2" a="1"/>
  <c r="F2198" i="2" s="1"/>
  <c r="F2202" i="2" a="1"/>
  <c r="F2202" i="2" s="1"/>
  <c r="F2205" i="2" a="1"/>
  <c r="F2205" i="2" s="1"/>
  <c r="F2209" i="2" a="1"/>
  <c r="F2209" i="2" s="1"/>
  <c r="F2212" i="2" a="1"/>
  <c r="F2212" i="2" s="1"/>
  <c r="F2216" i="2" a="1"/>
  <c r="F2216" i="2" s="1"/>
  <c r="F2223" i="2" a="1"/>
  <c r="F2223" i="2" s="1"/>
  <c r="F2227" i="2" a="1"/>
  <c r="F2227" i="2" s="1"/>
  <c r="F2230" i="2" a="1"/>
  <c r="F2230" i="2" s="1"/>
  <c r="F2234" i="2" a="1"/>
  <c r="F2234" i="2" s="1"/>
  <c r="F2237" i="2" a="1"/>
  <c r="F2237" i="2" s="1"/>
  <c r="F2241" i="2" a="1"/>
  <c r="F2241" i="2" s="1"/>
  <c r="F2244" i="2" a="1"/>
  <c r="F2244" i="2" s="1"/>
  <c r="F2248" i="2" a="1"/>
  <c r="F2248" i="2" s="1"/>
  <c r="F2255" i="2" a="1"/>
  <c r="F2255" i="2" s="1"/>
  <c r="F2259" i="2" a="1"/>
  <c r="F2259" i="2" s="1"/>
  <c r="F2262" i="2" a="1"/>
  <c r="F2262" i="2" s="1"/>
  <c r="F2266" i="2" a="1"/>
  <c r="F2266" i="2" s="1"/>
  <c r="F2269" i="2" a="1"/>
  <c r="F2269" i="2" s="1"/>
  <c r="F2273" i="2" a="1"/>
  <c r="F2273" i="2" s="1"/>
  <c r="F2276" i="2" a="1"/>
  <c r="F2276" i="2" s="1"/>
  <c r="F2280" i="2" a="1"/>
  <c r="F2280" i="2" s="1"/>
  <c r="F2287" i="2" a="1"/>
  <c r="F2287" i="2" s="1"/>
  <c r="F2290" i="2" a="1"/>
  <c r="F2290" i="2" s="1"/>
  <c r="F2294" i="2" a="1"/>
  <c r="F2294" i="2" s="1"/>
  <c r="F2297" i="2" a="1"/>
  <c r="F2297" i="2" s="1"/>
  <c r="F2301" i="2" a="1"/>
  <c r="F2301" i="2" s="1"/>
  <c r="F2304" i="2" a="1"/>
  <c r="F2304" i="2" s="1"/>
  <c r="F2308" i="2" a="1"/>
  <c r="F2308" i="2" s="1"/>
  <c r="F2314" i="2" a="1"/>
  <c r="F2314" i="2" s="1"/>
  <c r="F2318" i="2" a="1"/>
  <c r="F2318" i="2" s="1"/>
  <c r="F2321" i="2" a="1"/>
  <c r="F2321" i="2" s="1"/>
  <c r="F2324" i="2" a="1"/>
  <c r="F2324" i="2" s="1"/>
  <c r="F2330" i="2" a="1"/>
  <c r="F2330" i="2" s="1"/>
  <c r="F2334" i="2" a="1"/>
  <c r="F2334" i="2" s="1"/>
  <c r="F2337" i="2" a="1"/>
  <c r="F2337" i="2" s="1"/>
  <c r="F2340" i="2" a="1"/>
  <c r="F2340" i="2" s="1"/>
  <c r="F2346" i="2" a="1"/>
  <c r="F2346" i="2" s="1"/>
  <c r="F2349" i="2" a="1"/>
  <c r="F2349" i="2" s="1"/>
  <c r="F2352" i="2" a="1"/>
  <c r="F2352" i="2" s="1"/>
  <c r="F2355" i="2" a="1"/>
  <c r="F2355" i="2" s="1"/>
  <c r="F2358" i="2" a="1"/>
  <c r="F2358" i="2" s="1"/>
  <c r="F2361" i="2" a="1"/>
  <c r="F2361" i="2" s="1"/>
  <c r="F2367" i="2" a="1"/>
  <c r="F2367" i="2" s="1"/>
  <c r="F2372" i="2" a="1"/>
  <c r="F2372" i="2" s="1"/>
  <c r="F2378" i="2" a="1"/>
  <c r="F2378" i="2" s="1"/>
  <c r="F2381" i="2" a="1"/>
  <c r="F2381" i="2" s="1"/>
  <c r="F2384" i="2" a="1"/>
  <c r="F2384" i="2" s="1"/>
  <c r="F2387" i="2" a="1"/>
  <c r="F2387" i="2" s="1"/>
  <c r="F2390" i="2" a="1"/>
  <c r="F2390" i="2" s="1"/>
  <c r="F2393" i="2" a="1"/>
  <c r="F2393" i="2" s="1"/>
  <c r="F2399" i="2" a="1"/>
  <c r="F2399" i="2" s="1"/>
  <c r="F2404" i="2" a="1"/>
  <c r="F2404" i="2" s="1"/>
  <c r="F2410" i="2" a="1"/>
  <c r="F2410" i="2" s="1"/>
  <c r="F2413" i="2" a="1"/>
  <c r="F2413" i="2" s="1"/>
  <c r="F2416" i="2" a="1"/>
  <c r="F2416" i="2" s="1"/>
  <c r="F2419" i="2" a="1"/>
  <c r="F2419" i="2" s="1"/>
  <c r="F2422" i="2" a="1"/>
  <c r="F2422" i="2" s="1"/>
  <c r="F2425" i="2" a="1"/>
  <c r="F2425" i="2" s="1"/>
  <c r="F2431" i="2" a="1"/>
  <c r="F2431" i="2" s="1"/>
  <c r="F2436" i="2" a="1"/>
  <c r="F2436" i="2" s="1"/>
  <c r="F2442" i="2" a="1"/>
  <c r="F2442" i="2" s="1"/>
  <c r="F2445" i="2" a="1"/>
  <c r="F2445" i="2" s="1"/>
  <c r="F2448" i="2" a="1"/>
  <c r="F2448" i="2" s="1"/>
  <c r="F2451" i="2" a="1"/>
  <c r="F2451" i="2" s="1"/>
  <c r="F2454" i="2" a="1"/>
  <c r="F2454" i="2" s="1"/>
  <c r="F2457" i="2" a="1"/>
  <c r="F2457" i="2" s="1"/>
  <c r="F2463" i="2" a="1"/>
  <c r="F2463" i="2" s="1"/>
  <c r="F2468" i="2" a="1"/>
  <c r="F2468" i="2" s="1"/>
  <c r="F2474" i="2" a="1"/>
  <c r="F2474" i="2" s="1"/>
  <c r="F2477" i="2" a="1"/>
  <c r="F2477" i="2" s="1"/>
  <c r="F2480" i="2" a="1"/>
  <c r="F2480" i="2" s="1"/>
  <c r="F2483" i="2" a="1"/>
  <c r="F2483" i="2" s="1"/>
  <c r="F2486" i="2" a="1"/>
  <c r="F2486" i="2" s="1"/>
  <c r="F2489" i="2" a="1"/>
  <c r="F2489" i="2" s="1"/>
  <c r="F2495" i="2" a="1"/>
  <c r="F2495" i="2" s="1"/>
  <c r="F2500" i="2" a="1"/>
  <c r="F2500" i="2" s="1"/>
  <c r="F2506" i="2" a="1"/>
  <c r="F2506" i="2" s="1"/>
  <c r="F2509" i="2" a="1"/>
  <c r="F2509" i="2" s="1"/>
  <c r="F2512" i="2" a="1"/>
  <c r="F2512" i="2" s="1"/>
  <c r="F2515" i="2" a="1"/>
  <c r="F2515" i="2" s="1"/>
  <c r="F2518" i="2" a="1"/>
  <c r="F2518" i="2" s="1"/>
  <c r="F2521" i="2" a="1"/>
  <c r="F2521" i="2" s="1"/>
  <c r="F2527" i="2" a="1"/>
  <c r="F2527" i="2" s="1"/>
  <c r="F2532" i="2" a="1"/>
  <c r="F2532" i="2" s="1"/>
  <c r="F2538" i="2" a="1"/>
  <c r="F2538" i="2" s="1"/>
  <c r="F2541" i="2" a="1"/>
  <c r="F2541" i="2" s="1"/>
  <c r="F2544" i="2" a="1"/>
  <c r="F2544" i="2" s="1"/>
  <c r="F2547" i="2" a="1"/>
  <c r="F2547" i="2" s="1"/>
  <c r="F2550" i="2" a="1"/>
  <c r="F2550" i="2" s="1"/>
  <c r="F2553" i="2" a="1"/>
  <c r="F2553" i="2" s="1"/>
  <c r="F2559" i="2" a="1"/>
  <c r="F2559" i="2" s="1"/>
  <c r="F2564" i="2" a="1"/>
  <c r="F2564" i="2" s="1"/>
  <c r="F2570" i="2" a="1"/>
  <c r="F2570" i="2" s="1"/>
  <c r="F2573" i="2" a="1"/>
  <c r="F2573" i="2" s="1"/>
  <c r="F2576" i="2" a="1"/>
  <c r="F2576" i="2" s="1"/>
  <c r="F2579" i="2" a="1"/>
  <c r="F2579" i="2" s="1"/>
  <c r="F2582" i="2" a="1"/>
  <c r="F2582" i="2" s="1"/>
  <c r="F2585" i="2" a="1"/>
  <c r="F2585" i="2" s="1"/>
  <c r="F2591" i="2" a="1"/>
  <c r="F2591" i="2" s="1"/>
  <c r="F2596" i="2" a="1"/>
  <c r="F2596" i="2" s="1"/>
  <c r="F2602" i="2" a="1"/>
  <c r="F2602" i="2" s="1"/>
  <c r="F2605" i="2" a="1"/>
  <c r="F2605" i="2" s="1"/>
  <c r="F2608" i="2" a="1"/>
  <c r="F2608" i="2" s="1"/>
  <c r="F2611" i="2" a="1"/>
  <c r="F2611" i="2" s="1"/>
  <c r="F2615" i="2" a="1"/>
  <c r="F2615" i="2" s="1"/>
  <c r="F2621" i="2" a="1"/>
  <c r="F2621" i="2" s="1"/>
  <c r="F2624" i="2" a="1"/>
  <c r="F2624" i="2" s="1"/>
  <c r="F2627" i="2" a="1"/>
  <c r="F2627" i="2" s="1"/>
  <c r="F2631" i="2" a="1"/>
  <c r="F2631" i="2" s="1"/>
  <c r="F2637" i="2" a="1"/>
  <c r="F2637" i="2" s="1"/>
  <c r="F2640" i="2" a="1"/>
  <c r="F2640" i="2" s="1"/>
  <c r="F2643" i="2" a="1"/>
  <c r="F2643" i="2" s="1"/>
  <c r="F2647" i="2" a="1"/>
  <c r="F2647" i="2" s="1"/>
  <c r="F2649" i="2" a="1"/>
  <c r="F2649" i="2" s="1"/>
  <c r="F2654" i="2" a="1"/>
  <c r="F2654" i="2" s="1"/>
  <c r="F2657" i="2" a="1"/>
  <c r="F2657" i="2" s="1"/>
  <c r="F2662" i="2" a="1"/>
  <c r="F2662" i="2" s="1"/>
  <c r="F2665" i="2" a="1"/>
  <c r="F2665" i="2" s="1"/>
  <c r="F2670" i="2" a="1"/>
  <c r="F2670" i="2" s="1"/>
  <c r="F2673" i="2" a="1"/>
  <c r="F2673" i="2" s="1"/>
  <c r="F2678" i="2" a="1"/>
  <c r="F2678" i="2" s="1"/>
  <c r="F2681" i="2" a="1"/>
  <c r="F2681" i="2" s="1"/>
  <c r="F2686" i="2" a="1"/>
  <c r="F2686" i="2" s="1"/>
  <c r="F2689" i="2" a="1"/>
  <c r="F2689" i="2" s="1"/>
  <c r="F2694" i="2" a="1"/>
  <c r="F2694" i="2" s="1"/>
  <c r="F2697" i="2" a="1"/>
  <c r="F2697" i="2" s="1"/>
  <c r="F2702" i="2" a="1"/>
  <c r="F2702" i="2" s="1"/>
  <c r="F2705" i="2" a="1"/>
  <c r="F2705" i="2" s="1"/>
  <c r="F2710" i="2" a="1"/>
  <c r="F2710" i="2" s="1"/>
  <c r="F2713" i="2" a="1"/>
  <c r="F2713" i="2" s="1"/>
  <c r="F2718" i="2" a="1"/>
  <c r="F2718" i="2" s="1"/>
  <c r="F2721" i="2" a="1"/>
  <c r="F2721" i="2" s="1"/>
  <c r="F2726" i="2" a="1"/>
  <c r="F2726" i="2" s="1"/>
  <c r="F2729" i="2" a="1"/>
  <c r="F2729" i="2" s="1"/>
  <c r="F2734" i="2" a="1"/>
  <c r="F2734" i="2" s="1"/>
  <c r="F2737" i="2" a="1"/>
  <c r="F2737" i="2" s="1"/>
  <c r="F2742" i="2" a="1"/>
  <c r="F2742" i="2" s="1"/>
  <c r="F2745" i="2" a="1"/>
  <c r="F2745" i="2" s="1"/>
  <c r="F2750" i="2" a="1"/>
  <c r="F2750" i="2" s="1"/>
  <c r="F2753" i="2" a="1"/>
  <c r="F2753" i="2" s="1"/>
  <c r="F2758" i="2" a="1"/>
  <c r="F2758" i="2" s="1"/>
  <c r="F2761" i="2" a="1"/>
  <c r="F2761" i="2" s="1"/>
  <c r="F2766" i="2" a="1"/>
  <c r="F2766" i="2" s="1"/>
  <c r="F2769" i="2" a="1"/>
  <c r="F2769" i="2" s="1"/>
  <c r="F2774" i="2" a="1"/>
  <c r="F2774" i="2" s="1"/>
  <c r="F2777" i="2" a="1"/>
  <c r="F2777" i="2" s="1"/>
  <c r="F2782" i="2" a="1"/>
  <c r="F2782" i="2" s="1"/>
  <c r="F2785" i="2" a="1"/>
  <c r="F2785" i="2" s="1"/>
  <c r="F2790" i="2" a="1"/>
  <c r="F2790" i="2" s="1"/>
  <c r="F2793" i="2" a="1"/>
  <c r="F2793" i="2" s="1"/>
  <c r="F2798" i="2" a="1"/>
  <c r="F2798" i="2" s="1"/>
  <c r="F2801" i="2" a="1"/>
  <c r="F2801" i="2" s="1"/>
  <c r="F2806" i="2" a="1"/>
  <c r="F2806" i="2" s="1"/>
  <c r="F2809" i="2" a="1"/>
  <c r="F2809" i="2" s="1"/>
  <c r="F2814" i="2" a="1"/>
  <c r="F2814" i="2" s="1"/>
  <c r="F2817" i="2" a="1"/>
  <c r="F2817" i="2" s="1"/>
  <c r="F2822" i="2" a="1"/>
  <c r="F2822" i="2" s="1"/>
  <c r="F2825" i="2" a="1"/>
  <c r="F2825" i="2" s="1"/>
  <c r="F2830" i="2" a="1"/>
  <c r="F2830" i="2" s="1"/>
  <c r="F2833" i="2" a="1"/>
  <c r="F2833" i="2" s="1"/>
  <c r="F2838" i="2" a="1"/>
  <c r="F2838" i="2" s="1"/>
  <c r="F2841" i="2" a="1"/>
  <c r="F2841" i="2" s="1"/>
  <c r="F2846" i="2" a="1"/>
  <c r="F2846" i="2" s="1"/>
  <c r="F2849" i="2" a="1"/>
  <c r="F2849" i="2" s="1"/>
  <c r="F2854" i="2" a="1"/>
  <c r="F2854" i="2" s="1"/>
  <c r="F2857" i="2" a="1"/>
  <c r="F2857" i="2" s="1"/>
  <c r="F2862" i="2" a="1"/>
  <c r="F2862" i="2" s="1"/>
  <c r="F2865" i="2" a="1"/>
  <c r="F2865" i="2" s="1"/>
  <c r="F2870" i="2" a="1"/>
  <c r="F2870" i="2" s="1"/>
  <c r="F2873" i="2" a="1"/>
  <c r="F2873" i="2" s="1"/>
  <c r="F2878" i="2" a="1"/>
  <c r="F2878" i="2" s="1"/>
  <c r="F2881" i="2" a="1"/>
  <c r="F2881" i="2" s="1"/>
  <c r="F2886" i="2" a="1"/>
  <c r="F2886" i="2" s="1"/>
  <c r="F2889" i="2" a="1"/>
  <c r="F2889" i="2" s="1"/>
  <c r="F2894" i="2" a="1"/>
  <c r="F2894" i="2" s="1"/>
  <c r="F2897" i="2" a="1"/>
  <c r="F2897" i="2" s="1"/>
  <c r="F2902" i="2" a="1"/>
  <c r="F2902" i="2" s="1"/>
  <c r="F2905" i="2" a="1"/>
  <c r="F2905" i="2" s="1"/>
  <c r="F2910" i="2" a="1"/>
  <c r="F2910" i="2" s="1"/>
  <c r="F2913" i="2" a="1"/>
  <c r="F2913" i="2" s="1"/>
  <c r="F2918" i="2" a="1"/>
  <c r="F2918" i="2" s="1"/>
  <c r="F2921" i="2" a="1"/>
  <c r="F2921" i="2" s="1"/>
  <c r="F2926" i="2" a="1"/>
  <c r="F2926" i="2" s="1"/>
  <c r="F2929" i="2" a="1"/>
  <c r="F2929" i="2" s="1"/>
  <c r="F2934" i="2" a="1"/>
  <c r="F2934" i="2" s="1"/>
  <c r="F2937" i="2" a="1"/>
  <c r="F2937" i="2" s="1"/>
  <c r="F2942" i="2" a="1"/>
  <c r="F2942" i="2" s="1"/>
  <c r="F2945" i="2" a="1"/>
  <c r="F2945" i="2" s="1"/>
  <c r="F2950" i="2" a="1"/>
  <c r="F2950" i="2" s="1"/>
  <c r="F2953" i="2" a="1"/>
  <c r="F2953" i="2" s="1"/>
  <c r="F2958" i="2" a="1"/>
  <c r="F2958" i="2" s="1"/>
  <c r="F2961" i="2" a="1"/>
  <c r="F2961" i="2" s="1"/>
  <c r="F2966" i="2" a="1"/>
  <c r="F2966" i="2" s="1"/>
  <c r="F2969" i="2" a="1"/>
  <c r="F2969" i="2" s="1"/>
  <c r="F2974" i="2" a="1"/>
  <c r="F2974" i="2" s="1"/>
  <c r="F2977" i="2" a="1"/>
  <c r="F2977" i="2" s="1"/>
  <c r="F2982" i="2" a="1"/>
  <c r="F2982" i="2" s="1"/>
  <c r="F2985" i="2" a="1"/>
  <c r="F2985" i="2" s="1"/>
  <c r="F2990" i="2" a="1"/>
  <c r="F2990" i="2" s="1"/>
  <c r="F2993" i="2" a="1"/>
  <c r="F2993" i="2" s="1"/>
  <c r="F2998" i="2" a="1"/>
  <c r="F2998" i="2" s="1"/>
  <c r="F3001" i="2" a="1"/>
  <c r="F3001" i="2" s="1"/>
  <c r="F3006" i="2" a="1"/>
  <c r="F3006" i="2" s="1"/>
  <c r="F3009" i="2" a="1"/>
  <c r="F3009" i="2" s="1"/>
  <c r="F3014" i="2" a="1"/>
  <c r="F3014" i="2" s="1"/>
  <c r="F3017" i="2" a="1"/>
  <c r="F3017" i="2" s="1"/>
  <c r="F3022" i="2" a="1"/>
  <c r="F3022" i="2" s="1"/>
  <c r="F3025" i="2" a="1"/>
  <c r="F3025" i="2" s="1"/>
  <c r="F3030" i="2" a="1"/>
  <c r="F3030" i="2" s="1"/>
  <c r="F3033" i="2" a="1"/>
  <c r="F3033" i="2" s="1"/>
  <c r="F3038" i="2" a="1"/>
  <c r="F3038" i="2" s="1"/>
  <c r="F3041" i="2" a="1"/>
  <c r="F3041" i="2" s="1"/>
  <c r="F3046" i="2" a="1"/>
  <c r="F3046" i="2" s="1"/>
  <c r="F3049" i="2" a="1"/>
  <c r="F3049" i="2" s="1"/>
  <c r="F3054" i="2" a="1"/>
  <c r="F3054" i="2" s="1"/>
  <c r="F3057" i="2" a="1"/>
  <c r="F3057" i="2" s="1"/>
  <c r="F3062" i="2" a="1"/>
  <c r="F3062" i="2" s="1"/>
  <c r="F3065" i="2" a="1"/>
  <c r="F3065" i="2" s="1"/>
  <c r="F3070" i="2" a="1"/>
  <c r="F3070" i="2" s="1"/>
  <c r="F3073" i="2" a="1"/>
  <c r="F3073" i="2" s="1"/>
  <c r="F3078" i="2" a="1"/>
  <c r="F3078" i="2" s="1"/>
  <c r="F3081" i="2" a="1"/>
  <c r="F3081" i="2" s="1"/>
  <c r="F3086" i="2" a="1"/>
  <c r="F3086" i="2" s="1"/>
  <c r="F3089" i="2" a="1"/>
  <c r="F3089" i="2" s="1"/>
  <c r="F3094" i="2" a="1"/>
  <c r="F3094" i="2" s="1"/>
  <c r="F3097" i="2" a="1"/>
  <c r="F3097" i="2" s="1"/>
  <c r="F3102" i="2" a="1"/>
  <c r="F3102" i="2" s="1"/>
  <c r="F3105" i="2" a="1"/>
  <c r="F3105" i="2" s="1"/>
  <c r="F2652" i="2" a="1"/>
  <c r="F2652" i="2" s="1"/>
  <c r="F2655" i="2" a="1"/>
  <c r="F2655" i="2" s="1"/>
  <c r="F2660" i="2" a="1"/>
  <c r="F2660" i="2" s="1"/>
  <c r="F2663" i="2" a="1"/>
  <c r="F2663" i="2" s="1"/>
  <c r="F2668" i="2" a="1"/>
  <c r="F2668" i="2" s="1"/>
  <c r="F2671" i="2" a="1"/>
  <c r="F2671" i="2" s="1"/>
  <c r="F2676" i="2" a="1"/>
  <c r="F2676" i="2" s="1"/>
  <c r="F2679" i="2" a="1"/>
  <c r="F2679" i="2" s="1"/>
  <c r="F2684" i="2" a="1"/>
  <c r="F2684" i="2" s="1"/>
  <c r="F2687" i="2" a="1"/>
  <c r="F2687" i="2" s="1"/>
  <c r="F2692" i="2" a="1"/>
  <c r="F2692" i="2" s="1"/>
  <c r="F2695" i="2" a="1"/>
  <c r="F2695" i="2" s="1"/>
  <c r="F2700" i="2" a="1"/>
  <c r="F2700" i="2" s="1"/>
  <c r="F2703" i="2" a="1"/>
  <c r="F2703" i="2" s="1"/>
  <c r="F2708" i="2" a="1"/>
  <c r="F2708" i="2" s="1"/>
  <c r="F2711" i="2" a="1"/>
  <c r="F2711" i="2" s="1"/>
  <c r="F2716" i="2" a="1"/>
  <c r="F2716" i="2" s="1"/>
  <c r="F2719" i="2" a="1"/>
  <c r="F2719" i="2" s="1"/>
  <c r="F2724" i="2" a="1"/>
  <c r="F2724" i="2" s="1"/>
  <c r="F2727" i="2" a="1"/>
  <c r="F2727" i="2" s="1"/>
  <c r="F2732" i="2" a="1"/>
  <c r="F2732" i="2" s="1"/>
  <c r="F2735" i="2" a="1"/>
  <c r="F2735" i="2" s="1"/>
  <c r="F2740" i="2" a="1"/>
  <c r="F2740" i="2" s="1"/>
  <c r="F2743" i="2" a="1"/>
  <c r="F2743" i="2" s="1"/>
  <c r="F2748" i="2" a="1"/>
  <c r="F2748" i="2" s="1"/>
  <c r="F2751" i="2" a="1"/>
  <c r="F2751" i="2" s="1"/>
  <c r="F2756" i="2" a="1"/>
  <c r="F2756" i="2" s="1"/>
  <c r="F2759" i="2" a="1"/>
  <c r="F2759" i="2" s="1"/>
  <c r="F2764" i="2" a="1"/>
  <c r="F2764" i="2" s="1"/>
  <c r="F2767" i="2" a="1"/>
  <c r="F2767" i="2" s="1"/>
  <c r="F2772" i="2" a="1"/>
  <c r="F2772" i="2" s="1"/>
  <c r="F2775" i="2" a="1"/>
  <c r="F2775" i="2" s="1"/>
  <c r="F2780" i="2" a="1"/>
  <c r="F2780" i="2" s="1"/>
  <c r="F2783" i="2" a="1"/>
  <c r="F2783" i="2" s="1"/>
  <c r="F2788" i="2" a="1"/>
  <c r="F2788" i="2" s="1"/>
  <c r="F2791" i="2" a="1"/>
  <c r="F2791" i="2" s="1"/>
  <c r="F2796" i="2" a="1"/>
  <c r="F2796" i="2" s="1"/>
  <c r="F2799" i="2" a="1"/>
  <c r="F2799" i="2" s="1"/>
  <c r="F2804" i="2" a="1"/>
  <c r="F2804" i="2" s="1"/>
  <c r="F2807" i="2" a="1"/>
  <c r="F2807" i="2" s="1"/>
  <c r="F2812" i="2" a="1"/>
  <c r="F2812" i="2" s="1"/>
  <c r="F2815" i="2" a="1"/>
  <c r="F2815" i="2" s="1"/>
  <c r="F2820" i="2" a="1"/>
  <c r="F2820" i="2" s="1"/>
  <c r="F2823" i="2" a="1"/>
  <c r="F2823" i="2" s="1"/>
  <c r="F2828" i="2" a="1"/>
  <c r="F2828" i="2" s="1"/>
  <c r="F2831" i="2" a="1"/>
  <c r="F2831" i="2" s="1"/>
  <c r="F2836" i="2" a="1"/>
  <c r="F2836" i="2" s="1"/>
  <c r="F2839" i="2" a="1"/>
  <c r="F2839" i="2" s="1"/>
  <c r="F2844" i="2" a="1"/>
  <c r="F2844" i="2" s="1"/>
  <c r="F2847" i="2" a="1"/>
  <c r="F2847" i="2" s="1"/>
  <c r="F2852" i="2" a="1"/>
  <c r="F2852" i="2" s="1"/>
  <c r="F2855" i="2" a="1"/>
  <c r="F2855" i="2" s="1"/>
  <c r="F2860" i="2" a="1"/>
  <c r="F2860" i="2" s="1"/>
  <c r="F2863" i="2" a="1"/>
  <c r="F2863" i="2" s="1"/>
  <c r="F2868" i="2" a="1"/>
  <c r="F2868" i="2" s="1"/>
  <c r="F2871" i="2" a="1"/>
  <c r="F2871" i="2" s="1"/>
  <c r="F2876" i="2" a="1"/>
  <c r="F2876" i="2" s="1"/>
  <c r="F2879" i="2" a="1"/>
  <c r="F2879" i="2" s="1"/>
  <c r="F2884" i="2" a="1"/>
  <c r="F2884" i="2" s="1"/>
  <c r="F2887" i="2" a="1"/>
  <c r="F2887" i="2" s="1"/>
  <c r="F2892" i="2" a="1"/>
  <c r="F2892" i="2" s="1"/>
  <c r="F2895" i="2" a="1"/>
  <c r="F2895" i="2" s="1"/>
  <c r="F2900" i="2" a="1"/>
  <c r="F2900" i="2" s="1"/>
  <c r="F2903" i="2" a="1"/>
  <c r="F2903" i="2" s="1"/>
  <c r="F2908" i="2" a="1"/>
  <c r="F2908" i="2" s="1"/>
  <c r="F2911" i="2" a="1"/>
  <c r="F2911" i="2" s="1"/>
  <c r="F2916" i="2" a="1"/>
  <c r="F2916" i="2" s="1"/>
  <c r="F2919" i="2" a="1"/>
  <c r="F2919" i="2" s="1"/>
  <c r="F2924" i="2" a="1"/>
  <c r="F2924" i="2" s="1"/>
  <c r="F2927" i="2" a="1"/>
  <c r="F2927" i="2" s="1"/>
  <c r="F2932" i="2" a="1"/>
  <c r="F2932" i="2" s="1"/>
  <c r="F2935" i="2" a="1"/>
  <c r="F2935" i="2" s="1"/>
  <c r="F2940" i="2" a="1"/>
  <c r="F2940" i="2" s="1"/>
  <c r="F2943" i="2" a="1"/>
  <c r="F2943" i="2" s="1"/>
  <c r="F2948" i="2" a="1"/>
  <c r="F2948" i="2" s="1"/>
  <c r="F2951" i="2" a="1"/>
  <c r="F2951" i="2" s="1"/>
  <c r="F2956" i="2" a="1"/>
  <c r="F2956" i="2" s="1"/>
  <c r="F2959" i="2" a="1"/>
  <c r="F2959" i="2" s="1"/>
  <c r="F2964" i="2" a="1"/>
  <c r="F2964" i="2" s="1"/>
  <c r="F2967" i="2" a="1"/>
  <c r="F2967" i="2" s="1"/>
  <c r="F2972" i="2" a="1"/>
  <c r="F2972" i="2" s="1"/>
  <c r="F2975" i="2" a="1"/>
  <c r="F2975" i="2" s="1"/>
  <c r="F2980" i="2" a="1"/>
  <c r="F2980" i="2" s="1"/>
  <c r="F2983" i="2" a="1"/>
  <c r="F2983" i="2" s="1"/>
  <c r="F2988" i="2" a="1"/>
  <c r="F2988" i="2" s="1"/>
  <c r="F2991" i="2" a="1"/>
  <c r="F2991" i="2" s="1"/>
  <c r="F2996" i="2" a="1"/>
  <c r="F2996" i="2" s="1"/>
  <c r="F2999" i="2" a="1"/>
  <c r="F2999" i="2" s="1"/>
  <c r="F3004" i="2" a="1"/>
  <c r="F3004" i="2" s="1"/>
  <c r="F3007" i="2" a="1"/>
  <c r="F3007" i="2" s="1"/>
  <c r="F3012" i="2" a="1"/>
  <c r="F3012" i="2" s="1"/>
  <c r="F3015" i="2" a="1"/>
  <c r="F3015" i="2" s="1"/>
  <c r="F3020" i="2" a="1"/>
  <c r="F3020" i="2" s="1"/>
  <c r="F3023" i="2" a="1"/>
  <c r="F3023" i="2" s="1"/>
  <c r="F3028" i="2" a="1"/>
  <c r="F3028" i="2" s="1"/>
  <c r="F3031" i="2" a="1"/>
  <c r="F3031" i="2" s="1"/>
  <c r="F3036" i="2" a="1"/>
  <c r="F3036" i="2" s="1"/>
  <c r="F3039" i="2" a="1"/>
  <c r="F3039" i="2" s="1"/>
  <c r="F3044" i="2" a="1"/>
  <c r="F3044" i="2" s="1"/>
  <c r="F3047" i="2" a="1"/>
  <c r="F3047" i="2" s="1"/>
  <c r="F3052" i="2" a="1"/>
  <c r="F3052" i="2" s="1"/>
  <c r="F3055" i="2" a="1"/>
  <c r="F3055" i="2" s="1"/>
  <c r="F3060" i="2" a="1"/>
  <c r="F3060" i="2" s="1"/>
  <c r="F3063" i="2" a="1"/>
  <c r="F3063" i="2" s="1"/>
  <c r="F3068" i="2" a="1"/>
  <c r="F3068" i="2" s="1"/>
  <c r="F3071" i="2" a="1"/>
  <c r="F3071" i="2" s="1"/>
  <c r="F3076" i="2" a="1"/>
  <c r="F3076" i="2" s="1"/>
  <c r="F3079" i="2" a="1"/>
  <c r="F3079" i="2" s="1"/>
  <c r="F3084" i="2" a="1"/>
  <c r="F3084" i="2" s="1"/>
  <c r="F3087" i="2" a="1"/>
  <c r="F3087" i="2" s="1"/>
  <c r="F3092" i="2" a="1"/>
  <c r="F3092" i="2" s="1"/>
  <c r="F3095" i="2" a="1"/>
  <c r="F3095" i="2" s="1"/>
  <c r="F3100" i="2" a="1"/>
  <c r="F3100" i="2" s="1"/>
  <c r="F3103" i="2" a="1"/>
  <c r="F3103" i="2" s="1"/>
  <c r="F3108" i="2" a="1"/>
  <c r="F3108" i="2" s="1"/>
  <c r="F2650" i="2" a="1"/>
  <c r="F2650" i="2" s="1"/>
  <c r="F2653" i="2" a="1"/>
  <c r="F2653" i="2" s="1"/>
  <c r="F2658" i="2" a="1"/>
  <c r="F2658" i="2" s="1"/>
  <c r="F2661" i="2" a="1"/>
  <c r="F2661" i="2" s="1"/>
  <c r="F2666" i="2" a="1"/>
  <c r="F2666" i="2" s="1"/>
  <c r="F2669" i="2" a="1"/>
  <c r="F2669" i="2" s="1"/>
  <c r="F2674" i="2" a="1"/>
  <c r="F2674" i="2" s="1"/>
  <c r="F2677" i="2" a="1"/>
  <c r="F2677" i="2" s="1"/>
  <c r="F2682" i="2" a="1"/>
  <c r="F2682" i="2" s="1"/>
  <c r="F2685" i="2" a="1"/>
  <c r="F2685" i="2" s="1"/>
  <c r="F2690" i="2" a="1"/>
  <c r="F2690" i="2" s="1"/>
  <c r="F2693" i="2" a="1"/>
  <c r="F2693" i="2" s="1"/>
  <c r="F2698" i="2" a="1"/>
  <c r="F2698" i="2" s="1"/>
  <c r="F2701" i="2" a="1"/>
  <c r="F2701" i="2" s="1"/>
  <c r="F2706" i="2" a="1"/>
  <c r="F2706" i="2" s="1"/>
  <c r="F2709" i="2" a="1"/>
  <c r="F2709" i="2" s="1"/>
  <c r="F2714" i="2" a="1"/>
  <c r="F2714" i="2" s="1"/>
  <c r="F2717" i="2" a="1"/>
  <c r="F2717" i="2" s="1"/>
  <c r="F2722" i="2" a="1"/>
  <c r="F2722" i="2" s="1"/>
  <c r="F2725" i="2" a="1"/>
  <c r="F2725" i="2" s="1"/>
  <c r="F2730" i="2" a="1"/>
  <c r="F2730" i="2" s="1"/>
  <c r="F2733" i="2" a="1"/>
  <c r="F2733" i="2" s="1"/>
  <c r="F2738" i="2" a="1"/>
  <c r="F2738" i="2" s="1"/>
  <c r="F2741" i="2" a="1"/>
  <c r="F2741" i="2" s="1"/>
  <c r="F2746" i="2" a="1"/>
  <c r="F2746" i="2" s="1"/>
  <c r="F2749" i="2" a="1"/>
  <c r="F2749" i="2" s="1"/>
  <c r="F2754" i="2" a="1"/>
  <c r="F2754" i="2" s="1"/>
  <c r="F2757" i="2" a="1"/>
  <c r="F2757" i="2" s="1"/>
  <c r="F2762" i="2" a="1"/>
  <c r="F2762" i="2" s="1"/>
  <c r="F2765" i="2" a="1"/>
  <c r="F2765" i="2" s="1"/>
  <c r="F2770" i="2" a="1"/>
  <c r="F2770" i="2" s="1"/>
  <c r="F2773" i="2" a="1"/>
  <c r="F2773" i="2" s="1"/>
  <c r="F2778" i="2" a="1"/>
  <c r="F2778" i="2" s="1"/>
  <c r="F2781" i="2" a="1"/>
  <c r="F2781" i="2" s="1"/>
  <c r="F2786" i="2" a="1"/>
  <c r="F2786" i="2" s="1"/>
  <c r="F2789" i="2" a="1"/>
  <c r="F2789" i="2" s="1"/>
  <c r="F2794" i="2" a="1"/>
  <c r="F2794" i="2" s="1"/>
  <c r="F2797" i="2" a="1"/>
  <c r="F2797" i="2" s="1"/>
  <c r="F2802" i="2" a="1"/>
  <c r="F2802" i="2" s="1"/>
  <c r="F2805" i="2" a="1"/>
  <c r="F2805" i="2" s="1"/>
  <c r="F2810" i="2" a="1"/>
  <c r="F2810" i="2" s="1"/>
  <c r="F2813" i="2" a="1"/>
  <c r="F2813" i="2" s="1"/>
  <c r="F2818" i="2" a="1"/>
  <c r="F2818" i="2" s="1"/>
  <c r="F2821" i="2" a="1"/>
  <c r="F2821" i="2" s="1"/>
  <c r="F2826" i="2" a="1"/>
  <c r="F2826" i="2" s="1"/>
  <c r="F2829" i="2" a="1"/>
  <c r="F2829" i="2" s="1"/>
  <c r="F2834" i="2" a="1"/>
  <c r="F2834" i="2" s="1"/>
  <c r="F2837" i="2" a="1"/>
  <c r="F2837" i="2" s="1"/>
  <c r="F2842" i="2" a="1"/>
  <c r="F2842" i="2" s="1"/>
  <c r="F2845" i="2" a="1"/>
  <c r="F2845" i="2" s="1"/>
  <c r="F2850" i="2" a="1"/>
  <c r="F2850" i="2" s="1"/>
  <c r="F2853" i="2" a="1"/>
  <c r="F2853" i="2" s="1"/>
  <c r="F2858" i="2" a="1"/>
  <c r="F2858" i="2" s="1"/>
  <c r="F2861" i="2" a="1"/>
  <c r="F2861" i="2" s="1"/>
  <c r="F2866" i="2" a="1"/>
  <c r="F2866" i="2" s="1"/>
  <c r="F2869" i="2" a="1"/>
  <c r="F2869" i="2" s="1"/>
  <c r="F2874" i="2" a="1"/>
  <c r="F2874" i="2" s="1"/>
  <c r="F2877" i="2" a="1"/>
  <c r="F2877" i="2" s="1"/>
  <c r="F2882" i="2" a="1"/>
  <c r="F2882" i="2" s="1"/>
  <c r="F2885" i="2" a="1"/>
  <c r="F2885" i="2" s="1"/>
  <c r="F2890" i="2" a="1"/>
  <c r="F2890" i="2" s="1"/>
  <c r="F2893" i="2" a="1"/>
  <c r="F2893" i="2" s="1"/>
  <c r="F2898" i="2" a="1"/>
  <c r="F2898" i="2" s="1"/>
  <c r="F2901" i="2" a="1"/>
  <c r="F2901" i="2" s="1"/>
  <c r="F2906" i="2" a="1"/>
  <c r="F2906" i="2" s="1"/>
  <c r="F2909" i="2" a="1"/>
  <c r="F2909" i="2" s="1"/>
  <c r="F2914" i="2" a="1"/>
  <c r="F2914" i="2" s="1"/>
  <c r="F2917" i="2" a="1"/>
  <c r="F2917" i="2" s="1"/>
  <c r="F2922" i="2" a="1"/>
  <c r="F2922" i="2" s="1"/>
  <c r="F2925" i="2" a="1"/>
  <c r="F2925" i="2" s="1"/>
  <c r="F2930" i="2" a="1"/>
  <c r="F2930" i="2" s="1"/>
  <c r="F2933" i="2" a="1"/>
  <c r="F2933" i="2" s="1"/>
  <c r="F2938" i="2" a="1"/>
  <c r="F2938" i="2" s="1"/>
  <c r="F2941" i="2" a="1"/>
  <c r="F2941" i="2" s="1"/>
  <c r="F2946" i="2" a="1"/>
  <c r="F2946" i="2" s="1"/>
  <c r="F2949" i="2" a="1"/>
  <c r="F2949" i="2" s="1"/>
  <c r="F2954" i="2" a="1"/>
  <c r="F2954" i="2" s="1"/>
  <c r="F2957" i="2" a="1"/>
  <c r="F2957" i="2" s="1"/>
  <c r="F2962" i="2" a="1"/>
  <c r="F2962" i="2" s="1"/>
  <c r="F2965" i="2" a="1"/>
  <c r="F2965" i="2" s="1"/>
  <c r="F2970" i="2" a="1"/>
  <c r="F2970" i="2" s="1"/>
  <c r="F2973" i="2" a="1"/>
  <c r="F2973" i="2" s="1"/>
  <c r="F2978" i="2" a="1"/>
  <c r="F2978" i="2" s="1"/>
  <c r="F2981" i="2" a="1"/>
  <c r="F2981" i="2" s="1"/>
  <c r="F2986" i="2" a="1"/>
  <c r="F2986" i="2" s="1"/>
  <c r="F2989" i="2" a="1"/>
  <c r="F2989" i="2" s="1"/>
  <c r="F2994" i="2" a="1"/>
  <c r="F2994" i="2" s="1"/>
  <c r="F2997" i="2" a="1"/>
  <c r="F2997" i="2" s="1"/>
  <c r="F3002" i="2" a="1"/>
  <c r="F3002" i="2" s="1"/>
  <c r="F3005" i="2" a="1"/>
  <c r="F3005" i="2" s="1"/>
  <c r="F3010" i="2" a="1"/>
  <c r="F3010" i="2" s="1"/>
  <c r="F3013" i="2" a="1"/>
  <c r="F3013" i="2" s="1"/>
  <c r="F3018" i="2" a="1"/>
  <c r="F3018" i="2" s="1"/>
  <c r="F3021" i="2" a="1"/>
  <c r="F3021" i="2" s="1"/>
  <c r="F3026" i="2" a="1"/>
  <c r="F3026" i="2" s="1"/>
  <c r="F3029" i="2" a="1"/>
  <c r="F3029" i="2" s="1"/>
  <c r="F3034" i="2" a="1"/>
  <c r="F3034" i="2" s="1"/>
  <c r="F3037" i="2" a="1"/>
  <c r="F3037" i="2" s="1"/>
  <c r="F3042" i="2" a="1"/>
  <c r="F3042" i="2" s="1"/>
  <c r="F3045" i="2" a="1"/>
  <c r="F3045" i="2" s="1"/>
  <c r="F3050" i="2" a="1"/>
  <c r="F3050" i="2" s="1"/>
  <c r="F3053" i="2" a="1"/>
  <c r="F3053" i="2" s="1"/>
  <c r="F3058" i="2" a="1"/>
  <c r="F3058" i="2" s="1"/>
  <c r="F3061" i="2" a="1"/>
  <c r="F3061" i="2" s="1"/>
  <c r="F3066" i="2" a="1"/>
  <c r="F3066" i="2" s="1"/>
  <c r="F3069" i="2" a="1"/>
  <c r="F3069" i="2" s="1"/>
  <c r="F3074" i="2" a="1"/>
  <c r="F3074" i="2" s="1"/>
  <c r="F3077" i="2" a="1"/>
  <c r="F3077" i="2" s="1"/>
  <c r="F3082" i="2" a="1"/>
  <c r="F3082" i="2" s="1"/>
  <c r="F3085" i="2" a="1"/>
  <c r="F3085" i="2" s="1"/>
  <c r="F3090" i="2" a="1"/>
  <c r="F3090" i="2" s="1"/>
  <c r="F3093" i="2" a="1"/>
  <c r="F3093" i="2" s="1"/>
  <c r="F3098" i="2" a="1"/>
  <c r="F3098" i="2" s="1"/>
  <c r="F3101" i="2" a="1"/>
  <c r="F3101" i="2" s="1"/>
  <c r="F2651" i="2" a="1"/>
  <c r="F2651" i="2" s="1"/>
  <c r="F2656" i="2" a="1"/>
  <c r="F2656" i="2" s="1"/>
  <c r="F2659" i="2" a="1"/>
  <c r="F2659" i="2" s="1"/>
  <c r="F2664" i="2" a="1"/>
  <c r="F2664" i="2" s="1"/>
  <c r="F2667" i="2" a="1"/>
  <c r="F2667" i="2" s="1"/>
  <c r="F2672" i="2" a="1"/>
  <c r="F2672" i="2" s="1"/>
  <c r="F2675" i="2" a="1"/>
  <c r="F2675" i="2" s="1"/>
  <c r="F2680" i="2" a="1"/>
  <c r="F2680" i="2" s="1"/>
  <c r="F2683" i="2" a="1"/>
  <c r="F2683" i="2" s="1"/>
  <c r="F2688" i="2" a="1"/>
  <c r="F2688" i="2" s="1"/>
  <c r="F2691" i="2" a="1"/>
  <c r="F2691" i="2" s="1"/>
  <c r="F2696" i="2" a="1"/>
  <c r="F2696" i="2" s="1"/>
  <c r="F2699" i="2" a="1"/>
  <c r="F2699" i="2" s="1"/>
  <c r="F2704" i="2" a="1"/>
  <c r="F2704" i="2" s="1"/>
  <c r="F2707" i="2" a="1"/>
  <c r="F2707" i="2" s="1"/>
  <c r="F2712" i="2" a="1"/>
  <c r="F2712" i="2" s="1"/>
  <c r="F2715" i="2" a="1"/>
  <c r="F2715" i="2" s="1"/>
  <c r="F2720" i="2" a="1"/>
  <c r="F2720" i="2" s="1"/>
  <c r="F2723" i="2" a="1"/>
  <c r="F2723" i="2" s="1"/>
  <c r="F2728" i="2" a="1"/>
  <c r="F2728" i="2" s="1"/>
  <c r="F2731" i="2" a="1"/>
  <c r="F2731" i="2" s="1"/>
  <c r="F2736" i="2" a="1"/>
  <c r="F2736" i="2" s="1"/>
  <c r="F2739" i="2" a="1"/>
  <c r="F2739" i="2" s="1"/>
  <c r="F2744" i="2" a="1"/>
  <c r="F2744" i="2" s="1"/>
  <c r="F2747" i="2" a="1"/>
  <c r="F2747" i="2" s="1"/>
  <c r="F2752" i="2" a="1"/>
  <c r="F2752" i="2" s="1"/>
  <c r="F2755" i="2" a="1"/>
  <c r="F2755" i="2" s="1"/>
  <c r="F2760" i="2" a="1"/>
  <c r="F2760" i="2" s="1"/>
  <c r="F2763" i="2" a="1"/>
  <c r="F2763" i="2" s="1"/>
  <c r="F2768" i="2" a="1"/>
  <c r="F2768" i="2" s="1"/>
  <c r="F2771" i="2" a="1"/>
  <c r="F2771" i="2" s="1"/>
  <c r="F2776" i="2" a="1"/>
  <c r="F2776" i="2" s="1"/>
  <c r="F2779" i="2" a="1"/>
  <c r="F2779" i="2" s="1"/>
  <c r="F2784" i="2" a="1"/>
  <c r="F2784" i="2" s="1"/>
  <c r="F2787" i="2" a="1"/>
  <c r="F2787" i="2" s="1"/>
  <c r="F2792" i="2" a="1"/>
  <c r="F2792" i="2" s="1"/>
  <c r="F2795" i="2" a="1"/>
  <c r="F2795" i="2" s="1"/>
  <c r="F2800" i="2" a="1"/>
  <c r="F2800" i="2" s="1"/>
  <c r="F2803" i="2" a="1"/>
  <c r="F2803" i="2" s="1"/>
  <c r="F2808" i="2" a="1"/>
  <c r="F2808" i="2" s="1"/>
  <c r="F2811" i="2" a="1"/>
  <c r="F2811" i="2" s="1"/>
  <c r="F2816" i="2" a="1"/>
  <c r="F2816" i="2" s="1"/>
  <c r="F2819" i="2" a="1"/>
  <c r="F2819" i="2" s="1"/>
  <c r="F2824" i="2" a="1"/>
  <c r="F2824" i="2" s="1"/>
  <c r="F2827" i="2" a="1"/>
  <c r="F2827" i="2" s="1"/>
  <c r="F2832" i="2" a="1"/>
  <c r="F2832" i="2" s="1"/>
  <c r="F2835" i="2" a="1"/>
  <c r="F2835" i="2" s="1"/>
  <c r="F2840" i="2" a="1"/>
  <c r="F2840" i="2" s="1"/>
  <c r="F2843" i="2" a="1"/>
  <c r="F2843" i="2" s="1"/>
  <c r="F2848" i="2" a="1"/>
  <c r="F2848" i="2" s="1"/>
  <c r="F2851" i="2" a="1"/>
  <c r="F2851" i="2" s="1"/>
  <c r="F2856" i="2" a="1"/>
  <c r="F2856" i="2" s="1"/>
  <c r="F2859" i="2" a="1"/>
  <c r="F2859" i="2" s="1"/>
  <c r="F2864" i="2" a="1"/>
  <c r="F2864" i="2" s="1"/>
  <c r="F2867" i="2" a="1"/>
  <c r="F2867" i="2" s="1"/>
  <c r="F2872" i="2" a="1"/>
  <c r="F2872" i="2" s="1"/>
  <c r="F2875" i="2" a="1"/>
  <c r="F2875" i="2" s="1"/>
  <c r="F2880" i="2" a="1"/>
  <c r="F2880" i="2" s="1"/>
  <c r="F2883" i="2" a="1"/>
  <c r="F2883" i="2" s="1"/>
  <c r="F2888" i="2" a="1"/>
  <c r="F2888" i="2" s="1"/>
  <c r="F2891" i="2" a="1"/>
  <c r="F2891" i="2" s="1"/>
  <c r="F2896" i="2" a="1"/>
  <c r="F2896" i="2" s="1"/>
  <c r="F2899" i="2" a="1"/>
  <c r="F2899" i="2" s="1"/>
  <c r="F2904" i="2" a="1"/>
  <c r="F2904" i="2" s="1"/>
  <c r="F2907" i="2" a="1"/>
  <c r="F2907" i="2" s="1"/>
  <c r="F2912" i="2" a="1"/>
  <c r="F2912" i="2" s="1"/>
  <c r="F2915" i="2" a="1"/>
  <c r="F2915" i="2" s="1"/>
  <c r="F2920" i="2" a="1"/>
  <c r="F2920" i="2" s="1"/>
  <c r="F2923" i="2" a="1"/>
  <c r="F2923" i="2" s="1"/>
  <c r="F2928" i="2" a="1"/>
  <c r="F2928" i="2" s="1"/>
  <c r="F2931" i="2" a="1"/>
  <c r="F2931" i="2" s="1"/>
  <c r="F2936" i="2" a="1"/>
  <c r="F2936" i="2" s="1"/>
  <c r="F2939" i="2" a="1"/>
  <c r="F2939" i="2" s="1"/>
  <c r="F2944" i="2" a="1"/>
  <c r="F2944" i="2" s="1"/>
  <c r="F2947" i="2" a="1"/>
  <c r="F2947" i="2" s="1"/>
  <c r="F2952" i="2" a="1"/>
  <c r="F2952" i="2" s="1"/>
  <c r="F2955" i="2" a="1"/>
  <c r="F2955" i="2" s="1"/>
  <c r="F2960" i="2" a="1"/>
  <c r="F2960" i="2" s="1"/>
  <c r="F2963" i="2" a="1"/>
  <c r="F2963" i="2" s="1"/>
  <c r="F2968" i="2" a="1"/>
  <c r="F2968" i="2" s="1"/>
  <c r="F2971" i="2" a="1"/>
  <c r="F2971" i="2" s="1"/>
  <c r="F2976" i="2" a="1"/>
  <c r="F2976" i="2" s="1"/>
  <c r="F2979" i="2" a="1"/>
  <c r="F2979" i="2" s="1"/>
  <c r="F2984" i="2" a="1"/>
  <c r="F2984" i="2" s="1"/>
  <c r="F2987" i="2" a="1"/>
  <c r="F2987" i="2" s="1"/>
  <c r="F2992" i="2" a="1"/>
  <c r="F2992" i="2" s="1"/>
  <c r="F2995" i="2" a="1"/>
  <c r="F2995" i="2" s="1"/>
  <c r="F3000" i="2" a="1"/>
  <c r="F3000" i="2" s="1"/>
  <c r="F3003" i="2" a="1"/>
  <c r="F3003" i="2" s="1"/>
  <c r="F3008" i="2" a="1"/>
  <c r="F3008" i="2" s="1"/>
  <c r="F3011" i="2" a="1"/>
  <c r="F3011" i="2" s="1"/>
  <c r="F3016" i="2" a="1"/>
  <c r="F3016" i="2" s="1"/>
  <c r="F3019" i="2" a="1"/>
  <c r="F3019" i="2" s="1"/>
  <c r="F3024" i="2" a="1"/>
  <c r="F3024" i="2" s="1"/>
  <c r="F3027" i="2" a="1"/>
  <c r="F3027" i="2" s="1"/>
  <c r="F3032" i="2" a="1"/>
  <c r="F3032" i="2" s="1"/>
  <c r="F3035" i="2" a="1"/>
  <c r="F3035" i="2" s="1"/>
  <c r="F3040" i="2" a="1"/>
  <c r="F3040" i="2" s="1"/>
  <c r="F3043" i="2" a="1"/>
  <c r="F3043" i="2" s="1"/>
  <c r="F3048" i="2" a="1"/>
  <c r="F3048" i="2" s="1"/>
  <c r="F3051" i="2" a="1"/>
  <c r="F3051" i="2" s="1"/>
  <c r="F3056" i="2" a="1"/>
  <c r="F3056" i="2" s="1"/>
  <c r="F3059" i="2" a="1"/>
  <c r="F3059" i="2" s="1"/>
  <c r="F3064" i="2" a="1"/>
  <c r="F3064" i="2" s="1"/>
  <c r="F3067" i="2" a="1"/>
  <c r="F3067" i="2" s="1"/>
  <c r="F3072" i="2" a="1"/>
  <c r="F3072" i="2" s="1"/>
  <c r="F3075" i="2" a="1"/>
  <c r="F3075" i="2" s="1"/>
  <c r="F3080" i="2" a="1"/>
  <c r="F3080" i="2" s="1"/>
  <c r="F3083" i="2" a="1"/>
  <c r="F3083" i="2" s="1"/>
  <c r="F3088" i="2" a="1"/>
  <c r="F3088" i="2" s="1"/>
  <c r="F3091" i="2" a="1"/>
  <c r="F3091" i="2" s="1"/>
  <c r="F3096" i="2" a="1"/>
  <c r="F3096" i="2" s="1"/>
  <c r="F3099" i="2" a="1"/>
  <c r="F3099" i="2" s="1"/>
  <c r="F3104" i="2" a="1"/>
  <c r="F3104" i="2" s="1"/>
  <c r="F3112" i="2" a="1"/>
  <c r="F3112" i="2" s="1"/>
  <c r="F3115" i="2" a="1"/>
  <c r="F3115" i="2" s="1"/>
  <c r="F3120" i="2" a="1"/>
  <c r="F3120" i="2" s="1"/>
  <c r="F3123" i="2" a="1"/>
  <c r="F3123" i="2" s="1"/>
  <c r="F3128" i="2" a="1"/>
  <c r="F3128" i="2" s="1"/>
  <c r="F3131" i="2" a="1"/>
  <c r="F3131" i="2" s="1"/>
  <c r="F3136" i="2" a="1"/>
  <c r="F3136" i="2" s="1"/>
  <c r="F3" i="2" a="1"/>
  <c r="F3" i="2" s="1"/>
  <c r="F3107" i="2" a="1"/>
  <c r="F3107" i="2" s="1"/>
  <c r="F3119" i="2" a="1"/>
  <c r="F3119" i="2" s="1"/>
  <c r="F3124" i="2" a="1"/>
  <c r="F3124" i="2" s="1"/>
  <c r="F3135" i="2" a="1"/>
  <c r="F3135" i="2" s="1"/>
  <c r="F3125" i="2" a="1"/>
  <c r="F3125" i="2" s="1"/>
  <c r="F3106" i="2" a="1"/>
  <c r="F3106" i="2" s="1"/>
  <c r="F3110" i="2" a="1"/>
  <c r="F3110" i="2" s="1"/>
  <c r="F3113" i="2" a="1"/>
  <c r="F3113" i="2" s="1"/>
  <c r="F3118" i="2" a="1"/>
  <c r="F3118" i="2" s="1"/>
  <c r="F3121" i="2" a="1"/>
  <c r="F3121" i="2" s="1"/>
  <c r="F3126" i="2" a="1"/>
  <c r="F3126" i="2" s="1"/>
  <c r="F3129" i="2" a="1"/>
  <c r="F3129" i="2" s="1"/>
  <c r="F3134" i="2" a="1"/>
  <c r="F3134" i="2" s="1"/>
  <c r="F3137" i="2" a="1"/>
  <c r="F3137" i="2" s="1"/>
  <c r="F3111" i="2" a="1"/>
  <c r="F3111" i="2" s="1"/>
  <c r="F3116" i="2" a="1"/>
  <c r="F3116" i="2" s="1"/>
  <c r="F3127" i="2" a="1"/>
  <c r="F3127" i="2" s="1"/>
  <c r="F3132" i="2" a="1"/>
  <c r="F3132" i="2" s="1"/>
  <c r="F3109" i="2" a="1"/>
  <c r="F3109" i="2" s="1"/>
  <c r="F3114" i="2" a="1"/>
  <c r="F3114" i="2" s="1"/>
  <c r="F3117" i="2" a="1"/>
  <c r="F3117" i="2" s="1"/>
  <c r="F3122" i="2" a="1"/>
  <c r="F3122" i="2" s="1"/>
  <c r="F3133" i="2" a="1"/>
  <c r="F3133" i="2" s="1"/>
  <c r="F3138" i="2" a="1"/>
  <c r="F3138" i="2" s="1"/>
  <c r="F3130" i="2" a="1"/>
  <c r="F3130" i="2" s="1"/>
  <c r="B4" i="2" l="1"/>
  <c r="B3" i="2"/>
  <c r="B2" i="2"/>
  <c r="B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<sst xmlns="http://schemas.openxmlformats.org/spreadsheetml/2006/main" count="15423" uniqueCount="3221">
  <si>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</si>
  <si>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</si>
  <si>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</si>
  <si>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</si>
  <si>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</si>
  <si>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</si>
  <si>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</si>
  <si>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</si>
  <si>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</si>
  <si>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</si>
  <si>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</si>
  <si>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</si>
  <si>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</si>
  <si>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</si>
  <si>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</si>
  <si>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</si>
  <si>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</si>
  <si>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</si>
  <si>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</si>
  <si>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</si>
  <si>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</si>
  <si>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</si>
  <si>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</si>
  <si>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</si>
  <si>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</si>
  <si>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</si>
  <si>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</si>
  <si>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</si>
  <si>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</si>
  <si>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</si>
  <si>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</si>
  <si>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</si>
  <si>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</si>
  <si>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</si>
  <si>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</si>
  <si>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</si>
  <si>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</si>
  <si>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</si>
  <si>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</si>
  <si>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</si>
  <si>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</si>
  <si>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</si>
  <si>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</si>
  <si>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</si>
  <si>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</si>
  <si>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</si>
  <si>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</si>
  <si>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</si>
  <si>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</si>
  <si>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</si>
  <si>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</si>
  <si>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</si>
  <si>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</si>
  <si>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</si>
  <si>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</si>
  <si>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</si>
  <si>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</si>
  <si>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</si>
  <si>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</si>
  <si>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</si>
  <si>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</si>
  <si>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</si>
  <si>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</si>
  <si>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</si>
  <si>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</si>
  <si>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</si>
  <si>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</si>
  <si>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</si>
  <si>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</si>
  <si>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</si>
  <si>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</si>
  <si>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</si>
  <si>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</si>
  <si>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</si>
  <si>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</si>
  <si>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</si>
  <si>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</si>
  <si>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</si>
  <si>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</si>
  <si>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</si>
  <si>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</si>
  <si>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</si>
  <si>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</si>
  <si>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</si>
  <si>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</si>
  <si>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</si>
  <si>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</si>
  <si>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</si>
  <si>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</si>
  <si>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</si>
  <si>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</si>
  <si>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</si>
  <si>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</si>
  <si>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</si>
  <si>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</si>
  <si>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</si>
  <si>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</si>
  <si>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</si>
  <si>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</si>
  <si>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</si>
  <si>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</si>
  <si>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</si>
  <si>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</si>
  <si>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</si>
  <si>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</si>
  <si>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</si>
  <si>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</si>
  <si>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</si>
  <si>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</si>
  <si>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</si>
  <si>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</si>
  <si>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</si>
  <si>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</si>
  <si>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</si>
  <si>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</si>
  <si>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</si>
  <si>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</si>
  <si>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</si>
  <si>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</si>
  <si>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</si>
  <si>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</si>
  <si>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</si>
  <si>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</si>
  <si>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</si>
  <si>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</si>
  <si>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</si>
  <si>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</si>
  <si>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</si>
  <si>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</si>
  <si>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</si>
  <si>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</si>
  <si>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</si>
  <si>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</si>
  <si>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</si>
  <si>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</si>
  <si>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</si>
  <si>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</si>
  <si>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</si>
  <si>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</si>
  <si>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</si>
  <si>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</si>
  <si>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</si>
  <si>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</si>
  <si>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</si>
  <si>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</si>
  <si>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</si>
  <si>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</si>
  <si>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</si>
  <si>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</si>
  <si>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</si>
  <si>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</si>
  <si>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</si>
  <si>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</si>
  <si>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</si>
  <si>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</si>
  <si>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</si>
  <si>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</si>
  <si>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</si>
  <si>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</si>
  <si>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</si>
  <si>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</si>
  <si>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</si>
  <si>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</si>
  <si>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</si>
  <si>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</si>
  <si>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</si>
  <si>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</si>
  <si>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</si>
  <si>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</si>
  <si>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</si>
  <si>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</si>
  <si>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</si>
  <si>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</si>
  <si>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</si>
  <si>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</si>
  <si>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</si>
  <si>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</si>
  <si>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</si>
  <si>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</si>
  <si>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</si>
  <si>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</si>
  <si>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</si>
  <si>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</si>
  <si>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</si>
  <si>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</si>
  <si>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</si>
  <si>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</si>
  <si>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</si>
  <si>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</si>
  <si>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</si>
  <si>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</si>
  <si>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</si>
  <si>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</si>
  <si>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</si>
  <si>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</si>
  <si>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</si>
  <si>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</si>
  <si>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</si>
  <si>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</si>
  <si>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</si>
  <si>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</si>
  <si>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</si>
  <si>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</si>
  <si>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</si>
  <si>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</si>
  <si>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</si>
  <si>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</si>
  <si>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</si>
  <si>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</si>
  <si>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</si>
  <si>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</si>
  <si>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</si>
  <si>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</si>
  <si>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</si>
  <si>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</si>
  <si>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</si>
  <si>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</si>
  <si>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</si>
  <si>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</si>
  <si>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</si>
  <si>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</si>
  <si>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</si>
  <si>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</si>
  <si>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</si>
  <si>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</si>
  <si>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</si>
  <si>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</si>
  <si>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</si>
  <si>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</si>
  <si>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</si>
  <si>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</si>
  <si>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</si>
  <si>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</si>
  <si>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</si>
  <si>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</si>
  <si>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</si>
  <si>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</si>
  <si>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</si>
  <si>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</si>
  <si>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</si>
  <si>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</si>
  <si>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</si>
  <si>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</si>
  <si>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</si>
  <si>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</si>
  <si>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</si>
  <si>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</si>
  <si>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</si>
  <si>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</si>
  <si>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</si>
  <si>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</si>
  <si>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</si>
  <si>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</si>
  <si>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</si>
  <si>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</si>
  <si>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</si>
  <si>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</si>
  <si>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</si>
  <si>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</si>
  <si>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</si>
  <si>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</si>
  <si>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</si>
  <si>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</si>
  <si>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</si>
  <si>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</si>
  <si>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</si>
  <si>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</si>
  <si>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</si>
  <si>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</si>
  <si>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</si>
  <si>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</si>
  <si>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</si>
  <si>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</si>
  <si>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</si>
  <si>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</si>
  <si>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</si>
  <si>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</si>
  <si>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</si>
  <si>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</si>
  <si>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</si>
  <si>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</si>
  <si>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</si>
  <si>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</si>
  <si>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</si>
  <si>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</si>
  <si>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</si>
  <si>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</si>
  <si>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</si>
  <si>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</si>
  <si>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</si>
  <si>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</si>
  <si>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</si>
  <si>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</si>
  <si>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</si>
  <si>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</si>
  <si>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</si>
  <si>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</si>
  <si>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</si>
  <si>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</si>
  <si>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</si>
  <si>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</si>
  <si>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</si>
  <si>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</si>
  <si>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</si>
  <si>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</si>
  <si>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</si>
  <si>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</si>
  <si>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</si>
  <si>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</si>
  <si>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</si>
  <si>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</si>
  <si>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</si>
  <si>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</si>
  <si>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</si>
  <si>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</si>
  <si>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</si>
  <si>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</si>
  <si>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</si>
  <si>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</si>
  <si>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</si>
  <si>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</si>
  <si>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</si>
  <si>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</si>
  <si>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</si>
  <si>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</si>
  <si>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</si>
  <si>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</si>
  <si>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</si>
  <si>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</si>
  <si>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</si>
  <si>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</si>
  <si>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</si>
  <si>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</si>
  <si>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</si>
  <si>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</si>
  <si>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</si>
  <si>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</si>
  <si>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</si>
  <si>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</si>
  <si>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</si>
  <si>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</si>
  <si>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</si>
  <si>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</si>
  <si>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</si>
  <si>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</si>
  <si>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</si>
  <si>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</si>
  <si>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</si>
  <si>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</si>
  <si>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</si>
  <si>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</si>
  <si>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</si>
  <si>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</si>
  <si>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</si>
  <si>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</si>
  <si>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</si>
  <si>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</si>
  <si>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</si>
  <si>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</si>
  <si>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</si>
  <si>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</si>
  <si>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</si>
  <si>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</si>
  <si>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</si>
  <si>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</si>
  <si>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</si>
  <si>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</si>
  <si>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</si>
  <si>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</si>
  <si>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</si>
  <si>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</si>
  <si>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</si>
  <si>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</si>
  <si>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</si>
  <si>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</si>
  <si>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</si>
  <si>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</si>
  <si>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</si>
  <si>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</si>
  <si>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</si>
  <si>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</si>
  <si>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</si>
  <si>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</si>
  <si>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</si>
  <si>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</si>
  <si>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</si>
  <si>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</si>
  <si>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</si>
  <si>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</si>
  <si>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</si>
  <si>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</si>
  <si>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</si>
  <si>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</si>
  <si>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</si>
  <si>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</si>
  <si>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</si>
  <si>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</si>
  <si>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</si>
  <si>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</si>
  <si>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</si>
  <si>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</si>
  <si>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</si>
  <si>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</si>
  <si>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</si>
  <si>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</si>
  <si>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</si>
  <si>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</si>
  <si>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</si>
  <si>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</si>
  <si>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</si>
  <si>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</si>
  <si>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</si>
  <si>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</si>
  <si>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</si>
  <si>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</si>
  <si>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</si>
  <si>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</si>
  <si>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</si>
  <si>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</si>
  <si>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</si>
  <si>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</si>
  <si>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</si>
  <si>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</si>
  <si>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</si>
  <si>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</si>
  <si>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</si>
  <si>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</si>
  <si>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</si>
  <si>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</si>
  <si>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</si>
  <si>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</si>
  <si>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</si>
  <si>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</si>
  <si>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</si>
  <si>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</si>
  <si>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</si>
  <si>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</si>
  <si>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</si>
  <si>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</si>
  <si>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</si>
  <si>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</si>
  <si>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</si>
  <si>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</si>
  <si>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</si>
  <si>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</si>
  <si>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</si>
  <si>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</si>
  <si>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</si>
  <si>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</si>
  <si>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</si>
  <si>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</si>
  <si>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</si>
  <si>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</si>
  <si>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</si>
  <si>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</si>
  <si>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</si>
  <si>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</si>
  <si>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</si>
  <si>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</si>
  <si>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</si>
  <si>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</si>
  <si>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</si>
  <si>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</si>
  <si>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</si>
  <si>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</si>
  <si>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</si>
  <si>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</si>
  <si>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</si>
  <si>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</si>
  <si>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</si>
  <si>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</si>
  <si>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</si>
  <si>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</si>
  <si>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</si>
  <si>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</si>
  <si>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</si>
  <si>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</si>
  <si>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</si>
  <si>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</si>
  <si>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</si>
  <si>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</si>
  <si>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</si>
  <si>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</si>
  <si>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</si>
  <si>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</si>
  <si>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</si>
  <si>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</si>
  <si>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</si>
  <si>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</si>
  <si>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</si>
  <si>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</si>
  <si>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</si>
  <si>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</si>
  <si>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</si>
  <si>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</si>
  <si>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</si>
  <si>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</si>
  <si>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</si>
  <si>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</si>
  <si>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</si>
  <si>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</si>
  <si>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</si>
  <si>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</si>
  <si>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</si>
  <si>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</si>
  <si>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</si>
  <si>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</si>
  <si>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</si>
  <si>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</si>
  <si>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</si>
  <si>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</si>
  <si>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</si>
  <si>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</si>
  <si>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</si>
  <si>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</si>
  <si>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</si>
  <si>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</si>
  <si>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</si>
  <si>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</si>
  <si>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</si>
  <si>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</si>
  <si>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</si>
  <si>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</si>
  <si>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</si>
  <si>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</si>
  <si>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</si>
  <si>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</si>
  <si>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</si>
  <si>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</si>
  <si>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</si>
  <si>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</si>
  <si>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</si>
  <si>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</si>
  <si>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</si>
  <si>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</si>
  <si>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</si>
  <si>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</si>
  <si>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</si>
  <si>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</si>
  <si>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</si>
  <si>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</si>
  <si>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</si>
  <si>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</si>
  <si>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</si>
  <si>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</si>
  <si>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</si>
  <si>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</si>
  <si>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</si>
  <si>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</si>
  <si>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</si>
  <si>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</si>
  <si>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</si>
  <si>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</si>
  <si>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</si>
  <si>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</si>
  <si>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</si>
  <si>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</si>
  <si>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</si>
  <si>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</si>
  <si>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</si>
  <si>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</si>
  <si>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</si>
  <si>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</si>
  <si>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</si>
  <si>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</si>
  <si>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</si>
  <si>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</si>
  <si>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</si>
  <si>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</si>
  <si>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</si>
  <si>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</si>
  <si>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</si>
  <si>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</si>
  <si>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</si>
  <si>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</si>
  <si>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</si>
  <si>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</si>
  <si>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</si>
  <si>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</si>
  <si>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</si>
  <si>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</si>
  <si>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</si>
  <si>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</si>
  <si>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</si>
  <si>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</si>
  <si>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</si>
  <si>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</si>
  <si>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</si>
  <si>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</si>
  <si>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</si>
  <si>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</si>
  <si>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</si>
  <si>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</si>
  <si>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</si>
  <si>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</si>
  <si>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</si>
  <si>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</si>
  <si>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</si>
  <si>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</si>
  <si>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</si>
  <si>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</si>
  <si>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</si>
  <si>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</si>
  <si>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</si>
  <si>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</si>
  <si>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</si>
  <si>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</si>
  <si>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</si>
  <si>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</si>
  <si>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</si>
  <si>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</si>
  <si>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</si>
  <si>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</si>
  <si>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</si>
  <si>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</si>
  <si>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</si>
  <si>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</si>
  <si>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</si>
  <si>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</si>
  <si>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</si>
  <si>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</si>
  <si>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</si>
  <si>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</si>
  <si>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</si>
  <si>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</si>
  <si>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</si>
  <si>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</si>
  <si>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</si>
  <si>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</si>
  <si>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</si>
  <si>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</si>
  <si>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</si>
  <si>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</si>
  <si>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</si>
  <si>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</si>
  <si>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</si>
  <si>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</si>
  <si>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</si>
  <si>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</si>
  <si>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</si>
  <si>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</si>
  <si>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</si>
  <si>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</si>
  <si>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</si>
  <si>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</si>
  <si>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</si>
  <si>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</si>
  <si>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</si>
  <si>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</si>
  <si>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</si>
  <si>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</si>
  <si>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</si>
  <si>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</si>
  <si>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</si>
  <si>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</si>
  <si>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</si>
  <si>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</si>
  <si>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</si>
  <si>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</si>
  <si>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</si>
  <si>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</si>
  <si>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</si>
  <si>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</si>
  <si>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</si>
  <si>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</si>
  <si>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</si>
  <si>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</si>
  <si>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</si>
  <si>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</si>
  <si>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</si>
  <si>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</si>
  <si>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</si>
  <si>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</si>
  <si>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</si>
  <si>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</si>
  <si>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</si>
  <si>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</si>
  <si>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</si>
  <si>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</si>
  <si>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</si>
  <si>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</si>
  <si>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</si>
  <si>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</si>
  <si>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</si>
  <si>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</si>
  <si>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</si>
  <si>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</si>
  <si>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</si>
  <si>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</si>
  <si>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</si>
  <si>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</si>
  <si>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</si>
  <si>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</si>
  <si>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</si>
  <si>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</si>
  <si>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</si>
  <si>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</si>
  <si>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</si>
  <si>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</si>
  <si>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</si>
  <si>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</si>
  <si>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</si>
  <si>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</si>
  <si>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</si>
  <si>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</si>
  <si>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</si>
  <si>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</si>
  <si>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</si>
  <si>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</si>
  <si>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</si>
  <si>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</si>
  <si>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</si>
  <si>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</si>
  <si>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</si>
  <si>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</si>
  <si>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</si>
  <si>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</si>
  <si>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</si>
  <si>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</si>
  <si>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</si>
  <si>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</si>
  <si>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</si>
  <si>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</si>
  <si>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</si>
  <si>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</si>
  <si>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</si>
  <si>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</si>
  <si>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</si>
  <si>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</si>
  <si>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</si>
  <si>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</si>
  <si>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</si>
  <si>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</si>
  <si>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</si>
  <si>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</si>
  <si>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</si>
  <si>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</si>
  <si>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</si>
  <si>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</si>
  <si>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</si>
  <si>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</si>
  <si>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</si>
  <si>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</si>
  <si>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</si>
  <si>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</si>
  <si>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</si>
  <si>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</si>
  <si>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</si>
  <si>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</si>
  <si>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</si>
  <si>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</si>
  <si>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</si>
  <si>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</si>
  <si>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</si>
  <si>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</si>
  <si>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</si>
  <si>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</si>
  <si>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</si>
  <si>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</si>
  <si>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</si>
  <si>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</si>
  <si>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</si>
  <si>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</si>
  <si>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</si>
  <si>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</si>
  <si>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</si>
  <si>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</si>
  <si>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</si>
  <si>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</si>
  <si>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</si>
  <si>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</si>
  <si>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</si>
  <si>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</si>
  <si>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</si>
  <si>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</si>
  <si>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</si>
  <si>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</si>
  <si>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</si>
  <si>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</si>
  <si>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</si>
  <si>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</si>
  <si>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</si>
  <si>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</si>
  <si>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</si>
  <si>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</si>
  <si>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</si>
  <si>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</si>
  <si>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</si>
  <si>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</si>
  <si>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</si>
  <si>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</si>
  <si>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</si>
  <si>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</si>
  <si>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</si>
  <si>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</si>
  <si>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</si>
  <si>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</si>
  <si>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</si>
  <si>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</si>
  <si>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</si>
  <si>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</si>
  <si>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</si>
  <si>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</si>
  <si>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</si>
  <si>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</si>
  <si>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</si>
  <si>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</si>
  <si>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</si>
  <si>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</si>
  <si>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</si>
  <si>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</si>
  <si>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</si>
  <si>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</si>
  <si>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</si>
  <si>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</si>
  <si>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</si>
  <si>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</si>
  <si>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</si>
  <si>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</si>
  <si>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</si>
  <si>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</si>
  <si>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</si>
  <si>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</si>
  <si>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</si>
  <si>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</si>
  <si>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</si>
  <si>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</si>
  <si>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</si>
  <si>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</si>
  <si>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</si>
  <si>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</si>
  <si>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</si>
  <si>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</si>
  <si>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</si>
  <si>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</si>
  <si>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</si>
  <si>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</si>
  <si>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</si>
  <si>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</si>
  <si>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</si>
  <si>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</si>
  <si>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</si>
  <si>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</si>
  <si>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</si>
  <si>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</si>
  <si>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</si>
  <si>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</si>
  <si>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</si>
  <si>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</si>
  <si>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</si>
  <si>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</si>
  <si>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</si>
  <si>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</si>
  <si>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</si>
  <si>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</si>
  <si>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</si>
  <si>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</si>
  <si>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</si>
  <si>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</si>
  <si>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</si>
  <si>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</si>
  <si>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</si>
  <si>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</si>
  <si>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</si>
  <si>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</si>
  <si>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</si>
  <si>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</si>
  <si>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</si>
  <si>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</si>
  <si>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</si>
  <si>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</si>
  <si>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</si>
  <si>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</si>
  <si>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</si>
  <si>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</si>
  <si>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</si>
  <si>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</si>
  <si>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</si>
  <si>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</si>
  <si>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</si>
  <si>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</si>
  <si>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</si>
  <si>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</si>
  <si>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</si>
  <si>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</si>
  <si>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</si>
  <si>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</si>
  <si>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</si>
  <si>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</si>
  <si>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</si>
  <si>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</si>
  <si>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</si>
  <si>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</si>
  <si>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</si>
  <si>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</si>
  <si>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</si>
  <si>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</si>
  <si>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</si>
  <si>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</si>
  <si>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</si>
  <si>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</si>
  <si>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</si>
  <si>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</si>
  <si>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</si>
  <si>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</si>
  <si>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</si>
  <si>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</si>
  <si>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</si>
  <si>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</si>
  <si>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</si>
  <si>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</si>
  <si>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</si>
  <si>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</si>
  <si>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</si>
  <si>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</si>
  <si>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</si>
  <si>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</si>
  <si>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</si>
  <si>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</si>
  <si>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</si>
  <si>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</si>
  <si>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</si>
  <si>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</si>
  <si>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</si>
  <si>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</si>
  <si>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</si>
  <si>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</si>
  <si>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</si>
  <si>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</si>
  <si>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</si>
  <si>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</si>
  <si>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</si>
  <si>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</si>
  <si>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</si>
  <si>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</si>
  <si>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</si>
  <si>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</si>
  <si>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</si>
  <si>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</si>
  <si>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</si>
  <si>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</si>
  <si>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</si>
  <si>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</si>
  <si>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</si>
  <si>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</si>
  <si>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</si>
  <si>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</si>
  <si>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</si>
  <si>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</si>
  <si>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</si>
  <si>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</si>
  <si>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</si>
  <si>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</si>
  <si>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</si>
  <si>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</si>
  <si>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</si>
  <si>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</si>
  <si>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</si>
  <si>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</si>
  <si>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</si>
  <si>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</si>
  <si>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</si>
  <si>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</si>
  <si>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</si>
  <si>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</si>
  <si>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</si>
  <si>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</si>
  <si>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</si>
  <si>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</si>
  <si>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</si>
  <si>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</si>
  <si>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</si>
  <si>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</si>
  <si>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</si>
  <si>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</si>
  <si>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</si>
  <si>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</si>
  <si>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</si>
  <si>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</si>
  <si>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</si>
  <si>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</si>
  <si>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</si>
  <si>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</si>
  <si>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</si>
  <si>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</si>
  <si>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</si>
  <si>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</si>
  <si>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</si>
  <si>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</si>
  <si>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</si>
  <si>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</si>
  <si>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</si>
  <si>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</si>
  <si>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</si>
  <si>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</si>
  <si>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</si>
  <si>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</si>
  <si>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</si>
  <si>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</si>
  <si>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</si>
  <si>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</si>
  <si>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</si>
  <si>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</si>
  <si>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</si>
  <si>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</si>
  <si>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</si>
  <si>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</si>
  <si>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</si>
  <si>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</si>
  <si>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</si>
  <si>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</si>
  <si>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</si>
  <si>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</si>
  <si>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</si>
  <si>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</si>
  <si>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</si>
  <si>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</si>
  <si>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</si>
  <si>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</si>
  <si>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</si>
  <si>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</si>
  <si>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</si>
  <si>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</si>
  <si>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</si>
  <si>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</si>
  <si>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</si>
  <si>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</si>
  <si>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</si>
  <si>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</si>
  <si>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</si>
  <si>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</si>
  <si>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</si>
  <si>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</si>
  <si>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</si>
  <si>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</si>
  <si>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</si>
  <si>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</si>
  <si>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</si>
  <si>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</si>
  <si>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</si>
  <si>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</si>
  <si>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</si>
  <si>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</si>
  <si>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</si>
  <si>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</si>
  <si>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</si>
  <si>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</si>
  <si>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</si>
  <si>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</si>
  <si>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</si>
  <si>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</si>
  <si>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</si>
  <si>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</si>
  <si>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</si>
  <si>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</si>
  <si>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</si>
  <si>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</si>
  <si>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</si>
  <si>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</si>
  <si>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</si>
  <si>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</si>
  <si>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</si>
  <si>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</si>
  <si>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</si>
  <si>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</si>
  <si>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</si>
  <si>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</si>
  <si>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</si>
  <si>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</si>
  <si>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</si>
  <si>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</si>
  <si>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</si>
  <si>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</si>
  <si>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</si>
  <si>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</si>
  <si>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</si>
  <si>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</si>
  <si>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</si>
  <si>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</si>
  <si>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</si>
  <si>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</si>
  <si>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</si>
  <si>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</si>
  <si>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</si>
  <si>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</si>
  <si>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</si>
  <si>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</si>
  <si>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</si>
  <si>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</si>
  <si>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</si>
  <si>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</si>
  <si>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</si>
  <si>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</si>
  <si>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</si>
  <si>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</si>
  <si>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</si>
  <si>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</si>
  <si>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</si>
  <si>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</si>
  <si>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</si>
  <si>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</si>
  <si>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</si>
  <si>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</si>
  <si>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</si>
  <si>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</si>
  <si>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</si>
  <si>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</si>
  <si>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</si>
  <si>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</si>
  <si>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</si>
  <si>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</si>
  <si>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</si>
  <si>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</si>
  <si>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</si>
  <si>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</si>
  <si>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</si>
  <si>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</si>
  <si>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</si>
  <si>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</si>
  <si>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</si>
  <si>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</si>
  <si>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</si>
  <si>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</si>
  <si>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</si>
  <si>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</si>
  <si>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</si>
  <si>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</si>
  <si>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</si>
  <si>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</si>
  <si>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</si>
  <si>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</si>
  <si>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</si>
  <si>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</si>
  <si>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</si>
  <si>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</si>
  <si>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</si>
  <si>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</si>
  <si>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</si>
  <si>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</si>
  <si>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</si>
  <si>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</si>
  <si>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</si>
  <si>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</si>
  <si>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</si>
  <si>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</si>
  <si>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</si>
  <si>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</si>
  <si>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</si>
  <si>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</si>
  <si>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</si>
  <si>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</si>
  <si>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</si>
  <si>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</si>
  <si>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</si>
  <si>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</si>
  <si>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</si>
  <si>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</si>
  <si>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</si>
  <si>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</si>
  <si>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</si>
  <si>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</si>
  <si>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</si>
  <si>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</si>
  <si>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</si>
  <si>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</si>
  <si>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</si>
  <si>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</si>
  <si>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</si>
  <si>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</si>
  <si>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</si>
  <si>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</si>
  <si>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</si>
  <si>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</si>
  <si>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</si>
  <si>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</si>
  <si>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</si>
  <si>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</si>
  <si>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</si>
  <si>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</si>
  <si>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</si>
  <si>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</si>
  <si>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</si>
  <si>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</si>
  <si>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</si>
  <si>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</si>
  <si>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</si>
  <si>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</si>
  <si>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</si>
  <si>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</si>
  <si>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</si>
  <si>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</si>
  <si>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</si>
  <si>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</si>
  <si>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</si>
  <si>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</si>
  <si>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</si>
  <si>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</si>
  <si>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</si>
  <si>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</si>
  <si>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</si>
  <si>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</si>
  <si>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</si>
  <si>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</si>
  <si>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</si>
  <si>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</si>
  <si>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</si>
  <si>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</si>
  <si>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</si>
  <si>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</si>
  <si>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</si>
  <si>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</si>
  <si>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</si>
  <si>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</si>
  <si>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</si>
  <si>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</si>
  <si>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</si>
  <si>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</si>
  <si>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</si>
  <si>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</si>
  <si>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</si>
  <si>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</si>
  <si>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</si>
  <si>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</si>
  <si>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</si>
  <si>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</si>
  <si>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</si>
  <si>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</si>
  <si>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</si>
  <si>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</si>
  <si>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</si>
  <si>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</si>
  <si>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</si>
  <si>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</si>
  <si>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</si>
  <si>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</si>
  <si>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</si>
  <si>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</si>
  <si>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</si>
  <si>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</si>
  <si>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</si>
  <si>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</si>
  <si>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</si>
  <si>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</si>
  <si>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</si>
  <si>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</si>
  <si>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</si>
  <si>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</si>
  <si>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</si>
  <si>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</si>
  <si>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</si>
  <si>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</si>
  <si>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</si>
  <si>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</si>
  <si>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</si>
  <si>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</si>
  <si>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</si>
  <si>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</si>
  <si>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</si>
  <si>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</si>
  <si>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</si>
  <si>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</si>
  <si>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</si>
  <si>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</si>
  <si>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</si>
  <si>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</si>
  <si>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</si>
  <si>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</si>
  <si>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</si>
  <si>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</si>
  <si>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</si>
  <si>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</si>
  <si>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</si>
  <si>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</si>
  <si>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</si>
  <si>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</si>
  <si>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</si>
  <si>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</si>
  <si>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</si>
  <si>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</si>
  <si>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</si>
  <si>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</si>
  <si>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</si>
  <si>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</si>
  <si>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</si>
  <si>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</si>
  <si>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</si>
  <si>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</si>
  <si>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</si>
  <si>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</si>
  <si>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</si>
  <si>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</si>
  <si>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</si>
  <si>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</si>
  <si>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</si>
  <si>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</si>
  <si>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</si>
  <si>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</si>
  <si>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</si>
  <si>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</si>
  <si>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</si>
  <si>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</si>
  <si>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</si>
  <si>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</si>
  <si>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</si>
  <si>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</si>
  <si>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</si>
  <si>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</si>
  <si>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</si>
  <si>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</si>
  <si>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</si>
  <si>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</si>
  <si>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</si>
  <si>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</si>
  <si>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</si>
  <si>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</si>
  <si>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</si>
  <si>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</si>
  <si>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</si>
  <si>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</si>
  <si>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</si>
  <si>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</si>
  <si>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</si>
  <si>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</si>
  <si>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</si>
  <si>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</si>
  <si>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</si>
  <si>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</si>
  <si>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</si>
  <si>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</si>
  <si>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</si>
  <si>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</si>
  <si>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</si>
  <si>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</si>
  <si>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</si>
  <si>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</si>
  <si>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</si>
  <si>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</si>
  <si>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</si>
  <si>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</si>
  <si>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</si>
  <si>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</si>
  <si>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</si>
  <si>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</si>
  <si>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</si>
  <si>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</si>
  <si>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</si>
  <si>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</si>
  <si>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</si>
  <si>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</si>
  <si>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</si>
  <si>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</si>
  <si>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</si>
  <si>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</si>
  <si>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</si>
  <si>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</si>
  <si>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</si>
  <si>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</si>
  <si>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</si>
  <si>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</si>
  <si>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</si>
  <si>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</si>
  <si>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</si>
  <si>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</si>
  <si>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</si>
  <si>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</si>
  <si>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</si>
  <si>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</si>
  <si>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</si>
  <si>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</si>
  <si>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</si>
  <si>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</si>
  <si>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</si>
  <si>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</si>
  <si>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</si>
  <si>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</si>
  <si>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</si>
  <si>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</si>
  <si>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</si>
  <si>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</si>
  <si>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</si>
  <si>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</si>
  <si>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</si>
  <si>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</si>
  <si>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</si>
  <si>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</si>
  <si>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</si>
  <si>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</si>
  <si>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</si>
  <si>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</si>
  <si>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</si>
  <si>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</si>
  <si>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</si>
  <si>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</si>
  <si>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</si>
  <si>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</si>
  <si>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</si>
  <si>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</si>
  <si>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</si>
  <si>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</si>
  <si>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</si>
  <si>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</si>
  <si>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</si>
  <si>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</si>
  <si>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</si>
  <si>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</si>
  <si>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</si>
  <si>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</si>
  <si>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</si>
  <si>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</si>
  <si>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</si>
  <si>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</si>
  <si>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</si>
  <si>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</si>
  <si>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</si>
  <si>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</si>
  <si>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</si>
  <si>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</si>
  <si>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</si>
  <si>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</si>
  <si>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</si>
  <si>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</si>
  <si>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</si>
  <si>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</si>
  <si>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</si>
  <si>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</si>
  <si>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</si>
  <si>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</si>
  <si>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</si>
  <si>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</si>
  <si>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</si>
  <si>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</si>
  <si>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</si>
  <si>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</si>
  <si>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</si>
  <si>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</si>
  <si>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</si>
  <si>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</si>
  <si>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</si>
  <si>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</si>
  <si>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</si>
  <si>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</si>
  <si>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</si>
  <si>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</si>
  <si>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</si>
  <si>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</si>
  <si>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</si>
  <si>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</si>
  <si>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</si>
  <si>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</si>
  <si>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</si>
  <si>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</si>
  <si>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</si>
  <si>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</si>
  <si>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</si>
  <si>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</si>
  <si>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</si>
  <si>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</si>
  <si>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</si>
  <si>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</si>
  <si>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</si>
  <si>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</si>
  <si>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</si>
  <si>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</si>
  <si>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</si>
  <si>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</si>
  <si>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</si>
  <si>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</si>
  <si>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</si>
  <si>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</si>
  <si>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</si>
  <si>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</si>
  <si>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</si>
  <si>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</si>
  <si>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</si>
  <si>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</si>
  <si>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</si>
  <si>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</si>
  <si>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</si>
  <si>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</si>
  <si>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</si>
  <si>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</si>
  <si>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</si>
  <si>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</si>
  <si>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</si>
  <si>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</si>
  <si>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</si>
  <si>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</si>
  <si>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</si>
  <si>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</si>
  <si>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</si>
  <si>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</si>
  <si>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</si>
  <si>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</si>
  <si>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</si>
  <si>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</si>
  <si>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</si>
  <si>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</si>
  <si>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</si>
  <si>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</si>
  <si>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</si>
  <si>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</si>
  <si>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</si>
  <si>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</si>
  <si>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</si>
  <si>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</si>
  <si>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</si>
  <si>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</si>
  <si>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</si>
  <si>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</si>
  <si>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</si>
  <si>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</si>
  <si>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</si>
  <si>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</si>
  <si>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</si>
  <si>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</si>
  <si>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</si>
  <si>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</si>
  <si>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</si>
  <si>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</si>
  <si>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</si>
  <si>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</si>
  <si>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</si>
  <si>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</si>
  <si>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</si>
  <si>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</si>
  <si>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</si>
  <si>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</si>
  <si>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</si>
  <si>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</si>
  <si>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</si>
  <si>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</si>
  <si>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</si>
  <si>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</si>
  <si>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</si>
  <si>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</si>
  <si>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</si>
  <si>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</si>
  <si>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</si>
  <si>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</si>
  <si>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</si>
  <si>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</si>
  <si>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</si>
  <si>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</si>
  <si>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</si>
  <si>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</si>
  <si>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</si>
  <si>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</si>
  <si>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</si>
  <si>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</si>
  <si>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</si>
  <si>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</si>
  <si>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</si>
  <si>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</si>
  <si>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</si>
  <si>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</si>
  <si>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</si>
  <si>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</si>
  <si>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</si>
  <si>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</si>
  <si>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</si>
  <si>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</si>
  <si>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</si>
  <si>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</si>
  <si>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</si>
  <si>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</si>
  <si>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</si>
  <si>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</si>
  <si>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</si>
  <si>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</si>
  <si>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</si>
  <si>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</si>
  <si>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</si>
  <si>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</si>
  <si>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</si>
  <si>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</si>
  <si>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</si>
  <si>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</si>
  <si>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</si>
  <si>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</si>
  <si>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</si>
  <si>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</si>
  <si>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</si>
  <si>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</si>
  <si>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</si>
  <si>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</si>
  <si>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</si>
  <si>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</si>
  <si>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</si>
  <si>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</si>
  <si>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</si>
  <si>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</si>
  <si>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</si>
  <si>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</si>
  <si>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</si>
  <si>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</si>
  <si>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</si>
  <si>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</si>
  <si>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</si>
  <si>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</si>
  <si>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</si>
  <si>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</si>
  <si>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</si>
  <si>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</si>
  <si>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</si>
  <si>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</si>
  <si>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</si>
  <si>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</si>
  <si>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</si>
  <si>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</si>
  <si>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</si>
  <si>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</si>
  <si>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</si>
  <si>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</si>
  <si>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</si>
  <si>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</si>
  <si>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</si>
  <si>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</si>
  <si>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</si>
  <si>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</si>
  <si>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</si>
  <si>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</si>
  <si>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</si>
  <si>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</si>
  <si>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</si>
  <si>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</si>
  <si>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</si>
  <si>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</si>
  <si>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</si>
  <si>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</si>
  <si>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</si>
  <si>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</si>
  <si>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</si>
  <si>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</si>
  <si>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</si>
  <si>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</si>
  <si>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</si>
  <si>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</si>
  <si>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</si>
  <si>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</si>
  <si>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</si>
  <si>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</si>
  <si>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</si>
  <si>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</si>
  <si>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</si>
  <si>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</si>
  <si>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</si>
  <si>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</si>
  <si>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</si>
  <si>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</si>
  <si>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</si>
  <si>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</si>
  <si>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</si>
  <si>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</si>
  <si>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</si>
  <si>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</si>
  <si>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</si>
  <si>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</si>
  <si>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</si>
  <si>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</si>
  <si>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</si>
  <si>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</si>
  <si>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</si>
  <si>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</si>
  <si>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</si>
  <si>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</si>
  <si>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</si>
  <si>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</si>
  <si>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</si>
  <si>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</si>
  <si>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</si>
  <si>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</si>
  <si>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</si>
  <si>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</si>
  <si>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</si>
  <si>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</si>
  <si>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</si>
  <si>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</si>
  <si>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</si>
  <si>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</si>
  <si>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</si>
  <si>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</si>
  <si>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</si>
  <si>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</si>
  <si>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</si>
  <si>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</si>
  <si>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</si>
  <si>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</si>
  <si>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</si>
  <si>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</si>
  <si>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</si>
  <si>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</si>
  <si>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</si>
  <si>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</si>
  <si>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</si>
  <si>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</si>
  <si>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</si>
  <si>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</si>
  <si>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</si>
  <si>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</si>
  <si>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</si>
  <si>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</si>
  <si>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</si>
  <si>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</si>
  <si>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</si>
  <si>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</si>
  <si>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</si>
  <si>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</si>
  <si>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</si>
  <si>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</si>
  <si>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</si>
  <si>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</si>
  <si>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</si>
  <si>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</si>
  <si>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</si>
  <si>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</si>
  <si>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</si>
  <si>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</si>
  <si>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</si>
  <si>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</si>
  <si>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</si>
  <si>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</si>
  <si>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</si>
  <si>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</si>
  <si>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</si>
  <si>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</si>
  <si>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</si>
  <si>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</si>
  <si>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</si>
  <si>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</si>
  <si>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</si>
  <si>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</si>
  <si>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</si>
  <si>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</si>
  <si>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</si>
  <si>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</si>
  <si>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</si>
  <si>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</si>
  <si>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</si>
  <si>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</si>
  <si>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</si>
  <si>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</si>
  <si>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</si>
  <si>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</si>
  <si>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</si>
  <si>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</si>
  <si>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</si>
  <si>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</si>
  <si>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</si>
  <si>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</si>
  <si>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</si>
  <si>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</si>
  <si>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</si>
  <si>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</si>
  <si>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</si>
  <si>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</si>
  <si>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</si>
  <si>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</si>
  <si>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</si>
  <si>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</si>
  <si>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</si>
  <si>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</si>
  <si>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</si>
  <si>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</si>
  <si>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</si>
  <si>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</si>
  <si>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</si>
  <si>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</si>
  <si>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</si>
  <si>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</si>
  <si>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</si>
  <si>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</si>
  <si>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</si>
  <si>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</si>
  <si>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</si>
  <si>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</si>
  <si>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</si>
  <si>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</si>
  <si>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</si>
  <si>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</si>
  <si>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</si>
  <si>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</si>
  <si>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</si>
  <si>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</si>
  <si>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</si>
  <si>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</si>
  <si>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</si>
  <si>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</si>
  <si>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</si>
  <si>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</si>
  <si>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</si>
  <si>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</si>
  <si>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</si>
  <si>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</si>
  <si>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</si>
  <si>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</si>
  <si>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</si>
  <si>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</si>
  <si>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</si>
  <si>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</si>
  <si>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</si>
  <si>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</si>
  <si>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</si>
  <si>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</si>
  <si>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</si>
  <si>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</si>
  <si>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</si>
  <si>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</si>
  <si>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</si>
  <si>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</si>
  <si>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</si>
  <si>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</si>
  <si>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</si>
  <si>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</si>
  <si>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</si>
  <si>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</si>
  <si>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</si>
  <si>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</si>
  <si>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</si>
  <si>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</si>
  <si>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</si>
  <si>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</si>
  <si>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</si>
  <si>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</si>
  <si>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</si>
  <si>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</si>
  <si>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</si>
  <si>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</si>
  <si>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</si>
  <si>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</si>
  <si>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</si>
  <si>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</si>
  <si>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</si>
  <si>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</si>
  <si>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</si>
  <si>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</si>
  <si>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</si>
  <si>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</si>
  <si>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</si>
  <si>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</si>
  <si>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</si>
  <si>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</si>
  <si>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</si>
  <si>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</si>
  <si>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</si>
  <si>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</si>
  <si>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</si>
  <si>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</si>
  <si>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</si>
  <si>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</si>
  <si>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</si>
  <si>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</si>
  <si>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</si>
  <si>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</si>
  <si>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</si>
  <si>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</si>
  <si>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</si>
  <si>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</si>
  <si>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</si>
  <si>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</si>
  <si>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</si>
  <si>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</si>
  <si>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</si>
  <si>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</si>
  <si>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</si>
  <si>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</si>
  <si>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</si>
  <si>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</si>
  <si>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</si>
  <si>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</si>
  <si>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</si>
  <si>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</si>
  <si>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</si>
  <si>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</si>
  <si>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</si>
  <si>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</si>
  <si>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</si>
  <si>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</si>
  <si>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</si>
  <si>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</si>
  <si>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</si>
  <si>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</si>
  <si>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</si>
  <si>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</si>
  <si>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</si>
  <si>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</si>
  <si>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</si>
  <si>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</si>
  <si>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</si>
  <si>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</si>
  <si>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</si>
  <si>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</si>
  <si>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</si>
  <si>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</si>
  <si>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</si>
  <si>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</si>
  <si>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</si>
  <si>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</si>
  <si>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</si>
  <si>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</si>
  <si>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</si>
  <si>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</si>
  <si>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</si>
  <si>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</si>
  <si>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</si>
  <si>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</si>
  <si>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</si>
  <si>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</si>
  <si>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</si>
  <si>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</si>
  <si>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</si>
  <si>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</si>
  <si>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</si>
  <si>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</si>
  <si>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</si>
  <si>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</si>
  <si>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</si>
  <si>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</si>
  <si>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</si>
  <si>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</si>
  <si>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</si>
  <si>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</si>
  <si>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</si>
  <si>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</si>
  <si>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</si>
  <si>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</si>
  <si>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</si>
  <si>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</si>
  <si>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</si>
  <si>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</si>
  <si>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</si>
  <si>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</si>
  <si>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</si>
  <si>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</si>
  <si>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</si>
  <si>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</si>
  <si>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</si>
  <si>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</si>
  <si>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</si>
  <si>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</si>
  <si>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</si>
  <si>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</si>
  <si>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</si>
  <si>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</si>
  <si>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</si>
  <si>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</si>
  <si>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</si>
  <si>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</si>
  <si>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</si>
  <si>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</si>
  <si>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</si>
  <si>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</si>
  <si>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</si>
  <si>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</si>
  <si>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</si>
  <si>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</si>
  <si>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</si>
  <si>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</si>
  <si>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</si>
  <si>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</si>
  <si>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</si>
  <si>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</si>
  <si>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</si>
  <si>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</si>
  <si>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</si>
  <si>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</si>
  <si>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</si>
  <si>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</si>
  <si>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</si>
  <si>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</si>
  <si>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</si>
  <si>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</si>
  <si>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</si>
  <si>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</si>
  <si>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</si>
  <si>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</si>
  <si>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</si>
  <si>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</si>
  <si>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</si>
  <si>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</si>
  <si>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</si>
  <si>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</si>
  <si>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</si>
  <si>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</si>
  <si>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</si>
  <si>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</si>
  <si>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</si>
  <si>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</si>
  <si>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</si>
  <si>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</si>
  <si>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</si>
  <si>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</si>
  <si>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</si>
  <si>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</si>
  <si>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</si>
  <si>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</si>
  <si>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</si>
  <si>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</si>
  <si>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</si>
  <si>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</si>
  <si>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</si>
  <si>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</si>
  <si>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</si>
  <si>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</si>
  <si>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</si>
  <si>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</si>
  <si>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</si>
  <si>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</si>
  <si>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</si>
  <si>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</si>
  <si>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</si>
  <si>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</si>
  <si>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</si>
  <si>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</si>
  <si>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</si>
  <si>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</si>
  <si>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</si>
  <si>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</si>
  <si>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</si>
  <si>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</si>
  <si>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</si>
  <si>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</si>
  <si>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</si>
  <si>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</si>
  <si>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</si>
  <si>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</si>
  <si>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</si>
  <si>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</si>
  <si>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</si>
  <si>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</si>
  <si>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</si>
  <si>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</si>
  <si>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</si>
  <si>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</si>
  <si>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</si>
  <si>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</si>
  <si>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</si>
  <si>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</si>
  <si>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</si>
  <si>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</si>
  <si>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</si>
  <si>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</si>
  <si>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</si>
  <si>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</si>
  <si>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</si>
  <si>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</si>
  <si>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</si>
  <si>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</si>
  <si>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</si>
  <si>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</si>
  <si>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</si>
  <si>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</si>
  <si>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</si>
  <si>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</si>
  <si>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</si>
  <si>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</si>
  <si>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</si>
  <si>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</si>
  <si>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</si>
  <si>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</si>
  <si>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</si>
  <si>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</si>
  <si>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</si>
  <si>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</si>
  <si>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</si>
  <si>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</si>
  <si>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</si>
  <si>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</si>
  <si>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</si>
  <si>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</si>
  <si>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</si>
  <si>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</si>
  <si>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</si>
  <si>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</si>
  <si>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</si>
  <si>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</si>
  <si>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</si>
  <si>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</si>
  <si>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</si>
  <si>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</si>
  <si>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</si>
  <si>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</si>
  <si>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</si>
  <si>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</si>
  <si>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</si>
  <si>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</si>
  <si>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</si>
  <si>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</si>
  <si>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</si>
  <si>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</si>
  <si>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</si>
  <si>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</si>
  <si>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</si>
  <si>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</si>
  <si>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</si>
  <si>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</si>
  <si>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</si>
  <si>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</si>
  <si>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</si>
  <si>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</si>
  <si>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</si>
  <si>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</si>
  <si>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</si>
  <si>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</si>
  <si>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</si>
  <si>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</si>
  <si>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</si>
  <si>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</si>
  <si>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</si>
  <si>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</si>
  <si>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</si>
  <si>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</si>
  <si>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</si>
  <si>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</si>
  <si>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</si>
  <si>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</si>
  <si>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</si>
  <si>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</si>
  <si>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</si>
  <si>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</si>
  <si>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</si>
  <si>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</si>
  <si>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</si>
  <si>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</si>
  <si>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</si>
  <si>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</si>
  <si>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</si>
  <si>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</si>
  <si>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</si>
  <si>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</si>
  <si>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</si>
  <si>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</si>
  <si>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</si>
  <si>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</si>
  <si>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</si>
  <si>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</si>
  <si>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</si>
  <si>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</si>
  <si>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</si>
  <si>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</si>
  <si>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</si>
  <si>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</si>
  <si>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</si>
  <si>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</si>
  <si>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</si>
  <si>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</si>
  <si>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</si>
  <si>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</si>
  <si>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</si>
  <si>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</si>
  <si>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</si>
  <si>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</si>
  <si>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</si>
  <si>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</si>
  <si>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</si>
  <si>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</si>
  <si>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</si>
  <si>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</si>
  <si>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</si>
  <si>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</si>
  <si>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</si>
  <si>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</si>
  <si>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</si>
  <si>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</si>
  <si>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</si>
  <si>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</si>
  <si>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</si>
  <si>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</si>
  <si>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</si>
  <si>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</si>
  <si>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</si>
  <si>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</si>
  <si>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</si>
  <si>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</si>
  <si>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</si>
  <si>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</si>
  <si>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</si>
  <si>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</si>
  <si>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</si>
  <si>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</si>
  <si>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</si>
  <si>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</si>
  <si>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</si>
  <si>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</si>
  <si>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</si>
  <si>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</si>
  <si>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</si>
  <si>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</si>
  <si>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</si>
  <si>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</si>
  <si>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</si>
  <si>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</si>
  <si>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</si>
  <si>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</si>
  <si>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</si>
  <si>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</si>
  <si>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</si>
  <si>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</si>
  <si>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</si>
  <si>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</si>
  <si>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</si>
  <si>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</si>
  <si>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</si>
  <si>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</si>
  <si>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</si>
  <si>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</si>
  <si>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</si>
  <si>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</si>
  <si>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</si>
  <si>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</si>
  <si>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</si>
  <si>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</si>
  <si>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</si>
  <si>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</si>
  <si>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</si>
  <si>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</si>
  <si>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</si>
  <si>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</si>
  <si>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</si>
  <si>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</si>
  <si>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</si>
  <si>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</si>
  <si>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</si>
  <si>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</si>
  <si>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</si>
  <si>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</si>
  <si>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</si>
  <si>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</si>
  <si>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</si>
  <si>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</si>
  <si>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</si>
  <si>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</si>
  <si>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</si>
  <si>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</si>
  <si>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</si>
  <si>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</si>
  <si>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</si>
  <si>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</si>
  <si>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</si>
  <si>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</si>
  <si>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</si>
  <si>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</si>
  <si>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</si>
  <si>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</si>
  <si>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</si>
  <si>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</si>
  <si>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</si>
  <si>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</si>
  <si>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</si>
  <si>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</si>
  <si>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</si>
  <si>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</si>
  <si>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</si>
  <si>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</si>
  <si>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</si>
  <si>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</si>
  <si>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</si>
  <si>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</si>
  <si>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</si>
  <si>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</si>
  <si>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</si>
  <si>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</si>
  <si>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</si>
  <si>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</si>
  <si>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</si>
  <si>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</si>
  <si>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</si>
  <si>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</si>
  <si>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</si>
  <si>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</si>
  <si>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</si>
  <si>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</si>
  <si>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</si>
  <si>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</si>
  <si>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</si>
  <si>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</si>
  <si>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</si>
  <si>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</si>
  <si>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</si>
  <si>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</si>
  <si>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</si>
  <si>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</si>
  <si>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</si>
  <si>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</si>
  <si>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</si>
  <si>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</si>
  <si>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</si>
  <si>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</si>
  <si>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</si>
  <si>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</si>
  <si>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</si>
  <si>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</si>
  <si>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</si>
  <si>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</si>
  <si>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</si>
  <si>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</si>
  <si>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</si>
  <si>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</si>
  <si>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</si>
  <si>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</si>
  <si>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</si>
  <si>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</si>
  <si>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</si>
  <si>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</si>
  <si>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</si>
  <si>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</si>
  <si>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</si>
  <si>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</si>
  <si>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</si>
  <si>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</si>
  <si>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</si>
  <si>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</si>
  <si>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</si>
  <si>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</si>
  <si>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</si>
  <si>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</si>
  <si>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</si>
  <si>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</si>
  <si>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</si>
  <si>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</si>
  <si>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</si>
  <si>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</si>
  <si>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</si>
  <si>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</si>
  <si>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</si>
  <si>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</si>
  <si>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</si>
  <si>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</si>
  <si>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</si>
  <si>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</si>
  <si>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</si>
  <si>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</si>
  <si>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</si>
  <si>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</si>
  <si>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</si>
  <si>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</si>
  <si>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</si>
  <si>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</si>
  <si>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</si>
  <si>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</si>
  <si>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</si>
  <si>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</si>
  <si>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</si>
  <si>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</si>
  <si>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</si>
  <si>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</si>
  <si>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</si>
  <si>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</si>
  <si>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</si>
  <si>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</si>
  <si>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</si>
  <si>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</si>
  <si>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</si>
  <si>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</si>
  <si>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</si>
  <si>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</si>
  <si>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</si>
  <si>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</si>
  <si>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</si>
  <si>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</si>
  <si>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</si>
  <si>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</si>
  <si>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</si>
  <si>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</si>
  <si>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</si>
  <si>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</si>
  <si>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</si>
  <si>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</si>
  <si>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</si>
  <si>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</si>
  <si>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</si>
  <si>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</si>
  <si>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</si>
  <si>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</si>
  <si>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</si>
  <si>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</si>
  <si>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</si>
  <si>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</si>
  <si>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</si>
  <si>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</si>
  <si>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</si>
  <si>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</si>
  <si>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</si>
  <si>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</si>
  <si>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</si>
  <si>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</si>
  <si>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</si>
  <si>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</si>
  <si>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</si>
  <si>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</si>
  <si>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</si>
  <si>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</si>
  <si>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</si>
  <si>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</si>
  <si>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</si>
  <si>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</si>
  <si>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</si>
  <si>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</si>
  <si>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</si>
  <si>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</si>
  <si>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</si>
  <si>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</si>
  <si>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</si>
  <si>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</si>
  <si>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</si>
  <si>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</si>
  <si>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</si>
  <si>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</si>
  <si>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</si>
  <si>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</si>
  <si>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</si>
  <si>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</si>
  <si>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</si>
  <si>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</si>
  <si>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</si>
  <si>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</si>
  <si>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</si>
  <si>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</si>
  <si>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</si>
  <si>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</si>
  <si>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</si>
  <si>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</si>
  <si>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</si>
  <si>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</si>
  <si>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</si>
  <si>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</si>
  <si>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</si>
  <si>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</si>
  <si>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</si>
  <si>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</si>
  <si>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</si>
  <si>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</si>
  <si>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</si>
  <si>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</si>
  <si>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</si>
  <si>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</si>
  <si>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</si>
  <si>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</si>
  <si>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</si>
  <si>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</si>
  <si>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</si>
  <si>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</si>
  <si>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</si>
  <si>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</si>
  <si>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</si>
  <si>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</si>
  <si>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</si>
  <si>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</si>
  <si>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</si>
  <si>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</si>
  <si>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</si>
  <si>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</si>
  <si>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</si>
  <si>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</si>
  <si>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</si>
  <si>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</si>
  <si>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</si>
  <si>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</si>
  <si>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</si>
  <si>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</si>
  <si>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</si>
  <si>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</si>
  <si>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</si>
  <si>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</si>
  <si>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</si>
  <si>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</si>
  <si>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</si>
  <si>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</si>
  <si>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</si>
  <si>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</si>
  <si>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</si>
  <si>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</si>
  <si>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</si>
  <si>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</si>
  <si>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</si>
  <si>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</si>
  <si>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</si>
  <si>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</si>
  <si>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</si>
  <si>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</si>
  <si>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</si>
  <si>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</si>
  <si>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</si>
  <si>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</si>
  <si>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</si>
  <si>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</si>
  <si>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</si>
  <si>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</si>
  <si>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</si>
  <si>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</si>
  <si>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</si>
  <si>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</si>
  <si>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</si>
  <si>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</si>
  <si>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</si>
  <si>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</si>
  <si>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</si>
  <si>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</si>
  <si>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</si>
  <si>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</si>
  <si>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</si>
  <si>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</si>
  <si>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</si>
  <si>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</si>
  <si>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</si>
  <si>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</si>
  <si>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</si>
  <si>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</si>
  <si>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</si>
  <si>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</si>
  <si>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</si>
  <si>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</si>
  <si>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</si>
  <si>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</si>
  <si>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</si>
  <si>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</si>
  <si>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</si>
  <si>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</si>
  <si>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</si>
  <si>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</si>
  <si>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</si>
  <si>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</si>
  <si>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</si>
  <si>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</si>
  <si>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</si>
  <si>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</si>
  <si>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</si>
  <si>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</si>
  <si>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</si>
  <si>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</si>
  <si>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</si>
  <si>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</si>
  <si>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</si>
  <si>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</si>
  <si>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</si>
  <si>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</si>
  <si>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</si>
  <si>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</si>
  <si>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</si>
  <si>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</si>
  <si>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</si>
  <si>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</si>
  <si>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</si>
  <si>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</si>
  <si>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</si>
  <si>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</si>
  <si>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</si>
  <si>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</si>
  <si>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</si>
  <si>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</si>
  <si>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</si>
  <si>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</si>
  <si>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</si>
  <si>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</si>
  <si>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</si>
  <si>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</si>
  <si>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</si>
  <si>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</si>
  <si>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</si>
  <si>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</si>
  <si>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</si>
  <si>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</si>
  <si>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</si>
  <si>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</si>
  <si>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</si>
  <si>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</si>
  <si>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</si>
  <si>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</si>
  <si>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</si>
  <si>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</si>
  <si>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</si>
  <si>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</si>
  <si>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</si>
  <si>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</si>
  <si>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</si>
  <si>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</si>
  <si>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</si>
  <si>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</si>
  <si>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</si>
  <si>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</si>
  <si>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</si>
  <si>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</si>
  <si>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</si>
  <si>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</si>
  <si>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</si>
  <si>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</si>
  <si>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</si>
  <si>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</si>
  <si>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</si>
  <si>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</si>
  <si>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</si>
  <si>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</si>
  <si>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</si>
  <si>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</si>
  <si>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</si>
  <si>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</si>
  <si>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</si>
  <si>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</si>
  <si>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</si>
  <si>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</si>
  <si>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</si>
  <si>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</si>
  <si>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</si>
  <si>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</si>
  <si>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</si>
  <si>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</si>
  <si>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</si>
  <si>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</si>
  <si>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</si>
  <si>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</si>
  <si>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</si>
  <si>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</si>
  <si>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</si>
  <si>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</si>
  <si>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</si>
  <si>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</si>
  <si>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</si>
  <si>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</si>
  <si>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</si>
  <si>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</si>
  <si>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</si>
  <si>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</si>
  <si>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</si>
  <si>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</si>
  <si>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</si>
  <si>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</si>
  <si>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</si>
  <si>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</si>
  <si>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</si>
  <si>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</si>
  <si>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</si>
  <si>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</si>
  <si>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</si>
  <si>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</si>
  <si>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</si>
  <si>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</si>
  <si>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</si>
  <si>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</si>
  <si>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</si>
  <si>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</si>
  <si>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</si>
  <si>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</si>
  <si>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</si>
  <si>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</si>
  <si>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</si>
  <si>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</si>
  <si>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</si>
  <si>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</si>
  <si>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</si>
  <si>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</si>
  <si>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</si>
  <si>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</si>
  <si>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</si>
  <si>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</si>
  <si>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</si>
  <si>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</si>
  <si>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</si>
  <si>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</si>
  <si>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</si>
  <si>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</si>
  <si>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</si>
  <si>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</si>
  <si>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</si>
  <si>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</si>
  <si>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</si>
  <si>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</si>
  <si>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</si>
  <si>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</si>
  <si>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</si>
  <si>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</si>
  <si>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</si>
  <si>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</si>
  <si>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</si>
  <si>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</si>
  <si>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</si>
  <si>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</si>
  <si>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</si>
  <si>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</si>
  <si>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</si>
  <si>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</si>
  <si>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</si>
  <si>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</si>
  <si>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</si>
  <si>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</si>
  <si>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</si>
  <si>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</si>
  <si>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</si>
  <si>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</si>
  <si>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</si>
  <si>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</si>
  <si>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</si>
  <si>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</si>
  <si>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</si>
  <si>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</si>
  <si>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</si>
  <si>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</si>
  <si>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</si>
  <si>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</si>
  <si>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</si>
  <si>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</si>
  <si>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</si>
  <si>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</si>
  <si>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</si>
  <si>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</si>
  <si>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</si>
  <si>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</si>
  <si>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</si>
  <si>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</si>
  <si>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</si>
  <si>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</si>
  <si>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</si>
  <si>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</si>
  <si>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</si>
  <si>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</si>
  <si>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</si>
  <si>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</si>
  <si>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</si>
  <si>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</si>
  <si>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</si>
  <si>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</si>
  <si>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</si>
  <si>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</si>
  <si>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</si>
  <si>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</si>
  <si>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</si>
  <si>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</si>
  <si>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</si>
  <si>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</si>
  <si>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</si>
  <si>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</si>
  <si>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</si>
  <si>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</si>
  <si>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</si>
  <si>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</si>
  <si>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</si>
  <si>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</si>
  <si>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</si>
  <si>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</si>
  <si>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</si>
  <si>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</si>
  <si>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</si>
  <si>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</si>
  <si>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</si>
  <si>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</si>
  <si>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</si>
  <si>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</si>
  <si>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</si>
  <si>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</si>
  <si>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</si>
  <si>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</si>
  <si>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</si>
  <si>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</si>
  <si>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</si>
  <si>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</si>
  <si>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</si>
  <si>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</si>
  <si>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</si>
  <si>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</si>
  <si>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</si>
  <si>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</si>
  <si>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</si>
  <si>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</si>
  <si>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</si>
  <si>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</si>
  <si>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</si>
  <si>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</si>
  <si>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</si>
  <si>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</si>
  <si>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</si>
  <si>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</si>
  <si>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</si>
  <si>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</si>
  <si>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</si>
  <si>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</si>
  <si>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</si>
  <si>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</si>
  <si>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</si>
  <si>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</si>
  <si>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</si>
  <si>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</si>
  <si>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</si>
  <si>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</si>
  <si>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</si>
  <si>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</si>
  <si>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</si>
  <si>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</si>
  <si>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</si>
  <si>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</si>
  <si>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</si>
  <si>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</si>
  <si>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</si>
  <si>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</si>
  <si>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</si>
  <si>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</si>
  <si>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</si>
  <si>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</si>
  <si>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</si>
  <si>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</si>
  <si>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</si>
  <si>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</si>
  <si>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</si>
  <si>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</si>
  <si>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</si>
  <si>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</si>
  <si>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</si>
  <si>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</si>
  <si>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</si>
  <si>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</si>
  <si>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</si>
  <si>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</si>
  <si>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</si>
  <si>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</si>
  <si>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</si>
  <si>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</si>
  <si>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</si>
  <si>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</si>
  <si>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</si>
  <si>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</si>
  <si>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</si>
  <si>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</si>
  <si>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</si>
  <si>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</si>
  <si>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</si>
  <si>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</si>
  <si>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</si>
  <si>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</si>
  <si>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</si>
  <si>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</si>
  <si>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</si>
  <si>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</si>
  <si>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</si>
  <si>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</si>
  <si>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</si>
  <si>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</si>
  <si>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</si>
  <si>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</si>
  <si>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</si>
  <si>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</si>
  <si>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</si>
  <si>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</si>
  <si>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</si>
  <si>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</si>
  <si>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</si>
  <si>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</si>
  <si>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</si>
  <si>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</si>
  <si>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</si>
  <si>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</si>
  <si>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</si>
  <si>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</si>
  <si>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</si>
  <si>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</si>
  <si>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</si>
  <si>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</si>
  <si>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</si>
  <si>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</si>
  <si>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</si>
  <si>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</si>
  <si>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</si>
  <si>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</si>
  <si>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</si>
  <si>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</si>
  <si>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</si>
  <si>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</si>
  <si>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</si>
  <si>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</si>
  <si>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</si>
  <si>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</si>
  <si>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</si>
  <si>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</si>
  <si>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</si>
  <si>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</si>
  <si>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</si>
  <si>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</si>
  <si>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</si>
  <si>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</si>
  <si>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</si>
  <si>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</si>
  <si>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</si>
  <si>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</si>
  <si>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</si>
  <si>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</si>
  <si>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</si>
  <si>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</si>
  <si>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</si>
  <si>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</si>
  <si>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</si>
  <si>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</si>
  <si>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</si>
  <si>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</si>
  <si>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</si>
  <si>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</si>
  <si>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</si>
  <si>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</si>
  <si>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</si>
  <si>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</si>
  <si>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</si>
  <si>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</si>
  <si>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</si>
  <si>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</si>
  <si>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</si>
  <si>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</si>
  <si>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</si>
  <si>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</si>
  <si>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</si>
  <si>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</si>
  <si>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</si>
  <si>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</si>
  <si>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</si>
  <si>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</si>
  <si>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</si>
  <si>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</si>
  <si>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</si>
  <si>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</si>
  <si>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</si>
  <si>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</si>
  <si>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</si>
  <si>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</si>
  <si>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</si>
  <si>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</si>
  <si>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</si>
  <si>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</si>
  <si>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</si>
  <si>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</si>
  <si>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</si>
  <si>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</si>
  <si>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</si>
  <si>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</si>
  <si>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</si>
  <si>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</si>
  <si>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</si>
  <si>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</si>
  <si>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</si>
  <si>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</si>
  <si>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</si>
  <si>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</si>
  <si>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</si>
  <si>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</si>
  <si>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</si>
  <si>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</si>
  <si>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</si>
  <si>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</si>
  <si>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</si>
  <si>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</si>
  <si>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</si>
  <si>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</si>
  <si>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</si>
  <si>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</si>
  <si>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</si>
  <si>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</si>
  <si>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</si>
  <si>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</si>
  <si>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</si>
  <si>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</si>
  <si>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</si>
  <si>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</si>
  <si>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</si>
  <si>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</si>
  <si>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</si>
  <si>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</si>
  <si>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</si>
  <si>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</si>
  <si>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</si>
  <si>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</si>
  <si>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</si>
  <si>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</si>
  <si>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</si>
  <si>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</si>
  <si>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</si>
  <si>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</si>
  <si>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</si>
  <si>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</si>
  <si>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</si>
  <si>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</si>
  <si>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</si>
  <si>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</si>
  <si>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</si>
  <si>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</si>
  <si>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</si>
  <si>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</si>
  <si>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</si>
  <si>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</si>
  <si>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</si>
  <si>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</si>
  <si>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</si>
  <si>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</si>
  <si>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</si>
  <si>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</si>
  <si>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</si>
  <si>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</si>
  <si>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</si>
  <si>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</si>
  <si>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</si>
  <si>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</si>
  <si>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</si>
  <si>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</si>
  <si>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</si>
  <si>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</si>
  <si>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</si>
  <si>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</si>
  <si>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</si>
  <si>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</si>
  <si>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</si>
  <si>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</si>
  <si>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</si>
  <si>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</si>
  <si>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</si>
  <si>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</si>
  <si>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</si>
  <si>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</si>
  <si>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</si>
  <si>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</si>
  <si>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</si>
  <si>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</si>
  <si>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</si>
  <si>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</si>
  <si>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</si>
  <si>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</si>
  <si>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</si>
  <si>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</si>
  <si>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</si>
  <si>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</si>
  <si>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</si>
  <si>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</si>
  <si>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</si>
  <si>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</si>
  <si>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</si>
  <si>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</si>
  <si>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</si>
  <si>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</si>
  <si>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</si>
  <si>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</si>
  <si>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</si>
  <si>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</si>
  <si>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</si>
  <si>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</si>
  <si>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</si>
  <si>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</si>
  <si>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</si>
  <si>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</si>
  <si>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</si>
  <si>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</si>
  <si>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</si>
  <si>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</si>
  <si>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</si>
  <si>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</si>
  <si>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</si>
  <si>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</si>
  <si>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</si>
  <si>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</si>
  <si>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</si>
  <si>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</si>
  <si>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</si>
  <si>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</si>
  <si>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</si>
  <si>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</si>
  <si>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</si>
  <si>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</si>
  <si>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</si>
  <si>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</si>
  <si>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</si>
  <si>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</si>
  <si>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</si>
  <si>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</si>
  <si>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</si>
  <si>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</si>
  <si>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</si>
  <si>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</si>
  <si>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</si>
  <si>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</si>
  <si>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</si>
  <si>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</si>
  <si>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</si>
  <si>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</si>
  <si>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</si>
  <si>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</si>
  <si>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</si>
  <si>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</si>
  <si>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</si>
  <si>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</si>
  <si>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</si>
  <si>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</si>
  <si>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</si>
  <si>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</si>
  <si>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</si>
  <si>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</si>
  <si>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</si>
  <si>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</si>
  <si>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</si>
  <si>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</si>
  <si>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</si>
  <si>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</si>
  <si>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</si>
  <si>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</si>
  <si>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</si>
  <si>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</si>
  <si>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</si>
  <si>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</si>
  <si>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</si>
  <si>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</si>
  <si>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</si>
  <si>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</si>
  <si>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</si>
  <si>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</si>
  <si>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</si>
  <si>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</si>
  <si>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</si>
  <si>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</si>
  <si>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</si>
  <si>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</si>
  <si>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</si>
  <si>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</si>
  <si>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</si>
  <si>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</si>
  <si>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</si>
  <si>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</si>
  <si>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</si>
  <si>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</si>
  <si>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</si>
  <si>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</si>
  <si>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</si>
  <si>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</si>
  <si>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</si>
  <si>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</si>
  <si>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</si>
  <si>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</si>
  <si>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</si>
  <si>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</si>
  <si>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</si>
  <si>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</si>
  <si>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</si>
  <si>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</si>
  <si>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</si>
  <si>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</si>
  <si>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</si>
  <si>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</si>
  <si>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</si>
  <si>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</si>
  <si>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</si>
  <si>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</si>
  <si>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</si>
  <si>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</si>
  <si>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</si>
  <si>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</si>
  <si>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</si>
  <si>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</si>
  <si>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</si>
  <si>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</si>
  <si>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</si>
  <si>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</si>
  <si>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</si>
  <si>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</si>
  <si>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</si>
  <si>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</si>
  <si>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</si>
  <si>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</si>
  <si>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</si>
  <si>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</si>
  <si>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</si>
  <si>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</si>
  <si>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</si>
  <si>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</si>
  <si>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</si>
  <si>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</si>
  <si>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</si>
  <si>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</si>
  <si>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</si>
  <si>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</si>
  <si>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</si>
  <si>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</si>
  <si>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</si>
  <si>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</si>
  <si>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</si>
  <si>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</si>
  <si>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</si>
  <si>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</si>
  <si>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</si>
  <si>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</si>
  <si>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</si>
  <si>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</si>
  <si>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</si>
  <si>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</si>
  <si>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</si>
  <si>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</si>
  <si>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</si>
  <si>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</si>
  <si>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</si>
  <si>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</si>
  <si>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</si>
  <si>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</si>
  <si>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</si>
  <si>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</si>
  <si>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</si>
  <si>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</si>
  <si>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</si>
  <si>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</si>
  <si>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</si>
  <si>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</si>
  <si>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</si>
  <si>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</si>
  <si>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</si>
  <si>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</si>
  <si>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</si>
  <si>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</si>
  <si>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</si>
  <si>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</si>
  <si>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</si>
  <si>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</si>
  <si>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</si>
  <si>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</si>
  <si>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</si>
  <si>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</si>
  <si>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</si>
  <si>
    <t>Mean</t>
  </si>
  <si>
    <t>Median</t>
  </si>
  <si>
    <t xml:space="preserve">Min </t>
  </si>
  <si>
    <t>Max</t>
  </si>
  <si>
    <t>First Quartile</t>
  </si>
  <si>
    <t>Third Quartile</t>
  </si>
  <si>
    <t>Interquartile Range</t>
  </si>
  <si>
    <t>Q1 - (1.5*IQR) Boundary:</t>
  </si>
  <si>
    <t>Q3 + (1.5*IQR) Boundary: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</si>
</sst>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3" fillId="26" borderId="0" xfId="25" applyBorder="1"/>
    <xf numFmtId="0" fontId="18" fillId="0" borderId="0" xfId="0" applyFont="1"/>
    <xf numFmtId="0" fontId="3" fillId="26" borderId="0" xfId="25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Antioxidant Content (mmol 100g) in Foods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Antioxidant Content (mmol 100g) in Foods</a:t>
          </a:r>
        </a:p>
      </cx:txPr>
    </cx:title>
    <cx:plotArea>
      <cx:plotAreaRegion>
        <cx:series layoutId="boxWhisker" uniqueId="{FB2EAD97-0B8E-4240-8173-30E14F76EA17}">
          <cx:tx>
            <cx:txData>
              <cx:f/>
              <cx:v>Antioxidant Content (mmol 100g)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tle>
          <cx:tx>
            <cx:txData>
              <cx:v>mmol 100g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mmol 100g</a:t>
              </a:r>
            </a:p>
          </cx:txPr>
        </cx:title>
        <cx:majorGridlines/>
        <cx:minorGridlines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768350</xdr:colOff>
      <xdr:row>3108</xdr:row>
      <xdr:rowOff>88900</xdr:rowOff>
    </xdr:from>
    <xdr:to>
      <xdr:col>12</xdr:col>
      <xdr:colOff>387350</xdr:colOff>
      <xdr:row>3132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E549D0-25B6-8B44-93C1-6EF12404A2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3950" y="631634500"/>
              <a:ext cx="4572000" cy="495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37"/>
  <sheetViews>
    <sheetView zoomScale="110" zoomScaleNormal="110" workbookViewId="0">
      <selection activeCell="E1" sqref="E1:E3137"/>
    </sheetView>
  </sheetViews>
  <sheetFormatPr baseColWidth="10" defaultRowHeight="16" x14ac:dyDescent="0.2"/>
  <cols>
    <col min="1" max="1" width="30" bestFit="1" customWidth="1"/>
    <col min="2" max="2" width="52.1640625" customWidth="1"/>
    <col min="3" max="3" width="58.1640625" bestFit="1" customWidth="1"/>
    <col min="4" max="4" width="12.5" bestFit="1" customWidth="1"/>
    <col min="5" max="5" width="31.5" bestFit="1" customWidth="1"/>
  </cols>
  <sheetData>
    <row r="1" spans="1:5" x14ac:dyDescent="0.2">
      <c r="A1" t="s">
        <v>0</v>
      </c>
      <c r="B1" t="s">
        <v>2</v>
      </c>
      <c r="C1" t="s">
        <v>3211</v>
      </c>
      <c r="D1" t="s">
        <v>1</v>
      </c>
      <c r="E1" t="s">
        <v>3210</v>
      </c>
    </row>
    <row r="2" spans="1:5" x14ac:dyDescent="0.2">
      <c r="A2" t="s">
        <v>496</v>
      </c>
      <c r="B2" t="s">
        <v>498</v>
      </c>
      <c r="C2" t="s">
        <v>497</v>
      </c>
      <c r="D2" t="s">
        <v>13</v>
      </c>
      <c r="E2">
        <v>1.2</v>
      </c>
    </row>
    <row r="3" spans="1:5" x14ac:dyDescent="0.2">
      <c r="A3" t="s">
        <v>496</v>
      </c>
      <c r="B3" t="s">
        <v>500</v>
      </c>
      <c r="C3" t="s">
        <v>499</v>
      </c>
      <c r="D3" t="s">
        <v>13</v>
      </c>
      <c r="E3">
        <v>0.16</v>
      </c>
    </row>
    <row r="4" spans="1:5" x14ac:dyDescent="0.2">
      <c r="A4" t="s">
        <v>2427</v>
      </c>
      <c r="B4" t="s">
        <v>2428</v>
      </c>
      <c r="C4" t="s">
        <v>1083</v>
      </c>
      <c r="D4" t="s">
        <v>1083</v>
      </c>
      <c r="E4">
        <v>6.08</v>
      </c>
    </row>
    <row r="5" spans="1:5" x14ac:dyDescent="0.2">
      <c r="A5" t="s">
        <v>3029</v>
      </c>
      <c r="B5" t="s">
        <v>3209</v>
      </c>
      <c r="D5" t="s">
        <v>13</v>
      </c>
      <c r="E5">
        <v>3.88</v>
      </c>
    </row>
    <row r="6" spans="1:5" x14ac:dyDescent="0.2">
      <c r="A6" t="s">
        <v>2427</v>
      </c>
      <c r="B6" t="s">
        <v>2430</v>
      </c>
      <c r="C6" t="s">
        <v>4</v>
      </c>
      <c r="D6" t="s">
        <v>4</v>
      </c>
      <c r="E6">
        <v>28.42</v>
      </c>
    </row>
    <row r="7" spans="1:5" x14ac:dyDescent="0.2">
      <c r="A7" t="s">
        <v>2427</v>
      </c>
      <c r="B7" t="s">
        <v>2429</v>
      </c>
      <c r="D7" t="s">
        <v>147</v>
      </c>
      <c r="E7">
        <v>0.94</v>
      </c>
    </row>
    <row r="8" spans="1:5" x14ac:dyDescent="0.2">
      <c r="A8" t="s">
        <v>2776</v>
      </c>
      <c r="B8" t="s">
        <v>2778</v>
      </c>
      <c r="C8" t="s">
        <v>2777</v>
      </c>
      <c r="D8" t="s">
        <v>9</v>
      </c>
      <c r="E8">
        <v>0.14000000000000001</v>
      </c>
    </row>
    <row r="9" spans="1:5" x14ac:dyDescent="0.2">
      <c r="A9" t="s">
        <v>496</v>
      </c>
      <c r="B9" t="s">
        <v>502</v>
      </c>
      <c r="C9" t="s">
        <v>501</v>
      </c>
      <c r="D9" t="s">
        <v>13</v>
      </c>
      <c r="E9">
        <v>1.68</v>
      </c>
    </row>
    <row r="10" spans="1:5" x14ac:dyDescent="0.2">
      <c r="A10" t="s">
        <v>496</v>
      </c>
      <c r="B10" t="s">
        <v>502</v>
      </c>
      <c r="C10" t="s">
        <v>501</v>
      </c>
      <c r="D10" t="s">
        <v>13</v>
      </c>
      <c r="E10">
        <v>1.56</v>
      </c>
    </row>
    <row r="11" spans="1:5" x14ac:dyDescent="0.2">
      <c r="A11" t="s">
        <v>496</v>
      </c>
      <c r="B11" t="s">
        <v>504</v>
      </c>
      <c r="C11" t="s">
        <v>503</v>
      </c>
      <c r="D11" t="s">
        <v>9</v>
      </c>
      <c r="E11">
        <v>1.68</v>
      </c>
    </row>
    <row r="12" spans="1:5" x14ac:dyDescent="0.2">
      <c r="A12" t="s">
        <v>496</v>
      </c>
      <c r="B12" t="s">
        <v>505</v>
      </c>
      <c r="C12" t="s">
        <v>503</v>
      </c>
      <c r="D12" t="s">
        <v>9</v>
      </c>
      <c r="E12">
        <v>1.96</v>
      </c>
    </row>
    <row r="13" spans="1:5" x14ac:dyDescent="0.2">
      <c r="A13" t="s">
        <v>2427</v>
      </c>
      <c r="B13" t="s">
        <v>2432</v>
      </c>
      <c r="C13" t="s">
        <v>2431</v>
      </c>
      <c r="D13" t="s">
        <v>9</v>
      </c>
      <c r="E13">
        <v>99.28</v>
      </c>
    </row>
    <row r="14" spans="1:5" x14ac:dyDescent="0.2">
      <c r="A14" t="s">
        <v>2427</v>
      </c>
      <c r="B14" t="s">
        <v>2432</v>
      </c>
      <c r="C14" t="s">
        <v>2034</v>
      </c>
      <c r="D14" t="s">
        <v>9</v>
      </c>
      <c r="E14">
        <v>101.52</v>
      </c>
    </row>
    <row r="15" spans="1:5" x14ac:dyDescent="0.2">
      <c r="A15" t="s">
        <v>3029</v>
      </c>
      <c r="B15" t="s">
        <v>3031</v>
      </c>
      <c r="C15" t="s">
        <v>3030</v>
      </c>
      <c r="D15" t="s">
        <v>9</v>
      </c>
      <c r="E15">
        <v>1.1299999999999999</v>
      </c>
    </row>
    <row r="16" spans="1:5" x14ac:dyDescent="0.2">
      <c r="A16" t="s">
        <v>1983</v>
      </c>
      <c r="B16" t="s">
        <v>1985</v>
      </c>
      <c r="C16" t="s">
        <v>1984</v>
      </c>
      <c r="D16" t="s">
        <v>9</v>
      </c>
      <c r="E16">
        <v>0.23</v>
      </c>
    </row>
    <row r="17" spans="1:5" x14ac:dyDescent="0.2">
      <c r="A17" t="s">
        <v>1983</v>
      </c>
      <c r="B17" t="s">
        <v>1985</v>
      </c>
      <c r="C17" t="s">
        <v>426</v>
      </c>
      <c r="D17" t="s">
        <v>9</v>
      </c>
      <c r="E17">
        <v>0.37</v>
      </c>
    </row>
    <row r="18" spans="1:5" x14ac:dyDescent="0.2">
      <c r="A18" t="s">
        <v>1983</v>
      </c>
      <c r="B18" t="s">
        <v>1985</v>
      </c>
      <c r="C18" t="s">
        <v>1986</v>
      </c>
      <c r="D18" t="s">
        <v>9</v>
      </c>
      <c r="E18">
        <v>0.28000000000000003</v>
      </c>
    </row>
    <row r="19" spans="1:5" x14ac:dyDescent="0.2">
      <c r="A19" t="s">
        <v>1983</v>
      </c>
      <c r="B19" t="s">
        <v>1985</v>
      </c>
      <c r="D19" t="s">
        <v>13</v>
      </c>
      <c r="E19">
        <v>0.53</v>
      </c>
    </row>
    <row r="20" spans="1:5" x14ac:dyDescent="0.2">
      <c r="A20" t="s">
        <v>1983</v>
      </c>
      <c r="B20" t="s">
        <v>1988</v>
      </c>
      <c r="C20" t="s">
        <v>1987</v>
      </c>
      <c r="D20" t="s">
        <v>9</v>
      </c>
      <c r="E20">
        <v>0.26</v>
      </c>
    </row>
    <row r="21" spans="1:5" x14ac:dyDescent="0.2">
      <c r="A21" t="s">
        <v>1983</v>
      </c>
      <c r="B21" t="s">
        <v>1989</v>
      </c>
      <c r="C21" t="s">
        <v>426</v>
      </c>
      <c r="D21" t="s">
        <v>9</v>
      </c>
      <c r="E21">
        <v>0.13</v>
      </c>
    </row>
    <row r="22" spans="1:5" x14ac:dyDescent="0.2">
      <c r="A22" t="s">
        <v>1983</v>
      </c>
      <c r="B22" t="s">
        <v>1989</v>
      </c>
      <c r="C22" t="s">
        <v>1986</v>
      </c>
      <c r="D22" t="s">
        <v>9</v>
      </c>
      <c r="E22">
        <v>0.22</v>
      </c>
    </row>
    <row r="23" spans="1:5" x14ac:dyDescent="0.2">
      <c r="A23" t="s">
        <v>1983</v>
      </c>
      <c r="B23" t="s">
        <v>1991</v>
      </c>
      <c r="C23" t="s">
        <v>1990</v>
      </c>
      <c r="D23" t="s">
        <v>9</v>
      </c>
      <c r="E23">
        <v>0.2</v>
      </c>
    </row>
    <row r="24" spans="1:5" x14ac:dyDescent="0.2">
      <c r="A24" t="s">
        <v>3029</v>
      </c>
      <c r="B24" t="s">
        <v>3032</v>
      </c>
      <c r="D24" t="s">
        <v>9</v>
      </c>
      <c r="E24">
        <v>0.13</v>
      </c>
    </row>
    <row r="25" spans="1:5" x14ac:dyDescent="0.2">
      <c r="A25" t="s">
        <v>3029</v>
      </c>
      <c r="B25" t="s">
        <v>3034</v>
      </c>
      <c r="C25" t="s">
        <v>3033</v>
      </c>
      <c r="D25" t="s">
        <v>13</v>
      </c>
      <c r="E25">
        <v>2.2799999999999998</v>
      </c>
    </row>
    <row r="26" spans="1:5" x14ac:dyDescent="0.2">
      <c r="A26" t="s">
        <v>2427</v>
      </c>
      <c r="B26" t="s">
        <v>2433</v>
      </c>
      <c r="C26" t="s">
        <v>11</v>
      </c>
      <c r="D26" t="s">
        <v>9</v>
      </c>
      <c r="E26">
        <v>130.36000000000001</v>
      </c>
    </row>
    <row r="27" spans="1:5" x14ac:dyDescent="0.2">
      <c r="A27" t="s">
        <v>1511</v>
      </c>
      <c r="B27" t="s">
        <v>1513</v>
      </c>
      <c r="C27" t="s">
        <v>1512</v>
      </c>
      <c r="D27" t="s">
        <v>4</v>
      </c>
      <c r="E27">
        <v>301.14</v>
      </c>
    </row>
    <row r="28" spans="1:5" x14ac:dyDescent="0.2">
      <c r="A28" t="s">
        <v>3</v>
      </c>
      <c r="B28" t="s">
        <v>5</v>
      </c>
      <c r="C28" t="s">
        <v>4</v>
      </c>
      <c r="D28" t="s">
        <v>4</v>
      </c>
      <c r="E28">
        <v>261.52999999999997</v>
      </c>
    </row>
    <row r="29" spans="1:5" x14ac:dyDescent="0.2">
      <c r="A29" t="s">
        <v>3</v>
      </c>
      <c r="B29" t="s">
        <v>7</v>
      </c>
      <c r="C29" t="s">
        <v>6</v>
      </c>
      <c r="D29" t="s">
        <v>4</v>
      </c>
      <c r="E29">
        <v>13.27</v>
      </c>
    </row>
    <row r="30" spans="1:5" x14ac:dyDescent="0.2">
      <c r="A30" t="s">
        <v>3</v>
      </c>
      <c r="B30" t="s">
        <v>8</v>
      </c>
      <c r="C30" t="s">
        <v>6</v>
      </c>
      <c r="D30" t="s">
        <v>4</v>
      </c>
      <c r="E30">
        <v>29.7</v>
      </c>
    </row>
    <row r="31" spans="1:5" x14ac:dyDescent="0.2">
      <c r="A31" t="s">
        <v>3029</v>
      </c>
      <c r="B31" t="s">
        <v>3036</v>
      </c>
      <c r="C31" t="s">
        <v>3035</v>
      </c>
      <c r="D31" t="s">
        <v>13</v>
      </c>
      <c r="E31">
        <v>30.81</v>
      </c>
    </row>
    <row r="32" spans="1:5" x14ac:dyDescent="0.2">
      <c r="A32" t="s">
        <v>3029</v>
      </c>
      <c r="B32" t="s">
        <v>3037</v>
      </c>
      <c r="C32" t="s">
        <v>3035</v>
      </c>
      <c r="D32" t="s">
        <v>13</v>
      </c>
      <c r="E32">
        <v>35.68</v>
      </c>
    </row>
    <row r="33" spans="1:5" x14ac:dyDescent="0.2">
      <c r="A33" t="s">
        <v>3029</v>
      </c>
      <c r="B33" t="s">
        <v>3038</v>
      </c>
      <c r="C33" t="s">
        <v>3035</v>
      </c>
      <c r="D33" t="s">
        <v>13</v>
      </c>
      <c r="E33">
        <v>29.72</v>
      </c>
    </row>
    <row r="34" spans="1:5" x14ac:dyDescent="0.2">
      <c r="A34" t="s">
        <v>2427</v>
      </c>
      <c r="B34" t="s">
        <v>2434</v>
      </c>
      <c r="C34" t="s">
        <v>11</v>
      </c>
      <c r="D34" t="s">
        <v>9</v>
      </c>
      <c r="E34">
        <v>0.66</v>
      </c>
    </row>
    <row r="35" spans="1:5" x14ac:dyDescent="0.2">
      <c r="A35" t="s">
        <v>2427</v>
      </c>
      <c r="B35" t="s">
        <v>2436</v>
      </c>
      <c r="C35" t="s">
        <v>2435</v>
      </c>
      <c r="D35" t="s">
        <v>9</v>
      </c>
      <c r="E35">
        <v>25.25</v>
      </c>
    </row>
    <row r="36" spans="1:5" x14ac:dyDescent="0.2">
      <c r="A36" t="s">
        <v>2427</v>
      </c>
      <c r="B36" t="s">
        <v>2437</v>
      </c>
      <c r="C36" t="s">
        <v>2435</v>
      </c>
      <c r="D36" t="s">
        <v>9</v>
      </c>
      <c r="E36">
        <v>8.66</v>
      </c>
    </row>
    <row r="37" spans="1:5" x14ac:dyDescent="0.2">
      <c r="A37" t="s">
        <v>1511</v>
      </c>
      <c r="B37" t="s">
        <v>1515</v>
      </c>
      <c r="C37" t="s">
        <v>1514</v>
      </c>
      <c r="D37" t="s">
        <v>1083</v>
      </c>
      <c r="E37">
        <v>2.96</v>
      </c>
    </row>
    <row r="38" spans="1:5" x14ac:dyDescent="0.2">
      <c r="A38" t="s">
        <v>2427</v>
      </c>
      <c r="B38" t="s">
        <v>2438</v>
      </c>
      <c r="C38" t="s">
        <v>2435</v>
      </c>
      <c r="D38" t="s">
        <v>9</v>
      </c>
      <c r="E38">
        <v>33.14</v>
      </c>
    </row>
    <row r="39" spans="1:5" x14ac:dyDescent="0.2">
      <c r="A39" t="s">
        <v>3029</v>
      </c>
      <c r="B39" t="s">
        <v>3040</v>
      </c>
      <c r="C39" t="s">
        <v>3039</v>
      </c>
      <c r="D39" t="s">
        <v>9</v>
      </c>
      <c r="E39">
        <v>444.2</v>
      </c>
    </row>
    <row r="40" spans="1:5" x14ac:dyDescent="0.2">
      <c r="A40" t="s">
        <v>3029</v>
      </c>
      <c r="B40" t="s">
        <v>3042</v>
      </c>
      <c r="C40" t="s">
        <v>3041</v>
      </c>
      <c r="D40" t="s">
        <v>9</v>
      </c>
      <c r="E40">
        <v>725.35</v>
      </c>
    </row>
    <row r="41" spans="1:5" x14ac:dyDescent="0.2">
      <c r="A41" t="s">
        <v>3029</v>
      </c>
      <c r="B41" t="s">
        <v>3043</v>
      </c>
      <c r="C41" t="s">
        <v>3041</v>
      </c>
      <c r="D41" t="s">
        <v>9</v>
      </c>
      <c r="E41">
        <v>329.54</v>
      </c>
    </row>
    <row r="42" spans="1:5" x14ac:dyDescent="0.2">
      <c r="A42" t="s">
        <v>788</v>
      </c>
      <c r="B42" t="s">
        <v>790</v>
      </c>
      <c r="C42" t="s">
        <v>789</v>
      </c>
      <c r="D42" t="s">
        <v>9</v>
      </c>
      <c r="E42">
        <v>0.19</v>
      </c>
    </row>
    <row r="43" spans="1:5" x14ac:dyDescent="0.2">
      <c r="A43" t="s">
        <v>1006</v>
      </c>
      <c r="B43" t="s">
        <v>1007</v>
      </c>
      <c r="D43" t="s">
        <v>13</v>
      </c>
      <c r="E43">
        <v>0.31</v>
      </c>
    </row>
    <row r="44" spans="1:5" x14ac:dyDescent="0.2">
      <c r="A44" t="s">
        <v>1006</v>
      </c>
      <c r="B44" t="s">
        <v>1009</v>
      </c>
      <c r="C44" t="s">
        <v>1008</v>
      </c>
      <c r="D44" t="s">
        <v>9</v>
      </c>
      <c r="E44">
        <v>1.86</v>
      </c>
    </row>
    <row r="45" spans="1:5" x14ac:dyDescent="0.2">
      <c r="A45" t="s">
        <v>1006</v>
      </c>
      <c r="B45" t="s">
        <v>1009</v>
      </c>
      <c r="C45" t="s">
        <v>1010</v>
      </c>
      <c r="D45" t="s">
        <v>9</v>
      </c>
      <c r="E45">
        <v>3.49</v>
      </c>
    </row>
    <row r="46" spans="1:5" x14ac:dyDescent="0.2">
      <c r="A46" t="s">
        <v>1006</v>
      </c>
      <c r="B46" t="s">
        <v>1011</v>
      </c>
      <c r="C46" t="s">
        <v>488</v>
      </c>
      <c r="D46" t="s">
        <v>383</v>
      </c>
      <c r="E46">
        <v>6.07</v>
      </c>
    </row>
    <row r="47" spans="1:5" x14ac:dyDescent="0.2">
      <c r="A47" t="s">
        <v>1006</v>
      </c>
      <c r="B47" t="s">
        <v>1012</v>
      </c>
      <c r="D47" t="s">
        <v>13</v>
      </c>
      <c r="E47">
        <v>0.22</v>
      </c>
    </row>
    <row r="48" spans="1:5" x14ac:dyDescent="0.2">
      <c r="A48" t="s">
        <v>1006</v>
      </c>
      <c r="B48" t="s">
        <v>1013</v>
      </c>
      <c r="D48" t="s">
        <v>13</v>
      </c>
      <c r="E48">
        <v>0.25</v>
      </c>
    </row>
    <row r="49" spans="1:5" x14ac:dyDescent="0.2">
      <c r="A49" t="s">
        <v>1006</v>
      </c>
      <c r="B49" t="s">
        <v>1013</v>
      </c>
      <c r="C49" t="s">
        <v>457</v>
      </c>
      <c r="D49" t="s">
        <v>9</v>
      </c>
      <c r="E49">
        <v>0.22</v>
      </c>
    </row>
    <row r="50" spans="1:5" x14ac:dyDescent="0.2">
      <c r="A50" t="s">
        <v>1006</v>
      </c>
      <c r="B50" t="s">
        <v>1014</v>
      </c>
      <c r="C50" t="s">
        <v>383</v>
      </c>
      <c r="D50" t="s">
        <v>9</v>
      </c>
      <c r="E50">
        <v>0.15</v>
      </c>
    </row>
    <row r="51" spans="1:5" x14ac:dyDescent="0.2">
      <c r="A51" t="s">
        <v>1006</v>
      </c>
      <c r="B51" t="s">
        <v>1014</v>
      </c>
      <c r="D51" t="s">
        <v>13</v>
      </c>
      <c r="E51">
        <v>0.26</v>
      </c>
    </row>
    <row r="52" spans="1:5" x14ac:dyDescent="0.2">
      <c r="A52" t="s">
        <v>1006</v>
      </c>
      <c r="B52" t="s">
        <v>1015</v>
      </c>
      <c r="D52" t="s">
        <v>13</v>
      </c>
      <c r="E52">
        <v>0.1</v>
      </c>
    </row>
    <row r="53" spans="1:5" x14ac:dyDescent="0.2">
      <c r="A53" t="s">
        <v>1006</v>
      </c>
      <c r="B53" t="s">
        <v>1016</v>
      </c>
      <c r="D53" t="s">
        <v>13</v>
      </c>
      <c r="E53">
        <v>0.54</v>
      </c>
    </row>
    <row r="54" spans="1:5" x14ac:dyDescent="0.2">
      <c r="A54" t="s">
        <v>1006</v>
      </c>
      <c r="B54" t="s">
        <v>1016</v>
      </c>
      <c r="C54" t="s">
        <v>1017</v>
      </c>
      <c r="D54" t="s">
        <v>9</v>
      </c>
      <c r="E54">
        <v>0.51</v>
      </c>
    </row>
    <row r="55" spans="1:5" x14ac:dyDescent="0.2">
      <c r="A55" t="s">
        <v>1006</v>
      </c>
      <c r="B55" t="s">
        <v>1018</v>
      </c>
      <c r="C55" t="s">
        <v>119</v>
      </c>
      <c r="D55" t="s">
        <v>9</v>
      </c>
      <c r="E55">
        <v>1.22</v>
      </c>
    </row>
    <row r="56" spans="1:5" x14ac:dyDescent="0.2">
      <c r="A56" t="s">
        <v>1006</v>
      </c>
      <c r="B56" t="s">
        <v>1019</v>
      </c>
      <c r="C56" t="s">
        <v>410</v>
      </c>
      <c r="D56" t="s">
        <v>9</v>
      </c>
      <c r="E56">
        <v>0.4</v>
      </c>
    </row>
    <row r="57" spans="1:5" x14ac:dyDescent="0.2">
      <c r="A57" t="s">
        <v>1006</v>
      </c>
      <c r="B57" t="s">
        <v>1021</v>
      </c>
      <c r="C57" t="s">
        <v>1020</v>
      </c>
      <c r="D57" t="s">
        <v>9</v>
      </c>
      <c r="E57">
        <v>0.35</v>
      </c>
    </row>
    <row r="58" spans="1:5" x14ac:dyDescent="0.2">
      <c r="A58" t="s">
        <v>1006</v>
      </c>
      <c r="B58" t="s">
        <v>1023</v>
      </c>
      <c r="C58" t="s">
        <v>1022</v>
      </c>
      <c r="D58" t="s">
        <v>9</v>
      </c>
      <c r="E58">
        <v>0.56999999999999995</v>
      </c>
    </row>
    <row r="59" spans="1:5" x14ac:dyDescent="0.2">
      <c r="A59" t="s">
        <v>1006</v>
      </c>
      <c r="B59" t="s">
        <v>1024</v>
      </c>
      <c r="D59" t="s">
        <v>13</v>
      </c>
      <c r="E59">
        <v>0.4</v>
      </c>
    </row>
    <row r="60" spans="1:5" x14ac:dyDescent="0.2">
      <c r="A60" t="s">
        <v>1006</v>
      </c>
      <c r="B60" t="s">
        <v>1026</v>
      </c>
      <c r="C60" t="s">
        <v>1025</v>
      </c>
      <c r="D60" t="s">
        <v>9</v>
      </c>
      <c r="E60">
        <v>0.48</v>
      </c>
    </row>
    <row r="61" spans="1:5" x14ac:dyDescent="0.2">
      <c r="A61" t="s">
        <v>1006</v>
      </c>
      <c r="B61" t="s">
        <v>1027</v>
      </c>
      <c r="D61" t="s">
        <v>13</v>
      </c>
      <c r="E61">
        <v>0.08</v>
      </c>
    </row>
    <row r="62" spans="1:5" x14ac:dyDescent="0.2">
      <c r="A62" t="s">
        <v>3029</v>
      </c>
      <c r="B62" t="s">
        <v>3045</v>
      </c>
      <c r="C62" t="s">
        <v>3044</v>
      </c>
      <c r="D62" t="s">
        <v>9</v>
      </c>
      <c r="E62">
        <v>0.98</v>
      </c>
    </row>
    <row r="63" spans="1:5" x14ac:dyDescent="0.2">
      <c r="A63" t="s">
        <v>1006</v>
      </c>
      <c r="B63" t="s">
        <v>1028</v>
      </c>
      <c r="D63" t="s">
        <v>9</v>
      </c>
      <c r="E63">
        <v>0.52</v>
      </c>
    </row>
    <row r="64" spans="1:5" x14ac:dyDescent="0.2">
      <c r="A64" t="s">
        <v>1006</v>
      </c>
      <c r="B64" t="s">
        <v>1029</v>
      </c>
      <c r="C64" t="s">
        <v>1003</v>
      </c>
      <c r="D64" t="s">
        <v>9</v>
      </c>
      <c r="E64">
        <v>0.14000000000000001</v>
      </c>
    </row>
    <row r="65" spans="1:5" x14ac:dyDescent="0.2">
      <c r="A65" t="s">
        <v>1006</v>
      </c>
      <c r="B65" t="s">
        <v>1030</v>
      </c>
      <c r="C65" t="s">
        <v>4</v>
      </c>
      <c r="D65" t="s">
        <v>4</v>
      </c>
      <c r="E65">
        <v>1.32</v>
      </c>
    </row>
    <row r="66" spans="1:5" x14ac:dyDescent="0.2">
      <c r="A66" t="s">
        <v>1006</v>
      </c>
      <c r="B66" t="s">
        <v>1030</v>
      </c>
      <c r="C66" t="s">
        <v>1031</v>
      </c>
      <c r="D66" t="s">
        <v>9</v>
      </c>
      <c r="E66">
        <v>3.23</v>
      </c>
    </row>
    <row r="67" spans="1:5" x14ac:dyDescent="0.2">
      <c r="A67" t="s">
        <v>1006</v>
      </c>
      <c r="B67" t="s">
        <v>1030</v>
      </c>
      <c r="C67" t="s">
        <v>1032</v>
      </c>
      <c r="D67" t="s">
        <v>415</v>
      </c>
      <c r="E67">
        <v>4.67</v>
      </c>
    </row>
    <row r="68" spans="1:5" x14ac:dyDescent="0.2">
      <c r="A68" t="s">
        <v>1006</v>
      </c>
      <c r="B68" t="s">
        <v>1030</v>
      </c>
      <c r="C68" t="s">
        <v>1003</v>
      </c>
      <c r="D68" t="s">
        <v>9</v>
      </c>
      <c r="E68">
        <v>3.23</v>
      </c>
    </row>
    <row r="69" spans="1:5" x14ac:dyDescent="0.2">
      <c r="A69" t="s">
        <v>149</v>
      </c>
      <c r="B69" t="s">
        <v>151</v>
      </c>
      <c r="C69" t="s">
        <v>150</v>
      </c>
      <c r="D69" t="s">
        <v>9</v>
      </c>
      <c r="E69">
        <v>0.12</v>
      </c>
    </row>
    <row r="70" spans="1:5" x14ac:dyDescent="0.2">
      <c r="A70" t="s">
        <v>1511</v>
      </c>
      <c r="B70" t="s">
        <v>1516</v>
      </c>
      <c r="C70" t="s">
        <v>1512</v>
      </c>
      <c r="D70" t="s">
        <v>4</v>
      </c>
      <c r="E70">
        <v>146.94999999999999</v>
      </c>
    </row>
    <row r="71" spans="1:5" x14ac:dyDescent="0.2">
      <c r="A71" t="s">
        <v>1511</v>
      </c>
      <c r="B71" t="s">
        <v>1517</v>
      </c>
      <c r="C71" t="s">
        <v>378</v>
      </c>
      <c r="D71" t="s">
        <v>378</v>
      </c>
      <c r="E71">
        <v>36.28</v>
      </c>
    </row>
    <row r="72" spans="1:5" x14ac:dyDescent="0.2">
      <c r="A72" t="s">
        <v>1511</v>
      </c>
      <c r="B72" t="s">
        <v>1518</v>
      </c>
      <c r="C72" t="s">
        <v>378</v>
      </c>
      <c r="D72" t="s">
        <v>378</v>
      </c>
      <c r="E72">
        <v>3.72</v>
      </c>
    </row>
    <row r="73" spans="1:5" x14ac:dyDescent="0.2">
      <c r="A73" t="s">
        <v>2776</v>
      </c>
      <c r="B73" t="s">
        <v>2779</v>
      </c>
      <c r="C73" t="s">
        <v>457</v>
      </c>
      <c r="D73" t="s">
        <v>9</v>
      </c>
      <c r="E73">
        <v>0.69</v>
      </c>
    </row>
    <row r="74" spans="1:5" x14ac:dyDescent="0.2">
      <c r="A74" t="s">
        <v>2776</v>
      </c>
      <c r="B74" t="s">
        <v>2780</v>
      </c>
      <c r="C74" t="s">
        <v>311</v>
      </c>
      <c r="D74" t="s">
        <v>13</v>
      </c>
      <c r="E74">
        <v>3.89</v>
      </c>
    </row>
    <row r="75" spans="1:5" x14ac:dyDescent="0.2">
      <c r="A75" t="s">
        <v>2776</v>
      </c>
      <c r="B75" t="s">
        <v>2780</v>
      </c>
      <c r="C75" t="s">
        <v>2781</v>
      </c>
      <c r="D75" t="s">
        <v>13</v>
      </c>
      <c r="E75">
        <v>4.54</v>
      </c>
    </row>
    <row r="76" spans="1:5" x14ac:dyDescent="0.2">
      <c r="A76" t="s">
        <v>2776</v>
      </c>
      <c r="B76" t="s">
        <v>2783</v>
      </c>
      <c r="C76" t="s">
        <v>2782</v>
      </c>
      <c r="D76" t="s">
        <v>13</v>
      </c>
      <c r="E76">
        <v>3.36</v>
      </c>
    </row>
    <row r="77" spans="1:5" x14ac:dyDescent="0.2">
      <c r="A77" t="s">
        <v>2776</v>
      </c>
      <c r="B77" t="s">
        <v>2785</v>
      </c>
      <c r="C77" t="s">
        <v>2784</v>
      </c>
      <c r="D77" t="s">
        <v>9</v>
      </c>
      <c r="E77">
        <v>4.76</v>
      </c>
    </row>
    <row r="78" spans="1:5" x14ac:dyDescent="0.2">
      <c r="A78" t="s">
        <v>2776</v>
      </c>
      <c r="B78" t="s">
        <v>2786</v>
      </c>
      <c r="C78" t="s">
        <v>457</v>
      </c>
      <c r="D78" t="s">
        <v>9</v>
      </c>
      <c r="E78">
        <v>1.66</v>
      </c>
    </row>
    <row r="79" spans="1:5" x14ac:dyDescent="0.2">
      <c r="A79" t="s">
        <v>2776</v>
      </c>
      <c r="B79" t="s">
        <v>2787</v>
      </c>
      <c r="C79" t="s">
        <v>2781</v>
      </c>
      <c r="D79" t="s">
        <v>13</v>
      </c>
      <c r="E79">
        <v>4.6900000000000004</v>
      </c>
    </row>
    <row r="80" spans="1:5" x14ac:dyDescent="0.2">
      <c r="A80" t="s">
        <v>2776</v>
      </c>
      <c r="B80" t="s">
        <v>2788</v>
      </c>
      <c r="C80" t="s">
        <v>1301</v>
      </c>
      <c r="D80" t="s">
        <v>13</v>
      </c>
      <c r="E80">
        <v>4.32</v>
      </c>
    </row>
    <row r="81" spans="1:5" x14ac:dyDescent="0.2">
      <c r="A81" t="s">
        <v>1736</v>
      </c>
      <c r="B81" t="s">
        <v>1738</v>
      </c>
      <c r="C81" t="s">
        <v>1737</v>
      </c>
      <c r="D81" t="s">
        <v>13</v>
      </c>
      <c r="E81">
        <v>0.02</v>
      </c>
    </row>
    <row r="82" spans="1:5" x14ac:dyDescent="0.2">
      <c r="A82" t="s">
        <v>1736</v>
      </c>
      <c r="B82" t="s">
        <v>1740</v>
      </c>
      <c r="C82" t="s">
        <v>1739</v>
      </c>
      <c r="D82" t="s">
        <v>13</v>
      </c>
      <c r="E82">
        <v>0</v>
      </c>
    </row>
    <row r="83" spans="1:5" x14ac:dyDescent="0.2">
      <c r="A83" t="s">
        <v>1736</v>
      </c>
      <c r="B83" t="s">
        <v>1742</v>
      </c>
      <c r="C83" t="s">
        <v>1741</v>
      </c>
      <c r="D83" t="s">
        <v>13</v>
      </c>
      <c r="E83">
        <v>0.01</v>
      </c>
    </row>
    <row r="84" spans="1:5" x14ac:dyDescent="0.2">
      <c r="A84" t="s">
        <v>2427</v>
      </c>
      <c r="B84" t="s">
        <v>2439</v>
      </c>
      <c r="C84" t="s">
        <v>11</v>
      </c>
      <c r="D84" t="s">
        <v>9</v>
      </c>
      <c r="E84">
        <v>47.78</v>
      </c>
    </row>
    <row r="85" spans="1:5" x14ac:dyDescent="0.2">
      <c r="A85" t="s">
        <v>2776</v>
      </c>
      <c r="B85" t="s">
        <v>2789</v>
      </c>
      <c r="D85" t="s">
        <v>13</v>
      </c>
      <c r="E85">
        <v>0.36</v>
      </c>
    </row>
    <row r="86" spans="1:5" x14ac:dyDescent="0.2">
      <c r="A86" t="s">
        <v>2776</v>
      </c>
      <c r="B86" t="s">
        <v>2789</v>
      </c>
      <c r="C86" t="s">
        <v>2790</v>
      </c>
      <c r="D86" t="s">
        <v>9</v>
      </c>
      <c r="E86">
        <v>0.85</v>
      </c>
    </row>
    <row r="87" spans="1:5" x14ac:dyDescent="0.2">
      <c r="A87" t="s">
        <v>2776</v>
      </c>
      <c r="B87" t="s">
        <v>2791</v>
      </c>
      <c r="C87" t="s">
        <v>564</v>
      </c>
      <c r="D87" t="s">
        <v>9</v>
      </c>
      <c r="E87">
        <v>0.34</v>
      </c>
    </row>
    <row r="88" spans="1:5" x14ac:dyDescent="0.2">
      <c r="A88" t="s">
        <v>2776</v>
      </c>
      <c r="B88" t="s">
        <v>2792</v>
      </c>
      <c r="C88" t="s">
        <v>564</v>
      </c>
      <c r="D88" t="s">
        <v>9</v>
      </c>
      <c r="E88">
        <v>0.24</v>
      </c>
    </row>
    <row r="89" spans="1:5" x14ac:dyDescent="0.2">
      <c r="A89" t="s">
        <v>2776</v>
      </c>
      <c r="B89" t="s">
        <v>2793</v>
      </c>
      <c r="D89" t="s">
        <v>13</v>
      </c>
      <c r="E89">
        <v>0.75</v>
      </c>
    </row>
    <row r="90" spans="1:5" x14ac:dyDescent="0.2">
      <c r="A90" t="s">
        <v>1736</v>
      </c>
      <c r="B90" t="s">
        <v>1744</v>
      </c>
      <c r="C90" t="s">
        <v>1743</v>
      </c>
      <c r="D90" t="s">
        <v>13</v>
      </c>
      <c r="E90">
        <v>0.04</v>
      </c>
    </row>
    <row r="91" spans="1:5" x14ac:dyDescent="0.2">
      <c r="A91" t="s">
        <v>1511</v>
      </c>
      <c r="B91" t="s">
        <v>1519</v>
      </c>
      <c r="C91" t="s">
        <v>1514</v>
      </c>
      <c r="D91" t="s">
        <v>1083</v>
      </c>
      <c r="E91">
        <v>4.87</v>
      </c>
    </row>
    <row r="92" spans="1:5" x14ac:dyDescent="0.2">
      <c r="A92" t="s">
        <v>1511</v>
      </c>
      <c r="B92" t="s">
        <v>1520</v>
      </c>
      <c r="C92" t="s">
        <v>1514</v>
      </c>
      <c r="D92" t="s">
        <v>1083</v>
      </c>
      <c r="E92">
        <v>7.37</v>
      </c>
    </row>
    <row r="93" spans="1:5" x14ac:dyDescent="0.2">
      <c r="A93" t="s">
        <v>2776</v>
      </c>
      <c r="B93" t="s">
        <v>2794</v>
      </c>
      <c r="C93" t="s">
        <v>1163</v>
      </c>
      <c r="D93" t="s">
        <v>9</v>
      </c>
      <c r="E93">
        <v>0.25</v>
      </c>
    </row>
    <row r="94" spans="1:5" x14ac:dyDescent="0.2">
      <c r="A94" t="s">
        <v>2776</v>
      </c>
      <c r="B94" t="s">
        <v>2794</v>
      </c>
      <c r="C94" t="s">
        <v>1035</v>
      </c>
      <c r="D94" t="s">
        <v>1035</v>
      </c>
      <c r="E94">
        <v>7.0000000000000007E-2</v>
      </c>
    </row>
    <row r="95" spans="1:5" x14ac:dyDescent="0.2">
      <c r="A95" t="s">
        <v>2776</v>
      </c>
      <c r="B95" t="s">
        <v>2794</v>
      </c>
      <c r="C95" t="s">
        <v>457</v>
      </c>
      <c r="D95" t="s">
        <v>9</v>
      </c>
      <c r="E95">
        <v>0.18</v>
      </c>
    </row>
    <row r="96" spans="1:5" x14ac:dyDescent="0.2">
      <c r="A96" t="s">
        <v>2776</v>
      </c>
      <c r="B96" t="s">
        <v>2795</v>
      </c>
      <c r="C96" t="s">
        <v>1035</v>
      </c>
      <c r="D96" t="s">
        <v>1035</v>
      </c>
      <c r="E96">
        <v>0.17</v>
      </c>
    </row>
    <row r="97" spans="1:5" x14ac:dyDescent="0.2">
      <c r="A97" t="s">
        <v>2776</v>
      </c>
      <c r="B97" t="s">
        <v>2796</v>
      </c>
      <c r="C97" t="s">
        <v>1035</v>
      </c>
      <c r="D97" t="s">
        <v>1035</v>
      </c>
      <c r="E97">
        <v>7.0000000000000007E-2</v>
      </c>
    </row>
    <row r="98" spans="1:5" x14ac:dyDescent="0.2">
      <c r="A98" t="s">
        <v>1511</v>
      </c>
      <c r="B98" t="s">
        <v>1521</v>
      </c>
      <c r="C98" t="s">
        <v>1514</v>
      </c>
      <c r="D98" t="s">
        <v>1083</v>
      </c>
      <c r="E98">
        <v>17.48</v>
      </c>
    </row>
    <row r="99" spans="1:5" x14ac:dyDescent="0.2">
      <c r="A99" t="s">
        <v>1267</v>
      </c>
      <c r="B99" t="s">
        <v>1268</v>
      </c>
      <c r="C99" t="s">
        <v>29</v>
      </c>
      <c r="D99" t="s">
        <v>9</v>
      </c>
      <c r="E99">
        <v>3.24</v>
      </c>
    </row>
    <row r="100" spans="1:5" x14ac:dyDescent="0.2">
      <c r="A100" t="s">
        <v>2776</v>
      </c>
      <c r="B100" t="s">
        <v>2797</v>
      </c>
      <c r="D100" t="s">
        <v>13</v>
      </c>
      <c r="E100">
        <v>0.41</v>
      </c>
    </row>
    <row r="101" spans="1:5" x14ac:dyDescent="0.2">
      <c r="A101" t="s">
        <v>2776</v>
      </c>
      <c r="B101" t="s">
        <v>2797</v>
      </c>
      <c r="D101" t="s">
        <v>9</v>
      </c>
      <c r="E101">
        <v>0.44</v>
      </c>
    </row>
    <row r="102" spans="1:5" x14ac:dyDescent="0.2">
      <c r="A102" t="s">
        <v>1511</v>
      </c>
      <c r="B102" t="s">
        <v>1522</v>
      </c>
      <c r="C102" t="s">
        <v>1512</v>
      </c>
      <c r="D102" t="s">
        <v>4</v>
      </c>
      <c r="E102">
        <v>4.9400000000000004</v>
      </c>
    </row>
    <row r="103" spans="1:5" x14ac:dyDescent="0.2">
      <c r="A103" t="s">
        <v>3029</v>
      </c>
      <c r="B103" t="s">
        <v>3054</v>
      </c>
      <c r="C103" t="s">
        <v>3053</v>
      </c>
      <c r="D103" t="s">
        <v>13</v>
      </c>
      <c r="E103">
        <v>2.0299999999999998</v>
      </c>
    </row>
    <row r="104" spans="1:5" x14ac:dyDescent="0.2">
      <c r="A104" t="s">
        <v>2776</v>
      </c>
      <c r="B104" t="s">
        <v>2798</v>
      </c>
      <c r="D104" t="s">
        <v>13</v>
      </c>
      <c r="E104">
        <v>0.04</v>
      </c>
    </row>
    <row r="105" spans="1:5" x14ac:dyDescent="0.2">
      <c r="A105" t="s">
        <v>2427</v>
      </c>
      <c r="B105" t="s">
        <v>2440</v>
      </c>
      <c r="C105" t="s">
        <v>11</v>
      </c>
      <c r="D105" t="s">
        <v>9</v>
      </c>
      <c r="E105">
        <v>56.1</v>
      </c>
    </row>
    <row r="106" spans="1:5" x14ac:dyDescent="0.2">
      <c r="A106" t="s">
        <v>1795</v>
      </c>
      <c r="B106" t="s">
        <v>1796</v>
      </c>
      <c r="C106" t="s">
        <v>250</v>
      </c>
      <c r="D106" t="s">
        <v>13</v>
      </c>
      <c r="E106">
        <v>0.1</v>
      </c>
    </row>
    <row r="107" spans="1:5" x14ac:dyDescent="0.2">
      <c r="A107" t="s">
        <v>1701</v>
      </c>
      <c r="B107" t="s">
        <v>1703</v>
      </c>
      <c r="C107" t="s">
        <v>1702</v>
      </c>
      <c r="D107" t="s">
        <v>9</v>
      </c>
      <c r="E107">
        <v>0.85</v>
      </c>
    </row>
    <row r="108" spans="1:5" x14ac:dyDescent="0.2">
      <c r="A108" t="s">
        <v>1701</v>
      </c>
      <c r="B108" t="s">
        <v>1704</v>
      </c>
      <c r="C108" t="s">
        <v>1702</v>
      </c>
      <c r="D108" t="s">
        <v>9</v>
      </c>
      <c r="E108">
        <v>0.32</v>
      </c>
    </row>
    <row r="109" spans="1:5" x14ac:dyDescent="0.2">
      <c r="A109" t="s">
        <v>1267</v>
      </c>
      <c r="B109" t="s">
        <v>1270</v>
      </c>
      <c r="C109" t="s">
        <v>1269</v>
      </c>
      <c r="D109" t="s">
        <v>9</v>
      </c>
      <c r="E109">
        <v>0.23</v>
      </c>
    </row>
    <row r="110" spans="1:5" x14ac:dyDescent="0.2">
      <c r="A110" t="s">
        <v>1267</v>
      </c>
      <c r="B110" t="s">
        <v>1272</v>
      </c>
      <c r="C110" t="s">
        <v>1271</v>
      </c>
      <c r="D110" t="s">
        <v>13</v>
      </c>
      <c r="E110">
        <v>0.11</v>
      </c>
    </row>
    <row r="111" spans="1:5" x14ac:dyDescent="0.2">
      <c r="A111" t="s">
        <v>1267</v>
      </c>
      <c r="B111" t="s">
        <v>1272</v>
      </c>
      <c r="C111" t="s">
        <v>1273</v>
      </c>
      <c r="D111" t="s">
        <v>13</v>
      </c>
      <c r="E111">
        <v>0.1</v>
      </c>
    </row>
    <row r="112" spans="1:5" x14ac:dyDescent="0.2">
      <c r="A112" t="s">
        <v>1267</v>
      </c>
      <c r="B112" t="s">
        <v>1275</v>
      </c>
      <c r="C112" t="s">
        <v>1274</v>
      </c>
      <c r="D112" t="s">
        <v>13</v>
      </c>
      <c r="E112">
        <v>0.11</v>
      </c>
    </row>
    <row r="113" spans="1:5" x14ac:dyDescent="0.2">
      <c r="A113" t="s">
        <v>1267</v>
      </c>
      <c r="B113" t="s">
        <v>1275</v>
      </c>
      <c r="C113" t="s">
        <v>1276</v>
      </c>
      <c r="D113" t="s">
        <v>13</v>
      </c>
      <c r="E113">
        <v>0.15</v>
      </c>
    </row>
    <row r="114" spans="1:5" x14ac:dyDescent="0.2">
      <c r="A114" t="s">
        <v>1267</v>
      </c>
      <c r="B114" t="s">
        <v>1277</v>
      </c>
      <c r="C114" t="s">
        <v>1276</v>
      </c>
      <c r="D114" t="s">
        <v>13</v>
      </c>
      <c r="E114">
        <v>0.28999999999999998</v>
      </c>
    </row>
    <row r="115" spans="1:5" x14ac:dyDescent="0.2">
      <c r="A115" t="s">
        <v>1267</v>
      </c>
      <c r="B115" t="s">
        <v>1277</v>
      </c>
      <c r="C115" t="s">
        <v>1274</v>
      </c>
      <c r="D115" t="s">
        <v>13</v>
      </c>
      <c r="E115">
        <v>0.24</v>
      </c>
    </row>
    <row r="116" spans="1:5" x14ac:dyDescent="0.2">
      <c r="A116" t="s">
        <v>1267</v>
      </c>
      <c r="B116" t="s">
        <v>1279</v>
      </c>
      <c r="C116" t="s">
        <v>1278</v>
      </c>
      <c r="D116" t="s">
        <v>13</v>
      </c>
      <c r="E116">
        <v>0.12</v>
      </c>
    </row>
    <row r="117" spans="1:5" x14ac:dyDescent="0.2">
      <c r="A117" t="s">
        <v>1267</v>
      </c>
      <c r="B117" t="s">
        <v>1280</v>
      </c>
      <c r="C117" t="s">
        <v>1278</v>
      </c>
      <c r="D117" t="s">
        <v>13</v>
      </c>
      <c r="E117">
        <v>0.31</v>
      </c>
    </row>
    <row r="118" spans="1:5" x14ac:dyDescent="0.2">
      <c r="A118" t="s">
        <v>1267</v>
      </c>
      <c r="B118" t="s">
        <v>1281</v>
      </c>
      <c r="C118" t="s">
        <v>1271</v>
      </c>
      <c r="D118" t="s">
        <v>13</v>
      </c>
      <c r="E118">
        <v>0.4</v>
      </c>
    </row>
    <row r="119" spans="1:5" x14ac:dyDescent="0.2">
      <c r="A119" t="s">
        <v>1267</v>
      </c>
      <c r="B119" t="s">
        <v>1281</v>
      </c>
      <c r="C119" t="s">
        <v>1273</v>
      </c>
      <c r="D119" t="s">
        <v>13</v>
      </c>
      <c r="E119">
        <v>0.23</v>
      </c>
    </row>
    <row r="120" spans="1:5" x14ac:dyDescent="0.2">
      <c r="A120" t="s">
        <v>1795</v>
      </c>
      <c r="B120" t="s">
        <v>1798</v>
      </c>
      <c r="C120" t="s">
        <v>1797</v>
      </c>
      <c r="D120" t="s">
        <v>13</v>
      </c>
      <c r="E120">
        <v>0.24</v>
      </c>
    </row>
    <row r="121" spans="1:5" x14ac:dyDescent="0.2">
      <c r="A121" t="s">
        <v>1795</v>
      </c>
      <c r="B121" t="s">
        <v>1798</v>
      </c>
      <c r="C121" t="s">
        <v>1582</v>
      </c>
      <c r="D121" t="s">
        <v>13</v>
      </c>
      <c r="E121">
        <v>0.28999999999999998</v>
      </c>
    </row>
    <row r="122" spans="1:5" x14ac:dyDescent="0.2">
      <c r="A122" t="s">
        <v>1795</v>
      </c>
      <c r="B122" t="s">
        <v>1798</v>
      </c>
      <c r="C122" t="s">
        <v>1799</v>
      </c>
      <c r="D122" t="s">
        <v>13</v>
      </c>
      <c r="E122">
        <v>0.22</v>
      </c>
    </row>
    <row r="123" spans="1:5" x14ac:dyDescent="0.2">
      <c r="A123" t="s">
        <v>1795</v>
      </c>
      <c r="B123" t="s">
        <v>1798</v>
      </c>
      <c r="C123" t="s">
        <v>1800</v>
      </c>
      <c r="D123" t="s">
        <v>13</v>
      </c>
      <c r="E123">
        <v>0.39</v>
      </c>
    </row>
    <row r="124" spans="1:5" x14ac:dyDescent="0.2">
      <c r="A124" t="s">
        <v>1795</v>
      </c>
      <c r="B124" t="s">
        <v>1798</v>
      </c>
      <c r="C124" t="s">
        <v>327</v>
      </c>
      <c r="D124" t="s">
        <v>13</v>
      </c>
      <c r="E124">
        <v>0.28999999999999998</v>
      </c>
    </row>
    <row r="125" spans="1:5" x14ac:dyDescent="0.2">
      <c r="A125" t="s">
        <v>1795</v>
      </c>
      <c r="B125" t="s">
        <v>1801</v>
      </c>
      <c r="C125" t="s">
        <v>1797</v>
      </c>
      <c r="D125" t="s">
        <v>13</v>
      </c>
      <c r="E125">
        <v>0.21</v>
      </c>
    </row>
    <row r="126" spans="1:5" x14ac:dyDescent="0.2">
      <c r="A126" t="s">
        <v>1795</v>
      </c>
      <c r="B126" t="s">
        <v>1801</v>
      </c>
      <c r="C126" t="s">
        <v>327</v>
      </c>
      <c r="D126" t="s">
        <v>13</v>
      </c>
      <c r="E126">
        <v>0.28000000000000003</v>
      </c>
    </row>
    <row r="127" spans="1:5" x14ac:dyDescent="0.2">
      <c r="A127" t="s">
        <v>1795</v>
      </c>
      <c r="B127" t="s">
        <v>1801</v>
      </c>
      <c r="C127" t="s">
        <v>1800</v>
      </c>
      <c r="D127" t="s">
        <v>13</v>
      </c>
      <c r="E127">
        <v>0.38</v>
      </c>
    </row>
    <row r="128" spans="1:5" x14ac:dyDescent="0.2">
      <c r="A128" t="s">
        <v>1795</v>
      </c>
      <c r="B128" t="s">
        <v>1802</v>
      </c>
      <c r="C128" t="s">
        <v>1797</v>
      </c>
      <c r="D128" t="s">
        <v>13</v>
      </c>
      <c r="E128">
        <v>0.19</v>
      </c>
    </row>
    <row r="129" spans="1:5" x14ac:dyDescent="0.2">
      <c r="A129" t="s">
        <v>1795</v>
      </c>
      <c r="B129" t="s">
        <v>1802</v>
      </c>
      <c r="C129" t="s">
        <v>1799</v>
      </c>
      <c r="D129" t="s">
        <v>13</v>
      </c>
      <c r="E129">
        <v>0.21</v>
      </c>
    </row>
    <row r="130" spans="1:5" x14ac:dyDescent="0.2">
      <c r="A130" t="s">
        <v>1795</v>
      </c>
      <c r="B130" t="s">
        <v>1802</v>
      </c>
      <c r="C130" t="s">
        <v>1800</v>
      </c>
      <c r="D130" t="s">
        <v>13</v>
      </c>
      <c r="E130">
        <v>0.16</v>
      </c>
    </row>
    <row r="131" spans="1:5" x14ac:dyDescent="0.2">
      <c r="A131" t="s">
        <v>1795</v>
      </c>
      <c r="B131" t="s">
        <v>1802</v>
      </c>
      <c r="C131" t="s">
        <v>327</v>
      </c>
      <c r="D131" t="s">
        <v>13</v>
      </c>
      <c r="E131">
        <v>0.14000000000000001</v>
      </c>
    </row>
    <row r="132" spans="1:5" x14ac:dyDescent="0.2">
      <c r="A132" t="s">
        <v>1795</v>
      </c>
      <c r="B132" t="s">
        <v>1802</v>
      </c>
      <c r="C132" t="s">
        <v>1582</v>
      </c>
      <c r="D132" t="s">
        <v>13</v>
      </c>
      <c r="E132">
        <v>0.18</v>
      </c>
    </row>
    <row r="133" spans="1:5" x14ac:dyDescent="0.2">
      <c r="A133" t="s">
        <v>1795</v>
      </c>
      <c r="B133" t="s">
        <v>1803</v>
      </c>
      <c r="C133" t="s">
        <v>1799</v>
      </c>
      <c r="D133" t="s">
        <v>13</v>
      </c>
      <c r="E133">
        <v>0.21</v>
      </c>
    </row>
    <row r="134" spans="1:5" x14ac:dyDescent="0.2">
      <c r="A134" t="s">
        <v>1795</v>
      </c>
      <c r="B134" t="s">
        <v>1803</v>
      </c>
      <c r="C134" t="s">
        <v>327</v>
      </c>
      <c r="D134" t="s">
        <v>13</v>
      </c>
      <c r="E134">
        <v>0.17</v>
      </c>
    </row>
    <row r="135" spans="1:5" x14ac:dyDescent="0.2">
      <c r="A135" t="s">
        <v>1795</v>
      </c>
      <c r="B135" t="s">
        <v>1804</v>
      </c>
      <c r="C135" t="s">
        <v>1800</v>
      </c>
      <c r="D135" t="s">
        <v>13</v>
      </c>
      <c r="E135">
        <v>0.28999999999999998</v>
      </c>
    </row>
    <row r="136" spans="1:5" x14ac:dyDescent="0.2">
      <c r="A136" t="s">
        <v>1795</v>
      </c>
      <c r="B136" t="s">
        <v>1804</v>
      </c>
      <c r="C136" t="s">
        <v>327</v>
      </c>
      <c r="D136" t="s">
        <v>13</v>
      </c>
      <c r="E136">
        <v>0.23</v>
      </c>
    </row>
    <row r="137" spans="1:5" x14ac:dyDescent="0.2">
      <c r="A137" t="s">
        <v>1795</v>
      </c>
      <c r="B137" t="s">
        <v>1804</v>
      </c>
      <c r="C137" t="s">
        <v>1797</v>
      </c>
      <c r="D137" t="s">
        <v>13</v>
      </c>
      <c r="E137">
        <v>0.25</v>
      </c>
    </row>
    <row r="138" spans="1:5" x14ac:dyDescent="0.2">
      <c r="A138" t="s">
        <v>1795</v>
      </c>
      <c r="B138" t="s">
        <v>1804</v>
      </c>
      <c r="C138" t="s">
        <v>1805</v>
      </c>
      <c r="D138" t="s">
        <v>13</v>
      </c>
      <c r="E138">
        <v>0.22</v>
      </c>
    </row>
    <row r="139" spans="1:5" x14ac:dyDescent="0.2">
      <c r="A139" t="s">
        <v>1795</v>
      </c>
      <c r="B139" t="s">
        <v>1804</v>
      </c>
      <c r="C139" t="s">
        <v>1582</v>
      </c>
      <c r="D139" t="s">
        <v>13</v>
      </c>
      <c r="E139">
        <v>0.26</v>
      </c>
    </row>
    <row r="140" spans="1:5" x14ac:dyDescent="0.2">
      <c r="A140" t="s">
        <v>1795</v>
      </c>
      <c r="B140" t="s">
        <v>1806</v>
      </c>
      <c r="C140" t="s">
        <v>1797</v>
      </c>
      <c r="D140" t="s">
        <v>13</v>
      </c>
      <c r="E140">
        <v>0.27</v>
      </c>
    </row>
    <row r="141" spans="1:5" x14ac:dyDescent="0.2">
      <c r="A141" t="s">
        <v>1795</v>
      </c>
      <c r="B141" t="s">
        <v>1806</v>
      </c>
      <c r="C141" t="s">
        <v>1582</v>
      </c>
      <c r="D141" t="s">
        <v>13</v>
      </c>
      <c r="E141">
        <v>0.24</v>
      </c>
    </row>
    <row r="142" spans="1:5" x14ac:dyDescent="0.2">
      <c r="A142" t="s">
        <v>3029</v>
      </c>
      <c r="B142" t="s">
        <v>3047</v>
      </c>
      <c r="C142" t="s">
        <v>3046</v>
      </c>
      <c r="D142" t="s">
        <v>9</v>
      </c>
      <c r="E142">
        <v>0.64</v>
      </c>
    </row>
    <row r="143" spans="1:5" x14ac:dyDescent="0.2">
      <c r="A143" t="s">
        <v>3029</v>
      </c>
      <c r="B143" t="s">
        <v>3048</v>
      </c>
      <c r="C143" t="s">
        <v>3046</v>
      </c>
      <c r="D143" t="s">
        <v>9</v>
      </c>
      <c r="E143">
        <v>7.13</v>
      </c>
    </row>
    <row r="144" spans="1:5" x14ac:dyDescent="0.2">
      <c r="A144" t="s">
        <v>1006</v>
      </c>
      <c r="B144" t="s">
        <v>1033</v>
      </c>
      <c r="D144" t="s">
        <v>13</v>
      </c>
      <c r="E144">
        <v>0.34</v>
      </c>
    </row>
    <row r="145" spans="1:5" x14ac:dyDescent="0.2">
      <c r="A145" t="s">
        <v>1006</v>
      </c>
      <c r="B145" t="s">
        <v>1033</v>
      </c>
      <c r="C145" t="s">
        <v>1034</v>
      </c>
      <c r="D145" t="s">
        <v>9</v>
      </c>
      <c r="E145">
        <v>0.27</v>
      </c>
    </row>
    <row r="146" spans="1:5" x14ac:dyDescent="0.2">
      <c r="A146" t="s">
        <v>1006</v>
      </c>
      <c r="B146" t="s">
        <v>1033</v>
      </c>
      <c r="C146" t="s">
        <v>1035</v>
      </c>
      <c r="D146" t="s">
        <v>1035</v>
      </c>
      <c r="E146">
        <v>0.08</v>
      </c>
    </row>
    <row r="147" spans="1:5" x14ac:dyDescent="0.2">
      <c r="A147" t="s">
        <v>2163</v>
      </c>
      <c r="B147" t="s">
        <v>2165</v>
      </c>
      <c r="C147" t="s">
        <v>2164</v>
      </c>
      <c r="D147" t="s">
        <v>9</v>
      </c>
      <c r="E147">
        <v>0.55000000000000004</v>
      </c>
    </row>
    <row r="148" spans="1:5" x14ac:dyDescent="0.2">
      <c r="A148" t="s">
        <v>2163</v>
      </c>
      <c r="B148" t="s">
        <v>2167</v>
      </c>
      <c r="C148" t="s">
        <v>2166</v>
      </c>
      <c r="D148" t="s">
        <v>9</v>
      </c>
      <c r="E148">
        <v>0.36</v>
      </c>
    </row>
    <row r="149" spans="1:5" x14ac:dyDescent="0.2">
      <c r="A149" t="s">
        <v>2163</v>
      </c>
      <c r="B149" t="s">
        <v>2169</v>
      </c>
      <c r="C149" t="s">
        <v>2168</v>
      </c>
      <c r="D149" t="s">
        <v>9</v>
      </c>
      <c r="E149">
        <v>0.81</v>
      </c>
    </row>
    <row r="150" spans="1:5" x14ac:dyDescent="0.2">
      <c r="A150" t="s">
        <v>2163</v>
      </c>
      <c r="B150" t="s">
        <v>2169</v>
      </c>
      <c r="C150" t="s">
        <v>2034</v>
      </c>
      <c r="D150" t="s">
        <v>9</v>
      </c>
      <c r="E150">
        <v>0.97</v>
      </c>
    </row>
    <row r="151" spans="1:5" x14ac:dyDescent="0.2">
      <c r="A151" t="s">
        <v>2163</v>
      </c>
      <c r="B151" t="s">
        <v>2170</v>
      </c>
      <c r="C151" t="s">
        <v>1582</v>
      </c>
      <c r="D151" t="s">
        <v>9</v>
      </c>
      <c r="E151">
        <v>0.53</v>
      </c>
    </row>
    <row r="152" spans="1:5" x14ac:dyDescent="0.2">
      <c r="A152" t="s">
        <v>2427</v>
      </c>
      <c r="B152" t="s">
        <v>2441</v>
      </c>
      <c r="C152" t="s">
        <v>2168</v>
      </c>
      <c r="D152" t="s">
        <v>9</v>
      </c>
      <c r="E152">
        <v>1.65</v>
      </c>
    </row>
    <row r="153" spans="1:5" x14ac:dyDescent="0.2">
      <c r="A153" t="s">
        <v>2427</v>
      </c>
      <c r="B153" t="s">
        <v>2441</v>
      </c>
      <c r="C153" t="s">
        <v>2442</v>
      </c>
      <c r="D153" t="s">
        <v>9</v>
      </c>
      <c r="E153">
        <v>2.13</v>
      </c>
    </row>
    <row r="154" spans="1:5" x14ac:dyDescent="0.2">
      <c r="A154" t="s">
        <v>2427</v>
      </c>
      <c r="B154" t="s">
        <v>2443</v>
      </c>
      <c r="C154" t="s">
        <v>11</v>
      </c>
      <c r="D154" t="s">
        <v>9</v>
      </c>
      <c r="E154">
        <v>55.63</v>
      </c>
    </row>
    <row r="155" spans="1:5" x14ac:dyDescent="0.2">
      <c r="A155" t="s">
        <v>1736</v>
      </c>
      <c r="B155" t="s">
        <v>1746</v>
      </c>
      <c r="C155" t="s">
        <v>1745</v>
      </c>
      <c r="D155" t="s">
        <v>13</v>
      </c>
      <c r="E155">
        <v>2.12</v>
      </c>
    </row>
    <row r="156" spans="1:5" x14ac:dyDescent="0.2">
      <c r="A156" t="s">
        <v>1267</v>
      </c>
      <c r="B156" t="s">
        <v>1283</v>
      </c>
      <c r="C156" t="s">
        <v>1282</v>
      </c>
      <c r="D156" t="s">
        <v>9</v>
      </c>
      <c r="E156">
        <v>0.74</v>
      </c>
    </row>
    <row r="157" spans="1:5" x14ac:dyDescent="0.2">
      <c r="A157" t="s">
        <v>1267</v>
      </c>
      <c r="B157" t="s">
        <v>1283</v>
      </c>
      <c r="C157" t="s">
        <v>1284</v>
      </c>
      <c r="D157" t="s">
        <v>9</v>
      </c>
      <c r="E157">
        <v>1.0900000000000001</v>
      </c>
    </row>
    <row r="158" spans="1:5" x14ac:dyDescent="0.2">
      <c r="A158" t="s">
        <v>1267</v>
      </c>
      <c r="B158" t="s">
        <v>1285</v>
      </c>
      <c r="C158" t="s">
        <v>1282</v>
      </c>
      <c r="D158" t="s">
        <v>9</v>
      </c>
      <c r="E158">
        <v>0.94</v>
      </c>
    </row>
    <row r="159" spans="1:5" x14ac:dyDescent="0.2">
      <c r="A159" t="s">
        <v>1267</v>
      </c>
      <c r="B159" t="s">
        <v>1286</v>
      </c>
      <c r="C159" t="s">
        <v>37</v>
      </c>
      <c r="D159" t="s">
        <v>9</v>
      </c>
      <c r="E159">
        <v>1.19</v>
      </c>
    </row>
    <row r="160" spans="1:5" x14ac:dyDescent="0.2">
      <c r="A160" t="s">
        <v>2427</v>
      </c>
      <c r="B160" t="s">
        <v>2445</v>
      </c>
      <c r="C160" t="s">
        <v>2444</v>
      </c>
      <c r="D160" t="s">
        <v>9</v>
      </c>
      <c r="E160">
        <v>9.86</v>
      </c>
    </row>
    <row r="161" spans="1:5" x14ac:dyDescent="0.2">
      <c r="A161" t="s">
        <v>2427</v>
      </c>
      <c r="B161" t="s">
        <v>2445</v>
      </c>
      <c r="C161" t="s">
        <v>2435</v>
      </c>
      <c r="D161" t="s">
        <v>9</v>
      </c>
      <c r="E161">
        <v>28.1</v>
      </c>
    </row>
    <row r="162" spans="1:5" x14ac:dyDescent="0.2">
      <c r="A162" t="s">
        <v>2427</v>
      </c>
      <c r="B162" t="s">
        <v>2445</v>
      </c>
      <c r="D162" t="s">
        <v>13</v>
      </c>
      <c r="E162">
        <v>12.31</v>
      </c>
    </row>
    <row r="163" spans="1:5" x14ac:dyDescent="0.2">
      <c r="A163" t="s">
        <v>2427</v>
      </c>
      <c r="B163" t="s">
        <v>2445</v>
      </c>
      <c r="C163" t="s">
        <v>2034</v>
      </c>
      <c r="D163" t="s">
        <v>9</v>
      </c>
      <c r="E163">
        <v>30.86</v>
      </c>
    </row>
    <row r="164" spans="1:5" x14ac:dyDescent="0.2">
      <c r="A164" t="s">
        <v>2427</v>
      </c>
      <c r="B164" t="s">
        <v>2445</v>
      </c>
      <c r="C164" t="s">
        <v>2032</v>
      </c>
      <c r="D164" t="s">
        <v>378</v>
      </c>
      <c r="E164">
        <v>18.239999999999998</v>
      </c>
    </row>
    <row r="165" spans="1:5" x14ac:dyDescent="0.2">
      <c r="A165" t="s">
        <v>2427</v>
      </c>
      <c r="B165" t="s">
        <v>2445</v>
      </c>
      <c r="C165" t="s">
        <v>2446</v>
      </c>
      <c r="D165" t="s">
        <v>415</v>
      </c>
      <c r="E165">
        <v>0.49</v>
      </c>
    </row>
    <row r="166" spans="1:5" x14ac:dyDescent="0.2">
      <c r="A166" t="s">
        <v>2427</v>
      </c>
      <c r="B166" t="s">
        <v>2447</v>
      </c>
      <c r="C166" t="s">
        <v>9</v>
      </c>
      <c r="D166" t="s">
        <v>9</v>
      </c>
      <c r="E166">
        <v>1.1200000000000001</v>
      </c>
    </row>
    <row r="167" spans="1:5" x14ac:dyDescent="0.2">
      <c r="A167" t="s">
        <v>2427</v>
      </c>
      <c r="B167" t="s">
        <v>2447</v>
      </c>
      <c r="D167" t="s">
        <v>9</v>
      </c>
      <c r="E167">
        <v>0.67</v>
      </c>
    </row>
    <row r="168" spans="1:5" x14ac:dyDescent="0.2">
      <c r="A168" t="s">
        <v>2427</v>
      </c>
      <c r="B168" t="s">
        <v>2447</v>
      </c>
      <c r="D168" t="s">
        <v>13</v>
      </c>
      <c r="E168">
        <v>0.82</v>
      </c>
    </row>
    <row r="169" spans="1:5" x14ac:dyDescent="0.2">
      <c r="A169" t="s">
        <v>3029</v>
      </c>
      <c r="B169" t="s">
        <v>3050</v>
      </c>
      <c r="C169" t="s">
        <v>3049</v>
      </c>
      <c r="D169" t="s">
        <v>13</v>
      </c>
      <c r="E169">
        <v>293.77999999999997</v>
      </c>
    </row>
    <row r="170" spans="1:5" x14ac:dyDescent="0.2">
      <c r="A170" t="s">
        <v>2427</v>
      </c>
      <c r="B170" t="s">
        <v>2448</v>
      </c>
      <c r="C170" t="s">
        <v>2173</v>
      </c>
      <c r="D170" t="s">
        <v>9</v>
      </c>
      <c r="E170">
        <v>31.29</v>
      </c>
    </row>
    <row r="171" spans="1:5" x14ac:dyDescent="0.2">
      <c r="A171" t="s">
        <v>2427</v>
      </c>
      <c r="B171" t="s">
        <v>2448</v>
      </c>
      <c r="C171" t="s">
        <v>2034</v>
      </c>
      <c r="D171" t="s">
        <v>9</v>
      </c>
      <c r="E171">
        <v>24.29</v>
      </c>
    </row>
    <row r="172" spans="1:5" x14ac:dyDescent="0.2">
      <c r="A172" t="s">
        <v>2427</v>
      </c>
      <c r="B172" t="s">
        <v>2449</v>
      </c>
      <c r="C172" t="s">
        <v>2446</v>
      </c>
      <c r="D172" t="s">
        <v>415</v>
      </c>
      <c r="E172">
        <v>15.05</v>
      </c>
    </row>
    <row r="173" spans="1:5" x14ac:dyDescent="0.2">
      <c r="A173" t="s">
        <v>3029</v>
      </c>
      <c r="B173" t="s">
        <v>3052</v>
      </c>
      <c r="C173" t="s">
        <v>3051</v>
      </c>
      <c r="D173" t="s">
        <v>13</v>
      </c>
      <c r="E173">
        <v>222.32</v>
      </c>
    </row>
    <row r="174" spans="1:5" x14ac:dyDescent="0.2">
      <c r="A174" t="s">
        <v>2058</v>
      </c>
      <c r="B174" t="s">
        <v>2060</v>
      </c>
      <c r="C174" t="s">
        <v>2059</v>
      </c>
      <c r="D174" t="s">
        <v>13</v>
      </c>
      <c r="E174">
        <v>0.39</v>
      </c>
    </row>
    <row r="175" spans="1:5" x14ac:dyDescent="0.2">
      <c r="A175" t="s">
        <v>2058</v>
      </c>
      <c r="B175" t="s">
        <v>2060</v>
      </c>
      <c r="C175" t="s">
        <v>2061</v>
      </c>
      <c r="D175" t="s">
        <v>13</v>
      </c>
      <c r="E175">
        <v>7.0000000000000007E-2</v>
      </c>
    </row>
    <row r="176" spans="1:5" x14ac:dyDescent="0.2">
      <c r="A176" t="s">
        <v>2058</v>
      </c>
      <c r="B176" t="s">
        <v>2060</v>
      </c>
      <c r="C176" t="s">
        <v>2062</v>
      </c>
      <c r="D176" t="s">
        <v>13</v>
      </c>
      <c r="E176">
        <v>0.21</v>
      </c>
    </row>
    <row r="177" spans="1:5" x14ac:dyDescent="0.2">
      <c r="A177" t="s">
        <v>2058</v>
      </c>
      <c r="B177" t="s">
        <v>2063</v>
      </c>
      <c r="C177" t="s">
        <v>2059</v>
      </c>
      <c r="D177" t="s">
        <v>13</v>
      </c>
      <c r="E177">
        <v>0.38</v>
      </c>
    </row>
    <row r="178" spans="1:5" x14ac:dyDescent="0.2">
      <c r="A178" t="s">
        <v>2058</v>
      </c>
      <c r="B178" t="s">
        <v>2063</v>
      </c>
      <c r="C178" t="s">
        <v>166</v>
      </c>
      <c r="D178" t="s">
        <v>13</v>
      </c>
      <c r="E178">
        <v>0.33</v>
      </c>
    </row>
    <row r="179" spans="1:5" x14ac:dyDescent="0.2">
      <c r="A179" t="s">
        <v>2058</v>
      </c>
      <c r="B179" t="s">
        <v>2063</v>
      </c>
      <c r="C179" t="s">
        <v>2064</v>
      </c>
      <c r="D179" t="s">
        <v>13</v>
      </c>
      <c r="E179">
        <v>0.12</v>
      </c>
    </row>
    <row r="180" spans="1:5" x14ac:dyDescent="0.2">
      <c r="A180" t="s">
        <v>2058</v>
      </c>
      <c r="B180" t="s">
        <v>2063</v>
      </c>
      <c r="C180" t="s">
        <v>2062</v>
      </c>
      <c r="D180" t="s">
        <v>13</v>
      </c>
      <c r="E180">
        <v>0.23</v>
      </c>
    </row>
    <row r="181" spans="1:5" x14ac:dyDescent="0.2">
      <c r="A181" t="s">
        <v>2058</v>
      </c>
      <c r="B181" t="s">
        <v>2063</v>
      </c>
      <c r="C181" t="s">
        <v>2061</v>
      </c>
      <c r="D181" t="s">
        <v>13</v>
      </c>
      <c r="E181">
        <v>0.08</v>
      </c>
    </row>
    <row r="182" spans="1:5" x14ac:dyDescent="0.2">
      <c r="A182" t="s">
        <v>2058</v>
      </c>
      <c r="B182" t="s">
        <v>2065</v>
      </c>
      <c r="C182" t="s">
        <v>2059</v>
      </c>
      <c r="D182" t="s">
        <v>13</v>
      </c>
      <c r="E182">
        <v>0.34</v>
      </c>
    </row>
    <row r="183" spans="1:5" x14ac:dyDescent="0.2">
      <c r="A183" t="s">
        <v>2058</v>
      </c>
      <c r="B183" t="s">
        <v>2065</v>
      </c>
      <c r="C183" t="s">
        <v>2061</v>
      </c>
      <c r="D183" t="s">
        <v>13</v>
      </c>
      <c r="E183">
        <v>0.08</v>
      </c>
    </row>
    <row r="184" spans="1:5" x14ac:dyDescent="0.2">
      <c r="A184" t="s">
        <v>2058</v>
      </c>
      <c r="B184" t="s">
        <v>2065</v>
      </c>
      <c r="C184" t="s">
        <v>2062</v>
      </c>
      <c r="D184" t="s">
        <v>13</v>
      </c>
      <c r="E184">
        <v>0.28000000000000003</v>
      </c>
    </row>
    <row r="185" spans="1:5" x14ac:dyDescent="0.2">
      <c r="A185" t="s">
        <v>2163</v>
      </c>
      <c r="B185" t="s">
        <v>2172</v>
      </c>
      <c r="C185" t="s">
        <v>2171</v>
      </c>
      <c r="D185" t="s">
        <v>9</v>
      </c>
      <c r="E185">
        <v>0.8</v>
      </c>
    </row>
    <row r="186" spans="1:5" x14ac:dyDescent="0.2">
      <c r="A186" t="s">
        <v>2163</v>
      </c>
      <c r="B186" t="s">
        <v>2174</v>
      </c>
      <c r="C186" t="s">
        <v>2173</v>
      </c>
      <c r="D186" t="s">
        <v>9</v>
      </c>
      <c r="E186">
        <v>0.37</v>
      </c>
    </row>
    <row r="187" spans="1:5" x14ac:dyDescent="0.2">
      <c r="A187" t="s">
        <v>1795</v>
      </c>
      <c r="B187" t="s">
        <v>1808</v>
      </c>
      <c r="C187" t="s">
        <v>1807</v>
      </c>
      <c r="D187" t="s">
        <v>13</v>
      </c>
      <c r="E187">
        <v>0.13</v>
      </c>
    </row>
    <row r="188" spans="1:5" x14ac:dyDescent="0.2">
      <c r="A188" t="s">
        <v>1795</v>
      </c>
      <c r="B188" t="s">
        <v>1808</v>
      </c>
      <c r="C188" t="s">
        <v>1491</v>
      </c>
      <c r="D188" t="s">
        <v>13</v>
      </c>
      <c r="E188">
        <v>0.08</v>
      </c>
    </row>
    <row r="189" spans="1:5" x14ac:dyDescent="0.2">
      <c r="A189" t="s">
        <v>1795</v>
      </c>
      <c r="B189" t="s">
        <v>1808</v>
      </c>
      <c r="C189" t="s">
        <v>1809</v>
      </c>
      <c r="D189" t="s">
        <v>13</v>
      </c>
      <c r="E189">
        <v>0.11</v>
      </c>
    </row>
    <row r="190" spans="1:5" x14ac:dyDescent="0.2">
      <c r="A190" t="s">
        <v>1795</v>
      </c>
      <c r="B190" t="s">
        <v>1808</v>
      </c>
      <c r="C190" t="s">
        <v>1810</v>
      </c>
      <c r="D190" t="s">
        <v>13</v>
      </c>
      <c r="E190">
        <v>0.13</v>
      </c>
    </row>
    <row r="191" spans="1:5" x14ac:dyDescent="0.2">
      <c r="A191" t="s">
        <v>1795</v>
      </c>
      <c r="B191" t="s">
        <v>1811</v>
      </c>
      <c r="C191" t="s">
        <v>1809</v>
      </c>
      <c r="D191" t="s">
        <v>13</v>
      </c>
      <c r="E191">
        <v>0.13</v>
      </c>
    </row>
    <row r="192" spans="1:5" x14ac:dyDescent="0.2">
      <c r="A192" t="s">
        <v>1795</v>
      </c>
      <c r="B192" t="s">
        <v>1811</v>
      </c>
      <c r="C192" t="s">
        <v>1491</v>
      </c>
      <c r="D192" t="s">
        <v>13</v>
      </c>
      <c r="E192">
        <v>0.09</v>
      </c>
    </row>
    <row r="193" spans="1:5" x14ac:dyDescent="0.2">
      <c r="A193" t="s">
        <v>2776</v>
      </c>
      <c r="B193" t="s">
        <v>2800</v>
      </c>
      <c r="C193" t="s">
        <v>2799</v>
      </c>
      <c r="D193" t="s">
        <v>9</v>
      </c>
      <c r="E193">
        <v>0.16</v>
      </c>
    </row>
    <row r="194" spans="1:5" x14ac:dyDescent="0.2">
      <c r="A194" t="s">
        <v>1622</v>
      </c>
      <c r="B194" t="s">
        <v>1624</v>
      </c>
      <c r="C194" t="s">
        <v>1623</v>
      </c>
      <c r="D194" t="s">
        <v>9</v>
      </c>
      <c r="E194">
        <v>0.33</v>
      </c>
    </row>
    <row r="195" spans="1:5" x14ac:dyDescent="0.2">
      <c r="A195" t="s">
        <v>1622</v>
      </c>
      <c r="B195" t="s">
        <v>1626</v>
      </c>
      <c r="C195" t="s">
        <v>1625</v>
      </c>
      <c r="D195" t="s">
        <v>9</v>
      </c>
      <c r="E195">
        <v>0.36</v>
      </c>
    </row>
    <row r="196" spans="1:5" x14ac:dyDescent="0.2">
      <c r="A196" t="s">
        <v>2427</v>
      </c>
      <c r="B196" t="s">
        <v>2450</v>
      </c>
      <c r="C196" t="s">
        <v>11</v>
      </c>
      <c r="D196" t="s">
        <v>9</v>
      </c>
      <c r="E196">
        <v>182.1</v>
      </c>
    </row>
    <row r="197" spans="1:5" x14ac:dyDescent="0.2">
      <c r="A197" t="s">
        <v>2427</v>
      </c>
      <c r="B197" t="s">
        <v>2451</v>
      </c>
      <c r="C197" t="s">
        <v>2435</v>
      </c>
      <c r="D197" t="s">
        <v>9</v>
      </c>
      <c r="E197">
        <v>46.56</v>
      </c>
    </row>
    <row r="198" spans="1:5" x14ac:dyDescent="0.2">
      <c r="A198" t="s">
        <v>1578</v>
      </c>
      <c r="B198" t="s">
        <v>1580</v>
      </c>
      <c r="C198" t="s">
        <v>1579</v>
      </c>
      <c r="D198" t="s">
        <v>13</v>
      </c>
      <c r="E198">
        <v>0.08</v>
      </c>
    </row>
    <row r="199" spans="1:5" x14ac:dyDescent="0.2">
      <c r="A199" t="s">
        <v>1578</v>
      </c>
      <c r="B199" t="s">
        <v>1580</v>
      </c>
      <c r="C199" t="s">
        <v>1581</v>
      </c>
      <c r="D199" t="s">
        <v>13</v>
      </c>
      <c r="E199">
        <v>0.05</v>
      </c>
    </row>
    <row r="200" spans="1:5" x14ac:dyDescent="0.2">
      <c r="A200" t="s">
        <v>1578</v>
      </c>
      <c r="B200" t="s">
        <v>1580</v>
      </c>
      <c r="C200" t="s">
        <v>1582</v>
      </c>
      <c r="D200" t="s">
        <v>13</v>
      </c>
      <c r="E200">
        <v>0.06</v>
      </c>
    </row>
    <row r="201" spans="1:5" x14ac:dyDescent="0.2">
      <c r="A201" t="s">
        <v>1795</v>
      </c>
      <c r="B201" t="s">
        <v>1812</v>
      </c>
      <c r="C201" t="s">
        <v>1809</v>
      </c>
      <c r="D201" t="s">
        <v>13</v>
      </c>
      <c r="E201">
        <v>0.09</v>
      </c>
    </row>
    <row r="202" spans="1:5" x14ac:dyDescent="0.2">
      <c r="A202" t="s">
        <v>1795</v>
      </c>
      <c r="B202" t="s">
        <v>1812</v>
      </c>
      <c r="C202" t="s">
        <v>1813</v>
      </c>
      <c r="D202" t="s">
        <v>13</v>
      </c>
      <c r="E202">
        <v>7.0000000000000007E-2</v>
      </c>
    </row>
    <row r="203" spans="1:5" x14ac:dyDescent="0.2">
      <c r="A203" t="s">
        <v>1795</v>
      </c>
      <c r="B203" t="s">
        <v>1812</v>
      </c>
      <c r="C203" t="s">
        <v>1810</v>
      </c>
      <c r="D203" t="s">
        <v>13</v>
      </c>
      <c r="E203">
        <v>0.12</v>
      </c>
    </row>
    <row r="204" spans="1:5" x14ac:dyDescent="0.2">
      <c r="A204" t="s">
        <v>1795</v>
      </c>
      <c r="B204" t="s">
        <v>1812</v>
      </c>
      <c r="C204" t="s">
        <v>1814</v>
      </c>
      <c r="D204" t="s">
        <v>13</v>
      </c>
      <c r="E204">
        <v>0.17</v>
      </c>
    </row>
    <row r="205" spans="1:5" x14ac:dyDescent="0.2">
      <c r="A205" t="s">
        <v>1795</v>
      </c>
      <c r="B205" t="s">
        <v>1815</v>
      </c>
      <c r="C205" t="s">
        <v>1809</v>
      </c>
      <c r="D205" t="s">
        <v>13</v>
      </c>
      <c r="E205">
        <v>0.11</v>
      </c>
    </row>
    <row r="206" spans="1:5" x14ac:dyDescent="0.2">
      <c r="A206" t="s">
        <v>1795</v>
      </c>
      <c r="B206" t="s">
        <v>1815</v>
      </c>
      <c r="C206" t="s">
        <v>1813</v>
      </c>
      <c r="D206" t="s">
        <v>13</v>
      </c>
      <c r="E206">
        <v>0.11</v>
      </c>
    </row>
    <row r="207" spans="1:5" x14ac:dyDescent="0.2">
      <c r="A207" t="s">
        <v>1795</v>
      </c>
      <c r="B207" t="s">
        <v>1816</v>
      </c>
      <c r="C207" t="s">
        <v>1809</v>
      </c>
      <c r="D207" t="s">
        <v>13</v>
      </c>
      <c r="E207">
        <v>0.17</v>
      </c>
    </row>
    <row r="208" spans="1:5" x14ac:dyDescent="0.2">
      <c r="A208" t="s">
        <v>1701</v>
      </c>
      <c r="B208" t="s">
        <v>1706</v>
      </c>
      <c r="C208" t="s">
        <v>1705</v>
      </c>
      <c r="D208" t="s">
        <v>13</v>
      </c>
      <c r="E208">
        <v>0.43</v>
      </c>
    </row>
    <row r="209" spans="1:5" x14ac:dyDescent="0.2">
      <c r="A209" t="s">
        <v>1701</v>
      </c>
      <c r="B209" t="s">
        <v>1706</v>
      </c>
      <c r="C209" t="s">
        <v>1707</v>
      </c>
      <c r="D209" t="s">
        <v>13</v>
      </c>
      <c r="E209">
        <v>0.47</v>
      </c>
    </row>
    <row r="210" spans="1:5" x14ac:dyDescent="0.2">
      <c r="A210" t="s">
        <v>1701</v>
      </c>
      <c r="B210" t="s">
        <v>1706</v>
      </c>
      <c r="C210" t="s">
        <v>1708</v>
      </c>
      <c r="D210" t="s">
        <v>13</v>
      </c>
      <c r="E210">
        <v>0.37</v>
      </c>
    </row>
    <row r="211" spans="1:5" x14ac:dyDescent="0.2">
      <c r="A211" t="s">
        <v>1701</v>
      </c>
      <c r="B211" t="s">
        <v>1706</v>
      </c>
      <c r="C211" t="s">
        <v>327</v>
      </c>
      <c r="D211" t="s">
        <v>13</v>
      </c>
      <c r="E211">
        <v>0.39</v>
      </c>
    </row>
    <row r="212" spans="1:5" x14ac:dyDescent="0.2">
      <c r="A212" t="s">
        <v>1701</v>
      </c>
      <c r="B212" t="s">
        <v>1706</v>
      </c>
      <c r="C212" t="s">
        <v>1709</v>
      </c>
      <c r="D212" t="s">
        <v>13</v>
      </c>
      <c r="E212">
        <v>0.38</v>
      </c>
    </row>
    <row r="213" spans="1:5" x14ac:dyDescent="0.2">
      <c r="A213" t="s">
        <v>1701</v>
      </c>
      <c r="B213" t="s">
        <v>1706</v>
      </c>
      <c r="C213" t="s">
        <v>1710</v>
      </c>
      <c r="D213" t="s">
        <v>13</v>
      </c>
      <c r="E213">
        <v>0.51</v>
      </c>
    </row>
    <row r="214" spans="1:5" x14ac:dyDescent="0.2">
      <c r="A214" t="s">
        <v>1701</v>
      </c>
      <c r="B214" t="s">
        <v>1711</v>
      </c>
      <c r="C214" t="s">
        <v>1708</v>
      </c>
      <c r="D214" t="s">
        <v>13</v>
      </c>
      <c r="E214">
        <v>0.34</v>
      </c>
    </row>
    <row r="215" spans="1:5" x14ac:dyDescent="0.2">
      <c r="A215" t="s">
        <v>1701</v>
      </c>
      <c r="B215" t="s">
        <v>1711</v>
      </c>
      <c r="C215" t="s">
        <v>1707</v>
      </c>
      <c r="D215" t="s">
        <v>13</v>
      </c>
      <c r="E215">
        <v>0.47</v>
      </c>
    </row>
    <row r="216" spans="1:5" x14ac:dyDescent="0.2">
      <c r="A216" t="s">
        <v>1795</v>
      </c>
      <c r="B216" t="s">
        <v>1817</v>
      </c>
      <c r="C216" t="s">
        <v>327</v>
      </c>
      <c r="D216" t="s">
        <v>13</v>
      </c>
      <c r="E216">
        <v>0.14000000000000001</v>
      </c>
    </row>
    <row r="217" spans="1:5" x14ac:dyDescent="0.2">
      <c r="A217" t="s">
        <v>1795</v>
      </c>
      <c r="B217" t="s">
        <v>1817</v>
      </c>
      <c r="C217" t="s">
        <v>1818</v>
      </c>
      <c r="D217" t="s">
        <v>13</v>
      </c>
      <c r="E217">
        <v>7.0000000000000007E-2</v>
      </c>
    </row>
    <row r="218" spans="1:5" x14ac:dyDescent="0.2">
      <c r="A218" t="s">
        <v>1795</v>
      </c>
      <c r="B218" t="s">
        <v>1817</v>
      </c>
      <c r="C218" t="s">
        <v>1819</v>
      </c>
      <c r="D218" t="s">
        <v>13</v>
      </c>
      <c r="E218">
        <v>0.18</v>
      </c>
    </row>
    <row r="219" spans="1:5" x14ac:dyDescent="0.2">
      <c r="A219" t="s">
        <v>1795</v>
      </c>
      <c r="B219" t="s">
        <v>1817</v>
      </c>
      <c r="C219" t="s">
        <v>1820</v>
      </c>
      <c r="D219" t="s">
        <v>13</v>
      </c>
      <c r="E219">
        <v>0.12</v>
      </c>
    </row>
    <row r="220" spans="1:5" x14ac:dyDescent="0.2">
      <c r="A220" t="s">
        <v>1795</v>
      </c>
      <c r="B220" t="s">
        <v>1817</v>
      </c>
      <c r="C220" t="s">
        <v>1821</v>
      </c>
      <c r="D220" t="s">
        <v>13</v>
      </c>
      <c r="E220">
        <v>0.14000000000000001</v>
      </c>
    </row>
    <row r="221" spans="1:5" x14ac:dyDescent="0.2">
      <c r="A221" t="s">
        <v>1795</v>
      </c>
      <c r="B221" t="s">
        <v>1822</v>
      </c>
      <c r="C221" t="s">
        <v>1820</v>
      </c>
      <c r="D221" t="s">
        <v>13</v>
      </c>
      <c r="E221">
        <v>0.13</v>
      </c>
    </row>
    <row r="222" spans="1:5" x14ac:dyDescent="0.2">
      <c r="A222" t="s">
        <v>149</v>
      </c>
      <c r="B222" t="s">
        <v>198</v>
      </c>
      <c r="C222" t="s">
        <v>197</v>
      </c>
      <c r="D222" t="s">
        <v>9</v>
      </c>
      <c r="E222">
        <v>0.19</v>
      </c>
    </row>
    <row r="223" spans="1:5" x14ac:dyDescent="0.2">
      <c r="A223" t="s">
        <v>149</v>
      </c>
      <c r="B223" t="s">
        <v>153</v>
      </c>
      <c r="C223" t="s">
        <v>152</v>
      </c>
      <c r="D223" t="s">
        <v>9</v>
      </c>
      <c r="E223">
        <v>0.27</v>
      </c>
    </row>
    <row r="224" spans="1:5" x14ac:dyDescent="0.2">
      <c r="A224" t="s">
        <v>149</v>
      </c>
      <c r="B224" t="s">
        <v>155</v>
      </c>
      <c r="C224" t="s">
        <v>154</v>
      </c>
      <c r="D224" t="s">
        <v>9</v>
      </c>
      <c r="E224">
        <v>0.25</v>
      </c>
    </row>
    <row r="225" spans="1:5" x14ac:dyDescent="0.2">
      <c r="A225" t="s">
        <v>149</v>
      </c>
      <c r="B225" t="s">
        <v>157</v>
      </c>
      <c r="C225" t="s">
        <v>156</v>
      </c>
      <c r="D225" t="s">
        <v>9</v>
      </c>
      <c r="E225">
        <v>0.13</v>
      </c>
    </row>
    <row r="226" spans="1:5" x14ac:dyDescent="0.2">
      <c r="A226" t="s">
        <v>149</v>
      </c>
      <c r="B226" t="s">
        <v>159</v>
      </c>
      <c r="C226" t="s">
        <v>158</v>
      </c>
      <c r="D226" t="s">
        <v>9</v>
      </c>
      <c r="E226">
        <v>0.21</v>
      </c>
    </row>
    <row r="227" spans="1:5" x14ac:dyDescent="0.2">
      <c r="A227" t="s">
        <v>149</v>
      </c>
      <c r="B227" t="s">
        <v>161</v>
      </c>
      <c r="C227" t="s">
        <v>160</v>
      </c>
      <c r="D227" t="s">
        <v>9</v>
      </c>
      <c r="E227">
        <v>0.13</v>
      </c>
    </row>
    <row r="228" spans="1:5" x14ac:dyDescent="0.2">
      <c r="A228" t="s">
        <v>149</v>
      </c>
      <c r="B228" t="s">
        <v>163</v>
      </c>
      <c r="C228" t="s">
        <v>162</v>
      </c>
      <c r="D228" t="s">
        <v>9</v>
      </c>
      <c r="E228">
        <v>0.22</v>
      </c>
    </row>
    <row r="229" spans="1:5" x14ac:dyDescent="0.2">
      <c r="A229" t="s">
        <v>149</v>
      </c>
      <c r="B229" t="s">
        <v>165</v>
      </c>
      <c r="C229" t="s">
        <v>164</v>
      </c>
      <c r="D229" t="s">
        <v>13</v>
      </c>
      <c r="E229">
        <v>0.08</v>
      </c>
    </row>
    <row r="230" spans="1:5" x14ac:dyDescent="0.2">
      <c r="A230" t="s">
        <v>149</v>
      </c>
      <c r="B230" t="s">
        <v>165</v>
      </c>
      <c r="C230" t="s">
        <v>166</v>
      </c>
      <c r="D230" t="s">
        <v>13</v>
      </c>
      <c r="E230">
        <v>0.1</v>
      </c>
    </row>
    <row r="231" spans="1:5" x14ac:dyDescent="0.2">
      <c r="A231" t="s">
        <v>149</v>
      </c>
      <c r="B231" t="s">
        <v>165</v>
      </c>
      <c r="C231" t="s">
        <v>167</v>
      </c>
      <c r="D231" t="s">
        <v>13</v>
      </c>
      <c r="E231">
        <v>0.1</v>
      </c>
    </row>
    <row r="232" spans="1:5" x14ac:dyDescent="0.2">
      <c r="A232" t="s">
        <v>149</v>
      </c>
      <c r="B232" t="s">
        <v>165</v>
      </c>
      <c r="C232" t="s">
        <v>168</v>
      </c>
      <c r="D232" t="s">
        <v>13</v>
      </c>
      <c r="E232">
        <v>0.09</v>
      </c>
    </row>
    <row r="233" spans="1:5" x14ac:dyDescent="0.2">
      <c r="A233" t="s">
        <v>149</v>
      </c>
      <c r="B233" t="s">
        <v>165</v>
      </c>
      <c r="C233" t="s">
        <v>169</v>
      </c>
      <c r="D233" t="s">
        <v>13</v>
      </c>
      <c r="E233">
        <v>0.06</v>
      </c>
    </row>
    <row r="234" spans="1:5" x14ac:dyDescent="0.2">
      <c r="A234" t="s">
        <v>149</v>
      </c>
      <c r="B234" t="s">
        <v>171</v>
      </c>
      <c r="C234" t="s">
        <v>170</v>
      </c>
      <c r="D234" t="s">
        <v>9</v>
      </c>
      <c r="E234">
        <v>0.43</v>
      </c>
    </row>
    <row r="235" spans="1:5" x14ac:dyDescent="0.2">
      <c r="A235" t="s">
        <v>149</v>
      </c>
      <c r="B235" t="s">
        <v>173</v>
      </c>
      <c r="C235" t="s">
        <v>172</v>
      </c>
      <c r="D235" t="s">
        <v>9</v>
      </c>
      <c r="E235">
        <v>0.18</v>
      </c>
    </row>
    <row r="236" spans="1:5" x14ac:dyDescent="0.2">
      <c r="A236" t="s">
        <v>149</v>
      </c>
      <c r="B236" t="s">
        <v>175</v>
      </c>
      <c r="C236" t="s">
        <v>174</v>
      </c>
      <c r="D236" t="s">
        <v>9</v>
      </c>
      <c r="E236">
        <v>0.43</v>
      </c>
    </row>
    <row r="237" spans="1:5" x14ac:dyDescent="0.2">
      <c r="A237" t="s">
        <v>149</v>
      </c>
      <c r="B237" t="s">
        <v>177</v>
      </c>
      <c r="C237" t="s">
        <v>176</v>
      </c>
      <c r="D237" t="s">
        <v>9</v>
      </c>
      <c r="E237">
        <v>0.42</v>
      </c>
    </row>
    <row r="238" spans="1:5" x14ac:dyDescent="0.2">
      <c r="A238" t="s">
        <v>149</v>
      </c>
      <c r="B238" t="s">
        <v>179</v>
      </c>
      <c r="C238" t="s">
        <v>178</v>
      </c>
      <c r="D238" t="s">
        <v>9</v>
      </c>
      <c r="E238">
        <v>0.31</v>
      </c>
    </row>
    <row r="239" spans="1:5" x14ac:dyDescent="0.2">
      <c r="A239" t="s">
        <v>149</v>
      </c>
      <c r="B239" t="s">
        <v>181</v>
      </c>
      <c r="C239" t="s">
        <v>180</v>
      </c>
      <c r="D239" t="s">
        <v>9</v>
      </c>
      <c r="E239">
        <v>0.33</v>
      </c>
    </row>
    <row r="240" spans="1:5" x14ac:dyDescent="0.2">
      <c r="A240" t="s">
        <v>149</v>
      </c>
      <c r="B240" t="s">
        <v>183</v>
      </c>
      <c r="C240" t="s">
        <v>182</v>
      </c>
      <c r="D240" t="s">
        <v>9</v>
      </c>
      <c r="E240">
        <v>0.19</v>
      </c>
    </row>
    <row r="241" spans="1:5" x14ac:dyDescent="0.2">
      <c r="A241" t="s">
        <v>149</v>
      </c>
      <c r="B241" t="s">
        <v>183</v>
      </c>
      <c r="C241" t="s">
        <v>184</v>
      </c>
      <c r="D241" t="s">
        <v>9</v>
      </c>
      <c r="E241">
        <v>0.22</v>
      </c>
    </row>
    <row r="242" spans="1:5" x14ac:dyDescent="0.2">
      <c r="A242" t="s">
        <v>149</v>
      </c>
      <c r="B242" t="s">
        <v>185</v>
      </c>
      <c r="C242" t="s">
        <v>178</v>
      </c>
      <c r="D242" t="s">
        <v>9</v>
      </c>
      <c r="E242">
        <v>0.46</v>
      </c>
    </row>
    <row r="243" spans="1:5" x14ac:dyDescent="0.2">
      <c r="A243" t="s">
        <v>149</v>
      </c>
      <c r="B243" t="s">
        <v>187</v>
      </c>
      <c r="C243" t="s">
        <v>186</v>
      </c>
      <c r="D243" t="s">
        <v>9</v>
      </c>
      <c r="E243">
        <v>0.21</v>
      </c>
    </row>
    <row r="244" spans="1:5" x14ac:dyDescent="0.2">
      <c r="A244" t="s">
        <v>149</v>
      </c>
      <c r="B244" t="s">
        <v>188</v>
      </c>
      <c r="C244" t="s">
        <v>166</v>
      </c>
      <c r="D244" t="s">
        <v>13</v>
      </c>
      <c r="E244">
        <v>0.14000000000000001</v>
      </c>
    </row>
    <row r="245" spans="1:5" x14ac:dyDescent="0.2">
      <c r="A245" t="s">
        <v>149</v>
      </c>
      <c r="B245" t="s">
        <v>188</v>
      </c>
      <c r="C245" t="s">
        <v>189</v>
      </c>
      <c r="D245" t="s">
        <v>13</v>
      </c>
      <c r="E245">
        <v>0.12</v>
      </c>
    </row>
    <row r="246" spans="1:5" x14ac:dyDescent="0.2">
      <c r="A246" t="s">
        <v>149</v>
      </c>
      <c r="B246" t="s">
        <v>188</v>
      </c>
      <c r="C246" t="s">
        <v>190</v>
      </c>
      <c r="D246" t="s">
        <v>13</v>
      </c>
      <c r="E246">
        <v>0.12</v>
      </c>
    </row>
    <row r="247" spans="1:5" x14ac:dyDescent="0.2">
      <c r="A247" t="s">
        <v>149</v>
      </c>
      <c r="B247" t="s">
        <v>188</v>
      </c>
      <c r="C247" t="s">
        <v>191</v>
      </c>
      <c r="D247" t="s">
        <v>13</v>
      </c>
      <c r="E247">
        <v>0.15</v>
      </c>
    </row>
    <row r="248" spans="1:5" x14ac:dyDescent="0.2">
      <c r="A248" t="s">
        <v>149</v>
      </c>
      <c r="B248" t="s">
        <v>192</v>
      </c>
      <c r="C248" t="s">
        <v>16</v>
      </c>
      <c r="D248" t="s">
        <v>9</v>
      </c>
      <c r="E248">
        <v>0.28999999999999998</v>
      </c>
    </row>
    <row r="249" spans="1:5" x14ac:dyDescent="0.2">
      <c r="A249" t="s">
        <v>149</v>
      </c>
      <c r="B249" t="s">
        <v>194</v>
      </c>
      <c r="C249" t="s">
        <v>193</v>
      </c>
      <c r="D249" t="s">
        <v>9</v>
      </c>
      <c r="E249">
        <v>0.46</v>
      </c>
    </row>
    <row r="250" spans="1:5" x14ac:dyDescent="0.2">
      <c r="A250" t="s">
        <v>149</v>
      </c>
      <c r="B250" t="s">
        <v>196</v>
      </c>
      <c r="C250" t="s">
        <v>195</v>
      </c>
      <c r="D250" t="s">
        <v>9</v>
      </c>
      <c r="E250">
        <v>0.11</v>
      </c>
    </row>
    <row r="251" spans="1:5" x14ac:dyDescent="0.2">
      <c r="A251" t="s">
        <v>2776</v>
      </c>
      <c r="B251" t="s">
        <v>2801</v>
      </c>
      <c r="C251" t="s">
        <v>9</v>
      </c>
      <c r="D251" t="s">
        <v>9</v>
      </c>
      <c r="E251">
        <v>1.68</v>
      </c>
    </row>
    <row r="252" spans="1:5" x14ac:dyDescent="0.2">
      <c r="A252" t="s">
        <v>2776</v>
      </c>
      <c r="B252" t="s">
        <v>2801</v>
      </c>
      <c r="C252" t="s">
        <v>2802</v>
      </c>
      <c r="D252" t="s">
        <v>9</v>
      </c>
      <c r="E252">
        <v>1.41</v>
      </c>
    </row>
    <row r="253" spans="1:5" x14ac:dyDescent="0.2">
      <c r="A253" t="s">
        <v>1622</v>
      </c>
      <c r="B253" t="s">
        <v>1628</v>
      </c>
      <c r="C253" t="s">
        <v>1627</v>
      </c>
      <c r="D253" t="s">
        <v>415</v>
      </c>
      <c r="E253">
        <v>1.96</v>
      </c>
    </row>
    <row r="254" spans="1:5" x14ac:dyDescent="0.2">
      <c r="A254" t="s">
        <v>2427</v>
      </c>
      <c r="B254" t="s">
        <v>2452</v>
      </c>
      <c r="C254" t="s">
        <v>11</v>
      </c>
      <c r="D254" t="s">
        <v>9</v>
      </c>
      <c r="E254">
        <v>9.41</v>
      </c>
    </row>
    <row r="255" spans="1:5" x14ac:dyDescent="0.2">
      <c r="A255" t="s">
        <v>2427</v>
      </c>
      <c r="B255" t="s">
        <v>2453</v>
      </c>
      <c r="C255" t="s">
        <v>1035</v>
      </c>
      <c r="D255" t="s">
        <v>1035</v>
      </c>
      <c r="E255">
        <v>2.34</v>
      </c>
    </row>
    <row r="256" spans="1:5" x14ac:dyDescent="0.2">
      <c r="A256" t="s">
        <v>1795</v>
      </c>
      <c r="B256" t="s">
        <v>1823</v>
      </c>
      <c r="C256" t="s">
        <v>250</v>
      </c>
      <c r="D256" t="s">
        <v>13</v>
      </c>
      <c r="E256">
        <v>0.08</v>
      </c>
    </row>
    <row r="257" spans="1:5" x14ac:dyDescent="0.2">
      <c r="A257" t="s">
        <v>1795</v>
      </c>
      <c r="B257" t="s">
        <v>1824</v>
      </c>
      <c r="C257" t="s">
        <v>250</v>
      </c>
      <c r="D257" t="s">
        <v>13</v>
      </c>
      <c r="E257">
        <v>0.09</v>
      </c>
    </row>
    <row r="258" spans="1:5" x14ac:dyDescent="0.2">
      <c r="A258" t="s">
        <v>3</v>
      </c>
      <c r="B258" t="s">
        <v>10</v>
      </c>
      <c r="C258" t="s">
        <v>9</v>
      </c>
      <c r="D258" t="s">
        <v>9</v>
      </c>
      <c r="E258">
        <v>7.57</v>
      </c>
    </row>
    <row r="259" spans="1:5" x14ac:dyDescent="0.2">
      <c r="A259" t="s">
        <v>3</v>
      </c>
      <c r="B259" t="s">
        <v>10</v>
      </c>
      <c r="C259" t="s">
        <v>9</v>
      </c>
      <c r="D259" t="s">
        <v>9</v>
      </c>
      <c r="E259">
        <v>8.5500000000000007</v>
      </c>
    </row>
    <row r="260" spans="1:5" x14ac:dyDescent="0.2">
      <c r="A260" t="s">
        <v>3</v>
      </c>
      <c r="B260" t="s">
        <v>12</v>
      </c>
      <c r="C260" t="s">
        <v>11</v>
      </c>
      <c r="D260" t="s">
        <v>9</v>
      </c>
      <c r="E260">
        <v>48.32</v>
      </c>
    </row>
    <row r="261" spans="1:5" x14ac:dyDescent="0.2">
      <c r="A261" t="s">
        <v>2427</v>
      </c>
      <c r="B261" t="s">
        <v>2454</v>
      </c>
      <c r="C261" t="s">
        <v>2435</v>
      </c>
      <c r="D261" t="s">
        <v>9</v>
      </c>
      <c r="E261">
        <v>30.44</v>
      </c>
    </row>
    <row r="262" spans="1:5" x14ac:dyDescent="0.2">
      <c r="A262" t="s">
        <v>2427</v>
      </c>
      <c r="B262" t="s">
        <v>2455</v>
      </c>
      <c r="C262" t="s">
        <v>9</v>
      </c>
      <c r="D262" t="s">
        <v>9</v>
      </c>
      <c r="E262">
        <v>26.23</v>
      </c>
    </row>
    <row r="263" spans="1:5" x14ac:dyDescent="0.2">
      <c r="A263" t="s">
        <v>2427</v>
      </c>
      <c r="B263" t="s">
        <v>2456</v>
      </c>
      <c r="C263" t="s">
        <v>11</v>
      </c>
      <c r="D263" t="s">
        <v>9</v>
      </c>
      <c r="E263">
        <v>23.08</v>
      </c>
    </row>
    <row r="264" spans="1:5" x14ac:dyDescent="0.2">
      <c r="A264" t="s">
        <v>2100</v>
      </c>
      <c r="B264" t="s">
        <v>2102</v>
      </c>
      <c r="C264" t="s">
        <v>2101</v>
      </c>
      <c r="D264" t="s">
        <v>9</v>
      </c>
      <c r="E264">
        <v>0.66</v>
      </c>
    </row>
    <row r="265" spans="1:5" x14ac:dyDescent="0.2">
      <c r="A265" t="s">
        <v>2100</v>
      </c>
      <c r="B265" t="s">
        <v>2104</v>
      </c>
      <c r="C265" t="s">
        <v>2103</v>
      </c>
      <c r="D265" t="s">
        <v>9</v>
      </c>
      <c r="E265">
        <v>0.36</v>
      </c>
    </row>
    <row r="266" spans="1:5" x14ac:dyDescent="0.2">
      <c r="A266" t="s">
        <v>2100</v>
      </c>
      <c r="B266" t="s">
        <v>2105</v>
      </c>
      <c r="C266" t="s">
        <v>2101</v>
      </c>
      <c r="D266" t="s">
        <v>9</v>
      </c>
      <c r="E266">
        <v>0.86</v>
      </c>
    </row>
    <row r="267" spans="1:5" x14ac:dyDescent="0.2">
      <c r="A267" t="s">
        <v>1267</v>
      </c>
      <c r="B267" t="s">
        <v>1287</v>
      </c>
      <c r="C267" t="s">
        <v>797</v>
      </c>
      <c r="D267" t="s">
        <v>13</v>
      </c>
      <c r="E267">
        <v>0.01</v>
      </c>
    </row>
    <row r="268" spans="1:5" x14ac:dyDescent="0.2">
      <c r="A268" t="s">
        <v>1267</v>
      </c>
      <c r="B268" t="s">
        <v>1289</v>
      </c>
      <c r="C268" t="s">
        <v>1288</v>
      </c>
      <c r="D268" t="s">
        <v>13</v>
      </c>
      <c r="E268">
        <v>0.27</v>
      </c>
    </row>
    <row r="269" spans="1:5" x14ac:dyDescent="0.2">
      <c r="A269" t="s">
        <v>1267</v>
      </c>
      <c r="B269" t="s">
        <v>1290</v>
      </c>
      <c r="C269" t="s">
        <v>797</v>
      </c>
      <c r="D269" t="s">
        <v>13</v>
      </c>
      <c r="E269">
        <v>0.28000000000000003</v>
      </c>
    </row>
    <row r="270" spans="1:5" x14ac:dyDescent="0.2">
      <c r="A270" t="s">
        <v>1267</v>
      </c>
      <c r="B270" t="s">
        <v>1291</v>
      </c>
      <c r="C270" t="s">
        <v>1288</v>
      </c>
      <c r="D270" t="s">
        <v>13</v>
      </c>
      <c r="E270">
        <v>0.03</v>
      </c>
    </row>
    <row r="271" spans="1:5" x14ac:dyDescent="0.2">
      <c r="A271" t="s">
        <v>1267</v>
      </c>
      <c r="B271" t="s">
        <v>1292</v>
      </c>
      <c r="C271" t="s">
        <v>1288</v>
      </c>
      <c r="D271" t="s">
        <v>13</v>
      </c>
      <c r="E271">
        <v>0.19</v>
      </c>
    </row>
    <row r="272" spans="1:5" x14ac:dyDescent="0.2">
      <c r="A272" t="s">
        <v>1267</v>
      </c>
      <c r="B272" t="s">
        <v>1293</v>
      </c>
      <c r="C272" t="s">
        <v>1288</v>
      </c>
      <c r="D272" t="s">
        <v>13</v>
      </c>
      <c r="E272">
        <v>0.08</v>
      </c>
    </row>
    <row r="273" spans="1:5" x14ac:dyDescent="0.2">
      <c r="A273" t="s">
        <v>1267</v>
      </c>
      <c r="B273" t="s">
        <v>1294</v>
      </c>
      <c r="C273" t="s">
        <v>1288</v>
      </c>
      <c r="D273" t="s">
        <v>13</v>
      </c>
      <c r="E273">
        <v>0.33</v>
      </c>
    </row>
    <row r="274" spans="1:5" x14ac:dyDescent="0.2">
      <c r="A274" t="s">
        <v>1267</v>
      </c>
      <c r="B274" t="s">
        <v>1295</v>
      </c>
      <c r="C274" t="s">
        <v>797</v>
      </c>
      <c r="D274" t="s">
        <v>13</v>
      </c>
      <c r="E274">
        <v>0.08</v>
      </c>
    </row>
    <row r="275" spans="1:5" x14ac:dyDescent="0.2">
      <c r="A275" t="s">
        <v>1267</v>
      </c>
      <c r="B275" t="s">
        <v>1296</v>
      </c>
      <c r="C275" t="s">
        <v>797</v>
      </c>
      <c r="D275" t="s">
        <v>13</v>
      </c>
      <c r="E275">
        <v>0.26</v>
      </c>
    </row>
    <row r="276" spans="1:5" x14ac:dyDescent="0.2">
      <c r="A276" t="s">
        <v>1267</v>
      </c>
      <c r="B276" t="s">
        <v>1297</v>
      </c>
      <c r="C276" t="s">
        <v>797</v>
      </c>
      <c r="D276" t="s">
        <v>13</v>
      </c>
      <c r="E276">
        <v>0.02</v>
      </c>
    </row>
    <row r="277" spans="1:5" x14ac:dyDescent="0.2">
      <c r="A277" t="s">
        <v>1267</v>
      </c>
      <c r="B277" t="s">
        <v>1298</v>
      </c>
      <c r="C277" t="s">
        <v>797</v>
      </c>
      <c r="D277" t="s">
        <v>13</v>
      </c>
      <c r="E277">
        <v>0.16</v>
      </c>
    </row>
    <row r="278" spans="1:5" x14ac:dyDescent="0.2">
      <c r="A278" t="s">
        <v>2100</v>
      </c>
      <c r="B278" t="s">
        <v>2107</v>
      </c>
      <c r="C278" t="s">
        <v>2106</v>
      </c>
      <c r="D278" t="s">
        <v>9</v>
      </c>
      <c r="E278">
        <v>0.41</v>
      </c>
    </row>
    <row r="279" spans="1:5" x14ac:dyDescent="0.2">
      <c r="A279" t="s">
        <v>2427</v>
      </c>
      <c r="B279" t="s">
        <v>2457</v>
      </c>
      <c r="C279" t="s">
        <v>11</v>
      </c>
      <c r="D279" t="s">
        <v>9</v>
      </c>
      <c r="E279">
        <v>11.89</v>
      </c>
    </row>
    <row r="280" spans="1:5" x14ac:dyDescent="0.2">
      <c r="A280" t="s">
        <v>1795</v>
      </c>
      <c r="B280" t="s">
        <v>1825</v>
      </c>
      <c r="C280" t="s">
        <v>270</v>
      </c>
      <c r="D280" t="s">
        <v>13</v>
      </c>
      <c r="E280">
        <v>0.09</v>
      </c>
    </row>
    <row r="281" spans="1:5" x14ac:dyDescent="0.2">
      <c r="A281" t="s">
        <v>1795</v>
      </c>
      <c r="B281" t="s">
        <v>1826</v>
      </c>
      <c r="C281" t="s">
        <v>270</v>
      </c>
      <c r="D281" t="s">
        <v>13</v>
      </c>
      <c r="E281">
        <v>0.11</v>
      </c>
    </row>
    <row r="282" spans="1:5" x14ac:dyDescent="0.2">
      <c r="A282" t="s">
        <v>149</v>
      </c>
      <c r="B282" t="s">
        <v>203</v>
      </c>
      <c r="C282" t="s">
        <v>202</v>
      </c>
      <c r="D282" t="s">
        <v>66</v>
      </c>
      <c r="E282">
        <v>3.28</v>
      </c>
    </row>
    <row r="283" spans="1:5" x14ac:dyDescent="0.2">
      <c r="A283" t="s">
        <v>1622</v>
      </c>
      <c r="B283" t="s">
        <v>1629</v>
      </c>
      <c r="C283" t="s">
        <v>1448</v>
      </c>
      <c r="D283" t="s">
        <v>9</v>
      </c>
      <c r="E283">
        <v>0.75</v>
      </c>
    </row>
    <row r="284" spans="1:5" x14ac:dyDescent="0.2">
      <c r="A284" t="s">
        <v>1622</v>
      </c>
      <c r="B284" t="s">
        <v>1631</v>
      </c>
      <c r="C284" t="s">
        <v>1630</v>
      </c>
      <c r="D284" t="s">
        <v>9</v>
      </c>
      <c r="E284">
        <v>0.47</v>
      </c>
    </row>
    <row r="285" spans="1:5" x14ac:dyDescent="0.2">
      <c r="A285" t="s">
        <v>1622</v>
      </c>
      <c r="B285" t="s">
        <v>1632</v>
      </c>
      <c r="C285" t="s">
        <v>4</v>
      </c>
      <c r="D285" t="s">
        <v>4</v>
      </c>
      <c r="E285">
        <v>0.5</v>
      </c>
    </row>
    <row r="286" spans="1:5" x14ac:dyDescent="0.2">
      <c r="A286" t="s">
        <v>3</v>
      </c>
      <c r="B286" t="s">
        <v>14</v>
      </c>
      <c r="D286" t="s">
        <v>13</v>
      </c>
      <c r="E286">
        <v>4.0199999999999996</v>
      </c>
    </row>
    <row r="287" spans="1:5" x14ac:dyDescent="0.2">
      <c r="A287" t="s">
        <v>3</v>
      </c>
      <c r="B287" t="s">
        <v>14</v>
      </c>
      <c r="C287" t="s">
        <v>15</v>
      </c>
      <c r="D287" t="s">
        <v>9</v>
      </c>
      <c r="E287">
        <v>4.13</v>
      </c>
    </row>
    <row r="288" spans="1:5" x14ac:dyDescent="0.2">
      <c r="A288" t="s">
        <v>3</v>
      </c>
      <c r="B288" t="s">
        <v>14</v>
      </c>
      <c r="D288" t="s">
        <v>9</v>
      </c>
      <c r="E288">
        <v>6.14</v>
      </c>
    </row>
    <row r="289" spans="1:5" x14ac:dyDescent="0.2">
      <c r="A289" t="s">
        <v>3</v>
      </c>
      <c r="B289" t="s">
        <v>14</v>
      </c>
      <c r="C289" t="s">
        <v>16</v>
      </c>
      <c r="D289" t="s">
        <v>9</v>
      </c>
      <c r="E289">
        <v>3.84</v>
      </c>
    </row>
    <row r="290" spans="1:5" x14ac:dyDescent="0.2">
      <c r="A290" t="s">
        <v>3</v>
      </c>
      <c r="B290" t="s">
        <v>18</v>
      </c>
      <c r="C290" t="s">
        <v>17</v>
      </c>
      <c r="D290" t="s">
        <v>9</v>
      </c>
      <c r="E290">
        <v>2.34</v>
      </c>
    </row>
    <row r="291" spans="1:5" x14ac:dyDescent="0.2">
      <c r="A291" t="s">
        <v>3</v>
      </c>
      <c r="B291" t="s">
        <v>20</v>
      </c>
      <c r="C291" t="s">
        <v>19</v>
      </c>
      <c r="D291" t="s">
        <v>13</v>
      </c>
      <c r="E291">
        <v>4.0599999999999996</v>
      </c>
    </row>
    <row r="292" spans="1:5" x14ac:dyDescent="0.2">
      <c r="A292" t="s">
        <v>3</v>
      </c>
      <c r="B292" t="s">
        <v>20</v>
      </c>
      <c r="C292" t="s">
        <v>21</v>
      </c>
      <c r="D292" t="s">
        <v>13</v>
      </c>
      <c r="E292">
        <v>3.89</v>
      </c>
    </row>
    <row r="293" spans="1:5" x14ac:dyDescent="0.2">
      <c r="A293" t="s">
        <v>3</v>
      </c>
      <c r="B293" t="s">
        <v>23</v>
      </c>
      <c r="C293" t="s">
        <v>22</v>
      </c>
      <c r="D293" t="s">
        <v>9</v>
      </c>
      <c r="E293">
        <v>4.76</v>
      </c>
    </row>
    <row r="294" spans="1:5" x14ac:dyDescent="0.2">
      <c r="A294" t="s">
        <v>3</v>
      </c>
      <c r="B294" t="s">
        <v>25</v>
      </c>
      <c r="C294" t="s">
        <v>24</v>
      </c>
      <c r="D294" t="s">
        <v>9</v>
      </c>
      <c r="E294">
        <v>5.98</v>
      </c>
    </row>
    <row r="295" spans="1:5" x14ac:dyDescent="0.2">
      <c r="A295" t="s">
        <v>3</v>
      </c>
      <c r="B295" t="s">
        <v>26</v>
      </c>
      <c r="C295" t="s">
        <v>11</v>
      </c>
      <c r="D295" t="s">
        <v>9</v>
      </c>
      <c r="E295">
        <v>37.08</v>
      </c>
    </row>
    <row r="296" spans="1:5" x14ac:dyDescent="0.2">
      <c r="A296" t="s">
        <v>3</v>
      </c>
      <c r="B296" t="s">
        <v>27</v>
      </c>
      <c r="C296" t="s">
        <v>9</v>
      </c>
      <c r="D296" t="s">
        <v>9</v>
      </c>
      <c r="E296">
        <v>6.13</v>
      </c>
    </row>
    <row r="297" spans="1:5" x14ac:dyDescent="0.2">
      <c r="A297" t="s">
        <v>2427</v>
      </c>
      <c r="B297" t="s">
        <v>2458</v>
      </c>
      <c r="C297" t="s">
        <v>11</v>
      </c>
      <c r="D297" t="s">
        <v>9</v>
      </c>
      <c r="E297">
        <v>23.31</v>
      </c>
    </row>
    <row r="298" spans="1:5" x14ac:dyDescent="0.2">
      <c r="A298" t="s">
        <v>3</v>
      </c>
      <c r="B298" t="s">
        <v>28</v>
      </c>
      <c r="C298" t="s">
        <v>9</v>
      </c>
      <c r="D298" t="s">
        <v>9</v>
      </c>
      <c r="E298">
        <v>5.49</v>
      </c>
    </row>
    <row r="299" spans="1:5" x14ac:dyDescent="0.2">
      <c r="A299" t="s">
        <v>3</v>
      </c>
      <c r="B299" t="s">
        <v>30</v>
      </c>
      <c r="C299" t="s">
        <v>29</v>
      </c>
      <c r="D299" t="s">
        <v>9</v>
      </c>
      <c r="E299">
        <v>9.09</v>
      </c>
    </row>
    <row r="300" spans="1:5" x14ac:dyDescent="0.2">
      <c r="A300" t="s">
        <v>2427</v>
      </c>
      <c r="B300" t="s">
        <v>2459</v>
      </c>
      <c r="C300" t="s">
        <v>2435</v>
      </c>
      <c r="D300" t="s">
        <v>9</v>
      </c>
      <c r="E300">
        <v>97.83</v>
      </c>
    </row>
    <row r="301" spans="1:5" x14ac:dyDescent="0.2">
      <c r="A301" t="s">
        <v>3</v>
      </c>
      <c r="B301" t="s">
        <v>32</v>
      </c>
      <c r="C301" t="s">
        <v>31</v>
      </c>
      <c r="D301" t="s">
        <v>9</v>
      </c>
      <c r="E301">
        <v>2.38</v>
      </c>
    </row>
    <row r="302" spans="1:5" x14ac:dyDescent="0.2">
      <c r="A302" t="s">
        <v>3</v>
      </c>
      <c r="B302" t="s">
        <v>34</v>
      </c>
      <c r="C302" t="s">
        <v>33</v>
      </c>
      <c r="D302" t="s">
        <v>9</v>
      </c>
      <c r="E302">
        <v>2.73</v>
      </c>
    </row>
    <row r="303" spans="1:5" x14ac:dyDescent="0.2">
      <c r="A303" t="s">
        <v>3</v>
      </c>
      <c r="B303" t="s">
        <v>36</v>
      </c>
      <c r="C303" t="s">
        <v>35</v>
      </c>
      <c r="D303" t="s">
        <v>9</v>
      </c>
      <c r="E303">
        <v>2.98</v>
      </c>
    </row>
    <row r="304" spans="1:5" x14ac:dyDescent="0.2">
      <c r="A304" t="s">
        <v>3</v>
      </c>
      <c r="B304" t="s">
        <v>38</v>
      </c>
      <c r="C304" t="s">
        <v>37</v>
      </c>
      <c r="D304" t="s">
        <v>9</v>
      </c>
      <c r="E304">
        <v>4.1500000000000004</v>
      </c>
    </row>
    <row r="305" spans="1:5" x14ac:dyDescent="0.2">
      <c r="A305" t="s">
        <v>149</v>
      </c>
      <c r="B305" t="s">
        <v>200</v>
      </c>
      <c r="C305" t="s">
        <v>199</v>
      </c>
      <c r="D305" t="s">
        <v>9</v>
      </c>
      <c r="E305">
        <v>2.64</v>
      </c>
    </row>
    <row r="306" spans="1:5" x14ac:dyDescent="0.2">
      <c r="A306" t="s">
        <v>149</v>
      </c>
      <c r="B306" t="s">
        <v>201</v>
      </c>
      <c r="C306" t="s">
        <v>199</v>
      </c>
      <c r="D306" t="s">
        <v>9</v>
      </c>
      <c r="E306">
        <v>0.38</v>
      </c>
    </row>
    <row r="307" spans="1:5" x14ac:dyDescent="0.2">
      <c r="A307" t="s">
        <v>1511</v>
      </c>
      <c r="B307" t="s">
        <v>1523</v>
      </c>
      <c r="C307" t="s">
        <v>1512</v>
      </c>
      <c r="D307" t="s">
        <v>4</v>
      </c>
      <c r="E307">
        <v>25.42</v>
      </c>
    </row>
    <row r="308" spans="1:5" x14ac:dyDescent="0.2">
      <c r="A308" t="s">
        <v>1622</v>
      </c>
      <c r="B308" t="s">
        <v>1633</v>
      </c>
      <c r="D308" t="s">
        <v>9</v>
      </c>
      <c r="E308">
        <v>0.85</v>
      </c>
    </row>
    <row r="309" spans="1:5" x14ac:dyDescent="0.2">
      <c r="A309" t="s">
        <v>1622</v>
      </c>
      <c r="B309" t="s">
        <v>1634</v>
      </c>
      <c r="D309" t="s">
        <v>9</v>
      </c>
      <c r="E309">
        <v>0.98</v>
      </c>
    </row>
    <row r="310" spans="1:5" x14ac:dyDescent="0.2">
      <c r="A310" t="s">
        <v>3</v>
      </c>
      <c r="B310" t="s">
        <v>40</v>
      </c>
      <c r="C310" t="s">
        <v>39</v>
      </c>
      <c r="D310" t="s">
        <v>9</v>
      </c>
      <c r="E310">
        <v>9.24</v>
      </c>
    </row>
    <row r="311" spans="1:5" x14ac:dyDescent="0.2">
      <c r="A311" t="s">
        <v>3</v>
      </c>
      <c r="B311" t="s">
        <v>42</v>
      </c>
      <c r="C311" t="s">
        <v>41</v>
      </c>
      <c r="D311" t="s">
        <v>13</v>
      </c>
      <c r="E311">
        <v>2.5299999999999998</v>
      </c>
    </row>
    <row r="312" spans="1:5" x14ac:dyDescent="0.2">
      <c r="A312" t="s">
        <v>3</v>
      </c>
      <c r="B312" t="s">
        <v>43</v>
      </c>
      <c r="C312" t="s">
        <v>41</v>
      </c>
      <c r="D312" t="s">
        <v>13</v>
      </c>
      <c r="E312">
        <v>2.79</v>
      </c>
    </row>
    <row r="313" spans="1:5" x14ac:dyDescent="0.2">
      <c r="A313" t="s">
        <v>3</v>
      </c>
      <c r="B313" t="s">
        <v>45</v>
      </c>
      <c r="C313" t="s">
        <v>44</v>
      </c>
      <c r="D313" t="s">
        <v>13</v>
      </c>
      <c r="E313">
        <v>1.65</v>
      </c>
    </row>
    <row r="314" spans="1:5" x14ac:dyDescent="0.2">
      <c r="A314" t="s">
        <v>3</v>
      </c>
      <c r="B314" t="s">
        <v>46</v>
      </c>
      <c r="C314" t="s">
        <v>44</v>
      </c>
      <c r="D314" t="s">
        <v>13</v>
      </c>
      <c r="E314">
        <v>2.0099999999999998</v>
      </c>
    </row>
    <row r="315" spans="1:5" x14ac:dyDescent="0.2">
      <c r="A315" t="s">
        <v>3</v>
      </c>
      <c r="B315" t="s">
        <v>47</v>
      </c>
      <c r="C315" t="s">
        <v>9</v>
      </c>
      <c r="D315" t="s">
        <v>9</v>
      </c>
      <c r="E315">
        <v>1.92</v>
      </c>
    </row>
    <row r="316" spans="1:5" x14ac:dyDescent="0.2">
      <c r="A316" t="s">
        <v>3</v>
      </c>
      <c r="B316" t="s">
        <v>47</v>
      </c>
      <c r="D316" t="s">
        <v>13</v>
      </c>
      <c r="E316">
        <v>1.85</v>
      </c>
    </row>
    <row r="317" spans="1:5" x14ac:dyDescent="0.2">
      <c r="A317" t="s">
        <v>3</v>
      </c>
      <c r="B317" t="s">
        <v>47</v>
      </c>
      <c r="D317" t="s">
        <v>9</v>
      </c>
      <c r="E317">
        <v>1.26</v>
      </c>
    </row>
    <row r="318" spans="1:5" x14ac:dyDescent="0.2">
      <c r="A318" t="s">
        <v>3</v>
      </c>
      <c r="B318" t="s">
        <v>48</v>
      </c>
      <c r="C318" t="s">
        <v>29</v>
      </c>
      <c r="D318" t="s">
        <v>9</v>
      </c>
      <c r="E318">
        <v>3.79</v>
      </c>
    </row>
    <row r="319" spans="1:5" x14ac:dyDescent="0.2">
      <c r="A319" t="s">
        <v>3</v>
      </c>
      <c r="B319" t="s">
        <v>49</v>
      </c>
      <c r="C319" t="s">
        <v>29</v>
      </c>
      <c r="D319" t="s">
        <v>9</v>
      </c>
      <c r="E319">
        <v>3.96</v>
      </c>
    </row>
    <row r="320" spans="1:5" x14ac:dyDescent="0.2">
      <c r="A320" t="s">
        <v>3</v>
      </c>
      <c r="B320" t="s">
        <v>50</v>
      </c>
      <c r="C320" t="s">
        <v>24</v>
      </c>
      <c r="D320" t="s">
        <v>9</v>
      </c>
      <c r="E320">
        <v>7.13</v>
      </c>
    </row>
    <row r="321" spans="1:5" x14ac:dyDescent="0.2">
      <c r="A321" t="s">
        <v>3</v>
      </c>
      <c r="B321" t="s">
        <v>52</v>
      </c>
      <c r="C321" t="s">
        <v>51</v>
      </c>
      <c r="D321" t="s">
        <v>9</v>
      </c>
      <c r="E321">
        <v>1.32</v>
      </c>
    </row>
    <row r="322" spans="1:5" x14ac:dyDescent="0.2">
      <c r="A322" t="s">
        <v>3</v>
      </c>
      <c r="B322" t="s">
        <v>54</v>
      </c>
      <c r="C322" t="s">
        <v>53</v>
      </c>
      <c r="D322" t="s">
        <v>9</v>
      </c>
      <c r="E322">
        <v>2.68</v>
      </c>
    </row>
    <row r="323" spans="1:5" x14ac:dyDescent="0.2">
      <c r="A323" t="s">
        <v>3</v>
      </c>
      <c r="B323" t="s">
        <v>54</v>
      </c>
      <c r="C323" t="s">
        <v>55</v>
      </c>
      <c r="D323" t="s">
        <v>9</v>
      </c>
      <c r="E323">
        <v>2.88</v>
      </c>
    </row>
    <row r="324" spans="1:5" x14ac:dyDescent="0.2">
      <c r="A324" t="s">
        <v>3</v>
      </c>
      <c r="B324" t="s">
        <v>57</v>
      </c>
      <c r="C324" t="s">
        <v>56</v>
      </c>
      <c r="D324" t="s">
        <v>9</v>
      </c>
      <c r="E324">
        <v>4.71</v>
      </c>
    </row>
    <row r="325" spans="1:5" x14ac:dyDescent="0.2">
      <c r="A325" t="s">
        <v>3</v>
      </c>
      <c r="B325" t="s">
        <v>58</v>
      </c>
      <c r="C325" t="s">
        <v>56</v>
      </c>
      <c r="D325" t="s">
        <v>9</v>
      </c>
      <c r="E325">
        <v>3.6</v>
      </c>
    </row>
    <row r="326" spans="1:5" x14ac:dyDescent="0.2">
      <c r="A326" t="s">
        <v>3</v>
      </c>
      <c r="B326" t="s">
        <v>60</v>
      </c>
      <c r="C326" t="s">
        <v>59</v>
      </c>
      <c r="D326" t="s">
        <v>9</v>
      </c>
      <c r="E326">
        <v>1.44</v>
      </c>
    </row>
    <row r="327" spans="1:5" x14ac:dyDescent="0.2">
      <c r="A327" t="s">
        <v>3</v>
      </c>
      <c r="B327" t="s">
        <v>62</v>
      </c>
      <c r="C327" t="s">
        <v>61</v>
      </c>
      <c r="D327" t="s">
        <v>9</v>
      </c>
      <c r="E327">
        <v>2.41</v>
      </c>
    </row>
    <row r="328" spans="1:5" x14ac:dyDescent="0.2">
      <c r="A328" t="s">
        <v>3</v>
      </c>
      <c r="B328" t="s">
        <v>63</v>
      </c>
      <c r="C328" t="s">
        <v>37</v>
      </c>
      <c r="D328" t="s">
        <v>9</v>
      </c>
      <c r="E328">
        <v>5.91</v>
      </c>
    </row>
    <row r="329" spans="1:5" x14ac:dyDescent="0.2">
      <c r="A329" t="s">
        <v>3029</v>
      </c>
      <c r="B329" t="s">
        <v>3056</v>
      </c>
      <c r="C329" t="s">
        <v>3055</v>
      </c>
      <c r="D329" t="s">
        <v>13</v>
      </c>
      <c r="E329">
        <v>530.63</v>
      </c>
    </row>
    <row r="330" spans="1:5" x14ac:dyDescent="0.2">
      <c r="A330" t="s">
        <v>3029</v>
      </c>
      <c r="B330" t="s">
        <v>3057</v>
      </c>
      <c r="C330" t="s">
        <v>3055</v>
      </c>
      <c r="D330" t="s">
        <v>13</v>
      </c>
      <c r="E330">
        <v>0.88</v>
      </c>
    </row>
    <row r="331" spans="1:5" x14ac:dyDescent="0.2">
      <c r="A331" t="s">
        <v>1511</v>
      </c>
      <c r="B331" t="s">
        <v>1524</v>
      </c>
      <c r="C331" t="s">
        <v>378</v>
      </c>
      <c r="D331" t="s">
        <v>378</v>
      </c>
      <c r="E331">
        <v>17.98</v>
      </c>
    </row>
    <row r="332" spans="1:5" x14ac:dyDescent="0.2">
      <c r="A332" t="s">
        <v>1511</v>
      </c>
      <c r="B332" t="s">
        <v>1525</v>
      </c>
      <c r="C332" t="s">
        <v>1512</v>
      </c>
      <c r="D332" t="s">
        <v>4</v>
      </c>
      <c r="E332">
        <v>10.4</v>
      </c>
    </row>
    <row r="333" spans="1:5" x14ac:dyDescent="0.2">
      <c r="A333" t="s">
        <v>496</v>
      </c>
      <c r="B333" t="s">
        <v>506</v>
      </c>
      <c r="C333" t="s">
        <v>497</v>
      </c>
      <c r="D333" t="s">
        <v>13</v>
      </c>
      <c r="E333">
        <v>1.21</v>
      </c>
    </row>
    <row r="334" spans="1:5" x14ac:dyDescent="0.2">
      <c r="A334" t="s">
        <v>496</v>
      </c>
      <c r="B334" t="s">
        <v>506</v>
      </c>
      <c r="C334" t="s">
        <v>507</v>
      </c>
      <c r="D334" t="s">
        <v>13</v>
      </c>
      <c r="E334">
        <v>4.29</v>
      </c>
    </row>
    <row r="335" spans="1:5" x14ac:dyDescent="0.2">
      <c r="A335" t="s">
        <v>149</v>
      </c>
      <c r="B335" t="s">
        <v>205</v>
      </c>
      <c r="C335" t="s">
        <v>204</v>
      </c>
      <c r="D335" t="s">
        <v>9</v>
      </c>
      <c r="E335">
        <v>0.22</v>
      </c>
    </row>
    <row r="336" spans="1:5" x14ac:dyDescent="0.2">
      <c r="A336" t="s">
        <v>1983</v>
      </c>
      <c r="B336" t="s">
        <v>1992</v>
      </c>
      <c r="D336" t="s">
        <v>13</v>
      </c>
      <c r="E336">
        <v>0.47</v>
      </c>
    </row>
    <row r="337" spans="1:5" x14ac:dyDescent="0.2">
      <c r="A337" t="s">
        <v>1983</v>
      </c>
      <c r="B337" t="s">
        <v>1994</v>
      </c>
      <c r="C337" t="s">
        <v>1993</v>
      </c>
      <c r="D337" t="s">
        <v>9</v>
      </c>
      <c r="E337">
        <v>0.5</v>
      </c>
    </row>
    <row r="338" spans="1:5" x14ac:dyDescent="0.2">
      <c r="A338" t="s">
        <v>1267</v>
      </c>
      <c r="B338" t="s">
        <v>1300</v>
      </c>
      <c r="C338" t="s">
        <v>1299</v>
      </c>
      <c r="D338" t="s">
        <v>13</v>
      </c>
      <c r="E338">
        <v>0.32</v>
      </c>
    </row>
    <row r="339" spans="1:5" x14ac:dyDescent="0.2">
      <c r="A339" t="s">
        <v>1267</v>
      </c>
      <c r="B339" t="s">
        <v>1300</v>
      </c>
      <c r="C339" t="s">
        <v>327</v>
      </c>
      <c r="D339" t="s">
        <v>13</v>
      </c>
      <c r="E339">
        <v>0.31</v>
      </c>
    </row>
    <row r="340" spans="1:5" x14ac:dyDescent="0.2">
      <c r="A340" t="s">
        <v>1267</v>
      </c>
      <c r="B340" t="s">
        <v>1300</v>
      </c>
      <c r="C340" t="s">
        <v>1301</v>
      </c>
      <c r="D340" t="s">
        <v>13</v>
      </c>
      <c r="E340">
        <v>0.32</v>
      </c>
    </row>
    <row r="341" spans="1:5" x14ac:dyDescent="0.2">
      <c r="A341" t="s">
        <v>1267</v>
      </c>
      <c r="B341" t="s">
        <v>1302</v>
      </c>
      <c r="C341" t="s">
        <v>327</v>
      </c>
      <c r="D341" t="s">
        <v>13</v>
      </c>
      <c r="E341">
        <v>0.4</v>
      </c>
    </row>
    <row r="342" spans="1:5" x14ac:dyDescent="0.2">
      <c r="A342" t="s">
        <v>1267</v>
      </c>
      <c r="B342" t="s">
        <v>1303</v>
      </c>
      <c r="C342" t="s">
        <v>1301</v>
      </c>
      <c r="D342" t="s">
        <v>13</v>
      </c>
      <c r="E342">
        <v>0.47</v>
      </c>
    </row>
    <row r="343" spans="1:5" x14ac:dyDescent="0.2">
      <c r="A343" t="s">
        <v>1267</v>
      </c>
      <c r="B343" t="s">
        <v>1304</v>
      </c>
      <c r="C343" t="s">
        <v>1301</v>
      </c>
      <c r="D343" t="s">
        <v>13</v>
      </c>
      <c r="E343">
        <v>0.42</v>
      </c>
    </row>
    <row r="344" spans="1:5" x14ac:dyDescent="0.2">
      <c r="A344" t="s">
        <v>1267</v>
      </c>
      <c r="B344" t="s">
        <v>1305</v>
      </c>
      <c r="C344" t="s">
        <v>1301</v>
      </c>
      <c r="D344" t="s">
        <v>13</v>
      </c>
      <c r="E344">
        <v>0.37</v>
      </c>
    </row>
    <row r="345" spans="1:5" x14ac:dyDescent="0.2">
      <c r="A345" t="s">
        <v>1267</v>
      </c>
      <c r="B345" t="s">
        <v>1306</v>
      </c>
      <c r="C345" t="s">
        <v>646</v>
      </c>
      <c r="D345" t="s">
        <v>9</v>
      </c>
      <c r="E345">
        <v>0.46</v>
      </c>
    </row>
    <row r="346" spans="1:5" x14ac:dyDescent="0.2">
      <c r="A346" t="s">
        <v>1267</v>
      </c>
      <c r="B346" t="s">
        <v>1308</v>
      </c>
      <c r="C346" t="s">
        <v>1307</v>
      </c>
      <c r="D346" t="s">
        <v>9</v>
      </c>
      <c r="E346">
        <v>0.2</v>
      </c>
    </row>
    <row r="347" spans="1:5" x14ac:dyDescent="0.2">
      <c r="A347" t="s">
        <v>1267</v>
      </c>
      <c r="B347" t="s">
        <v>1308</v>
      </c>
      <c r="C347" t="s">
        <v>646</v>
      </c>
      <c r="D347" t="s">
        <v>9</v>
      </c>
      <c r="E347">
        <v>0.3</v>
      </c>
    </row>
    <row r="348" spans="1:5" x14ac:dyDescent="0.2">
      <c r="A348" t="s">
        <v>1267</v>
      </c>
      <c r="B348" t="s">
        <v>1309</v>
      </c>
      <c r="C348" t="s">
        <v>1307</v>
      </c>
      <c r="D348" t="s">
        <v>9</v>
      </c>
      <c r="E348">
        <v>0.63</v>
      </c>
    </row>
    <row r="349" spans="1:5" x14ac:dyDescent="0.2">
      <c r="A349" t="s">
        <v>1267</v>
      </c>
      <c r="B349" t="s">
        <v>1310</v>
      </c>
      <c r="C349" t="s">
        <v>646</v>
      </c>
      <c r="D349" t="s">
        <v>9</v>
      </c>
      <c r="E349">
        <v>0.41</v>
      </c>
    </row>
    <row r="350" spans="1:5" x14ac:dyDescent="0.2">
      <c r="A350" t="s">
        <v>1267</v>
      </c>
      <c r="B350" t="s">
        <v>1311</v>
      </c>
      <c r="C350" t="s">
        <v>1307</v>
      </c>
      <c r="D350" t="s">
        <v>9</v>
      </c>
      <c r="E350">
        <v>0.53</v>
      </c>
    </row>
    <row r="351" spans="1:5" x14ac:dyDescent="0.2">
      <c r="A351" t="s">
        <v>1267</v>
      </c>
      <c r="B351" t="s">
        <v>1313</v>
      </c>
      <c r="C351" t="s">
        <v>1312</v>
      </c>
      <c r="D351" t="s">
        <v>9</v>
      </c>
      <c r="E351">
        <v>3.11</v>
      </c>
    </row>
    <row r="352" spans="1:5" x14ac:dyDescent="0.2">
      <c r="A352" t="s">
        <v>1795</v>
      </c>
      <c r="B352" t="s">
        <v>1827</v>
      </c>
      <c r="C352" t="s">
        <v>271</v>
      </c>
      <c r="D352" t="s">
        <v>13</v>
      </c>
      <c r="E352">
        <v>0.12</v>
      </c>
    </row>
    <row r="353" spans="1:5" x14ac:dyDescent="0.2">
      <c r="A353" t="s">
        <v>3029</v>
      </c>
      <c r="B353" t="s">
        <v>3059</v>
      </c>
      <c r="C353" t="s">
        <v>3058</v>
      </c>
      <c r="D353" t="s">
        <v>13</v>
      </c>
      <c r="E353">
        <v>1.74</v>
      </c>
    </row>
    <row r="354" spans="1:5" x14ac:dyDescent="0.2">
      <c r="A354" t="s">
        <v>1622</v>
      </c>
      <c r="B354" t="s">
        <v>1635</v>
      </c>
      <c r="D354" t="s">
        <v>9</v>
      </c>
      <c r="E354">
        <v>1.97</v>
      </c>
    </row>
    <row r="355" spans="1:5" x14ac:dyDescent="0.2">
      <c r="A355" t="s">
        <v>1622</v>
      </c>
      <c r="B355" t="s">
        <v>1636</v>
      </c>
      <c r="C355" t="s">
        <v>1625</v>
      </c>
      <c r="D355" t="s">
        <v>9</v>
      </c>
      <c r="E355">
        <v>1.64</v>
      </c>
    </row>
    <row r="356" spans="1:5" x14ac:dyDescent="0.2">
      <c r="A356" t="s">
        <v>2776</v>
      </c>
      <c r="B356" t="s">
        <v>2803</v>
      </c>
      <c r="D356" t="s">
        <v>9</v>
      </c>
      <c r="E356">
        <v>0.85</v>
      </c>
    </row>
    <row r="357" spans="1:5" x14ac:dyDescent="0.2">
      <c r="A357" t="s">
        <v>2776</v>
      </c>
      <c r="B357" t="s">
        <v>2803</v>
      </c>
      <c r="D357" t="s">
        <v>13</v>
      </c>
      <c r="E357">
        <v>0.25</v>
      </c>
    </row>
    <row r="358" spans="1:5" x14ac:dyDescent="0.2">
      <c r="A358" t="s">
        <v>2776</v>
      </c>
      <c r="B358" t="s">
        <v>2803</v>
      </c>
      <c r="C358" t="s">
        <v>86</v>
      </c>
      <c r="D358" t="s">
        <v>9</v>
      </c>
      <c r="E358">
        <v>0.68</v>
      </c>
    </row>
    <row r="359" spans="1:5" x14ac:dyDescent="0.2">
      <c r="A359" t="s">
        <v>2776</v>
      </c>
      <c r="B359" t="s">
        <v>2803</v>
      </c>
      <c r="C359" t="s">
        <v>66</v>
      </c>
      <c r="D359" t="s">
        <v>9</v>
      </c>
      <c r="E359">
        <v>0.3</v>
      </c>
    </row>
    <row r="360" spans="1:5" x14ac:dyDescent="0.2">
      <c r="A360" t="s">
        <v>1578</v>
      </c>
      <c r="B360" t="s">
        <v>1583</v>
      </c>
      <c r="C360" t="s">
        <v>1581</v>
      </c>
      <c r="D360" t="s">
        <v>13</v>
      </c>
      <c r="E360">
        <v>0.38</v>
      </c>
    </row>
    <row r="361" spans="1:5" x14ac:dyDescent="0.2">
      <c r="A361" t="s">
        <v>1578</v>
      </c>
      <c r="B361" t="s">
        <v>1583</v>
      </c>
      <c r="C361" t="s">
        <v>1584</v>
      </c>
      <c r="D361" t="s">
        <v>13</v>
      </c>
      <c r="E361">
        <v>0.13</v>
      </c>
    </row>
    <row r="362" spans="1:5" x14ac:dyDescent="0.2">
      <c r="A362" t="s">
        <v>1578</v>
      </c>
      <c r="B362" t="s">
        <v>1583</v>
      </c>
      <c r="C362" t="s">
        <v>1582</v>
      </c>
      <c r="D362" t="s">
        <v>13</v>
      </c>
      <c r="E362">
        <v>0.45</v>
      </c>
    </row>
    <row r="363" spans="1:5" x14ac:dyDescent="0.2">
      <c r="A363" t="s">
        <v>1578</v>
      </c>
      <c r="B363" t="s">
        <v>1585</v>
      </c>
      <c r="C363" t="s">
        <v>1582</v>
      </c>
      <c r="D363" t="s">
        <v>13</v>
      </c>
      <c r="E363">
        <v>0.47</v>
      </c>
    </row>
    <row r="364" spans="1:5" x14ac:dyDescent="0.2">
      <c r="A364" t="s">
        <v>2776</v>
      </c>
      <c r="B364" t="s">
        <v>2804</v>
      </c>
      <c r="D364" t="s">
        <v>13</v>
      </c>
      <c r="E364">
        <v>0.65</v>
      </c>
    </row>
    <row r="365" spans="1:5" x14ac:dyDescent="0.2">
      <c r="A365" t="s">
        <v>2776</v>
      </c>
      <c r="B365" t="s">
        <v>2805</v>
      </c>
      <c r="D365" t="s">
        <v>13</v>
      </c>
      <c r="E365">
        <v>0.97</v>
      </c>
    </row>
    <row r="366" spans="1:5" x14ac:dyDescent="0.2">
      <c r="A366" t="s">
        <v>2776</v>
      </c>
      <c r="B366" t="s">
        <v>2806</v>
      </c>
      <c r="D366" t="s">
        <v>9</v>
      </c>
      <c r="E366">
        <v>0.91</v>
      </c>
    </row>
    <row r="367" spans="1:5" x14ac:dyDescent="0.2">
      <c r="A367" t="s">
        <v>2776</v>
      </c>
      <c r="B367" t="s">
        <v>2806</v>
      </c>
      <c r="D367" t="s">
        <v>13</v>
      </c>
      <c r="E367">
        <v>1</v>
      </c>
    </row>
    <row r="368" spans="1:5" x14ac:dyDescent="0.2">
      <c r="A368" t="s">
        <v>3029</v>
      </c>
      <c r="B368" t="s">
        <v>3061</v>
      </c>
      <c r="C368" t="s">
        <v>3060</v>
      </c>
      <c r="D368" t="s">
        <v>13</v>
      </c>
      <c r="E368">
        <v>0.95</v>
      </c>
    </row>
    <row r="369" spans="1:5" x14ac:dyDescent="0.2">
      <c r="A369" t="s">
        <v>1736</v>
      </c>
      <c r="B369" t="s">
        <v>1747</v>
      </c>
      <c r="C369" t="s">
        <v>1745</v>
      </c>
      <c r="D369" t="s">
        <v>13</v>
      </c>
      <c r="E369">
        <v>0.72</v>
      </c>
    </row>
    <row r="370" spans="1:5" x14ac:dyDescent="0.2">
      <c r="A370" t="s">
        <v>1736</v>
      </c>
      <c r="B370" t="s">
        <v>1749</v>
      </c>
      <c r="C370" t="s">
        <v>1748</v>
      </c>
      <c r="D370" t="s">
        <v>13</v>
      </c>
      <c r="E370">
        <v>1.04</v>
      </c>
    </row>
    <row r="371" spans="1:5" x14ac:dyDescent="0.2">
      <c r="A371" t="s">
        <v>788</v>
      </c>
      <c r="B371" t="s">
        <v>792</v>
      </c>
      <c r="C371" t="s">
        <v>791</v>
      </c>
      <c r="D371" t="s">
        <v>9</v>
      </c>
      <c r="E371">
        <v>0.6</v>
      </c>
    </row>
    <row r="372" spans="1:5" x14ac:dyDescent="0.2">
      <c r="A372" t="s">
        <v>2163</v>
      </c>
      <c r="B372" t="s">
        <v>2176</v>
      </c>
      <c r="C372" t="s">
        <v>2175</v>
      </c>
      <c r="D372" t="s">
        <v>9</v>
      </c>
      <c r="E372">
        <v>0.82</v>
      </c>
    </row>
    <row r="373" spans="1:5" x14ac:dyDescent="0.2">
      <c r="A373" t="s">
        <v>2776</v>
      </c>
      <c r="B373" t="s">
        <v>2807</v>
      </c>
      <c r="C373" t="s">
        <v>29</v>
      </c>
      <c r="D373" t="s">
        <v>9</v>
      </c>
      <c r="E373">
        <v>0.74</v>
      </c>
    </row>
    <row r="374" spans="1:5" x14ac:dyDescent="0.2">
      <c r="A374" t="s">
        <v>2776</v>
      </c>
      <c r="B374" t="s">
        <v>2809</v>
      </c>
      <c r="C374" t="s">
        <v>2808</v>
      </c>
      <c r="D374" t="s">
        <v>9</v>
      </c>
      <c r="E374">
        <v>0.89</v>
      </c>
    </row>
    <row r="375" spans="1:5" x14ac:dyDescent="0.2">
      <c r="A375" t="s">
        <v>2776</v>
      </c>
      <c r="B375" t="s">
        <v>2809</v>
      </c>
      <c r="D375" t="s">
        <v>9</v>
      </c>
      <c r="E375">
        <v>1.33</v>
      </c>
    </row>
    <row r="376" spans="1:5" x14ac:dyDescent="0.2">
      <c r="A376" t="s">
        <v>1267</v>
      </c>
      <c r="B376" t="s">
        <v>1314</v>
      </c>
      <c r="C376" t="s">
        <v>37</v>
      </c>
      <c r="D376" t="s">
        <v>9</v>
      </c>
      <c r="E376">
        <v>1.73</v>
      </c>
    </row>
    <row r="377" spans="1:5" x14ac:dyDescent="0.2">
      <c r="A377" t="s">
        <v>1267</v>
      </c>
      <c r="B377" t="s">
        <v>1314</v>
      </c>
      <c r="C377" t="s">
        <v>1315</v>
      </c>
      <c r="D377" t="s">
        <v>9</v>
      </c>
      <c r="E377">
        <v>1.08</v>
      </c>
    </row>
    <row r="378" spans="1:5" x14ac:dyDescent="0.2">
      <c r="A378" t="s">
        <v>1267</v>
      </c>
      <c r="B378" t="s">
        <v>1316</v>
      </c>
      <c r="C378" t="s">
        <v>1315</v>
      </c>
      <c r="D378" t="s">
        <v>9</v>
      </c>
      <c r="E378">
        <v>2.2400000000000002</v>
      </c>
    </row>
    <row r="379" spans="1:5" x14ac:dyDescent="0.2">
      <c r="A379" t="s">
        <v>1267</v>
      </c>
      <c r="B379" t="s">
        <v>1316</v>
      </c>
      <c r="C379" t="s">
        <v>37</v>
      </c>
      <c r="D379" t="s">
        <v>9</v>
      </c>
      <c r="E379">
        <v>1.83</v>
      </c>
    </row>
    <row r="380" spans="1:5" x14ac:dyDescent="0.2">
      <c r="A380" t="s">
        <v>1267</v>
      </c>
      <c r="B380" t="s">
        <v>1318</v>
      </c>
      <c r="C380" t="s">
        <v>1317</v>
      </c>
      <c r="D380" t="s">
        <v>9</v>
      </c>
      <c r="E380">
        <v>0.2</v>
      </c>
    </row>
    <row r="381" spans="1:5" x14ac:dyDescent="0.2">
      <c r="A381" t="s">
        <v>1267</v>
      </c>
      <c r="B381" t="s">
        <v>1319</v>
      </c>
      <c r="C381" t="s">
        <v>1317</v>
      </c>
      <c r="D381" t="s">
        <v>9</v>
      </c>
      <c r="E381">
        <v>0.04</v>
      </c>
    </row>
    <row r="382" spans="1:5" x14ac:dyDescent="0.2">
      <c r="A382" t="s">
        <v>788</v>
      </c>
      <c r="B382" t="s">
        <v>794</v>
      </c>
      <c r="C382" t="s">
        <v>793</v>
      </c>
      <c r="D382" t="s">
        <v>9</v>
      </c>
      <c r="E382">
        <v>0.5</v>
      </c>
    </row>
    <row r="383" spans="1:5" x14ac:dyDescent="0.2">
      <c r="A383" t="s">
        <v>788</v>
      </c>
      <c r="B383" t="s">
        <v>795</v>
      </c>
      <c r="C383" t="s">
        <v>793</v>
      </c>
      <c r="D383" t="s">
        <v>9</v>
      </c>
      <c r="E383">
        <v>0.37</v>
      </c>
    </row>
    <row r="384" spans="1:5" x14ac:dyDescent="0.2">
      <c r="A384" t="s">
        <v>788</v>
      </c>
      <c r="B384" t="s">
        <v>796</v>
      </c>
      <c r="C384" t="s">
        <v>646</v>
      </c>
      <c r="D384" t="s">
        <v>9</v>
      </c>
      <c r="E384">
        <v>0.46</v>
      </c>
    </row>
    <row r="385" spans="1:5" x14ac:dyDescent="0.2">
      <c r="A385" t="s">
        <v>1511</v>
      </c>
      <c r="B385" t="s">
        <v>1526</v>
      </c>
      <c r="C385" t="s">
        <v>1514</v>
      </c>
      <c r="D385" t="s">
        <v>1083</v>
      </c>
      <c r="E385">
        <v>5.66</v>
      </c>
    </row>
    <row r="386" spans="1:5" x14ac:dyDescent="0.2">
      <c r="A386" t="s">
        <v>1795</v>
      </c>
      <c r="B386" t="s">
        <v>1829</v>
      </c>
      <c r="C386" t="s">
        <v>1828</v>
      </c>
      <c r="D386" t="s">
        <v>13</v>
      </c>
      <c r="E386">
        <v>0.16</v>
      </c>
    </row>
    <row r="387" spans="1:5" x14ac:dyDescent="0.2">
      <c r="A387" t="s">
        <v>1795</v>
      </c>
      <c r="B387" t="s">
        <v>1830</v>
      </c>
      <c r="C387" t="s">
        <v>1828</v>
      </c>
      <c r="D387" t="s">
        <v>13</v>
      </c>
      <c r="E387">
        <v>0.12</v>
      </c>
    </row>
    <row r="388" spans="1:5" x14ac:dyDescent="0.2">
      <c r="A388" t="s">
        <v>1795</v>
      </c>
      <c r="B388" t="s">
        <v>1831</v>
      </c>
      <c r="C388" t="s">
        <v>1828</v>
      </c>
      <c r="D388" t="s">
        <v>13</v>
      </c>
      <c r="E388">
        <v>0.13</v>
      </c>
    </row>
    <row r="389" spans="1:5" x14ac:dyDescent="0.2">
      <c r="A389" t="s">
        <v>1795</v>
      </c>
      <c r="B389" t="s">
        <v>1832</v>
      </c>
      <c r="C389" t="s">
        <v>1828</v>
      </c>
      <c r="D389" t="s">
        <v>13</v>
      </c>
      <c r="E389">
        <v>0.12</v>
      </c>
    </row>
    <row r="390" spans="1:5" x14ac:dyDescent="0.2">
      <c r="A390" t="s">
        <v>927</v>
      </c>
      <c r="B390" t="s">
        <v>928</v>
      </c>
      <c r="C390" t="s">
        <v>104</v>
      </c>
      <c r="D390" t="s">
        <v>9</v>
      </c>
      <c r="E390">
        <v>0.73</v>
      </c>
    </row>
    <row r="391" spans="1:5" x14ac:dyDescent="0.2">
      <c r="A391" t="s">
        <v>927</v>
      </c>
      <c r="B391" t="s">
        <v>929</v>
      </c>
      <c r="C391" t="s">
        <v>104</v>
      </c>
      <c r="D391" t="s">
        <v>9</v>
      </c>
      <c r="E391">
        <v>0.36</v>
      </c>
    </row>
    <row r="392" spans="1:5" x14ac:dyDescent="0.2">
      <c r="A392" t="s">
        <v>701</v>
      </c>
      <c r="B392" t="s">
        <v>702</v>
      </c>
      <c r="C392" t="s">
        <v>104</v>
      </c>
      <c r="D392" t="s">
        <v>9</v>
      </c>
      <c r="E392">
        <v>0.05</v>
      </c>
    </row>
    <row r="393" spans="1:5" x14ac:dyDescent="0.2">
      <c r="A393" t="s">
        <v>701</v>
      </c>
      <c r="B393" t="s">
        <v>703</v>
      </c>
      <c r="C393" t="s">
        <v>104</v>
      </c>
      <c r="D393" t="s">
        <v>9</v>
      </c>
      <c r="E393">
        <v>0.05</v>
      </c>
    </row>
    <row r="394" spans="1:5" x14ac:dyDescent="0.2">
      <c r="A394" t="s">
        <v>701</v>
      </c>
      <c r="B394" t="s">
        <v>704</v>
      </c>
      <c r="C394" t="s">
        <v>104</v>
      </c>
      <c r="D394" t="s">
        <v>9</v>
      </c>
      <c r="E394">
        <v>0.04</v>
      </c>
    </row>
    <row r="395" spans="1:5" x14ac:dyDescent="0.2">
      <c r="A395" t="s">
        <v>2776</v>
      </c>
      <c r="B395" t="s">
        <v>2810</v>
      </c>
      <c r="C395" t="s">
        <v>9</v>
      </c>
      <c r="D395" t="s">
        <v>9</v>
      </c>
      <c r="E395">
        <v>0.15</v>
      </c>
    </row>
    <row r="396" spans="1:5" x14ac:dyDescent="0.2">
      <c r="A396" t="s">
        <v>2776</v>
      </c>
      <c r="B396" t="s">
        <v>2810</v>
      </c>
      <c r="D396" t="s">
        <v>13</v>
      </c>
      <c r="E396">
        <v>0.1</v>
      </c>
    </row>
    <row r="397" spans="1:5" x14ac:dyDescent="0.2">
      <c r="A397" t="s">
        <v>2776</v>
      </c>
      <c r="B397" t="s">
        <v>2810</v>
      </c>
      <c r="C397" t="s">
        <v>1035</v>
      </c>
      <c r="D397" t="s">
        <v>1035</v>
      </c>
      <c r="E397">
        <v>0.02</v>
      </c>
    </row>
    <row r="398" spans="1:5" x14ac:dyDescent="0.2">
      <c r="A398" t="s">
        <v>2776</v>
      </c>
      <c r="B398" t="s">
        <v>2811</v>
      </c>
      <c r="D398" t="s">
        <v>13</v>
      </c>
      <c r="E398">
        <v>0.45</v>
      </c>
    </row>
    <row r="399" spans="1:5" x14ac:dyDescent="0.2">
      <c r="A399" t="s">
        <v>2776</v>
      </c>
      <c r="B399" t="s">
        <v>2812</v>
      </c>
      <c r="C399" t="s">
        <v>29</v>
      </c>
      <c r="D399" t="s">
        <v>9</v>
      </c>
      <c r="E399">
        <v>0.1</v>
      </c>
    </row>
    <row r="400" spans="1:5" x14ac:dyDescent="0.2">
      <c r="A400" t="s">
        <v>2776</v>
      </c>
      <c r="B400" t="s">
        <v>2813</v>
      </c>
      <c r="C400" t="s">
        <v>9</v>
      </c>
      <c r="D400" t="s">
        <v>9</v>
      </c>
      <c r="E400">
        <v>1.78</v>
      </c>
    </row>
    <row r="401" spans="1:5" x14ac:dyDescent="0.2">
      <c r="A401" t="s">
        <v>2776</v>
      </c>
      <c r="B401" t="s">
        <v>2813</v>
      </c>
      <c r="D401" t="s">
        <v>13</v>
      </c>
      <c r="E401">
        <v>0.8</v>
      </c>
    </row>
    <row r="402" spans="1:5" x14ac:dyDescent="0.2">
      <c r="A402" t="s">
        <v>2776</v>
      </c>
      <c r="B402" t="s">
        <v>2813</v>
      </c>
      <c r="C402" t="s">
        <v>1064</v>
      </c>
      <c r="D402" t="s">
        <v>9</v>
      </c>
      <c r="E402">
        <v>1.61</v>
      </c>
    </row>
    <row r="403" spans="1:5" x14ac:dyDescent="0.2">
      <c r="A403" t="s">
        <v>2776</v>
      </c>
      <c r="B403" t="s">
        <v>2814</v>
      </c>
      <c r="C403" t="s">
        <v>29</v>
      </c>
      <c r="D403" t="s">
        <v>9</v>
      </c>
      <c r="E403">
        <v>2.09</v>
      </c>
    </row>
    <row r="404" spans="1:5" x14ac:dyDescent="0.2">
      <c r="A404" t="s">
        <v>2776</v>
      </c>
      <c r="B404" t="s">
        <v>2815</v>
      </c>
      <c r="D404" t="s">
        <v>13</v>
      </c>
      <c r="E404">
        <v>2.15</v>
      </c>
    </row>
    <row r="405" spans="1:5" x14ac:dyDescent="0.2">
      <c r="A405" t="s">
        <v>2776</v>
      </c>
      <c r="B405" t="s">
        <v>2816</v>
      </c>
      <c r="C405" t="s">
        <v>1064</v>
      </c>
      <c r="D405" t="s">
        <v>9</v>
      </c>
      <c r="E405">
        <v>1.05</v>
      </c>
    </row>
    <row r="406" spans="1:5" x14ac:dyDescent="0.2">
      <c r="A406" t="s">
        <v>496</v>
      </c>
      <c r="B406" t="s">
        <v>599</v>
      </c>
      <c r="C406" t="s">
        <v>199</v>
      </c>
      <c r="D406" t="s">
        <v>9</v>
      </c>
      <c r="E406">
        <v>13.74</v>
      </c>
    </row>
    <row r="407" spans="1:5" x14ac:dyDescent="0.2">
      <c r="A407" t="s">
        <v>788</v>
      </c>
      <c r="B407" t="s">
        <v>798</v>
      </c>
      <c r="C407" t="s">
        <v>797</v>
      </c>
      <c r="D407" t="s">
        <v>13</v>
      </c>
      <c r="E407">
        <v>0.8</v>
      </c>
    </row>
    <row r="408" spans="1:5" x14ac:dyDescent="0.2">
      <c r="A408" t="s">
        <v>788</v>
      </c>
      <c r="B408" t="s">
        <v>800</v>
      </c>
      <c r="C408" t="s">
        <v>799</v>
      </c>
      <c r="D408" t="s">
        <v>13</v>
      </c>
      <c r="E408">
        <v>0.92</v>
      </c>
    </row>
    <row r="409" spans="1:5" x14ac:dyDescent="0.2">
      <c r="A409" t="s">
        <v>788</v>
      </c>
      <c r="B409" t="s">
        <v>801</v>
      </c>
      <c r="C409" t="s">
        <v>799</v>
      </c>
      <c r="D409" t="s">
        <v>13</v>
      </c>
      <c r="E409">
        <v>1.01</v>
      </c>
    </row>
    <row r="410" spans="1:5" x14ac:dyDescent="0.2">
      <c r="A410" t="s">
        <v>788</v>
      </c>
      <c r="B410" t="s">
        <v>802</v>
      </c>
      <c r="C410" t="s">
        <v>797</v>
      </c>
      <c r="D410" t="s">
        <v>13</v>
      </c>
      <c r="E410">
        <v>1.0900000000000001</v>
      </c>
    </row>
    <row r="411" spans="1:5" x14ac:dyDescent="0.2">
      <c r="A411" t="s">
        <v>788</v>
      </c>
      <c r="B411" t="s">
        <v>804</v>
      </c>
      <c r="C411" t="s">
        <v>803</v>
      </c>
      <c r="D411" t="s">
        <v>13</v>
      </c>
      <c r="E411">
        <v>0.81</v>
      </c>
    </row>
    <row r="412" spans="1:5" x14ac:dyDescent="0.2">
      <c r="A412" t="s">
        <v>788</v>
      </c>
      <c r="B412" t="s">
        <v>805</v>
      </c>
      <c r="C412" t="s">
        <v>797</v>
      </c>
      <c r="D412" t="s">
        <v>13</v>
      </c>
      <c r="E412">
        <v>0.09</v>
      </c>
    </row>
    <row r="413" spans="1:5" x14ac:dyDescent="0.2">
      <c r="A413" t="s">
        <v>788</v>
      </c>
      <c r="B413" t="s">
        <v>806</v>
      </c>
      <c r="C413" t="s">
        <v>799</v>
      </c>
      <c r="D413" t="s">
        <v>13</v>
      </c>
      <c r="E413">
        <v>0.04</v>
      </c>
    </row>
    <row r="414" spans="1:5" x14ac:dyDescent="0.2">
      <c r="A414" t="s">
        <v>788</v>
      </c>
      <c r="B414" t="s">
        <v>807</v>
      </c>
      <c r="C414" t="s">
        <v>803</v>
      </c>
      <c r="D414" t="s">
        <v>13</v>
      </c>
      <c r="E414">
        <v>0.15</v>
      </c>
    </row>
    <row r="415" spans="1:5" x14ac:dyDescent="0.2">
      <c r="A415" t="s">
        <v>788</v>
      </c>
      <c r="B415" t="s">
        <v>808</v>
      </c>
      <c r="C415" t="s">
        <v>803</v>
      </c>
      <c r="D415" t="s">
        <v>13</v>
      </c>
      <c r="E415">
        <v>0.69</v>
      </c>
    </row>
    <row r="416" spans="1:5" x14ac:dyDescent="0.2">
      <c r="A416" t="s">
        <v>788</v>
      </c>
      <c r="B416" t="s">
        <v>809</v>
      </c>
      <c r="C416" t="s">
        <v>799</v>
      </c>
      <c r="D416" t="s">
        <v>13</v>
      </c>
      <c r="E416">
        <v>0.9</v>
      </c>
    </row>
    <row r="417" spans="1:5" x14ac:dyDescent="0.2">
      <c r="A417" t="s">
        <v>788</v>
      </c>
      <c r="B417" t="s">
        <v>810</v>
      </c>
      <c r="C417" t="s">
        <v>797</v>
      </c>
      <c r="D417" t="s">
        <v>13</v>
      </c>
      <c r="E417">
        <v>0.98</v>
      </c>
    </row>
    <row r="418" spans="1:5" x14ac:dyDescent="0.2">
      <c r="A418" t="s">
        <v>788</v>
      </c>
      <c r="B418" t="s">
        <v>811</v>
      </c>
      <c r="C418" t="s">
        <v>799</v>
      </c>
      <c r="D418" t="s">
        <v>13</v>
      </c>
      <c r="E418">
        <v>0.38</v>
      </c>
    </row>
    <row r="419" spans="1:5" x14ac:dyDescent="0.2">
      <c r="A419" t="s">
        <v>788</v>
      </c>
      <c r="B419" t="s">
        <v>812</v>
      </c>
      <c r="C419" t="s">
        <v>803</v>
      </c>
      <c r="D419" t="s">
        <v>13</v>
      </c>
      <c r="E419">
        <v>0.43</v>
      </c>
    </row>
    <row r="420" spans="1:5" x14ac:dyDescent="0.2">
      <c r="A420" t="s">
        <v>2427</v>
      </c>
      <c r="B420" t="s">
        <v>2460</v>
      </c>
      <c r="C420" t="s">
        <v>11</v>
      </c>
      <c r="D420" t="s">
        <v>9</v>
      </c>
      <c r="E420">
        <v>6.65</v>
      </c>
    </row>
    <row r="421" spans="1:5" x14ac:dyDescent="0.2">
      <c r="A421" t="s">
        <v>1511</v>
      </c>
      <c r="B421" t="s">
        <v>1527</v>
      </c>
      <c r="C421" t="s">
        <v>378</v>
      </c>
      <c r="D421" t="s">
        <v>378</v>
      </c>
      <c r="E421">
        <v>19.14</v>
      </c>
    </row>
    <row r="422" spans="1:5" x14ac:dyDescent="0.2">
      <c r="A422" t="s">
        <v>496</v>
      </c>
      <c r="B422" t="s">
        <v>601</v>
      </c>
      <c r="C422" t="s">
        <v>600</v>
      </c>
      <c r="D422" t="s">
        <v>13</v>
      </c>
      <c r="E422">
        <v>1.4</v>
      </c>
    </row>
    <row r="423" spans="1:5" x14ac:dyDescent="0.2">
      <c r="A423" t="s">
        <v>496</v>
      </c>
      <c r="B423" t="s">
        <v>602</v>
      </c>
      <c r="D423" t="s">
        <v>13</v>
      </c>
      <c r="E423">
        <v>0.73</v>
      </c>
    </row>
    <row r="424" spans="1:5" x14ac:dyDescent="0.2">
      <c r="A424" t="s">
        <v>496</v>
      </c>
      <c r="B424" t="s">
        <v>604</v>
      </c>
      <c r="C424" t="s">
        <v>603</v>
      </c>
      <c r="D424" t="s">
        <v>13</v>
      </c>
      <c r="E424">
        <v>0.72</v>
      </c>
    </row>
    <row r="425" spans="1:5" x14ac:dyDescent="0.2">
      <c r="A425" t="s">
        <v>927</v>
      </c>
      <c r="B425" t="s">
        <v>930</v>
      </c>
      <c r="C425" t="s">
        <v>327</v>
      </c>
      <c r="D425" t="s">
        <v>13</v>
      </c>
      <c r="E425">
        <v>0.28999999999999998</v>
      </c>
    </row>
    <row r="426" spans="1:5" x14ac:dyDescent="0.2">
      <c r="A426" t="s">
        <v>927</v>
      </c>
      <c r="B426" t="s">
        <v>930</v>
      </c>
      <c r="C426" t="s">
        <v>931</v>
      </c>
      <c r="D426" t="s">
        <v>13</v>
      </c>
      <c r="E426">
        <v>0.19</v>
      </c>
    </row>
    <row r="427" spans="1:5" x14ac:dyDescent="0.2">
      <c r="A427" t="s">
        <v>927</v>
      </c>
      <c r="B427" t="s">
        <v>932</v>
      </c>
      <c r="C427" t="s">
        <v>327</v>
      </c>
      <c r="D427" t="s">
        <v>13</v>
      </c>
      <c r="E427">
        <v>0.39</v>
      </c>
    </row>
    <row r="428" spans="1:5" x14ac:dyDescent="0.2">
      <c r="A428" t="s">
        <v>927</v>
      </c>
      <c r="B428" t="s">
        <v>932</v>
      </c>
      <c r="C428" t="s">
        <v>933</v>
      </c>
      <c r="D428" t="s">
        <v>13</v>
      </c>
      <c r="E428">
        <v>0.48</v>
      </c>
    </row>
    <row r="429" spans="1:5" x14ac:dyDescent="0.2">
      <c r="A429" t="s">
        <v>927</v>
      </c>
      <c r="B429" t="s">
        <v>932</v>
      </c>
      <c r="C429" t="s">
        <v>934</v>
      </c>
      <c r="D429" t="s">
        <v>13</v>
      </c>
      <c r="E429">
        <v>0.46</v>
      </c>
    </row>
    <row r="430" spans="1:5" x14ac:dyDescent="0.2">
      <c r="A430" t="s">
        <v>927</v>
      </c>
      <c r="B430" t="s">
        <v>932</v>
      </c>
      <c r="C430" t="s">
        <v>935</v>
      </c>
      <c r="D430" t="s">
        <v>13</v>
      </c>
      <c r="E430">
        <v>0.51</v>
      </c>
    </row>
    <row r="431" spans="1:5" x14ac:dyDescent="0.2">
      <c r="A431" t="s">
        <v>927</v>
      </c>
      <c r="B431" t="s">
        <v>937</v>
      </c>
      <c r="C431" t="s">
        <v>936</v>
      </c>
      <c r="D431" t="s">
        <v>9</v>
      </c>
      <c r="E431">
        <v>0.44</v>
      </c>
    </row>
    <row r="432" spans="1:5" x14ac:dyDescent="0.2">
      <c r="A432" t="s">
        <v>2776</v>
      </c>
      <c r="B432" t="s">
        <v>2817</v>
      </c>
      <c r="D432" t="s">
        <v>13</v>
      </c>
      <c r="E432">
        <v>0.25</v>
      </c>
    </row>
    <row r="433" spans="1:5" x14ac:dyDescent="0.2">
      <c r="A433" t="s">
        <v>496</v>
      </c>
      <c r="B433" t="s">
        <v>508</v>
      </c>
      <c r="C433" t="s">
        <v>499</v>
      </c>
      <c r="D433" t="s">
        <v>13</v>
      </c>
      <c r="E433">
        <v>0.53</v>
      </c>
    </row>
    <row r="434" spans="1:5" x14ac:dyDescent="0.2">
      <c r="A434" t="s">
        <v>2427</v>
      </c>
      <c r="B434" t="s">
        <v>2461</v>
      </c>
      <c r="C434" t="s">
        <v>213</v>
      </c>
      <c r="D434" t="s">
        <v>9</v>
      </c>
      <c r="E434">
        <v>1</v>
      </c>
    </row>
    <row r="435" spans="1:5" x14ac:dyDescent="0.2">
      <c r="A435" t="s">
        <v>2427</v>
      </c>
      <c r="B435" t="s">
        <v>2463</v>
      </c>
      <c r="C435" t="s">
        <v>2462</v>
      </c>
      <c r="D435" t="s">
        <v>9</v>
      </c>
      <c r="E435">
        <v>0.84</v>
      </c>
    </row>
    <row r="436" spans="1:5" x14ac:dyDescent="0.2">
      <c r="A436" t="s">
        <v>2427</v>
      </c>
      <c r="B436" t="s">
        <v>2464</v>
      </c>
      <c r="C436" t="s">
        <v>213</v>
      </c>
      <c r="D436" t="s">
        <v>9</v>
      </c>
      <c r="E436">
        <v>0.94</v>
      </c>
    </row>
    <row r="437" spans="1:5" x14ac:dyDescent="0.2">
      <c r="A437" t="s">
        <v>2427</v>
      </c>
      <c r="B437" t="s">
        <v>2466</v>
      </c>
      <c r="C437" t="s">
        <v>2465</v>
      </c>
      <c r="D437" t="s">
        <v>378</v>
      </c>
      <c r="E437">
        <v>0.77</v>
      </c>
    </row>
    <row r="438" spans="1:5" x14ac:dyDescent="0.2">
      <c r="A438" t="s">
        <v>496</v>
      </c>
      <c r="B438" t="s">
        <v>606</v>
      </c>
      <c r="C438" t="s">
        <v>605</v>
      </c>
      <c r="D438" t="s">
        <v>9</v>
      </c>
      <c r="E438">
        <v>1.31</v>
      </c>
    </row>
    <row r="439" spans="1:5" x14ac:dyDescent="0.2">
      <c r="A439" t="s">
        <v>496</v>
      </c>
      <c r="B439" t="s">
        <v>608</v>
      </c>
      <c r="C439" t="s">
        <v>607</v>
      </c>
      <c r="D439" t="s">
        <v>9</v>
      </c>
      <c r="E439">
        <v>0.11</v>
      </c>
    </row>
    <row r="440" spans="1:5" x14ac:dyDescent="0.2">
      <c r="A440" t="s">
        <v>2427</v>
      </c>
      <c r="B440" t="s">
        <v>2467</v>
      </c>
      <c r="C440" t="s">
        <v>2435</v>
      </c>
      <c r="D440" t="s">
        <v>9</v>
      </c>
      <c r="E440">
        <v>3.35</v>
      </c>
    </row>
    <row r="441" spans="1:5" x14ac:dyDescent="0.2">
      <c r="A441" t="s">
        <v>2427</v>
      </c>
      <c r="B441" t="s">
        <v>2467</v>
      </c>
      <c r="C441" t="s">
        <v>2034</v>
      </c>
      <c r="D441" t="s">
        <v>9</v>
      </c>
      <c r="E441">
        <v>4.4800000000000004</v>
      </c>
    </row>
    <row r="442" spans="1:5" x14ac:dyDescent="0.2">
      <c r="A442" t="s">
        <v>2427</v>
      </c>
      <c r="B442" t="s">
        <v>2468</v>
      </c>
      <c r="C442" t="s">
        <v>4</v>
      </c>
      <c r="D442" t="s">
        <v>4</v>
      </c>
      <c r="E442">
        <v>1.85</v>
      </c>
    </row>
    <row r="443" spans="1:5" x14ac:dyDescent="0.2">
      <c r="A443" t="s">
        <v>2427</v>
      </c>
      <c r="B443" t="s">
        <v>2469</v>
      </c>
      <c r="C443" t="s">
        <v>6</v>
      </c>
      <c r="D443" t="s">
        <v>4</v>
      </c>
      <c r="E443">
        <v>1.64</v>
      </c>
    </row>
    <row r="444" spans="1:5" x14ac:dyDescent="0.2">
      <c r="A444" t="s">
        <v>2427</v>
      </c>
      <c r="B444" t="s">
        <v>2470</v>
      </c>
      <c r="C444" t="s">
        <v>4</v>
      </c>
      <c r="D444" t="s">
        <v>4</v>
      </c>
      <c r="E444">
        <v>1.1299999999999999</v>
      </c>
    </row>
    <row r="445" spans="1:5" x14ac:dyDescent="0.2">
      <c r="A445" t="s">
        <v>2427</v>
      </c>
      <c r="B445" t="s">
        <v>2470</v>
      </c>
      <c r="C445" t="s">
        <v>2034</v>
      </c>
      <c r="D445" t="s">
        <v>9</v>
      </c>
      <c r="E445">
        <v>0.48</v>
      </c>
    </row>
    <row r="446" spans="1:5" x14ac:dyDescent="0.2">
      <c r="A446" t="s">
        <v>2427</v>
      </c>
      <c r="B446" t="s">
        <v>2471</v>
      </c>
      <c r="C446" t="s">
        <v>2442</v>
      </c>
      <c r="D446" t="s">
        <v>9</v>
      </c>
      <c r="E446">
        <v>2.35</v>
      </c>
    </row>
    <row r="447" spans="1:5" x14ac:dyDescent="0.2">
      <c r="A447" t="s">
        <v>2427</v>
      </c>
      <c r="B447" t="s">
        <v>2471</v>
      </c>
      <c r="C447" t="s">
        <v>2168</v>
      </c>
      <c r="D447" t="s">
        <v>9</v>
      </c>
      <c r="E447">
        <v>1.65</v>
      </c>
    </row>
    <row r="448" spans="1:5" x14ac:dyDescent="0.2">
      <c r="A448" t="s">
        <v>2427</v>
      </c>
      <c r="B448" t="s">
        <v>2472</v>
      </c>
      <c r="C448" t="s">
        <v>4</v>
      </c>
      <c r="D448" t="s">
        <v>4</v>
      </c>
      <c r="E448">
        <v>1.64</v>
      </c>
    </row>
    <row r="449" spans="1:5" x14ac:dyDescent="0.2">
      <c r="A449" t="s">
        <v>2776</v>
      </c>
      <c r="B449" t="s">
        <v>2819</v>
      </c>
      <c r="C449" t="s">
        <v>2818</v>
      </c>
      <c r="D449" t="s">
        <v>9</v>
      </c>
      <c r="E449">
        <v>0.28000000000000003</v>
      </c>
    </row>
    <row r="450" spans="1:5" x14ac:dyDescent="0.2">
      <c r="A450" t="s">
        <v>2776</v>
      </c>
      <c r="B450" t="s">
        <v>2820</v>
      </c>
      <c r="C450" t="s">
        <v>112</v>
      </c>
      <c r="D450" t="s">
        <v>9</v>
      </c>
      <c r="E450">
        <v>0.06</v>
      </c>
    </row>
    <row r="451" spans="1:5" x14ac:dyDescent="0.2">
      <c r="A451" t="s">
        <v>2776</v>
      </c>
      <c r="B451" t="s">
        <v>2821</v>
      </c>
      <c r="C451" t="s">
        <v>1064</v>
      </c>
      <c r="D451" t="s">
        <v>9</v>
      </c>
      <c r="E451">
        <v>0.06</v>
      </c>
    </row>
    <row r="452" spans="1:5" x14ac:dyDescent="0.2">
      <c r="A452" t="s">
        <v>2776</v>
      </c>
      <c r="B452" t="s">
        <v>2821</v>
      </c>
      <c r="C452" t="s">
        <v>66</v>
      </c>
      <c r="D452" t="s">
        <v>66</v>
      </c>
      <c r="E452">
        <v>0.09</v>
      </c>
    </row>
    <row r="453" spans="1:5" x14ac:dyDescent="0.2">
      <c r="A453" t="s">
        <v>2776</v>
      </c>
      <c r="B453" t="s">
        <v>2821</v>
      </c>
      <c r="C453" t="s">
        <v>1035</v>
      </c>
      <c r="D453" t="s">
        <v>1035</v>
      </c>
      <c r="E453">
        <v>0.02</v>
      </c>
    </row>
    <row r="454" spans="1:5" x14ac:dyDescent="0.2">
      <c r="A454" t="s">
        <v>2776</v>
      </c>
      <c r="B454" t="s">
        <v>2821</v>
      </c>
      <c r="D454" t="s">
        <v>13</v>
      </c>
      <c r="E454">
        <v>0.03</v>
      </c>
    </row>
    <row r="455" spans="1:5" x14ac:dyDescent="0.2">
      <c r="A455" t="s">
        <v>2776</v>
      </c>
      <c r="B455" t="s">
        <v>2822</v>
      </c>
      <c r="D455" t="s">
        <v>13</v>
      </c>
      <c r="E455">
        <v>0.1</v>
      </c>
    </row>
    <row r="456" spans="1:5" x14ac:dyDescent="0.2">
      <c r="A456" t="s">
        <v>2776</v>
      </c>
      <c r="B456" t="s">
        <v>2824</v>
      </c>
      <c r="C456" t="s">
        <v>2823</v>
      </c>
      <c r="D456" t="s">
        <v>13</v>
      </c>
      <c r="E456">
        <v>0.05</v>
      </c>
    </row>
    <row r="457" spans="1:5" x14ac:dyDescent="0.2">
      <c r="A457" t="s">
        <v>2776</v>
      </c>
      <c r="B457" t="s">
        <v>2824</v>
      </c>
      <c r="C457" t="s">
        <v>327</v>
      </c>
      <c r="D457" t="s">
        <v>13</v>
      </c>
      <c r="E457">
        <v>0.06</v>
      </c>
    </row>
    <row r="458" spans="1:5" x14ac:dyDescent="0.2">
      <c r="A458" t="s">
        <v>2776</v>
      </c>
      <c r="B458" t="s">
        <v>2825</v>
      </c>
      <c r="C458" t="s">
        <v>327</v>
      </c>
      <c r="D458" t="s">
        <v>13</v>
      </c>
      <c r="E458">
        <v>7.0000000000000007E-2</v>
      </c>
    </row>
    <row r="459" spans="1:5" x14ac:dyDescent="0.2">
      <c r="A459" t="s">
        <v>2776</v>
      </c>
      <c r="B459" t="s">
        <v>2826</v>
      </c>
      <c r="C459" t="s">
        <v>327</v>
      </c>
      <c r="D459" t="s">
        <v>13</v>
      </c>
      <c r="E459">
        <v>0.08</v>
      </c>
    </row>
    <row r="460" spans="1:5" x14ac:dyDescent="0.2">
      <c r="A460" t="s">
        <v>2776</v>
      </c>
      <c r="B460" t="s">
        <v>2827</v>
      </c>
      <c r="C460" t="s">
        <v>1064</v>
      </c>
      <c r="D460" t="s">
        <v>9</v>
      </c>
      <c r="E460">
        <v>0.02</v>
      </c>
    </row>
    <row r="461" spans="1:5" x14ac:dyDescent="0.2">
      <c r="A461" t="s">
        <v>2776</v>
      </c>
      <c r="B461" t="s">
        <v>2828</v>
      </c>
      <c r="C461" t="s">
        <v>2823</v>
      </c>
      <c r="D461" t="s">
        <v>13</v>
      </c>
      <c r="E461">
        <v>7.0000000000000007E-2</v>
      </c>
    </row>
    <row r="462" spans="1:5" x14ac:dyDescent="0.2">
      <c r="A462" t="s">
        <v>2776</v>
      </c>
      <c r="B462" t="s">
        <v>2828</v>
      </c>
      <c r="C462" t="s">
        <v>327</v>
      </c>
      <c r="D462" t="s">
        <v>13</v>
      </c>
      <c r="E462">
        <v>7.0000000000000007E-2</v>
      </c>
    </row>
    <row r="463" spans="1:5" x14ac:dyDescent="0.2">
      <c r="A463" t="s">
        <v>2776</v>
      </c>
      <c r="B463" t="s">
        <v>2829</v>
      </c>
      <c r="C463" t="s">
        <v>327</v>
      </c>
      <c r="D463" t="s">
        <v>13</v>
      </c>
      <c r="E463">
        <v>7.0000000000000007E-2</v>
      </c>
    </row>
    <row r="464" spans="1:5" x14ac:dyDescent="0.2">
      <c r="A464" t="s">
        <v>2776</v>
      </c>
      <c r="B464" t="s">
        <v>2829</v>
      </c>
      <c r="C464" t="s">
        <v>2823</v>
      </c>
      <c r="D464" t="s">
        <v>13</v>
      </c>
      <c r="E464">
        <v>0.08</v>
      </c>
    </row>
    <row r="465" spans="1:5" x14ac:dyDescent="0.2">
      <c r="A465" t="s">
        <v>2776</v>
      </c>
      <c r="B465" t="s">
        <v>2830</v>
      </c>
      <c r="C465" t="s">
        <v>327</v>
      </c>
      <c r="D465" t="s">
        <v>13</v>
      </c>
      <c r="E465">
        <v>0.08</v>
      </c>
    </row>
    <row r="466" spans="1:5" x14ac:dyDescent="0.2">
      <c r="A466" t="s">
        <v>2776</v>
      </c>
      <c r="B466" t="s">
        <v>2830</v>
      </c>
      <c r="C466" t="s">
        <v>2823</v>
      </c>
      <c r="D466" t="s">
        <v>13</v>
      </c>
      <c r="E466">
        <v>0.09</v>
      </c>
    </row>
    <row r="467" spans="1:5" x14ac:dyDescent="0.2">
      <c r="A467" t="s">
        <v>2776</v>
      </c>
      <c r="B467" t="s">
        <v>2831</v>
      </c>
      <c r="C467" t="s">
        <v>29</v>
      </c>
      <c r="D467" t="s">
        <v>9</v>
      </c>
      <c r="E467">
        <v>0.05</v>
      </c>
    </row>
    <row r="468" spans="1:5" x14ac:dyDescent="0.2">
      <c r="A468" t="s">
        <v>2776</v>
      </c>
      <c r="B468" t="s">
        <v>2832</v>
      </c>
      <c r="C468" t="s">
        <v>6</v>
      </c>
      <c r="D468" t="s">
        <v>4</v>
      </c>
      <c r="E468">
        <v>0.15</v>
      </c>
    </row>
    <row r="469" spans="1:5" x14ac:dyDescent="0.2">
      <c r="A469" t="s">
        <v>2776</v>
      </c>
      <c r="B469" t="s">
        <v>2833</v>
      </c>
      <c r="C469" t="s">
        <v>29</v>
      </c>
      <c r="D469" t="s">
        <v>9</v>
      </c>
      <c r="E469">
        <v>0.06</v>
      </c>
    </row>
    <row r="470" spans="1:5" x14ac:dyDescent="0.2">
      <c r="A470" t="s">
        <v>1511</v>
      </c>
      <c r="B470" t="s">
        <v>1528</v>
      </c>
      <c r="C470" t="s">
        <v>378</v>
      </c>
      <c r="D470" t="s">
        <v>378</v>
      </c>
      <c r="E470">
        <v>47.15</v>
      </c>
    </row>
    <row r="471" spans="1:5" x14ac:dyDescent="0.2">
      <c r="A471" t="s">
        <v>1983</v>
      </c>
      <c r="B471" t="s">
        <v>1995</v>
      </c>
      <c r="D471" t="s">
        <v>13</v>
      </c>
      <c r="E471">
        <v>0.66</v>
      </c>
    </row>
    <row r="472" spans="1:5" x14ac:dyDescent="0.2">
      <c r="A472" t="s">
        <v>1983</v>
      </c>
      <c r="B472" t="s">
        <v>1997</v>
      </c>
      <c r="C472" t="s">
        <v>1996</v>
      </c>
      <c r="D472" t="s">
        <v>9</v>
      </c>
      <c r="E472">
        <v>0.4</v>
      </c>
    </row>
    <row r="473" spans="1:5" x14ac:dyDescent="0.2">
      <c r="A473" t="s">
        <v>2776</v>
      </c>
      <c r="B473" t="s">
        <v>2834</v>
      </c>
      <c r="C473" t="s">
        <v>1035</v>
      </c>
      <c r="D473" t="s">
        <v>1035</v>
      </c>
      <c r="E473">
        <v>0.17</v>
      </c>
    </row>
    <row r="474" spans="1:5" x14ac:dyDescent="0.2">
      <c r="A474" t="s">
        <v>3029</v>
      </c>
      <c r="B474" t="s">
        <v>3062</v>
      </c>
      <c r="D474" t="s">
        <v>9</v>
      </c>
      <c r="E474">
        <v>536.04999999999995</v>
      </c>
    </row>
    <row r="475" spans="1:5" x14ac:dyDescent="0.2">
      <c r="A475" t="s">
        <v>2776</v>
      </c>
      <c r="B475" t="s">
        <v>2836</v>
      </c>
      <c r="C475" t="s">
        <v>2835</v>
      </c>
      <c r="D475" t="s">
        <v>9</v>
      </c>
      <c r="E475">
        <v>0.35</v>
      </c>
    </row>
    <row r="476" spans="1:5" x14ac:dyDescent="0.2">
      <c r="A476" t="s">
        <v>2776</v>
      </c>
      <c r="B476" t="s">
        <v>2836</v>
      </c>
      <c r="D476" t="s">
        <v>9</v>
      </c>
      <c r="E476">
        <v>0.33</v>
      </c>
    </row>
    <row r="477" spans="1:5" x14ac:dyDescent="0.2">
      <c r="A477" t="s">
        <v>2776</v>
      </c>
      <c r="B477" t="s">
        <v>2837</v>
      </c>
      <c r="C477" t="s">
        <v>29</v>
      </c>
      <c r="D477" t="s">
        <v>9</v>
      </c>
      <c r="E477">
        <v>0.22</v>
      </c>
    </row>
    <row r="478" spans="1:5" x14ac:dyDescent="0.2">
      <c r="A478" t="s">
        <v>2776</v>
      </c>
      <c r="B478" t="s">
        <v>2839</v>
      </c>
      <c r="C478" t="s">
        <v>2838</v>
      </c>
      <c r="D478" t="s">
        <v>9</v>
      </c>
      <c r="E478">
        <v>3.33</v>
      </c>
    </row>
    <row r="479" spans="1:5" x14ac:dyDescent="0.2">
      <c r="A479" t="s">
        <v>2776</v>
      </c>
      <c r="B479" t="s">
        <v>2840</v>
      </c>
      <c r="C479" t="s">
        <v>2838</v>
      </c>
      <c r="D479" t="s">
        <v>9</v>
      </c>
      <c r="E479">
        <v>3.52</v>
      </c>
    </row>
    <row r="480" spans="1:5" x14ac:dyDescent="0.2">
      <c r="A480" t="s">
        <v>2776</v>
      </c>
      <c r="B480" t="s">
        <v>2841</v>
      </c>
      <c r="D480" t="s">
        <v>9</v>
      </c>
      <c r="E480">
        <v>0.8</v>
      </c>
    </row>
    <row r="481" spans="1:5" x14ac:dyDescent="0.2">
      <c r="A481" t="s">
        <v>2776</v>
      </c>
      <c r="B481" t="s">
        <v>2842</v>
      </c>
      <c r="C481" t="s">
        <v>29</v>
      </c>
      <c r="D481" t="s">
        <v>9</v>
      </c>
      <c r="E481">
        <v>0.13</v>
      </c>
    </row>
    <row r="482" spans="1:5" x14ac:dyDescent="0.2">
      <c r="A482" t="s">
        <v>2427</v>
      </c>
      <c r="B482" t="s">
        <v>2473</v>
      </c>
      <c r="C482" t="s">
        <v>2032</v>
      </c>
      <c r="D482" t="s">
        <v>378</v>
      </c>
      <c r="E482">
        <v>5.38</v>
      </c>
    </row>
    <row r="483" spans="1:5" x14ac:dyDescent="0.2">
      <c r="A483" t="s">
        <v>2427</v>
      </c>
      <c r="B483" t="s">
        <v>2473</v>
      </c>
      <c r="C483" t="s">
        <v>2173</v>
      </c>
      <c r="D483" t="s">
        <v>9</v>
      </c>
      <c r="E483">
        <v>4.18</v>
      </c>
    </row>
    <row r="484" spans="1:5" x14ac:dyDescent="0.2">
      <c r="A484" t="s">
        <v>2427</v>
      </c>
      <c r="B484" t="s">
        <v>2473</v>
      </c>
      <c r="C484" t="s">
        <v>2034</v>
      </c>
      <c r="D484" t="s">
        <v>9</v>
      </c>
      <c r="E484">
        <v>5.9</v>
      </c>
    </row>
    <row r="485" spans="1:5" x14ac:dyDescent="0.2">
      <c r="A485" t="s">
        <v>2776</v>
      </c>
      <c r="B485" t="s">
        <v>2843</v>
      </c>
      <c r="C485" t="s">
        <v>66</v>
      </c>
      <c r="D485" t="s">
        <v>9</v>
      </c>
      <c r="E485">
        <v>0.1</v>
      </c>
    </row>
    <row r="486" spans="1:5" x14ac:dyDescent="0.2">
      <c r="A486" t="s">
        <v>2776</v>
      </c>
      <c r="B486" t="s">
        <v>2844</v>
      </c>
      <c r="D486" t="s">
        <v>13</v>
      </c>
      <c r="E486">
        <v>0.06</v>
      </c>
    </row>
    <row r="487" spans="1:5" x14ac:dyDescent="0.2">
      <c r="A487" t="s">
        <v>2776</v>
      </c>
      <c r="B487" t="s">
        <v>2844</v>
      </c>
      <c r="C487" t="s">
        <v>1035</v>
      </c>
      <c r="D487" t="s">
        <v>1035</v>
      </c>
      <c r="E487">
        <v>0.81</v>
      </c>
    </row>
    <row r="488" spans="1:5" x14ac:dyDescent="0.2">
      <c r="A488" t="s">
        <v>2427</v>
      </c>
      <c r="B488" t="s">
        <v>2474</v>
      </c>
      <c r="C488" t="s">
        <v>2032</v>
      </c>
      <c r="D488" t="s">
        <v>378</v>
      </c>
      <c r="E488">
        <v>8.17</v>
      </c>
    </row>
    <row r="489" spans="1:5" x14ac:dyDescent="0.2">
      <c r="A489" t="s">
        <v>2776</v>
      </c>
      <c r="B489" t="s">
        <v>2845</v>
      </c>
      <c r="C489" t="s">
        <v>1069</v>
      </c>
      <c r="D489" t="s">
        <v>9</v>
      </c>
      <c r="E489">
        <v>0</v>
      </c>
    </row>
    <row r="490" spans="1:5" x14ac:dyDescent="0.2">
      <c r="A490" t="s">
        <v>2427</v>
      </c>
      <c r="B490" t="s">
        <v>2475</v>
      </c>
      <c r="C490" t="s">
        <v>2435</v>
      </c>
      <c r="D490" t="s">
        <v>9</v>
      </c>
      <c r="E490">
        <v>16.91</v>
      </c>
    </row>
    <row r="491" spans="1:5" x14ac:dyDescent="0.2">
      <c r="A491" t="s">
        <v>3029</v>
      </c>
      <c r="B491" t="s">
        <v>3064</v>
      </c>
      <c r="C491" t="s">
        <v>3063</v>
      </c>
      <c r="D491" t="s">
        <v>13</v>
      </c>
      <c r="E491">
        <v>44.8</v>
      </c>
    </row>
    <row r="492" spans="1:5" x14ac:dyDescent="0.2">
      <c r="A492" t="s">
        <v>3029</v>
      </c>
      <c r="B492" t="s">
        <v>3065</v>
      </c>
      <c r="C492" t="s">
        <v>3063</v>
      </c>
      <c r="D492" t="s">
        <v>13</v>
      </c>
      <c r="E492">
        <v>52.51</v>
      </c>
    </row>
    <row r="493" spans="1:5" x14ac:dyDescent="0.2">
      <c r="A493" t="s">
        <v>3029</v>
      </c>
      <c r="B493" t="s">
        <v>3065</v>
      </c>
      <c r="C493" t="s">
        <v>3066</v>
      </c>
      <c r="D493" t="s">
        <v>13</v>
      </c>
      <c r="E493">
        <v>40.51</v>
      </c>
    </row>
    <row r="494" spans="1:5" x14ac:dyDescent="0.2">
      <c r="A494" t="s">
        <v>3029</v>
      </c>
      <c r="B494" t="s">
        <v>3067</v>
      </c>
      <c r="C494" t="s">
        <v>3066</v>
      </c>
      <c r="D494" t="s">
        <v>13</v>
      </c>
      <c r="E494">
        <v>43.56</v>
      </c>
    </row>
    <row r="495" spans="1:5" x14ac:dyDescent="0.2">
      <c r="A495" t="s">
        <v>496</v>
      </c>
      <c r="B495" t="s">
        <v>510</v>
      </c>
      <c r="C495" t="s">
        <v>509</v>
      </c>
      <c r="D495" t="s">
        <v>13</v>
      </c>
      <c r="E495">
        <v>1.1200000000000001</v>
      </c>
    </row>
    <row r="496" spans="1:5" x14ac:dyDescent="0.2">
      <c r="A496" t="s">
        <v>496</v>
      </c>
      <c r="B496" t="s">
        <v>510</v>
      </c>
      <c r="C496" t="s">
        <v>509</v>
      </c>
      <c r="D496" t="s">
        <v>13</v>
      </c>
      <c r="E496">
        <v>1.0900000000000001</v>
      </c>
    </row>
    <row r="497" spans="1:5" x14ac:dyDescent="0.2">
      <c r="A497" t="s">
        <v>496</v>
      </c>
      <c r="B497" t="s">
        <v>510</v>
      </c>
      <c r="C497" t="s">
        <v>257</v>
      </c>
      <c r="D497" t="s">
        <v>9</v>
      </c>
      <c r="E497">
        <v>0.97</v>
      </c>
    </row>
    <row r="498" spans="1:5" x14ac:dyDescent="0.2">
      <c r="A498" t="s">
        <v>2100</v>
      </c>
      <c r="B498" t="s">
        <v>2109</v>
      </c>
      <c r="C498" t="s">
        <v>2108</v>
      </c>
      <c r="D498" t="s">
        <v>13</v>
      </c>
      <c r="E498">
        <v>0.77</v>
      </c>
    </row>
    <row r="499" spans="1:5" x14ac:dyDescent="0.2">
      <c r="A499" t="s">
        <v>2100</v>
      </c>
      <c r="B499" t="s">
        <v>2109</v>
      </c>
      <c r="C499" t="s">
        <v>2110</v>
      </c>
      <c r="D499" t="s">
        <v>13</v>
      </c>
      <c r="E499">
        <v>0.73</v>
      </c>
    </row>
    <row r="500" spans="1:5" x14ac:dyDescent="0.2">
      <c r="A500" t="s">
        <v>2100</v>
      </c>
      <c r="B500" t="s">
        <v>2109</v>
      </c>
      <c r="C500" t="s">
        <v>2111</v>
      </c>
      <c r="D500" t="s">
        <v>13</v>
      </c>
      <c r="E500">
        <v>0.82</v>
      </c>
    </row>
    <row r="501" spans="1:5" x14ac:dyDescent="0.2">
      <c r="A501" t="s">
        <v>2100</v>
      </c>
      <c r="B501" t="s">
        <v>2109</v>
      </c>
      <c r="C501" t="s">
        <v>327</v>
      </c>
      <c r="D501" t="s">
        <v>13</v>
      </c>
      <c r="E501">
        <v>0.76</v>
      </c>
    </row>
    <row r="502" spans="1:5" x14ac:dyDescent="0.2">
      <c r="A502" t="s">
        <v>2100</v>
      </c>
      <c r="B502" t="s">
        <v>2112</v>
      </c>
      <c r="C502" t="s">
        <v>834</v>
      </c>
      <c r="D502" t="s">
        <v>13</v>
      </c>
      <c r="E502">
        <v>0.95</v>
      </c>
    </row>
    <row r="503" spans="1:5" x14ac:dyDescent="0.2">
      <c r="A503" t="s">
        <v>2100</v>
      </c>
      <c r="B503" t="s">
        <v>2112</v>
      </c>
      <c r="C503" t="s">
        <v>2108</v>
      </c>
      <c r="D503" t="s">
        <v>13</v>
      </c>
      <c r="E503">
        <v>0.9</v>
      </c>
    </row>
    <row r="504" spans="1:5" x14ac:dyDescent="0.2">
      <c r="A504" t="s">
        <v>2100</v>
      </c>
      <c r="B504" t="s">
        <v>2112</v>
      </c>
      <c r="C504" t="s">
        <v>2111</v>
      </c>
      <c r="D504" t="s">
        <v>13</v>
      </c>
      <c r="E504">
        <v>0.86</v>
      </c>
    </row>
    <row r="505" spans="1:5" x14ac:dyDescent="0.2">
      <c r="A505" t="s">
        <v>1795</v>
      </c>
      <c r="B505" t="s">
        <v>1834</v>
      </c>
      <c r="C505" t="s">
        <v>1833</v>
      </c>
      <c r="D505" t="s">
        <v>13</v>
      </c>
      <c r="E505">
        <v>0.73</v>
      </c>
    </row>
    <row r="506" spans="1:5" x14ac:dyDescent="0.2">
      <c r="A506" t="s">
        <v>1795</v>
      </c>
      <c r="B506" t="s">
        <v>1835</v>
      </c>
      <c r="C506" t="s">
        <v>1833</v>
      </c>
      <c r="D506" t="s">
        <v>13</v>
      </c>
      <c r="E506">
        <v>0.53</v>
      </c>
    </row>
    <row r="507" spans="1:5" x14ac:dyDescent="0.2">
      <c r="A507" t="s">
        <v>1795</v>
      </c>
      <c r="B507" t="s">
        <v>1837</v>
      </c>
      <c r="C507" t="s">
        <v>1836</v>
      </c>
      <c r="D507" t="s">
        <v>13</v>
      </c>
      <c r="E507">
        <v>0.14000000000000001</v>
      </c>
    </row>
    <row r="508" spans="1:5" x14ac:dyDescent="0.2">
      <c r="A508" t="s">
        <v>1795</v>
      </c>
      <c r="B508" t="s">
        <v>1838</v>
      </c>
      <c r="C508" t="s">
        <v>1836</v>
      </c>
      <c r="D508" t="s">
        <v>13</v>
      </c>
      <c r="E508">
        <v>0.23</v>
      </c>
    </row>
    <row r="509" spans="1:5" x14ac:dyDescent="0.2">
      <c r="A509" t="s">
        <v>1795</v>
      </c>
      <c r="B509" t="s">
        <v>1839</v>
      </c>
      <c r="C509" t="s">
        <v>1836</v>
      </c>
      <c r="D509" t="s">
        <v>13</v>
      </c>
      <c r="E509">
        <v>0.18</v>
      </c>
    </row>
    <row r="510" spans="1:5" x14ac:dyDescent="0.2">
      <c r="A510" t="s">
        <v>1795</v>
      </c>
      <c r="B510" t="s">
        <v>1841</v>
      </c>
      <c r="C510" t="s">
        <v>1840</v>
      </c>
      <c r="D510" t="s">
        <v>13</v>
      </c>
      <c r="E510">
        <v>0.13</v>
      </c>
    </row>
    <row r="511" spans="1:5" x14ac:dyDescent="0.2">
      <c r="A511" t="s">
        <v>1795</v>
      </c>
      <c r="B511" t="s">
        <v>1843</v>
      </c>
      <c r="C511" t="s">
        <v>1842</v>
      </c>
      <c r="D511" t="s">
        <v>13</v>
      </c>
      <c r="E511">
        <v>0.16</v>
      </c>
    </row>
    <row r="512" spans="1:5" x14ac:dyDescent="0.2">
      <c r="A512" t="s">
        <v>2100</v>
      </c>
      <c r="B512" t="s">
        <v>2114</v>
      </c>
      <c r="C512" t="s">
        <v>2113</v>
      </c>
      <c r="D512" t="s">
        <v>13</v>
      </c>
      <c r="E512">
        <v>0.5</v>
      </c>
    </row>
    <row r="513" spans="1:5" x14ac:dyDescent="0.2">
      <c r="A513" t="s">
        <v>2100</v>
      </c>
      <c r="B513" t="s">
        <v>2115</v>
      </c>
      <c r="C513" t="s">
        <v>2113</v>
      </c>
      <c r="D513" t="s">
        <v>13</v>
      </c>
      <c r="E513">
        <v>0.63</v>
      </c>
    </row>
    <row r="514" spans="1:5" x14ac:dyDescent="0.2">
      <c r="A514" t="s">
        <v>701</v>
      </c>
      <c r="B514" t="s">
        <v>706</v>
      </c>
      <c r="C514" t="s">
        <v>705</v>
      </c>
      <c r="D514" t="s">
        <v>13</v>
      </c>
      <c r="E514">
        <v>0.06</v>
      </c>
    </row>
    <row r="515" spans="1:5" x14ac:dyDescent="0.2">
      <c r="A515" t="s">
        <v>701</v>
      </c>
      <c r="B515" t="s">
        <v>708</v>
      </c>
      <c r="C515" t="s">
        <v>707</v>
      </c>
      <c r="D515" t="s">
        <v>13</v>
      </c>
      <c r="E515">
        <v>0.04</v>
      </c>
    </row>
    <row r="516" spans="1:5" x14ac:dyDescent="0.2">
      <c r="A516" t="s">
        <v>701</v>
      </c>
      <c r="B516" t="s">
        <v>708</v>
      </c>
      <c r="C516" t="s">
        <v>327</v>
      </c>
      <c r="D516" t="s">
        <v>13</v>
      </c>
      <c r="E516">
        <v>0.06</v>
      </c>
    </row>
    <row r="517" spans="1:5" x14ac:dyDescent="0.2">
      <c r="A517" t="s">
        <v>701</v>
      </c>
      <c r="B517" t="s">
        <v>710</v>
      </c>
      <c r="C517" t="s">
        <v>709</v>
      </c>
      <c r="D517" t="s">
        <v>13</v>
      </c>
      <c r="E517">
        <v>0.03</v>
      </c>
    </row>
    <row r="518" spans="1:5" x14ac:dyDescent="0.2">
      <c r="A518" t="s">
        <v>701</v>
      </c>
      <c r="B518" t="s">
        <v>712</v>
      </c>
      <c r="C518" t="s">
        <v>711</v>
      </c>
      <c r="D518" t="s">
        <v>13</v>
      </c>
      <c r="E518">
        <v>0.04</v>
      </c>
    </row>
    <row r="519" spans="1:5" x14ac:dyDescent="0.2">
      <c r="A519" t="s">
        <v>701</v>
      </c>
      <c r="B519" t="s">
        <v>713</v>
      </c>
      <c r="C519" t="s">
        <v>709</v>
      </c>
      <c r="D519" t="s">
        <v>13</v>
      </c>
      <c r="E519">
        <v>0.04</v>
      </c>
    </row>
    <row r="520" spans="1:5" x14ac:dyDescent="0.2">
      <c r="A520" t="s">
        <v>701</v>
      </c>
      <c r="B520" t="s">
        <v>714</v>
      </c>
      <c r="C520" t="s">
        <v>225</v>
      </c>
      <c r="D520" t="s">
        <v>9</v>
      </c>
      <c r="E520">
        <v>0.22</v>
      </c>
    </row>
    <row r="521" spans="1:5" x14ac:dyDescent="0.2">
      <c r="A521" t="s">
        <v>701</v>
      </c>
      <c r="B521" t="s">
        <v>715</v>
      </c>
      <c r="C521" t="s">
        <v>104</v>
      </c>
      <c r="D521" t="s">
        <v>9</v>
      </c>
      <c r="E521">
        <v>0.78</v>
      </c>
    </row>
    <row r="522" spans="1:5" x14ac:dyDescent="0.2">
      <c r="A522" t="s">
        <v>701</v>
      </c>
      <c r="B522" t="s">
        <v>716</v>
      </c>
      <c r="C522" t="s">
        <v>327</v>
      </c>
      <c r="D522" t="s">
        <v>13</v>
      </c>
      <c r="E522">
        <v>0.06</v>
      </c>
    </row>
    <row r="523" spans="1:5" x14ac:dyDescent="0.2">
      <c r="A523" t="s">
        <v>701</v>
      </c>
      <c r="B523" t="s">
        <v>716</v>
      </c>
      <c r="C523" t="s">
        <v>582</v>
      </c>
      <c r="D523" t="s">
        <v>13</v>
      </c>
      <c r="E523">
        <v>0.09</v>
      </c>
    </row>
    <row r="524" spans="1:5" x14ac:dyDescent="0.2">
      <c r="A524" t="s">
        <v>701</v>
      </c>
      <c r="B524" t="s">
        <v>717</v>
      </c>
      <c r="C524" t="s">
        <v>457</v>
      </c>
      <c r="D524" t="s">
        <v>9</v>
      </c>
      <c r="E524">
        <v>0.54</v>
      </c>
    </row>
    <row r="525" spans="1:5" x14ac:dyDescent="0.2">
      <c r="A525" t="s">
        <v>701</v>
      </c>
      <c r="B525" t="s">
        <v>718</v>
      </c>
      <c r="C525" t="s">
        <v>327</v>
      </c>
      <c r="D525" t="s">
        <v>13</v>
      </c>
      <c r="E525">
        <v>0.06</v>
      </c>
    </row>
    <row r="526" spans="1:5" x14ac:dyDescent="0.2">
      <c r="A526" t="s">
        <v>701</v>
      </c>
      <c r="B526" t="s">
        <v>718</v>
      </c>
      <c r="C526" t="s">
        <v>582</v>
      </c>
      <c r="D526" t="s">
        <v>13</v>
      </c>
      <c r="E526">
        <v>0.04</v>
      </c>
    </row>
    <row r="527" spans="1:5" x14ac:dyDescent="0.2">
      <c r="A527" t="s">
        <v>701</v>
      </c>
      <c r="B527" t="s">
        <v>720</v>
      </c>
      <c r="C527" t="s">
        <v>719</v>
      </c>
      <c r="D527" t="s">
        <v>13</v>
      </c>
      <c r="E527">
        <v>0.12</v>
      </c>
    </row>
    <row r="528" spans="1:5" x14ac:dyDescent="0.2">
      <c r="A528" t="s">
        <v>701</v>
      </c>
      <c r="B528" t="s">
        <v>720</v>
      </c>
      <c r="C528" t="s">
        <v>327</v>
      </c>
      <c r="D528" t="s">
        <v>13</v>
      </c>
      <c r="E528">
        <v>0.06</v>
      </c>
    </row>
    <row r="529" spans="1:5" x14ac:dyDescent="0.2">
      <c r="A529" t="s">
        <v>701</v>
      </c>
      <c r="B529" t="s">
        <v>720</v>
      </c>
      <c r="C529" t="s">
        <v>721</v>
      </c>
      <c r="D529" t="s">
        <v>13</v>
      </c>
      <c r="E529">
        <v>0.1</v>
      </c>
    </row>
    <row r="530" spans="1:5" x14ac:dyDescent="0.2">
      <c r="A530" t="s">
        <v>701</v>
      </c>
      <c r="B530" t="s">
        <v>720</v>
      </c>
      <c r="C530" t="s">
        <v>722</v>
      </c>
      <c r="D530" t="s">
        <v>13</v>
      </c>
      <c r="E530">
        <v>0.11</v>
      </c>
    </row>
    <row r="531" spans="1:5" x14ac:dyDescent="0.2">
      <c r="A531" t="s">
        <v>701</v>
      </c>
      <c r="B531" t="s">
        <v>723</v>
      </c>
      <c r="C531" t="s">
        <v>582</v>
      </c>
      <c r="D531" t="s">
        <v>13</v>
      </c>
      <c r="E531">
        <v>0.06</v>
      </c>
    </row>
    <row r="532" spans="1:5" x14ac:dyDescent="0.2">
      <c r="A532" t="s">
        <v>701</v>
      </c>
      <c r="B532" t="s">
        <v>723</v>
      </c>
      <c r="C532" t="s">
        <v>327</v>
      </c>
      <c r="D532" t="s">
        <v>13</v>
      </c>
      <c r="E532">
        <v>0.1</v>
      </c>
    </row>
    <row r="533" spans="1:5" x14ac:dyDescent="0.2">
      <c r="A533" t="s">
        <v>701</v>
      </c>
      <c r="B533" t="s">
        <v>724</v>
      </c>
      <c r="C533" t="s">
        <v>582</v>
      </c>
      <c r="D533" t="s">
        <v>9</v>
      </c>
      <c r="E533">
        <v>0.19</v>
      </c>
    </row>
    <row r="534" spans="1:5" x14ac:dyDescent="0.2">
      <c r="A534" t="s">
        <v>701</v>
      </c>
      <c r="B534" t="s">
        <v>725</v>
      </c>
      <c r="C534" t="s">
        <v>709</v>
      </c>
      <c r="D534" t="s">
        <v>13</v>
      </c>
      <c r="E534">
        <v>0.06</v>
      </c>
    </row>
    <row r="535" spans="1:5" x14ac:dyDescent="0.2">
      <c r="A535" t="s">
        <v>701</v>
      </c>
      <c r="B535" t="s">
        <v>727</v>
      </c>
      <c r="C535" t="s">
        <v>726</v>
      </c>
      <c r="D535" t="s">
        <v>13</v>
      </c>
      <c r="E535">
        <v>0.03</v>
      </c>
    </row>
    <row r="536" spans="1:5" x14ac:dyDescent="0.2">
      <c r="A536" t="s">
        <v>701</v>
      </c>
      <c r="B536" t="s">
        <v>729</v>
      </c>
      <c r="C536" t="s">
        <v>728</v>
      </c>
      <c r="D536" t="s">
        <v>13</v>
      </c>
      <c r="E536">
        <v>0.04</v>
      </c>
    </row>
    <row r="537" spans="1:5" x14ac:dyDescent="0.2">
      <c r="A537" t="s">
        <v>701</v>
      </c>
      <c r="B537" t="s">
        <v>729</v>
      </c>
      <c r="C537" t="s">
        <v>709</v>
      </c>
      <c r="D537" t="s">
        <v>13</v>
      </c>
      <c r="E537">
        <v>0.05</v>
      </c>
    </row>
    <row r="538" spans="1:5" x14ac:dyDescent="0.2">
      <c r="A538" t="s">
        <v>701</v>
      </c>
      <c r="B538" t="s">
        <v>730</v>
      </c>
      <c r="C538" t="s">
        <v>225</v>
      </c>
      <c r="D538" t="s">
        <v>9</v>
      </c>
      <c r="E538">
        <v>0.43</v>
      </c>
    </row>
    <row r="539" spans="1:5" x14ac:dyDescent="0.2">
      <c r="A539" t="s">
        <v>701</v>
      </c>
      <c r="B539" t="s">
        <v>731</v>
      </c>
      <c r="C539" t="s">
        <v>225</v>
      </c>
      <c r="D539" t="s">
        <v>9</v>
      </c>
      <c r="E539">
        <v>0.65</v>
      </c>
    </row>
    <row r="540" spans="1:5" x14ac:dyDescent="0.2">
      <c r="A540" t="s">
        <v>701</v>
      </c>
      <c r="B540" t="s">
        <v>732</v>
      </c>
      <c r="C540" t="s">
        <v>450</v>
      </c>
      <c r="D540" t="s">
        <v>9</v>
      </c>
      <c r="E540">
        <v>0.54</v>
      </c>
    </row>
    <row r="541" spans="1:5" x14ac:dyDescent="0.2">
      <c r="A541" t="s">
        <v>701</v>
      </c>
      <c r="B541" t="s">
        <v>733</v>
      </c>
      <c r="C541" t="s">
        <v>327</v>
      </c>
      <c r="D541" t="s">
        <v>13</v>
      </c>
      <c r="E541">
        <v>0.08</v>
      </c>
    </row>
    <row r="542" spans="1:5" x14ac:dyDescent="0.2">
      <c r="A542" t="s">
        <v>701</v>
      </c>
      <c r="B542" t="s">
        <v>733</v>
      </c>
      <c r="C542" t="s">
        <v>582</v>
      </c>
      <c r="D542" t="s">
        <v>13</v>
      </c>
      <c r="E542">
        <v>7.0000000000000007E-2</v>
      </c>
    </row>
    <row r="543" spans="1:5" x14ac:dyDescent="0.2">
      <c r="A543" t="s">
        <v>701</v>
      </c>
      <c r="B543" t="s">
        <v>734</v>
      </c>
      <c r="C543" t="s">
        <v>104</v>
      </c>
      <c r="D543" t="s">
        <v>9</v>
      </c>
      <c r="E543">
        <v>0.1</v>
      </c>
    </row>
    <row r="544" spans="1:5" x14ac:dyDescent="0.2">
      <c r="A544" t="s">
        <v>1795</v>
      </c>
      <c r="B544" t="s">
        <v>1844</v>
      </c>
      <c r="C544" t="s">
        <v>270</v>
      </c>
      <c r="D544" t="s">
        <v>13</v>
      </c>
      <c r="E544">
        <v>0.15</v>
      </c>
    </row>
    <row r="545" spans="1:5" x14ac:dyDescent="0.2">
      <c r="A545" t="s">
        <v>1795</v>
      </c>
      <c r="B545" t="s">
        <v>1845</v>
      </c>
      <c r="C545" t="s">
        <v>250</v>
      </c>
      <c r="D545" t="s">
        <v>13</v>
      </c>
      <c r="E545">
        <v>0.11</v>
      </c>
    </row>
    <row r="546" spans="1:5" x14ac:dyDescent="0.2">
      <c r="A546" t="s">
        <v>1006</v>
      </c>
      <c r="B546" t="s">
        <v>1036</v>
      </c>
      <c r="D546" t="s">
        <v>13</v>
      </c>
      <c r="E546">
        <v>0.35</v>
      </c>
    </row>
    <row r="547" spans="1:5" x14ac:dyDescent="0.2">
      <c r="A547" t="s">
        <v>1006</v>
      </c>
      <c r="B547" t="s">
        <v>1037</v>
      </c>
      <c r="C547" t="s">
        <v>1034</v>
      </c>
      <c r="D547" t="s">
        <v>13</v>
      </c>
      <c r="E547">
        <v>1.65</v>
      </c>
    </row>
    <row r="548" spans="1:5" x14ac:dyDescent="0.2">
      <c r="A548" t="s">
        <v>1006</v>
      </c>
      <c r="B548" t="s">
        <v>1039</v>
      </c>
      <c r="C548" t="s">
        <v>1038</v>
      </c>
      <c r="D548" t="s">
        <v>13</v>
      </c>
      <c r="E548">
        <v>1.66</v>
      </c>
    </row>
    <row r="549" spans="1:5" x14ac:dyDescent="0.2">
      <c r="A549" t="s">
        <v>1006</v>
      </c>
      <c r="B549" t="s">
        <v>1039</v>
      </c>
      <c r="C549" t="s">
        <v>1040</v>
      </c>
      <c r="D549" t="s">
        <v>13</v>
      </c>
      <c r="E549">
        <v>1.72</v>
      </c>
    </row>
    <row r="550" spans="1:5" x14ac:dyDescent="0.2">
      <c r="A550" t="s">
        <v>1006</v>
      </c>
      <c r="B550" t="s">
        <v>1041</v>
      </c>
      <c r="C550" t="s">
        <v>1038</v>
      </c>
      <c r="D550" t="s">
        <v>13</v>
      </c>
      <c r="E550">
        <v>2.0099999999999998</v>
      </c>
    </row>
    <row r="551" spans="1:5" x14ac:dyDescent="0.2">
      <c r="A551" t="s">
        <v>1006</v>
      </c>
      <c r="B551" t="s">
        <v>1041</v>
      </c>
      <c r="C551" t="s">
        <v>1040</v>
      </c>
      <c r="D551" t="s">
        <v>13</v>
      </c>
      <c r="E551">
        <v>2.04</v>
      </c>
    </row>
    <row r="552" spans="1:5" x14ac:dyDescent="0.2">
      <c r="A552" t="s">
        <v>2427</v>
      </c>
      <c r="B552" t="s">
        <v>2476</v>
      </c>
      <c r="C552" t="s">
        <v>11</v>
      </c>
      <c r="D552" t="s">
        <v>9</v>
      </c>
      <c r="E552">
        <v>17.670000000000002</v>
      </c>
    </row>
    <row r="553" spans="1:5" x14ac:dyDescent="0.2">
      <c r="A553" t="s">
        <v>1983</v>
      </c>
      <c r="B553" t="s">
        <v>1998</v>
      </c>
      <c r="D553" t="s">
        <v>457</v>
      </c>
      <c r="E553">
        <v>4.67</v>
      </c>
    </row>
    <row r="554" spans="1:5" x14ac:dyDescent="0.2">
      <c r="A554" t="s">
        <v>1983</v>
      </c>
      <c r="B554" t="s">
        <v>1999</v>
      </c>
      <c r="D554" t="s">
        <v>457</v>
      </c>
      <c r="E554">
        <v>0.75</v>
      </c>
    </row>
    <row r="555" spans="1:5" x14ac:dyDescent="0.2">
      <c r="A555" t="s">
        <v>1578</v>
      </c>
      <c r="B555" t="s">
        <v>1586</v>
      </c>
      <c r="C555" t="s">
        <v>1582</v>
      </c>
      <c r="D555" t="s">
        <v>13</v>
      </c>
      <c r="E555">
        <v>0.02</v>
      </c>
    </row>
    <row r="556" spans="1:5" x14ac:dyDescent="0.2">
      <c r="A556" t="s">
        <v>1578</v>
      </c>
      <c r="B556" t="s">
        <v>1586</v>
      </c>
      <c r="C556" t="s">
        <v>1581</v>
      </c>
      <c r="D556" t="s">
        <v>13</v>
      </c>
      <c r="E556">
        <v>0.06</v>
      </c>
    </row>
    <row r="557" spans="1:5" x14ac:dyDescent="0.2">
      <c r="A557" t="s">
        <v>1578</v>
      </c>
      <c r="B557" t="s">
        <v>1586</v>
      </c>
      <c r="C557" t="s">
        <v>1579</v>
      </c>
      <c r="D557" t="s">
        <v>13</v>
      </c>
      <c r="E557">
        <v>0.1</v>
      </c>
    </row>
    <row r="558" spans="1:5" x14ac:dyDescent="0.2">
      <c r="A558" t="s">
        <v>1578</v>
      </c>
      <c r="B558" t="s">
        <v>1588</v>
      </c>
      <c r="C558" t="s">
        <v>1587</v>
      </c>
      <c r="D558" t="s">
        <v>9</v>
      </c>
      <c r="E558">
        <v>0.12</v>
      </c>
    </row>
    <row r="559" spans="1:5" x14ac:dyDescent="0.2">
      <c r="A559" t="s">
        <v>1578</v>
      </c>
      <c r="B559" t="s">
        <v>1589</v>
      </c>
      <c r="C559" t="s">
        <v>257</v>
      </c>
      <c r="D559" t="s">
        <v>9</v>
      </c>
      <c r="E559">
        <v>0.15</v>
      </c>
    </row>
    <row r="560" spans="1:5" x14ac:dyDescent="0.2">
      <c r="A560" t="s">
        <v>2163</v>
      </c>
      <c r="B560" t="s">
        <v>2177</v>
      </c>
      <c r="C560" t="s">
        <v>1970</v>
      </c>
      <c r="D560" t="s">
        <v>13</v>
      </c>
      <c r="E560">
        <v>0</v>
      </c>
    </row>
    <row r="561" spans="1:5" x14ac:dyDescent="0.2">
      <c r="A561" t="s">
        <v>2058</v>
      </c>
      <c r="B561" t="s">
        <v>2067</v>
      </c>
      <c r="C561" t="s">
        <v>2066</v>
      </c>
      <c r="D561" t="s">
        <v>13</v>
      </c>
      <c r="E561">
        <v>0.15</v>
      </c>
    </row>
    <row r="562" spans="1:5" x14ac:dyDescent="0.2">
      <c r="A562" t="s">
        <v>2058</v>
      </c>
      <c r="B562" t="s">
        <v>2067</v>
      </c>
      <c r="C562" t="s">
        <v>2068</v>
      </c>
      <c r="D562" t="s">
        <v>13</v>
      </c>
      <c r="E562">
        <v>0.2</v>
      </c>
    </row>
    <row r="563" spans="1:5" x14ac:dyDescent="0.2">
      <c r="A563" t="s">
        <v>2058</v>
      </c>
      <c r="B563" t="s">
        <v>2067</v>
      </c>
      <c r="C563" t="s">
        <v>2069</v>
      </c>
      <c r="D563" t="s">
        <v>13</v>
      </c>
      <c r="E563">
        <v>0.15</v>
      </c>
    </row>
    <row r="564" spans="1:5" x14ac:dyDescent="0.2">
      <c r="A564" t="s">
        <v>2058</v>
      </c>
      <c r="B564" t="s">
        <v>2067</v>
      </c>
      <c r="C564" t="s">
        <v>2070</v>
      </c>
      <c r="D564" t="s">
        <v>13</v>
      </c>
      <c r="E564">
        <v>0.18</v>
      </c>
    </row>
    <row r="565" spans="1:5" x14ac:dyDescent="0.2">
      <c r="A565" t="s">
        <v>2058</v>
      </c>
      <c r="B565" t="s">
        <v>2067</v>
      </c>
      <c r="C565" t="s">
        <v>2071</v>
      </c>
      <c r="D565" t="s">
        <v>13</v>
      </c>
      <c r="E565">
        <v>0.16</v>
      </c>
    </row>
    <row r="566" spans="1:5" x14ac:dyDescent="0.2">
      <c r="A566" t="s">
        <v>2058</v>
      </c>
      <c r="B566" t="s">
        <v>2072</v>
      </c>
      <c r="C566" t="s">
        <v>2066</v>
      </c>
      <c r="D566" t="s">
        <v>13</v>
      </c>
      <c r="E566">
        <v>0.17</v>
      </c>
    </row>
    <row r="567" spans="1:5" x14ac:dyDescent="0.2">
      <c r="A567" t="s">
        <v>2058</v>
      </c>
      <c r="B567" t="s">
        <v>2073</v>
      </c>
      <c r="C567" t="s">
        <v>919</v>
      </c>
      <c r="D567" t="s">
        <v>9</v>
      </c>
      <c r="E567">
        <v>1</v>
      </c>
    </row>
    <row r="568" spans="1:5" x14ac:dyDescent="0.2">
      <c r="A568" t="s">
        <v>2058</v>
      </c>
      <c r="B568" t="s">
        <v>2074</v>
      </c>
      <c r="C568" t="s">
        <v>919</v>
      </c>
      <c r="D568" t="s">
        <v>9</v>
      </c>
      <c r="E568">
        <v>0.96</v>
      </c>
    </row>
    <row r="569" spans="1:5" x14ac:dyDescent="0.2">
      <c r="A569" t="s">
        <v>2058</v>
      </c>
      <c r="B569" t="s">
        <v>2075</v>
      </c>
      <c r="C569" t="s">
        <v>250</v>
      </c>
      <c r="D569" t="s">
        <v>13</v>
      </c>
      <c r="E569">
        <v>7.0000000000000007E-2</v>
      </c>
    </row>
    <row r="570" spans="1:5" x14ac:dyDescent="0.2">
      <c r="A570" t="s">
        <v>2058</v>
      </c>
      <c r="B570" t="s">
        <v>2076</v>
      </c>
      <c r="C570" t="s">
        <v>250</v>
      </c>
      <c r="D570" t="s">
        <v>13</v>
      </c>
      <c r="E570">
        <v>0.2</v>
      </c>
    </row>
    <row r="571" spans="1:5" x14ac:dyDescent="0.2">
      <c r="A571" t="s">
        <v>2058</v>
      </c>
      <c r="B571" t="s">
        <v>2077</v>
      </c>
      <c r="C571" t="s">
        <v>271</v>
      </c>
      <c r="D571" t="s">
        <v>13</v>
      </c>
      <c r="E571">
        <v>0.25</v>
      </c>
    </row>
    <row r="572" spans="1:5" x14ac:dyDescent="0.2">
      <c r="A572" t="s">
        <v>2058</v>
      </c>
      <c r="B572" t="s">
        <v>2078</v>
      </c>
      <c r="C572" t="s">
        <v>2069</v>
      </c>
      <c r="D572" t="s">
        <v>13</v>
      </c>
      <c r="E572">
        <v>0.12</v>
      </c>
    </row>
    <row r="573" spans="1:5" x14ac:dyDescent="0.2">
      <c r="A573" t="s">
        <v>2058</v>
      </c>
      <c r="B573" t="s">
        <v>2078</v>
      </c>
      <c r="C573" t="s">
        <v>327</v>
      </c>
      <c r="D573" t="s">
        <v>13</v>
      </c>
      <c r="E573">
        <v>0.09</v>
      </c>
    </row>
    <row r="574" spans="1:5" x14ac:dyDescent="0.2">
      <c r="A574" t="s">
        <v>2058</v>
      </c>
      <c r="B574" t="s">
        <v>2079</v>
      </c>
      <c r="C574" t="s">
        <v>327</v>
      </c>
      <c r="D574" t="s">
        <v>13</v>
      </c>
      <c r="E574">
        <v>0.14000000000000001</v>
      </c>
    </row>
    <row r="575" spans="1:5" x14ac:dyDescent="0.2">
      <c r="A575" t="s">
        <v>2058</v>
      </c>
      <c r="B575" t="s">
        <v>2079</v>
      </c>
      <c r="C575" t="s">
        <v>2080</v>
      </c>
      <c r="D575" t="s">
        <v>13</v>
      </c>
      <c r="E575">
        <v>0.12</v>
      </c>
    </row>
    <row r="576" spans="1:5" x14ac:dyDescent="0.2">
      <c r="A576" t="s">
        <v>2058</v>
      </c>
      <c r="B576" t="s">
        <v>2079</v>
      </c>
      <c r="C576" t="s">
        <v>2069</v>
      </c>
      <c r="D576" t="s">
        <v>13</v>
      </c>
      <c r="E576">
        <v>0.16</v>
      </c>
    </row>
    <row r="577" spans="1:5" x14ac:dyDescent="0.2">
      <c r="A577" t="s">
        <v>2058</v>
      </c>
      <c r="B577" t="s">
        <v>2082</v>
      </c>
      <c r="C577" t="s">
        <v>2081</v>
      </c>
      <c r="D577" t="s">
        <v>13</v>
      </c>
      <c r="E577">
        <v>0.13</v>
      </c>
    </row>
    <row r="578" spans="1:5" x14ac:dyDescent="0.2">
      <c r="A578" t="s">
        <v>2058</v>
      </c>
      <c r="B578" t="s">
        <v>2082</v>
      </c>
      <c r="C578" t="s">
        <v>2059</v>
      </c>
      <c r="D578" t="s">
        <v>13</v>
      </c>
      <c r="E578">
        <v>0.13</v>
      </c>
    </row>
    <row r="579" spans="1:5" x14ac:dyDescent="0.2">
      <c r="A579" t="s">
        <v>2058</v>
      </c>
      <c r="B579" t="s">
        <v>2083</v>
      </c>
      <c r="C579" t="s">
        <v>2059</v>
      </c>
      <c r="D579" t="s">
        <v>13</v>
      </c>
      <c r="E579">
        <v>0.15</v>
      </c>
    </row>
    <row r="580" spans="1:5" x14ac:dyDescent="0.2">
      <c r="A580" t="s">
        <v>1795</v>
      </c>
      <c r="B580" t="s">
        <v>1847</v>
      </c>
      <c r="C580" t="s">
        <v>1846</v>
      </c>
      <c r="D580" t="s">
        <v>13</v>
      </c>
      <c r="E580">
        <v>0.05</v>
      </c>
    </row>
    <row r="581" spans="1:5" x14ac:dyDescent="0.2">
      <c r="A581" t="s">
        <v>1795</v>
      </c>
      <c r="B581" t="s">
        <v>1848</v>
      </c>
      <c r="C581" t="s">
        <v>270</v>
      </c>
      <c r="D581" t="s">
        <v>13</v>
      </c>
      <c r="E581">
        <v>0.17</v>
      </c>
    </row>
    <row r="582" spans="1:5" x14ac:dyDescent="0.2">
      <c r="A582" t="s">
        <v>2058</v>
      </c>
      <c r="B582" t="s">
        <v>2084</v>
      </c>
      <c r="C582" t="s">
        <v>271</v>
      </c>
      <c r="D582" t="s">
        <v>13</v>
      </c>
      <c r="E582">
        <v>0.15</v>
      </c>
    </row>
    <row r="583" spans="1:5" x14ac:dyDescent="0.2">
      <c r="A583" t="s">
        <v>2058</v>
      </c>
      <c r="B583" t="s">
        <v>2085</v>
      </c>
      <c r="C583" t="s">
        <v>270</v>
      </c>
      <c r="D583" t="s">
        <v>13</v>
      </c>
      <c r="E583">
        <v>0.12</v>
      </c>
    </row>
    <row r="584" spans="1:5" x14ac:dyDescent="0.2">
      <c r="A584" t="s">
        <v>2058</v>
      </c>
      <c r="B584" t="s">
        <v>2086</v>
      </c>
      <c r="C584" t="s">
        <v>166</v>
      </c>
      <c r="D584" t="s">
        <v>13</v>
      </c>
      <c r="E584">
        <v>0.13</v>
      </c>
    </row>
    <row r="585" spans="1:5" x14ac:dyDescent="0.2">
      <c r="A585" t="s">
        <v>2058</v>
      </c>
      <c r="B585" t="s">
        <v>2086</v>
      </c>
      <c r="C585" t="s">
        <v>2059</v>
      </c>
      <c r="D585" t="s">
        <v>13</v>
      </c>
      <c r="E585">
        <v>0.09</v>
      </c>
    </row>
    <row r="586" spans="1:5" x14ac:dyDescent="0.2">
      <c r="A586" t="s">
        <v>2058</v>
      </c>
      <c r="B586" t="s">
        <v>2087</v>
      </c>
      <c r="C586" t="s">
        <v>327</v>
      </c>
      <c r="D586" t="s">
        <v>13</v>
      </c>
      <c r="E586">
        <v>0.16</v>
      </c>
    </row>
    <row r="587" spans="1:5" x14ac:dyDescent="0.2">
      <c r="A587" t="s">
        <v>2058</v>
      </c>
      <c r="B587" t="s">
        <v>2087</v>
      </c>
      <c r="C587" t="s">
        <v>2059</v>
      </c>
      <c r="D587" t="s">
        <v>13</v>
      </c>
      <c r="E587">
        <v>0.12</v>
      </c>
    </row>
    <row r="588" spans="1:5" x14ac:dyDescent="0.2">
      <c r="A588" t="s">
        <v>2058</v>
      </c>
      <c r="B588" t="s">
        <v>2087</v>
      </c>
      <c r="C588" t="s">
        <v>1846</v>
      </c>
      <c r="D588" t="s">
        <v>13</v>
      </c>
      <c r="E588">
        <v>0.12</v>
      </c>
    </row>
    <row r="589" spans="1:5" x14ac:dyDescent="0.2">
      <c r="A589" t="s">
        <v>2058</v>
      </c>
      <c r="B589" t="s">
        <v>2087</v>
      </c>
      <c r="C589" t="s">
        <v>2069</v>
      </c>
      <c r="D589" t="s">
        <v>13</v>
      </c>
      <c r="E589">
        <v>0.11</v>
      </c>
    </row>
    <row r="590" spans="1:5" x14ac:dyDescent="0.2">
      <c r="A590" t="s">
        <v>2058</v>
      </c>
      <c r="B590" t="s">
        <v>2087</v>
      </c>
      <c r="C590" t="s">
        <v>2088</v>
      </c>
      <c r="D590" t="s">
        <v>13</v>
      </c>
      <c r="E590">
        <v>0.12</v>
      </c>
    </row>
    <row r="591" spans="1:5" x14ac:dyDescent="0.2">
      <c r="A591" t="s">
        <v>2058</v>
      </c>
      <c r="B591" t="s">
        <v>2089</v>
      </c>
      <c r="C591" t="s">
        <v>166</v>
      </c>
      <c r="D591" t="s">
        <v>13</v>
      </c>
      <c r="E591">
        <v>0.14000000000000001</v>
      </c>
    </row>
    <row r="592" spans="1:5" x14ac:dyDescent="0.2">
      <c r="A592" t="s">
        <v>2058</v>
      </c>
      <c r="B592" t="s">
        <v>2090</v>
      </c>
      <c r="C592" t="s">
        <v>1846</v>
      </c>
      <c r="D592" t="s">
        <v>13</v>
      </c>
      <c r="E592">
        <v>0.15</v>
      </c>
    </row>
    <row r="593" spans="1:5" x14ac:dyDescent="0.2">
      <c r="A593" t="s">
        <v>2058</v>
      </c>
      <c r="B593" t="s">
        <v>2091</v>
      </c>
      <c r="C593" t="s">
        <v>919</v>
      </c>
      <c r="D593" t="s">
        <v>9</v>
      </c>
      <c r="E593">
        <v>0.44</v>
      </c>
    </row>
    <row r="594" spans="1:5" x14ac:dyDescent="0.2">
      <c r="A594" t="s">
        <v>2058</v>
      </c>
      <c r="B594" t="s">
        <v>2092</v>
      </c>
      <c r="C594" t="s">
        <v>919</v>
      </c>
      <c r="D594" t="s">
        <v>9</v>
      </c>
      <c r="E594">
        <v>0.65</v>
      </c>
    </row>
    <row r="595" spans="1:5" x14ac:dyDescent="0.2">
      <c r="A595" t="s">
        <v>2058</v>
      </c>
      <c r="B595" t="s">
        <v>2093</v>
      </c>
      <c r="C595" t="s">
        <v>919</v>
      </c>
      <c r="D595" t="s">
        <v>9</v>
      </c>
      <c r="E595">
        <v>0.06</v>
      </c>
    </row>
    <row r="596" spans="1:5" x14ac:dyDescent="0.2">
      <c r="A596" t="s">
        <v>2058</v>
      </c>
      <c r="B596" t="s">
        <v>2094</v>
      </c>
      <c r="C596" t="s">
        <v>919</v>
      </c>
      <c r="D596" t="s">
        <v>9</v>
      </c>
      <c r="E596">
        <v>0.05</v>
      </c>
    </row>
    <row r="597" spans="1:5" x14ac:dyDescent="0.2">
      <c r="A597" t="s">
        <v>2058</v>
      </c>
      <c r="B597" t="s">
        <v>2095</v>
      </c>
      <c r="C597" t="s">
        <v>919</v>
      </c>
      <c r="D597" t="s">
        <v>9</v>
      </c>
      <c r="E597">
        <v>0.05</v>
      </c>
    </row>
    <row r="598" spans="1:5" x14ac:dyDescent="0.2">
      <c r="A598" t="s">
        <v>2058</v>
      </c>
      <c r="B598" t="s">
        <v>2096</v>
      </c>
      <c r="C598" t="s">
        <v>919</v>
      </c>
      <c r="D598" t="s">
        <v>9</v>
      </c>
      <c r="E598">
        <v>0.06</v>
      </c>
    </row>
    <row r="599" spans="1:5" x14ac:dyDescent="0.2">
      <c r="A599" t="s">
        <v>1622</v>
      </c>
      <c r="B599" t="s">
        <v>1637</v>
      </c>
      <c r="C599" t="s">
        <v>4</v>
      </c>
      <c r="D599" t="s">
        <v>4</v>
      </c>
      <c r="E599">
        <v>0.19</v>
      </c>
    </row>
    <row r="600" spans="1:5" x14ac:dyDescent="0.2">
      <c r="A600" t="s">
        <v>1622</v>
      </c>
      <c r="B600" t="s">
        <v>1637</v>
      </c>
      <c r="C600" t="s">
        <v>1638</v>
      </c>
      <c r="D600" t="s">
        <v>9</v>
      </c>
      <c r="E600">
        <v>0.22</v>
      </c>
    </row>
    <row r="601" spans="1:5" x14ac:dyDescent="0.2">
      <c r="A601" t="s">
        <v>1622</v>
      </c>
      <c r="B601" t="s">
        <v>1639</v>
      </c>
      <c r="C601" t="s">
        <v>4</v>
      </c>
      <c r="D601" t="s">
        <v>4</v>
      </c>
      <c r="E601">
        <v>0.56999999999999995</v>
      </c>
    </row>
    <row r="602" spans="1:5" x14ac:dyDescent="0.2">
      <c r="A602" t="s">
        <v>1795</v>
      </c>
      <c r="B602" t="s">
        <v>1850</v>
      </c>
      <c r="C602" t="s">
        <v>1849</v>
      </c>
      <c r="D602" t="s">
        <v>13</v>
      </c>
      <c r="E602">
        <v>0.52</v>
      </c>
    </row>
    <row r="603" spans="1:5" x14ac:dyDescent="0.2">
      <c r="A603" t="s">
        <v>1795</v>
      </c>
      <c r="B603" t="s">
        <v>1850</v>
      </c>
      <c r="C603" t="s">
        <v>1851</v>
      </c>
      <c r="D603" t="s">
        <v>13</v>
      </c>
      <c r="E603">
        <v>0.41</v>
      </c>
    </row>
    <row r="604" spans="1:5" x14ac:dyDescent="0.2">
      <c r="A604" t="s">
        <v>1795</v>
      </c>
      <c r="B604" t="s">
        <v>1850</v>
      </c>
      <c r="C604" t="s">
        <v>1852</v>
      </c>
      <c r="D604" t="s">
        <v>13</v>
      </c>
      <c r="E604">
        <v>0.4</v>
      </c>
    </row>
    <row r="605" spans="1:5" x14ac:dyDescent="0.2">
      <c r="A605" t="s">
        <v>1795</v>
      </c>
      <c r="B605" t="s">
        <v>1850</v>
      </c>
      <c r="C605" t="s">
        <v>1723</v>
      </c>
      <c r="D605" t="s">
        <v>13</v>
      </c>
      <c r="E605">
        <v>0.42</v>
      </c>
    </row>
    <row r="606" spans="1:5" x14ac:dyDescent="0.2">
      <c r="A606" t="s">
        <v>1795</v>
      </c>
      <c r="B606" t="s">
        <v>1850</v>
      </c>
      <c r="C606" t="s">
        <v>1853</v>
      </c>
      <c r="D606" t="s">
        <v>13</v>
      </c>
      <c r="E606">
        <v>0.42</v>
      </c>
    </row>
    <row r="607" spans="1:5" x14ac:dyDescent="0.2">
      <c r="A607" t="s">
        <v>1795</v>
      </c>
      <c r="B607" t="s">
        <v>1850</v>
      </c>
      <c r="C607" t="s">
        <v>1854</v>
      </c>
      <c r="D607" t="s">
        <v>13</v>
      </c>
      <c r="E607">
        <v>0.32</v>
      </c>
    </row>
    <row r="608" spans="1:5" x14ac:dyDescent="0.2">
      <c r="A608" t="s">
        <v>1795</v>
      </c>
      <c r="B608" t="s">
        <v>1850</v>
      </c>
      <c r="C608" t="s">
        <v>1818</v>
      </c>
      <c r="D608" t="s">
        <v>13</v>
      </c>
      <c r="E608">
        <v>0.4</v>
      </c>
    </row>
    <row r="609" spans="1:5" x14ac:dyDescent="0.2">
      <c r="A609" t="s">
        <v>1795</v>
      </c>
      <c r="B609" t="s">
        <v>1855</v>
      </c>
      <c r="C609" t="s">
        <v>327</v>
      </c>
      <c r="D609" t="s">
        <v>13</v>
      </c>
      <c r="E609">
        <v>0.39</v>
      </c>
    </row>
    <row r="610" spans="1:5" x14ac:dyDescent="0.2">
      <c r="A610" t="s">
        <v>1795</v>
      </c>
      <c r="B610" t="s">
        <v>1856</v>
      </c>
      <c r="C610" t="s">
        <v>1854</v>
      </c>
      <c r="D610" t="s">
        <v>13</v>
      </c>
      <c r="E610">
        <v>0.48</v>
      </c>
    </row>
    <row r="611" spans="1:5" x14ac:dyDescent="0.2">
      <c r="A611" t="s">
        <v>1795</v>
      </c>
      <c r="B611" t="s">
        <v>1857</v>
      </c>
      <c r="C611" t="s">
        <v>1849</v>
      </c>
      <c r="D611" t="s">
        <v>13</v>
      </c>
      <c r="E611">
        <v>0.5</v>
      </c>
    </row>
    <row r="612" spans="1:5" x14ac:dyDescent="0.2">
      <c r="A612" t="s">
        <v>1795</v>
      </c>
      <c r="B612" t="s">
        <v>1858</v>
      </c>
      <c r="C612" t="s">
        <v>1849</v>
      </c>
      <c r="D612" t="s">
        <v>13</v>
      </c>
      <c r="E612">
        <v>0.39</v>
      </c>
    </row>
    <row r="613" spans="1:5" x14ac:dyDescent="0.2">
      <c r="A613" t="s">
        <v>1795</v>
      </c>
      <c r="B613" t="s">
        <v>1858</v>
      </c>
      <c r="C613" t="s">
        <v>1818</v>
      </c>
      <c r="D613" t="s">
        <v>13</v>
      </c>
      <c r="E613">
        <v>0.45</v>
      </c>
    </row>
    <row r="614" spans="1:5" x14ac:dyDescent="0.2">
      <c r="A614" t="s">
        <v>1795</v>
      </c>
      <c r="B614" t="s">
        <v>1858</v>
      </c>
      <c r="C614" t="s">
        <v>1859</v>
      </c>
      <c r="D614" t="s">
        <v>13</v>
      </c>
      <c r="E614">
        <v>0.46</v>
      </c>
    </row>
    <row r="615" spans="1:5" x14ac:dyDescent="0.2">
      <c r="A615" t="s">
        <v>1795</v>
      </c>
      <c r="B615" t="s">
        <v>1858</v>
      </c>
      <c r="C615" t="s">
        <v>327</v>
      </c>
      <c r="D615" t="s">
        <v>13</v>
      </c>
      <c r="E615">
        <v>0.35</v>
      </c>
    </row>
    <row r="616" spans="1:5" x14ac:dyDescent="0.2">
      <c r="A616" t="s">
        <v>1795</v>
      </c>
      <c r="B616" t="s">
        <v>1858</v>
      </c>
      <c r="C616" t="s">
        <v>1852</v>
      </c>
      <c r="D616" t="s">
        <v>13</v>
      </c>
      <c r="E616">
        <v>0.49</v>
      </c>
    </row>
    <row r="617" spans="1:5" x14ac:dyDescent="0.2">
      <c r="A617" t="s">
        <v>1795</v>
      </c>
      <c r="B617" t="s">
        <v>1860</v>
      </c>
      <c r="C617" t="s">
        <v>1849</v>
      </c>
      <c r="D617" t="s">
        <v>13</v>
      </c>
      <c r="E617">
        <v>0.4</v>
      </c>
    </row>
    <row r="618" spans="1:5" x14ac:dyDescent="0.2">
      <c r="A618" t="s">
        <v>2427</v>
      </c>
      <c r="B618" t="s">
        <v>2477</v>
      </c>
      <c r="C618" t="s">
        <v>378</v>
      </c>
      <c r="D618" t="s">
        <v>378</v>
      </c>
      <c r="E618">
        <v>5.09</v>
      </c>
    </row>
    <row r="619" spans="1:5" x14ac:dyDescent="0.2">
      <c r="A619" t="s">
        <v>2427</v>
      </c>
      <c r="B619" t="s">
        <v>2478</v>
      </c>
      <c r="C619" t="s">
        <v>378</v>
      </c>
      <c r="D619" t="s">
        <v>378</v>
      </c>
      <c r="E619">
        <v>3.11</v>
      </c>
    </row>
    <row r="620" spans="1:5" x14ac:dyDescent="0.2">
      <c r="A620" t="s">
        <v>2427</v>
      </c>
      <c r="B620" t="s">
        <v>2479</v>
      </c>
      <c r="C620" t="s">
        <v>378</v>
      </c>
      <c r="D620" t="s">
        <v>378</v>
      </c>
      <c r="E620">
        <v>4.2</v>
      </c>
    </row>
    <row r="621" spans="1:5" x14ac:dyDescent="0.2">
      <c r="A621" t="s">
        <v>2427</v>
      </c>
      <c r="B621" t="s">
        <v>2480</v>
      </c>
      <c r="C621" t="s">
        <v>378</v>
      </c>
      <c r="D621" t="s">
        <v>378</v>
      </c>
      <c r="E621">
        <v>2.25</v>
      </c>
    </row>
    <row r="622" spans="1:5" x14ac:dyDescent="0.2">
      <c r="A622" t="s">
        <v>2427</v>
      </c>
      <c r="B622" t="s">
        <v>2482</v>
      </c>
      <c r="C622" t="s">
        <v>2481</v>
      </c>
      <c r="D622" t="s">
        <v>378</v>
      </c>
      <c r="E622">
        <v>7.54</v>
      </c>
    </row>
    <row r="623" spans="1:5" x14ac:dyDescent="0.2">
      <c r="A623" t="s">
        <v>2427</v>
      </c>
      <c r="B623" t="s">
        <v>2482</v>
      </c>
      <c r="C623" t="s">
        <v>2483</v>
      </c>
      <c r="D623" t="s">
        <v>378</v>
      </c>
      <c r="E623">
        <v>3.01</v>
      </c>
    </row>
    <row r="624" spans="1:5" x14ac:dyDescent="0.2">
      <c r="A624" t="s">
        <v>2427</v>
      </c>
      <c r="B624" t="s">
        <v>2484</v>
      </c>
      <c r="D624" t="s">
        <v>378</v>
      </c>
      <c r="E624">
        <v>1.4</v>
      </c>
    </row>
    <row r="625" spans="1:5" x14ac:dyDescent="0.2">
      <c r="A625" t="s">
        <v>2427</v>
      </c>
      <c r="B625" t="s">
        <v>2486</v>
      </c>
      <c r="C625" t="s">
        <v>2485</v>
      </c>
      <c r="D625" t="s">
        <v>378</v>
      </c>
      <c r="E625">
        <v>7.15</v>
      </c>
    </row>
    <row r="626" spans="1:5" x14ac:dyDescent="0.2">
      <c r="A626" t="s">
        <v>2427</v>
      </c>
      <c r="B626" t="s">
        <v>2487</v>
      </c>
      <c r="C626" t="s">
        <v>2168</v>
      </c>
      <c r="D626" t="s">
        <v>9</v>
      </c>
      <c r="E626">
        <v>7.63</v>
      </c>
    </row>
    <row r="627" spans="1:5" x14ac:dyDescent="0.2">
      <c r="A627" t="s">
        <v>2427</v>
      </c>
      <c r="B627" t="s">
        <v>2488</v>
      </c>
      <c r="C627" t="s">
        <v>2032</v>
      </c>
      <c r="D627" t="s">
        <v>378</v>
      </c>
      <c r="E627">
        <v>12.21</v>
      </c>
    </row>
    <row r="628" spans="1:5" x14ac:dyDescent="0.2">
      <c r="A628" t="s">
        <v>2427</v>
      </c>
      <c r="B628" t="s">
        <v>2488</v>
      </c>
      <c r="C628" t="s">
        <v>2489</v>
      </c>
      <c r="D628" t="s">
        <v>9</v>
      </c>
      <c r="E628">
        <v>7.87</v>
      </c>
    </row>
    <row r="629" spans="1:5" x14ac:dyDescent="0.2">
      <c r="A629" t="s">
        <v>2427</v>
      </c>
      <c r="B629" t="s">
        <v>2488</v>
      </c>
      <c r="C629" t="s">
        <v>2442</v>
      </c>
      <c r="D629" t="s">
        <v>9</v>
      </c>
      <c r="E629">
        <v>12.15</v>
      </c>
    </row>
    <row r="630" spans="1:5" x14ac:dyDescent="0.2">
      <c r="A630" t="s">
        <v>2427</v>
      </c>
      <c r="B630" t="s">
        <v>2488</v>
      </c>
      <c r="C630" t="s">
        <v>13</v>
      </c>
      <c r="D630" t="s">
        <v>13</v>
      </c>
      <c r="E630">
        <v>8.3699999999999992</v>
      </c>
    </row>
    <row r="631" spans="1:5" x14ac:dyDescent="0.2">
      <c r="A631" t="s">
        <v>2427</v>
      </c>
      <c r="B631" t="s">
        <v>2490</v>
      </c>
      <c r="C631" t="s">
        <v>2431</v>
      </c>
      <c r="D631" t="s">
        <v>9</v>
      </c>
      <c r="E631">
        <v>5.96</v>
      </c>
    </row>
    <row r="632" spans="1:5" x14ac:dyDescent="0.2">
      <c r="A632" t="s">
        <v>2427</v>
      </c>
      <c r="B632" t="s">
        <v>2491</v>
      </c>
      <c r="C632" t="s">
        <v>2431</v>
      </c>
      <c r="D632" t="s">
        <v>9</v>
      </c>
      <c r="E632">
        <v>11.86</v>
      </c>
    </row>
    <row r="633" spans="1:5" x14ac:dyDescent="0.2">
      <c r="A633" t="s">
        <v>2427</v>
      </c>
      <c r="B633" t="s">
        <v>2492</v>
      </c>
      <c r="C633" t="s">
        <v>86</v>
      </c>
      <c r="D633" t="s">
        <v>9</v>
      </c>
      <c r="E633">
        <v>2.33</v>
      </c>
    </row>
    <row r="634" spans="1:5" x14ac:dyDescent="0.2">
      <c r="A634" t="s">
        <v>2427</v>
      </c>
      <c r="B634" t="s">
        <v>2493</v>
      </c>
      <c r="C634" t="s">
        <v>4</v>
      </c>
      <c r="D634" t="s">
        <v>4</v>
      </c>
      <c r="E634">
        <v>2.52</v>
      </c>
    </row>
    <row r="635" spans="1:5" x14ac:dyDescent="0.2">
      <c r="A635" t="s">
        <v>2427</v>
      </c>
      <c r="B635" t="s">
        <v>2494</v>
      </c>
      <c r="C635" t="s">
        <v>86</v>
      </c>
      <c r="D635" t="s">
        <v>9</v>
      </c>
      <c r="E635">
        <v>2.92</v>
      </c>
    </row>
    <row r="636" spans="1:5" x14ac:dyDescent="0.2">
      <c r="A636" t="s">
        <v>2427</v>
      </c>
      <c r="B636" t="s">
        <v>2494</v>
      </c>
      <c r="D636" t="s">
        <v>9</v>
      </c>
      <c r="E636">
        <v>2.08</v>
      </c>
    </row>
    <row r="637" spans="1:5" x14ac:dyDescent="0.2">
      <c r="A637" t="s">
        <v>2427</v>
      </c>
      <c r="B637" t="s">
        <v>2495</v>
      </c>
      <c r="C637" t="s">
        <v>4</v>
      </c>
      <c r="D637" t="s">
        <v>4</v>
      </c>
      <c r="E637">
        <v>3.74</v>
      </c>
    </row>
    <row r="638" spans="1:5" x14ac:dyDescent="0.2">
      <c r="A638" t="s">
        <v>1622</v>
      </c>
      <c r="B638" t="s">
        <v>1640</v>
      </c>
      <c r="D638" t="s">
        <v>1083</v>
      </c>
      <c r="E638">
        <v>0.85</v>
      </c>
    </row>
    <row r="639" spans="1:5" x14ac:dyDescent="0.2">
      <c r="A639" t="s">
        <v>2776</v>
      </c>
      <c r="B639" t="s">
        <v>2847</v>
      </c>
      <c r="C639" t="s">
        <v>2846</v>
      </c>
      <c r="D639" t="s">
        <v>9</v>
      </c>
      <c r="E639">
        <v>0.33</v>
      </c>
    </row>
    <row r="640" spans="1:5" x14ac:dyDescent="0.2">
      <c r="A640" t="s">
        <v>2776</v>
      </c>
      <c r="B640" t="s">
        <v>2847</v>
      </c>
      <c r="C640" t="s">
        <v>9</v>
      </c>
      <c r="D640" t="s">
        <v>9</v>
      </c>
      <c r="E640">
        <v>0.47</v>
      </c>
    </row>
    <row r="641" spans="1:5" x14ac:dyDescent="0.2">
      <c r="A641" t="s">
        <v>2776</v>
      </c>
      <c r="B641" t="s">
        <v>2847</v>
      </c>
      <c r="C641" t="s">
        <v>2848</v>
      </c>
      <c r="D641" t="s">
        <v>9</v>
      </c>
      <c r="E641">
        <v>0.56000000000000005</v>
      </c>
    </row>
    <row r="642" spans="1:5" x14ac:dyDescent="0.2">
      <c r="A642" t="s">
        <v>3029</v>
      </c>
      <c r="B642" t="s">
        <v>3068</v>
      </c>
      <c r="D642" t="s">
        <v>1083</v>
      </c>
      <c r="E642">
        <v>2.29</v>
      </c>
    </row>
    <row r="643" spans="1:5" x14ac:dyDescent="0.2">
      <c r="A643" t="s">
        <v>2427</v>
      </c>
      <c r="B643" t="s">
        <v>2496</v>
      </c>
      <c r="C643" t="s">
        <v>2032</v>
      </c>
      <c r="D643" t="s">
        <v>378</v>
      </c>
      <c r="E643">
        <v>7.8</v>
      </c>
    </row>
    <row r="644" spans="1:5" x14ac:dyDescent="0.2">
      <c r="A644" t="s">
        <v>2427</v>
      </c>
      <c r="B644" t="s">
        <v>2497</v>
      </c>
      <c r="C644" t="s">
        <v>2034</v>
      </c>
      <c r="D644" t="s">
        <v>9</v>
      </c>
      <c r="E644">
        <v>7.11</v>
      </c>
    </row>
    <row r="645" spans="1:5" x14ac:dyDescent="0.2">
      <c r="A645" t="s">
        <v>2427</v>
      </c>
      <c r="B645" t="s">
        <v>2497</v>
      </c>
      <c r="C645" t="s">
        <v>2446</v>
      </c>
      <c r="D645" t="s">
        <v>415</v>
      </c>
      <c r="E645">
        <v>2.56</v>
      </c>
    </row>
    <row r="646" spans="1:5" x14ac:dyDescent="0.2">
      <c r="A646" t="s">
        <v>2427</v>
      </c>
      <c r="B646" t="s">
        <v>2497</v>
      </c>
      <c r="C646" t="s">
        <v>2435</v>
      </c>
      <c r="D646" t="s">
        <v>9</v>
      </c>
      <c r="E646">
        <v>11.14</v>
      </c>
    </row>
    <row r="647" spans="1:5" x14ac:dyDescent="0.2">
      <c r="A647" t="s">
        <v>2427</v>
      </c>
      <c r="B647" t="s">
        <v>2499</v>
      </c>
      <c r="C647" t="s">
        <v>2498</v>
      </c>
      <c r="D647" t="s">
        <v>9</v>
      </c>
      <c r="E647">
        <v>0.59</v>
      </c>
    </row>
    <row r="648" spans="1:5" x14ac:dyDescent="0.2">
      <c r="A648" t="s">
        <v>2427</v>
      </c>
      <c r="B648" t="s">
        <v>2499</v>
      </c>
      <c r="D648" t="s">
        <v>9</v>
      </c>
      <c r="E648">
        <v>0.6</v>
      </c>
    </row>
    <row r="649" spans="1:5" x14ac:dyDescent="0.2">
      <c r="A649" t="s">
        <v>609</v>
      </c>
      <c r="B649" t="s">
        <v>611</v>
      </c>
      <c r="C649" t="s">
        <v>610</v>
      </c>
      <c r="D649" t="s">
        <v>9</v>
      </c>
      <c r="E649">
        <v>3.08</v>
      </c>
    </row>
    <row r="650" spans="1:5" x14ac:dyDescent="0.2">
      <c r="A650" t="s">
        <v>609</v>
      </c>
      <c r="B650" t="s">
        <v>613</v>
      </c>
      <c r="C650" t="s">
        <v>612</v>
      </c>
      <c r="D650" t="s">
        <v>9</v>
      </c>
      <c r="E650">
        <v>1.1499999999999999</v>
      </c>
    </row>
    <row r="651" spans="1:5" x14ac:dyDescent="0.2">
      <c r="A651" t="s">
        <v>609</v>
      </c>
      <c r="B651" t="s">
        <v>614</v>
      </c>
      <c r="C651" t="s">
        <v>257</v>
      </c>
      <c r="D651" t="s">
        <v>9</v>
      </c>
      <c r="E651">
        <v>0.73</v>
      </c>
    </row>
    <row r="652" spans="1:5" x14ac:dyDescent="0.2">
      <c r="A652" t="s">
        <v>788</v>
      </c>
      <c r="B652" t="s">
        <v>814</v>
      </c>
      <c r="C652" t="s">
        <v>813</v>
      </c>
      <c r="D652" t="s">
        <v>9</v>
      </c>
      <c r="E652">
        <v>0.38</v>
      </c>
    </row>
    <row r="653" spans="1:5" x14ac:dyDescent="0.2">
      <c r="A653" t="s">
        <v>788</v>
      </c>
      <c r="B653" t="s">
        <v>816</v>
      </c>
      <c r="C653" t="s">
        <v>815</v>
      </c>
      <c r="D653" t="s">
        <v>9</v>
      </c>
      <c r="E653">
        <v>0.8</v>
      </c>
    </row>
    <row r="654" spans="1:5" x14ac:dyDescent="0.2">
      <c r="A654" t="s">
        <v>788</v>
      </c>
      <c r="B654" t="s">
        <v>818</v>
      </c>
      <c r="C654" t="s">
        <v>817</v>
      </c>
      <c r="D654" t="s">
        <v>9</v>
      </c>
      <c r="E654">
        <v>0.71</v>
      </c>
    </row>
    <row r="655" spans="1:5" x14ac:dyDescent="0.2">
      <c r="A655" t="s">
        <v>788</v>
      </c>
      <c r="B655" t="s">
        <v>819</v>
      </c>
      <c r="C655" t="s">
        <v>797</v>
      </c>
      <c r="D655" t="s">
        <v>13</v>
      </c>
      <c r="E655">
        <v>0.61</v>
      </c>
    </row>
    <row r="656" spans="1:5" x14ac:dyDescent="0.2">
      <c r="A656" t="s">
        <v>788</v>
      </c>
      <c r="B656" t="s">
        <v>820</v>
      </c>
      <c r="C656" t="s">
        <v>791</v>
      </c>
      <c r="D656" t="s">
        <v>9</v>
      </c>
      <c r="E656">
        <v>0.93</v>
      </c>
    </row>
    <row r="657" spans="1:5" x14ac:dyDescent="0.2">
      <c r="A657" t="s">
        <v>609</v>
      </c>
      <c r="B657" t="s">
        <v>616</v>
      </c>
      <c r="C657" t="s">
        <v>615</v>
      </c>
      <c r="D657" t="s">
        <v>9</v>
      </c>
      <c r="E657">
        <v>11.22</v>
      </c>
    </row>
    <row r="658" spans="1:5" x14ac:dyDescent="0.2">
      <c r="A658" t="s">
        <v>609</v>
      </c>
      <c r="B658" t="s">
        <v>618</v>
      </c>
      <c r="C658" t="s">
        <v>617</v>
      </c>
      <c r="D658" t="s">
        <v>9</v>
      </c>
      <c r="E658">
        <v>13.29</v>
      </c>
    </row>
    <row r="659" spans="1:5" x14ac:dyDescent="0.2">
      <c r="A659" t="s">
        <v>609</v>
      </c>
      <c r="B659" t="s">
        <v>619</v>
      </c>
      <c r="C659" t="s">
        <v>617</v>
      </c>
      <c r="D659" t="s">
        <v>9</v>
      </c>
      <c r="E659">
        <v>12.62</v>
      </c>
    </row>
    <row r="660" spans="1:5" x14ac:dyDescent="0.2">
      <c r="A660" t="s">
        <v>609</v>
      </c>
      <c r="B660" t="s">
        <v>620</v>
      </c>
      <c r="C660" t="s">
        <v>617</v>
      </c>
      <c r="D660" t="s">
        <v>9</v>
      </c>
      <c r="E660">
        <v>14.98</v>
      </c>
    </row>
    <row r="661" spans="1:5" x14ac:dyDescent="0.2">
      <c r="A661" t="s">
        <v>609</v>
      </c>
      <c r="B661" t="s">
        <v>621</v>
      </c>
      <c r="C661" t="s">
        <v>617</v>
      </c>
      <c r="D661" t="s">
        <v>9</v>
      </c>
      <c r="E661">
        <v>14.79</v>
      </c>
    </row>
    <row r="662" spans="1:5" x14ac:dyDescent="0.2">
      <c r="A662" t="s">
        <v>609</v>
      </c>
      <c r="B662" t="s">
        <v>622</v>
      </c>
      <c r="C662" t="s">
        <v>617</v>
      </c>
      <c r="D662" t="s">
        <v>9</v>
      </c>
      <c r="E662">
        <v>13.56</v>
      </c>
    </row>
    <row r="663" spans="1:5" x14ac:dyDescent="0.2">
      <c r="A663" t="s">
        <v>609</v>
      </c>
      <c r="B663" t="s">
        <v>623</v>
      </c>
      <c r="C663" t="s">
        <v>617</v>
      </c>
      <c r="D663" t="s">
        <v>9</v>
      </c>
      <c r="E663">
        <v>14.47</v>
      </c>
    </row>
    <row r="664" spans="1:5" x14ac:dyDescent="0.2">
      <c r="A664" t="s">
        <v>609</v>
      </c>
      <c r="B664" t="s">
        <v>624</v>
      </c>
      <c r="C664" t="s">
        <v>199</v>
      </c>
      <c r="D664" t="s">
        <v>9</v>
      </c>
      <c r="E664">
        <v>7.83</v>
      </c>
    </row>
    <row r="665" spans="1:5" x14ac:dyDescent="0.2">
      <c r="A665" t="s">
        <v>609</v>
      </c>
      <c r="B665" t="s">
        <v>624</v>
      </c>
      <c r="C665" t="s">
        <v>625</v>
      </c>
      <c r="D665" t="s">
        <v>9</v>
      </c>
      <c r="E665">
        <v>13.44</v>
      </c>
    </row>
    <row r="666" spans="1:5" x14ac:dyDescent="0.2">
      <c r="A666" t="s">
        <v>609</v>
      </c>
      <c r="B666" t="s">
        <v>626</v>
      </c>
      <c r="C666" t="s">
        <v>605</v>
      </c>
      <c r="D666" t="s">
        <v>9</v>
      </c>
      <c r="E666">
        <v>7.67</v>
      </c>
    </row>
    <row r="667" spans="1:5" x14ac:dyDescent="0.2">
      <c r="A667" t="s">
        <v>609</v>
      </c>
      <c r="B667" t="s">
        <v>627</v>
      </c>
      <c r="C667" t="s">
        <v>564</v>
      </c>
      <c r="D667" t="s">
        <v>9</v>
      </c>
      <c r="E667">
        <v>9.0399999999999991</v>
      </c>
    </row>
    <row r="668" spans="1:5" x14ac:dyDescent="0.2">
      <c r="A668" t="s">
        <v>609</v>
      </c>
      <c r="B668" t="s">
        <v>629</v>
      </c>
      <c r="C668" t="s">
        <v>628</v>
      </c>
      <c r="D668" t="s">
        <v>9</v>
      </c>
      <c r="E668">
        <v>13.58</v>
      </c>
    </row>
    <row r="669" spans="1:5" x14ac:dyDescent="0.2">
      <c r="A669" t="s">
        <v>609</v>
      </c>
      <c r="B669" t="s">
        <v>630</v>
      </c>
      <c r="C669" t="s">
        <v>628</v>
      </c>
      <c r="D669" t="s">
        <v>9</v>
      </c>
      <c r="E669">
        <v>12.09</v>
      </c>
    </row>
    <row r="670" spans="1:5" x14ac:dyDescent="0.2">
      <c r="A670" t="s">
        <v>609</v>
      </c>
      <c r="B670" t="s">
        <v>631</v>
      </c>
      <c r="C670" t="s">
        <v>615</v>
      </c>
      <c r="D670" t="s">
        <v>9</v>
      </c>
      <c r="E670">
        <v>10.74</v>
      </c>
    </row>
    <row r="671" spans="1:5" x14ac:dyDescent="0.2">
      <c r="A671" t="s">
        <v>609</v>
      </c>
      <c r="B671" t="s">
        <v>632</v>
      </c>
      <c r="C671" t="s">
        <v>628</v>
      </c>
      <c r="D671" t="s">
        <v>9</v>
      </c>
      <c r="E671">
        <v>8.3800000000000008</v>
      </c>
    </row>
    <row r="672" spans="1:5" x14ac:dyDescent="0.2">
      <c r="A672" t="s">
        <v>609</v>
      </c>
      <c r="B672" t="s">
        <v>633</v>
      </c>
      <c r="C672" t="s">
        <v>615</v>
      </c>
      <c r="D672" t="s">
        <v>9</v>
      </c>
      <c r="E672">
        <v>10.33</v>
      </c>
    </row>
    <row r="673" spans="1:5" x14ac:dyDescent="0.2">
      <c r="A673" t="s">
        <v>609</v>
      </c>
      <c r="B673" t="s">
        <v>634</v>
      </c>
      <c r="C673" t="s">
        <v>615</v>
      </c>
      <c r="D673" t="s">
        <v>9</v>
      </c>
      <c r="E673">
        <v>12.26</v>
      </c>
    </row>
    <row r="674" spans="1:5" x14ac:dyDescent="0.2">
      <c r="A674" t="s">
        <v>609</v>
      </c>
      <c r="B674" t="s">
        <v>635</v>
      </c>
      <c r="C674" t="s">
        <v>615</v>
      </c>
      <c r="D674" t="s">
        <v>9</v>
      </c>
      <c r="E674">
        <v>7.64</v>
      </c>
    </row>
    <row r="675" spans="1:5" x14ac:dyDescent="0.2">
      <c r="A675" t="s">
        <v>609</v>
      </c>
      <c r="B675" t="s">
        <v>637</v>
      </c>
      <c r="C675" t="s">
        <v>636</v>
      </c>
      <c r="D675" t="s">
        <v>9</v>
      </c>
      <c r="E675">
        <v>11</v>
      </c>
    </row>
    <row r="676" spans="1:5" x14ac:dyDescent="0.2">
      <c r="A676" t="s">
        <v>609</v>
      </c>
      <c r="B676" t="s">
        <v>639</v>
      </c>
      <c r="C676" t="s">
        <v>638</v>
      </c>
      <c r="D676" t="s">
        <v>9</v>
      </c>
      <c r="E676">
        <v>11.67</v>
      </c>
    </row>
    <row r="677" spans="1:5" x14ac:dyDescent="0.2">
      <c r="A677" t="s">
        <v>609</v>
      </c>
      <c r="B677" t="s">
        <v>640</v>
      </c>
      <c r="C677" t="s">
        <v>638</v>
      </c>
      <c r="D677" t="s">
        <v>9</v>
      </c>
      <c r="E677">
        <v>9.0299999999999994</v>
      </c>
    </row>
    <row r="678" spans="1:5" x14ac:dyDescent="0.2">
      <c r="A678" t="s">
        <v>609</v>
      </c>
      <c r="B678" t="s">
        <v>641</v>
      </c>
      <c r="C678" t="s">
        <v>291</v>
      </c>
      <c r="D678" t="s">
        <v>9</v>
      </c>
      <c r="E678">
        <v>11.35</v>
      </c>
    </row>
    <row r="679" spans="1:5" x14ac:dyDescent="0.2">
      <c r="A679" t="s">
        <v>609</v>
      </c>
      <c r="B679" t="s">
        <v>643</v>
      </c>
      <c r="C679" t="s">
        <v>642</v>
      </c>
      <c r="D679" t="s">
        <v>9</v>
      </c>
      <c r="E679">
        <v>1.71</v>
      </c>
    </row>
    <row r="680" spans="1:5" x14ac:dyDescent="0.2">
      <c r="A680" t="s">
        <v>609</v>
      </c>
      <c r="B680" t="s">
        <v>644</v>
      </c>
      <c r="C680" t="s">
        <v>199</v>
      </c>
      <c r="D680" t="s">
        <v>9</v>
      </c>
      <c r="E680">
        <v>4.7300000000000004</v>
      </c>
    </row>
    <row r="681" spans="1:5" x14ac:dyDescent="0.2">
      <c r="A681" t="s">
        <v>609</v>
      </c>
      <c r="B681" t="s">
        <v>645</v>
      </c>
      <c r="C681" t="s">
        <v>199</v>
      </c>
      <c r="D681" t="s">
        <v>9</v>
      </c>
      <c r="E681">
        <v>3.59</v>
      </c>
    </row>
    <row r="682" spans="1:5" x14ac:dyDescent="0.2">
      <c r="A682" t="s">
        <v>609</v>
      </c>
      <c r="B682" t="s">
        <v>647</v>
      </c>
      <c r="C682" t="s">
        <v>646</v>
      </c>
      <c r="D682" t="s">
        <v>13</v>
      </c>
      <c r="E682">
        <v>7.28</v>
      </c>
    </row>
    <row r="683" spans="1:5" x14ac:dyDescent="0.2">
      <c r="A683" t="s">
        <v>609</v>
      </c>
      <c r="B683" t="s">
        <v>647</v>
      </c>
      <c r="C683" t="s">
        <v>648</v>
      </c>
      <c r="D683" t="s">
        <v>13</v>
      </c>
      <c r="E683">
        <v>10.47</v>
      </c>
    </row>
    <row r="684" spans="1:5" x14ac:dyDescent="0.2">
      <c r="A684" t="s">
        <v>609</v>
      </c>
      <c r="B684" t="s">
        <v>649</v>
      </c>
      <c r="C684" t="s">
        <v>199</v>
      </c>
      <c r="D684" t="s">
        <v>9</v>
      </c>
      <c r="E684">
        <v>1.48</v>
      </c>
    </row>
    <row r="685" spans="1:5" x14ac:dyDescent="0.2">
      <c r="A685" t="s">
        <v>609</v>
      </c>
      <c r="B685" t="s">
        <v>651</v>
      </c>
      <c r="C685" t="s">
        <v>650</v>
      </c>
      <c r="D685" t="s">
        <v>9</v>
      </c>
      <c r="E685">
        <v>1.44</v>
      </c>
    </row>
    <row r="686" spans="1:5" x14ac:dyDescent="0.2">
      <c r="A686" t="s">
        <v>609</v>
      </c>
      <c r="B686" t="s">
        <v>653</v>
      </c>
      <c r="C686" t="s">
        <v>652</v>
      </c>
      <c r="D686" t="s">
        <v>13</v>
      </c>
      <c r="E686">
        <v>1.95</v>
      </c>
    </row>
    <row r="687" spans="1:5" x14ac:dyDescent="0.2">
      <c r="A687" t="s">
        <v>609</v>
      </c>
      <c r="B687" t="s">
        <v>653</v>
      </c>
      <c r="C687" t="s">
        <v>654</v>
      </c>
      <c r="D687" t="s">
        <v>13</v>
      </c>
      <c r="E687">
        <v>1.25</v>
      </c>
    </row>
    <row r="688" spans="1:5" x14ac:dyDescent="0.2">
      <c r="A688" t="s">
        <v>609</v>
      </c>
      <c r="B688" t="s">
        <v>653</v>
      </c>
      <c r="C688" t="s">
        <v>648</v>
      </c>
      <c r="D688" t="s">
        <v>13</v>
      </c>
      <c r="E688">
        <v>1.55</v>
      </c>
    </row>
    <row r="689" spans="1:5" x14ac:dyDescent="0.2">
      <c r="A689" t="s">
        <v>609</v>
      </c>
      <c r="B689" t="s">
        <v>655</v>
      </c>
      <c r="C689" t="s">
        <v>648</v>
      </c>
      <c r="D689" t="s">
        <v>13</v>
      </c>
      <c r="E689">
        <v>1.5</v>
      </c>
    </row>
    <row r="690" spans="1:5" x14ac:dyDescent="0.2">
      <c r="A690" t="s">
        <v>609</v>
      </c>
      <c r="B690" t="s">
        <v>657</v>
      </c>
      <c r="C690" t="s">
        <v>656</v>
      </c>
      <c r="D690" t="s">
        <v>13</v>
      </c>
      <c r="E690">
        <v>1.07</v>
      </c>
    </row>
    <row r="691" spans="1:5" x14ac:dyDescent="0.2">
      <c r="A691" t="s">
        <v>609</v>
      </c>
      <c r="B691" t="s">
        <v>658</v>
      </c>
      <c r="C691" t="s">
        <v>199</v>
      </c>
      <c r="D691" t="s">
        <v>9</v>
      </c>
      <c r="E691">
        <v>5.0599999999999996</v>
      </c>
    </row>
    <row r="692" spans="1:5" x14ac:dyDescent="0.2">
      <c r="A692" t="s">
        <v>609</v>
      </c>
      <c r="B692" t="s">
        <v>660</v>
      </c>
      <c r="C692" t="s">
        <v>659</v>
      </c>
      <c r="D692" t="s">
        <v>9</v>
      </c>
      <c r="E692">
        <v>0.73</v>
      </c>
    </row>
    <row r="693" spans="1:5" x14ac:dyDescent="0.2">
      <c r="A693" t="s">
        <v>609</v>
      </c>
      <c r="B693" t="s">
        <v>661</v>
      </c>
      <c r="C693" t="s">
        <v>605</v>
      </c>
      <c r="D693" t="s">
        <v>9</v>
      </c>
      <c r="E693">
        <v>6.23</v>
      </c>
    </row>
    <row r="694" spans="1:5" x14ac:dyDescent="0.2">
      <c r="A694" t="s">
        <v>609</v>
      </c>
      <c r="B694" t="s">
        <v>662</v>
      </c>
      <c r="C694" t="s">
        <v>605</v>
      </c>
      <c r="D694" t="s">
        <v>9</v>
      </c>
      <c r="E694">
        <v>1.2</v>
      </c>
    </row>
    <row r="695" spans="1:5" x14ac:dyDescent="0.2">
      <c r="A695" t="s">
        <v>609</v>
      </c>
      <c r="B695" t="s">
        <v>663</v>
      </c>
      <c r="C695" t="s">
        <v>257</v>
      </c>
      <c r="D695" t="s">
        <v>9</v>
      </c>
      <c r="E695">
        <v>7.87</v>
      </c>
    </row>
    <row r="696" spans="1:5" x14ac:dyDescent="0.2">
      <c r="A696" t="s">
        <v>609</v>
      </c>
      <c r="B696" t="s">
        <v>664</v>
      </c>
      <c r="C696" t="s">
        <v>656</v>
      </c>
      <c r="D696" t="s">
        <v>13</v>
      </c>
      <c r="E696">
        <v>1.08</v>
      </c>
    </row>
    <row r="697" spans="1:5" x14ac:dyDescent="0.2">
      <c r="A697" t="s">
        <v>609</v>
      </c>
      <c r="B697" t="s">
        <v>665</v>
      </c>
      <c r="C697" t="s">
        <v>199</v>
      </c>
      <c r="D697" t="s">
        <v>9</v>
      </c>
      <c r="E697">
        <v>4.9400000000000004</v>
      </c>
    </row>
    <row r="698" spans="1:5" x14ac:dyDescent="0.2">
      <c r="A698" t="s">
        <v>609</v>
      </c>
      <c r="B698" t="s">
        <v>666</v>
      </c>
      <c r="C698" t="s">
        <v>617</v>
      </c>
      <c r="D698" t="s">
        <v>9</v>
      </c>
      <c r="E698">
        <v>7.4</v>
      </c>
    </row>
    <row r="699" spans="1:5" x14ac:dyDescent="0.2">
      <c r="A699" t="s">
        <v>609</v>
      </c>
      <c r="B699" t="s">
        <v>667</v>
      </c>
      <c r="C699" t="s">
        <v>659</v>
      </c>
      <c r="D699" t="s">
        <v>9</v>
      </c>
      <c r="E699">
        <v>0.8</v>
      </c>
    </row>
    <row r="700" spans="1:5" x14ac:dyDescent="0.2">
      <c r="A700" t="s">
        <v>609</v>
      </c>
      <c r="B700" t="s">
        <v>668</v>
      </c>
      <c r="C700" t="s">
        <v>648</v>
      </c>
      <c r="D700" t="s">
        <v>13</v>
      </c>
      <c r="E700">
        <v>2.57</v>
      </c>
    </row>
    <row r="701" spans="1:5" x14ac:dyDescent="0.2">
      <c r="A701" t="s">
        <v>609</v>
      </c>
      <c r="B701" t="s">
        <v>669</v>
      </c>
      <c r="C701" t="s">
        <v>648</v>
      </c>
      <c r="D701" t="s">
        <v>13</v>
      </c>
      <c r="E701">
        <v>4.1900000000000004</v>
      </c>
    </row>
    <row r="702" spans="1:5" x14ac:dyDescent="0.2">
      <c r="A702" t="s">
        <v>609</v>
      </c>
      <c r="B702" t="s">
        <v>671</v>
      </c>
      <c r="C702" t="s">
        <v>670</v>
      </c>
      <c r="D702" t="s">
        <v>9</v>
      </c>
      <c r="E702">
        <v>8.83</v>
      </c>
    </row>
    <row r="703" spans="1:5" x14ac:dyDescent="0.2">
      <c r="A703" t="s">
        <v>609</v>
      </c>
      <c r="B703" t="s">
        <v>673</v>
      </c>
      <c r="C703" t="s">
        <v>672</v>
      </c>
      <c r="D703" t="s">
        <v>9</v>
      </c>
      <c r="E703">
        <v>0.62</v>
      </c>
    </row>
    <row r="704" spans="1:5" x14ac:dyDescent="0.2">
      <c r="A704" t="s">
        <v>609</v>
      </c>
      <c r="B704" t="s">
        <v>674</v>
      </c>
      <c r="C704" t="s">
        <v>625</v>
      </c>
      <c r="D704" t="s">
        <v>9</v>
      </c>
      <c r="E704">
        <v>0.23</v>
      </c>
    </row>
    <row r="705" spans="1:5" x14ac:dyDescent="0.2">
      <c r="A705" t="s">
        <v>609</v>
      </c>
      <c r="B705" t="s">
        <v>675</v>
      </c>
      <c r="C705" t="s">
        <v>605</v>
      </c>
      <c r="D705" t="s">
        <v>9</v>
      </c>
      <c r="E705">
        <v>5.31</v>
      </c>
    </row>
    <row r="706" spans="1:5" x14ac:dyDescent="0.2">
      <c r="A706" t="s">
        <v>609</v>
      </c>
      <c r="B706" t="s">
        <v>676</v>
      </c>
      <c r="C706" t="s">
        <v>199</v>
      </c>
      <c r="D706" t="s">
        <v>9</v>
      </c>
      <c r="E706">
        <v>1.2</v>
      </c>
    </row>
    <row r="707" spans="1:5" x14ac:dyDescent="0.2">
      <c r="A707" t="s">
        <v>609</v>
      </c>
      <c r="B707" t="s">
        <v>677</v>
      </c>
      <c r="C707" t="s">
        <v>199</v>
      </c>
      <c r="D707" t="s">
        <v>9</v>
      </c>
      <c r="E707">
        <v>0.82</v>
      </c>
    </row>
    <row r="708" spans="1:5" x14ac:dyDescent="0.2">
      <c r="A708" t="s">
        <v>3</v>
      </c>
      <c r="B708" t="s">
        <v>64</v>
      </c>
      <c r="C708" t="s">
        <v>9</v>
      </c>
      <c r="D708" t="s">
        <v>9</v>
      </c>
      <c r="E708">
        <v>13.48</v>
      </c>
    </row>
    <row r="709" spans="1:5" x14ac:dyDescent="0.2">
      <c r="A709" t="s">
        <v>3029</v>
      </c>
      <c r="B709" t="s">
        <v>3069</v>
      </c>
      <c r="C709" t="s">
        <v>3053</v>
      </c>
      <c r="D709" t="s">
        <v>13</v>
      </c>
      <c r="E709">
        <v>0.05</v>
      </c>
    </row>
    <row r="710" spans="1:5" x14ac:dyDescent="0.2">
      <c r="A710" t="s">
        <v>1511</v>
      </c>
      <c r="B710" t="s">
        <v>1530</v>
      </c>
      <c r="C710" t="s">
        <v>1529</v>
      </c>
      <c r="D710" t="s">
        <v>4</v>
      </c>
      <c r="E710">
        <v>35.700000000000003</v>
      </c>
    </row>
    <row r="711" spans="1:5" x14ac:dyDescent="0.2">
      <c r="A711" t="s">
        <v>1511</v>
      </c>
      <c r="B711" t="s">
        <v>1532</v>
      </c>
      <c r="C711" t="s">
        <v>1531</v>
      </c>
      <c r="D711" t="s">
        <v>4</v>
      </c>
      <c r="E711">
        <v>18.32</v>
      </c>
    </row>
    <row r="712" spans="1:5" x14ac:dyDescent="0.2">
      <c r="A712" t="s">
        <v>149</v>
      </c>
      <c r="B712" t="s">
        <v>207</v>
      </c>
      <c r="C712" t="s">
        <v>206</v>
      </c>
      <c r="D712" t="s">
        <v>9</v>
      </c>
      <c r="E712">
        <v>0.02</v>
      </c>
    </row>
    <row r="713" spans="1:5" x14ac:dyDescent="0.2">
      <c r="A713" t="s">
        <v>149</v>
      </c>
      <c r="B713" t="s">
        <v>208</v>
      </c>
      <c r="C713" t="s">
        <v>206</v>
      </c>
      <c r="D713" t="s">
        <v>9</v>
      </c>
      <c r="E713">
        <v>0.02</v>
      </c>
    </row>
    <row r="714" spans="1:5" x14ac:dyDescent="0.2">
      <c r="A714" t="s">
        <v>1511</v>
      </c>
      <c r="B714" t="s">
        <v>1533</v>
      </c>
      <c r="C714" t="s">
        <v>1514</v>
      </c>
      <c r="D714" t="s">
        <v>1083</v>
      </c>
      <c r="E714">
        <v>64.31</v>
      </c>
    </row>
    <row r="715" spans="1:5" x14ac:dyDescent="0.2">
      <c r="A715" t="s">
        <v>788</v>
      </c>
      <c r="B715" t="s">
        <v>821</v>
      </c>
      <c r="C715" t="s">
        <v>270</v>
      </c>
      <c r="D715" t="s">
        <v>13</v>
      </c>
      <c r="E715">
        <v>0.61</v>
      </c>
    </row>
    <row r="716" spans="1:5" x14ac:dyDescent="0.2">
      <c r="A716" t="s">
        <v>1511</v>
      </c>
      <c r="B716" t="s">
        <v>1534</v>
      </c>
      <c r="C716" t="s">
        <v>1514</v>
      </c>
      <c r="D716" t="s">
        <v>1083</v>
      </c>
      <c r="E716">
        <v>120.18</v>
      </c>
    </row>
    <row r="717" spans="1:5" x14ac:dyDescent="0.2">
      <c r="A717" t="s">
        <v>2427</v>
      </c>
      <c r="B717" t="s">
        <v>2500</v>
      </c>
      <c r="C717" t="s">
        <v>2446</v>
      </c>
      <c r="D717" t="s">
        <v>415</v>
      </c>
      <c r="E717">
        <v>6.84</v>
      </c>
    </row>
    <row r="718" spans="1:5" x14ac:dyDescent="0.2">
      <c r="A718" t="s">
        <v>2427</v>
      </c>
      <c r="B718" t="s">
        <v>2501</v>
      </c>
      <c r="C718" t="s">
        <v>378</v>
      </c>
      <c r="D718" t="s">
        <v>378</v>
      </c>
      <c r="E718">
        <v>40.14</v>
      </c>
    </row>
    <row r="719" spans="1:5" x14ac:dyDescent="0.2">
      <c r="A719" t="s">
        <v>2427</v>
      </c>
      <c r="B719" t="s">
        <v>2501</v>
      </c>
      <c r="C719" t="s">
        <v>2465</v>
      </c>
      <c r="D719" t="s">
        <v>378</v>
      </c>
      <c r="E719">
        <v>32.61</v>
      </c>
    </row>
    <row r="720" spans="1:5" x14ac:dyDescent="0.2">
      <c r="A720" t="s">
        <v>2427</v>
      </c>
      <c r="B720" t="s">
        <v>2502</v>
      </c>
      <c r="C720" t="s">
        <v>4</v>
      </c>
      <c r="D720" t="s">
        <v>4</v>
      </c>
      <c r="E720">
        <v>31.64</v>
      </c>
    </row>
    <row r="721" spans="1:5" x14ac:dyDescent="0.2">
      <c r="A721" t="s">
        <v>2427</v>
      </c>
      <c r="B721" t="s">
        <v>2502</v>
      </c>
      <c r="C721" t="s">
        <v>2032</v>
      </c>
      <c r="D721" t="s">
        <v>378</v>
      </c>
      <c r="E721">
        <v>139.88999999999999</v>
      </c>
    </row>
    <row r="722" spans="1:5" x14ac:dyDescent="0.2">
      <c r="A722" t="s">
        <v>2427</v>
      </c>
      <c r="B722" t="s">
        <v>2502</v>
      </c>
      <c r="D722" t="s">
        <v>13</v>
      </c>
      <c r="E722">
        <v>17.649999999999999</v>
      </c>
    </row>
    <row r="723" spans="1:5" x14ac:dyDescent="0.2">
      <c r="A723" t="s">
        <v>2427</v>
      </c>
      <c r="B723" t="s">
        <v>2502</v>
      </c>
      <c r="C723" t="s">
        <v>2034</v>
      </c>
      <c r="D723" t="s">
        <v>9</v>
      </c>
      <c r="E723">
        <v>53.04</v>
      </c>
    </row>
    <row r="724" spans="1:5" x14ac:dyDescent="0.2">
      <c r="A724" t="s">
        <v>2427</v>
      </c>
      <c r="B724" t="s">
        <v>2502</v>
      </c>
      <c r="C724" t="s">
        <v>2442</v>
      </c>
      <c r="D724" t="s">
        <v>9</v>
      </c>
      <c r="E724">
        <v>63.27</v>
      </c>
    </row>
    <row r="725" spans="1:5" x14ac:dyDescent="0.2">
      <c r="A725" t="s">
        <v>2427</v>
      </c>
      <c r="B725" t="s">
        <v>2502</v>
      </c>
      <c r="C725" t="s">
        <v>2168</v>
      </c>
      <c r="D725" t="s">
        <v>9</v>
      </c>
      <c r="E725">
        <v>118.69</v>
      </c>
    </row>
    <row r="726" spans="1:5" x14ac:dyDescent="0.2">
      <c r="A726" t="s">
        <v>2427</v>
      </c>
      <c r="B726" t="s">
        <v>2502</v>
      </c>
      <c r="C726" t="s">
        <v>2503</v>
      </c>
      <c r="D726" t="s">
        <v>378</v>
      </c>
      <c r="E726">
        <v>114.98</v>
      </c>
    </row>
    <row r="727" spans="1:5" x14ac:dyDescent="0.2">
      <c r="A727" t="s">
        <v>2427</v>
      </c>
      <c r="B727" t="s">
        <v>2504</v>
      </c>
      <c r="C727" t="s">
        <v>11</v>
      </c>
      <c r="D727" t="s">
        <v>9</v>
      </c>
      <c r="E727">
        <v>38.18</v>
      </c>
    </row>
    <row r="728" spans="1:5" x14ac:dyDescent="0.2">
      <c r="A728" t="s">
        <v>3029</v>
      </c>
      <c r="B728" t="s">
        <v>3071</v>
      </c>
      <c r="C728" t="s">
        <v>3070</v>
      </c>
      <c r="D728" t="s">
        <v>9</v>
      </c>
      <c r="E728">
        <v>12.58</v>
      </c>
    </row>
    <row r="729" spans="1:5" x14ac:dyDescent="0.2">
      <c r="A729" t="s">
        <v>1795</v>
      </c>
      <c r="B729" t="s">
        <v>1861</v>
      </c>
      <c r="C729" t="s">
        <v>271</v>
      </c>
      <c r="D729" t="s">
        <v>13</v>
      </c>
      <c r="E729">
        <v>7.0000000000000007E-2</v>
      </c>
    </row>
    <row r="730" spans="1:5" x14ac:dyDescent="0.2">
      <c r="A730" t="s">
        <v>1006</v>
      </c>
      <c r="B730" t="s">
        <v>1042</v>
      </c>
      <c r="D730" t="s">
        <v>13</v>
      </c>
      <c r="E730">
        <v>0.74</v>
      </c>
    </row>
    <row r="731" spans="1:5" x14ac:dyDescent="0.2">
      <c r="A731" t="s">
        <v>1006</v>
      </c>
      <c r="B731" t="s">
        <v>1042</v>
      </c>
      <c r="D731" t="s">
        <v>9</v>
      </c>
      <c r="E731">
        <v>0.99</v>
      </c>
    </row>
    <row r="732" spans="1:5" x14ac:dyDescent="0.2">
      <c r="A732" t="s">
        <v>1006</v>
      </c>
      <c r="B732" t="s">
        <v>1042</v>
      </c>
      <c r="C732" t="s">
        <v>1043</v>
      </c>
      <c r="D732" t="s">
        <v>9</v>
      </c>
      <c r="E732">
        <v>0.75</v>
      </c>
    </row>
    <row r="733" spans="1:5" x14ac:dyDescent="0.2">
      <c r="A733" t="s">
        <v>1006</v>
      </c>
      <c r="B733" t="s">
        <v>1042</v>
      </c>
      <c r="C733" t="s">
        <v>1044</v>
      </c>
      <c r="D733" t="s">
        <v>9</v>
      </c>
      <c r="E733">
        <v>0.95</v>
      </c>
    </row>
    <row r="734" spans="1:5" x14ac:dyDescent="0.2">
      <c r="A734" t="s">
        <v>3</v>
      </c>
      <c r="B734" t="s">
        <v>65</v>
      </c>
      <c r="C734" t="s">
        <v>9</v>
      </c>
      <c r="D734" t="s">
        <v>9</v>
      </c>
      <c r="E734">
        <v>2.5299999999999998</v>
      </c>
    </row>
    <row r="735" spans="1:5" x14ac:dyDescent="0.2">
      <c r="A735" t="s">
        <v>3</v>
      </c>
      <c r="B735" t="s">
        <v>67</v>
      </c>
      <c r="C735" t="s">
        <v>66</v>
      </c>
      <c r="D735" t="s">
        <v>9</v>
      </c>
      <c r="E735">
        <v>3.44</v>
      </c>
    </row>
    <row r="736" spans="1:5" x14ac:dyDescent="0.2">
      <c r="A736" t="s">
        <v>2427</v>
      </c>
      <c r="B736" t="s">
        <v>2505</v>
      </c>
      <c r="D736" t="s">
        <v>13</v>
      </c>
      <c r="E736">
        <v>125.55</v>
      </c>
    </row>
    <row r="737" spans="1:5" x14ac:dyDescent="0.2">
      <c r="A737" t="s">
        <v>2427</v>
      </c>
      <c r="B737" t="s">
        <v>2505</v>
      </c>
      <c r="C737" t="s">
        <v>2034</v>
      </c>
      <c r="D737" t="s">
        <v>9</v>
      </c>
      <c r="E737">
        <v>465.32</v>
      </c>
    </row>
    <row r="738" spans="1:5" x14ac:dyDescent="0.2">
      <c r="A738" t="s">
        <v>2427</v>
      </c>
      <c r="B738" t="s">
        <v>2506</v>
      </c>
      <c r="C738" t="s">
        <v>2038</v>
      </c>
      <c r="D738" t="s">
        <v>378</v>
      </c>
      <c r="E738">
        <v>175.31</v>
      </c>
    </row>
    <row r="739" spans="1:5" x14ac:dyDescent="0.2">
      <c r="A739" t="s">
        <v>2427</v>
      </c>
      <c r="B739" t="s">
        <v>2506</v>
      </c>
      <c r="C739" t="s">
        <v>2036</v>
      </c>
      <c r="D739" t="s">
        <v>9</v>
      </c>
      <c r="E739">
        <v>317.95999999999998</v>
      </c>
    </row>
    <row r="740" spans="1:5" x14ac:dyDescent="0.2">
      <c r="A740" t="s">
        <v>2427</v>
      </c>
      <c r="B740" t="s">
        <v>2506</v>
      </c>
      <c r="C740" t="s">
        <v>2507</v>
      </c>
      <c r="D740" t="s">
        <v>378</v>
      </c>
      <c r="E740">
        <v>327.77</v>
      </c>
    </row>
    <row r="741" spans="1:5" x14ac:dyDescent="0.2">
      <c r="A741" t="s">
        <v>2427</v>
      </c>
      <c r="B741" t="s">
        <v>2506</v>
      </c>
      <c r="C741" t="s">
        <v>4</v>
      </c>
      <c r="D741" t="s">
        <v>4</v>
      </c>
      <c r="E741">
        <v>252.04</v>
      </c>
    </row>
    <row r="742" spans="1:5" x14ac:dyDescent="0.2">
      <c r="A742" t="s">
        <v>2427</v>
      </c>
      <c r="B742" t="s">
        <v>2508</v>
      </c>
      <c r="C742" t="s">
        <v>11</v>
      </c>
      <c r="D742" t="s">
        <v>9</v>
      </c>
      <c r="E742">
        <v>4.5599999999999996</v>
      </c>
    </row>
    <row r="743" spans="1:5" x14ac:dyDescent="0.2">
      <c r="A743" t="s">
        <v>1511</v>
      </c>
      <c r="B743" t="s">
        <v>1535</v>
      </c>
      <c r="C743" t="s">
        <v>1514</v>
      </c>
      <c r="D743" t="s">
        <v>1083</v>
      </c>
      <c r="E743">
        <v>6.68</v>
      </c>
    </row>
    <row r="744" spans="1:5" x14ac:dyDescent="0.2">
      <c r="A744" t="s">
        <v>149</v>
      </c>
      <c r="B744" t="s">
        <v>210</v>
      </c>
      <c r="C744" t="s">
        <v>209</v>
      </c>
      <c r="D744" t="s">
        <v>9</v>
      </c>
      <c r="E744">
        <v>0.6</v>
      </c>
    </row>
    <row r="745" spans="1:5" x14ac:dyDescent="0.2">
      <c r="A745" t="s">
        <v>496</v>
      </c>
      <c r="B745" t="s">
        <v>511</v>
      </c>
      <c r="C745" t="s">
        <v>501</v>
      </c>
      <c r="D745" t="s">
        <v>13</v>
      </c>
      <c r="E745">
        <v>1.56</v>
      </c>
    </row>
    <row r="746" spans="1:5" x14ac:dyDescent="0.2">
      <c r="A746" t="s">
        <v>3029</v>
      </c>
      <c r="B746" t="s">
        <v>3073</v>
      </c>
      <c r="C746" t="s">
        <v>3072</v>
      </c>
      <c r="D746" t="s">
        <v>9</v>
      </c>
      <c r="E746">
        <v>1.07</v>
      </c>
    </row>
    <row r="747" spans="1:5" x14ac:dyDescent="0.2">
      <c r="A747" t="s">
        <v>609</v>
      </c>
      <c r="B747" t="s">
        <v>678</v>
      </c>
      <c r="C747" t="s">
        <v>327</v>
      </c>
      <c r="D747" t="s">
        <v>13</v>
      </c>
      <c r="E747">
        <v>0.09</v>
      </c>
    </row>
    <row r="748" spans="1:5" x14ac:dyDescent="0.2">
      <c r="A748" t="s">
        <v>496</v>
      </c>
      <c r="B748" t="s">
        <v>513</v>
      </c>
      <c r="C748" t="s">
        <v>512</v>
      </c>
      <c r="D748" t="s">
        <v>9</v>
      </c>
      <c r="E748">
        <v>0.88</v>
      </c>
    </row>
    <row r="749" spans="1:5" x14ac:dyDescent="0.2">
      <c r="A749" t="s">
        <v>3029</v>
      </c>
      <c r="B749" t="s">
        <v>3075</v>
      </c>
      <c r="C749" t="s">
        <v>3074</v>
      </c>
      <c r="D749" t="s">
        <v>13</v>
      </c>
      <c r="E749">
        <v>0.19</v>
      </c>
    </row>
    <row r="750" spans="1:5" x14ac:dyDescent="0.2">
      <c r="A750" t="s">
        <v>3029</v>
      </c>
      <c r="B750" t="s">
        <v>3075</v>
      </c>
      <c r="C750" t="s">
        <v>3076</v>
      </c>
      <c r="D750" t="s">
        <v>9</v>
      </c>
      <c r="E750">
        <v>0.34</v>
      </c>
    </row>
    <row r="751" spans="1:5" x14ac:dyDescent="0.2">
      <c r="A751" t="s">
        <v>3029</v>
      </c>
      <c r="B751" t="s">
        <v>3077</v>
      </c>
      <c r="C751" t="s">
        <v>3060</v>
      </c>
      <c r="D751" t="s">
        <v>13</v>
      </c>
      <c r="E751">
        <v>0.08</v>
      </c>
    </row>
    <row r="752" spans="1:5" x14ac:dyDescent="0.2">
      <c r="A752" t="s">
        <v>149</v>
      </c>
      <c r="B752" t="s">
        <v>212</v>
      </c>
      <c r="C752" t="s">
        <v>211</v>
      </c>
      <c r="D752" t="s">
        <v>9</v>
      </c>
      <c r="E752">
        <v>20.18</v>
      </c>
    </row>
    <row r="753" spans="1:5" x14ac:dyDescent="0.2">
      <c r="A753" t="s">
        <v>149</v>
      </c>
      <c r="B753" t="s">
        <v>212</v>
      </c>
      <c r="C753" t="s">
        <v>213</v>
      </c>
      <c r="D753" t="s">
        <v>9</v>
      </c>
      <c r="E753">
        <v>12.3</v>
      </c>
    </row>
    <row r="754" spans="1:5" x14ac:dyDescent="0.2">
      <c r="A754" t="s">
        <v>149</v>
      </c>
      <c r="B754" t="s">
        <v>215</v>
      </c>
      <c r="C754" t="s">
        <v>214</v>
      </c>
      <c r="D754" t="s">
        <v>9</v>
      </c>
      <c r="E754">
        <v>15.19</v>
      </c>
    </row>
    <row r="755" spans="1:5" x14ac:dyDescent="0.2">
      <c r="A755" t="s">
        <v>149</v>
      </c>
      <c r="B755" t="s">
        <v>216</v>
      </c>
      <c r="C755" t="s">
        <v>213</v>
      </c>
      <c r="D755" t="s">
        <v>9</v>
      </c>
      <c r="E755">
        <v>22.29</v>
      </c>
    </row>
    <row r="756" spans="1:5" x14ac:dyDescent="0.2">
      <c r="A756" t="s">
        <v>149</v>
      </c>
      <c r="B756" t="s">
        <v>217</v>
      </c>
      <c r="C756" t="s">
        <v>211</v>
      </c>
      <c r="D756" t="s">
        <v>9</v>
      </c>
      <c r="E756">
        <v>22.73</v>
      </c>
    </row>
    <row r="757" spans="1:5" x14ac:dyDescent="0.2">
      <c r="A757" t="s">
        <v>1736</v>
      </c>
      <c r="B757" t="s">
        <v>1750</v>
      </c>
      <c r="C757" t="s">
        <v>351</v>
      </c>
      <c r="D757" t="s">
        <v>9</v>
      </c>
      <c r="E757">
        <v>0.11</v>
      </c>
    </row>
    <row r="758" spans="1:5" x14ac:dyDescent="0.2">
      <c r="A758" t="s">
        <v>149</v>
      </c>
      <c r="B758" t="s">
        <v>219</v>
      </c>
      <c r="C758" t="s">
        <v>218</v>
      </c>
      <c r="D758" t="s">
        <v>9</v>
      </c>
      <c r="E758">
        <v>2.2799999999999998</v>
      </c>
    </row>
    <row r="759" spans="1:5" x14ac:dyDescent="0.2">
      <c r="A759" t="s">
        <v>149</v>
      </c>
      <c r="B759" t="s">
        <v>220</v>
      </c>
      <c r="C759" t="s">
        <v>218</v>
      </c>
      <c r="D759" t="s">
        <v>9</v>
      </c>
      <c r="E759">
        <v>2.23</v>
      </c>
    </row>
    <row r="760" spans="1:5" x14ac:dyDescent="0.2">
      <c r="A760" t="s">
        <v>149</v>
      </c>
      <c r="B760" t="s">
        <v>221</v>
      </c>
      <c r="C760" t="s">
        <v>218</v>
      </c>
      <c r="D760" t="s">
        <v>9</v>
      </c>
      <c r="E760">
        <v>2.61</v>
      </c>
    </row>
    <row r="761" spans="1:5" x14ac:dyDescent="0.2">
      <c r="A761" t="s">
        <v>149</v>
      </c>
      <c r="B761" t="s">
        <v>222</v>
      </c>
      <c r="C761" t="s">
        <v>61</v>
      </c>
      <c r="D761" t="s">
        <v>9</v>
      </c>
      <c r="E761">
        <v>2.62</v>
      </c>
    </row>
    <row r="762" spans="1:5" x14ac:dyDescent="0.2">
      <c r="A762" t="s">
        <v>149</v>
      </c>
      <c r="B762" t="s">
        <v>223</v>
      </c>
      <c r="C762" t="s">
        <v>61</v>
      </c>
      <c r="D762" t="s">
        <v>9</v>
      </c>
      <c r="E762">
        <v>2.5499999999999998</v>
      </c>
    </row>
    <row r="763" spans="1:5" x14ac:dyDescent="0.2">
      <c r="A763" t="s">
        <v>149</v>
      </c>
      <c r="B763" t="s">
        <v>226</v>
      </c>
      <c r="C763" t="s">
        <v>224</v>
      </c>
      <c r="D763" t="s">
        <v>225</v>
      </c>
      <c r="E763">
        <v>1.55</v>
      </c>
    </row>
    <row r="764" spans="1:5" x14ac:dyDescent="0.2">
      <c r="A764" t="s">
        <v>149</v>
      </c>
      <c r="B764" t="s">
        <v>227</v>
      </c>
      <c r="C764" t="s">
        <v>224</v>
      </c>
      <c r="D764" t="s">
        <v>225</v>
      </c>
      <c r="E764">
        <v>2.78</v>
      </c>
    </row>
    <row r="765" spans="1:5" x14ac:dyDescent="0.2">
      <c r="A765" t="s">
        <v>149</v>
      </c>
      <c r="B765" t="s">
        <v>228</v>
      </c>
      <c r="C765" t="s">
        <v>224</v>
      </c>
      <c r="D765" t="s">
        <v>225</v>
      </c>
      <c r="E765">
        <v>2.4500000000000002</v>
      </c>
    </row>
    <row r="766" spans="1:5" x14ac:dyDescent="0.2">
      <c r="A766" t="s">
        <v>149</v>
      </c>
      <c r="B766" t="s">
        <v>229</v>
      </c>
      <c r="C766" t="s">
        <v>224</v>
      </c>
      <c r="D766" t="s">
        <v>225</v>
      </c>
      <c r="E766">
        <v>2.69</v>
      </c>
    </row>
    <row r="767" spans="1:5" x14ac:dyDescent="0.2">
      <c r="A767" t="s">
        <v>149</v>
      </c>
      <c r="B767" t="s">
        <v>231</v>
      </c>
      <c r="C767" t="s">
        <v>230</v>
      </c>
      <c r="D767" t="s">
        <v>9</v>
      </c>
      <c r="E767">
        <v>2.1800000000000002</v>
      </c>
    </row>
    <row r="768" spans="1:5" x14ac:dyDescent="0.2">
      <c r="A768" t="s">
        <v>149</v>
      </c>
      <c r="B768" t="s">
        <v>233</v>
      </c>
      <c r="C768" t="s">
        <v>232</v>
      </c>
      <c r="D768" t="s">
        <v>9</v>
      </c>
      <c r="E768">
        <v>2.2000000000000002</v>
      </c>
    </row>
    <row r="769" spans="1:5" x14ac:dyDescent="0.2">
      <c r="A769" t="s">
        <v>149</v>
      </c>
      <c r="B769" t="s">
        <v>235</v>
      </c>
      <c r="C769" t="s">
        <v>234</v>
      </c>
      <c r="D769" t="s">
        <v>9</v>
      </c>
      <c r="E769">
        <v>1.96</v>
      </c>
    </row>
    <row r="770" spans="1:5" x14ac:dyDescent="0.2">
      <c r="A770" t="s">
        <v>149</v>
      </c>
      <c r="B770" t="s">
        <v>235</v>
      </c>
      <c r="C770" t="s">
        <v>236</v>
      </c>
      <c r="D770" t="s">
        <v>9</v>
      </c>
      <c r="E770">
        <v>1.36</v>
      </c>
    </row>
    <row r="771" spans="1:5" x14ac:dyDescent="0.2">
      <c r="A771" t="s">
        <v>149</v>
      </c>
      <c r="B771" t="s">
        <v>237</v>
      </c>
      <c r="C771" t="s">
        <v>234</v>
      </c>
      <c r="D771" t="s">
        <v>9</v>
      </c>
      <c r="E771">
        <v>0.94</v>
      </c>
    </row>
    <row r="772" spans="1:5" x14ac:dyDescent="0.2">
      <c r="A772" t="s">
        <v>149</v>
      </c>
      <c r="B772" t="s">
        <v>237</v>
      </c>
      <c r="C772" t="s">
        <v>236</v>
      </c>
      <c r="D772" t="s">
        <v>9</v>
      </c>
      <c r="E772">
        <v>0.89</v>
      </c>
    </row>
    <row r="773" spans="1:5" x14ac:dyDescent="0.2">
      <c r="A773" t="s">
        <v>149</v>
      </c>
      <c r="B773" t="s">
        <v>238</v>
      </c>
      <c r="C773" t="s">
        <v>234</v>
      </c>
      <c r="D773" t="s">
        <v>9</v>
      </c>
      <c r="E773">
        <v>2.75</v>
      </c>
    </row>
    <row r="774" spans="1:5" x14ac:dyDescent="0.2">
      <c r="A774" t="s">
        <v>149</v>
      </c>
      <c r="B774" t="s">
        <v>238</v>
      </c>
      <c r="C774" t="s">
        <v>236</v>
      </c>
      <c r="D774" t="s">
        <v>9</v>
      </c>
      <c r="E774">
        <v>2.86</v>
      </c>
    </row>
    <row r="775" spans="1:5" x14ac:dyDescent="0.2">
      <c r="A775" t="s">
        <v>149</v>
      </c>
      <c r="B775" t="s">
        <v>239</v>
      </c>
      <c r="C775" t="s">
        <v>236</v>
      </c>
      <c r="D775" t="s">
        <v>9</v>
      </c>
      <c r="E775">
        <v>1.04</v>
      </c>
    </row>
    <row r="776" spans="1:5" x14ac:dyDescent="0.2">
      <c r="A776" t="s">
        <v>149</v>
      </c>
      <c r="B776" t="s">
        <v>239</v>
      </c>
      <c r="C776" t="s">
        <v>234</v>
      </c>
      <c r="D776" t="s">
        <v>9</v>
      </c>
      <c r="E776">
        <v>2.14</v>
      </c>
    </row>
    <row r="777" spans="1:5" x14ac:dyDescent="0.2">
      <c r="A777" t="s">
        <v>149</v>
      </c>
      <c r="B777" t="s">
        <v>240</v>
      </c>
      <c r="C777" t="s">
        <v>218</v>
      </c>
      <c r="D777" t="s">
        <v>9</v>
      </c>
      <c r="E777">
        <v>1.79</v>
      </c>
    </row>
    <row r="778" spans="1:5" x14ac:dyDescent="0.2">
      <c r="A778" t="s">
        <v>149</v>
      </c>
      <c r="B778" t="s">
        <v>241</v>
      </c>
      <c r="C778" t="s">
        <v>218</v>
      </c>
      <c r="D778" t="s">
        <v>9</v>
      </c>
      <c r="E778">
        <v>2.13</v>
      </c>
    </row>
    <row r="779" spans="1:5" x14ac:dyDescent="0.2">
      <c r="A779" t="s">
        <v>149</v>
      </c>
      <c r="B779" t="s">
        <v>243</v>
      </c>
      <c r="C779" t="s">
        <v>242</v>
      </c>
      <c r="D779" t="s">
        <v>9</v>
      </c>
      <c r="E779">
        <v>2.7</v>
      </c>
    </row>
    <row r="780" spans="1:5" x14ac:dyDescent="0.2">
      <c r="A780" t="s">
        <v>149</v>
      </c>
      <c r="B780" t="s">
        <v>244</v>
      </c>
      <c r="C780" t="s">
        <v>236</v>
      </c>
      <c r="D780" t="s">
        <v>9</v>
      </c>
      <c r="E780">
        <v>16.329999999999998</v>
      </c>
    </row>
    <row r="781" spans="1:5" x14ac:dyDescent="0.2">
      <c r="A781" t="s">
        <v>149</v>
      </c>
      <c r="B781" t="s">
        <v>245</v>
      </c>
      <c r="C781" t="s">
        <v>236</v>
      </c>
      <c r="D781" t="s">
        <v>9</v>
      </c>
      <c r="E781">
        <v>15.83</v>
      </c>
    </row>
    <row r="782" spans="1:5" x14ac:dyDescent="0.2">
      <c r="A782" t="s">
        <v>149</v>
      </c>
      <c r="B782" t="s">
        <v>245</v>
      </c>
      <c r="C782" t="s">
        <v>234</v>
      </c>
      <c r="D782" t="s">
        <v>9</v>
      </c>
      <c r="E782">
        <v>12.64</v>
      </c>
    </row>
    <row r="783" spans="1:5" x14ac:dyDescent="0.2">
      <c r="A783" t="s">
        <v>149</v>
      </c>
      <c r="B783" t="s">
        <v>246</v>
      </c>
      <c r="C783" t="s">
        <v>218</v>
      </c>
      <c r="D783" t="s">
        <v>9</v>
      </c>
      <c r="E783">
        <v>1.84</v>
      </c>
    </row>
    <row r="784" spans="1:5" x14ac:dyDescent="0.2">
      <c r="A784" t="s">
        <v>149</v>
      </c>
      <c r="B784" t="s">
        <v>247</v>
      </c>
      <c r="C784" t="s">
        <v>218</v>
      </c>
      <c r="D784" t="s">
        <v>9</v>
      </c>
      <c r="E784">
        <v>2.39</v>
      </c>
    </row>
    <row r="785" spans="1:5" x14ac:dyDescent="0.2">
      <c r="A785" t="s">
        <v>149</v>
      </c>
      <c r="B785" t="s">
        <v>248</v>
      </c>
      <c r="C785" t="s">
        <v>218</v>
      </c>
      <c r="D785" t="s">
        <v>9</v>
      </c>
      <c r="E785">
        <v>2.52</v>
      </c>
    </row>
    <row r="786" spans="1:5" x14ac:dyDescent="0.2">
      <c r="A786" t="s">
        <v>149</v>
      </c>
      <c r="B786" t="s">
        <v>249</v>
      </c>
      <c r="C786" t="s">
        <v>218</v>
      </c>
      <c r="D786" t="s">
        <v>9</v>
      </c>
      <c r="E786">
        <v>2.58</v>
      </c>
    </row>
    <row r="787" spans="1:5" x14ac:dyDescent="0.2">
      <c r="A787" t="s">
        <v>149</v>
      </c>
      <c r="B787" t="s">
        <v>251</v>
      </c>
      <c r="C787" t="s">
        <v>250</v>
      </c>
      <c r="D787" t="s">
        <v>9</v>
      </c>
      <c r="E787">
        <v>1.86</v>
      </c>
    </row>
    <row r="788" spans="1:5" x14ac:dyDescent="0.2">
      <c r="A788" t="s">
        <v>149</v>
      </c>
      <c r="B788" t="s">
        <v>252</v>
      </c>
      <c r="C788" t="s">
        <v>61</v>
      </c>
      <c r="D788" t="s">
        <v>9</v>
      </c>
      <c r="E788">
        <v>2.1</v>
      </c>
    </row>
    <row r="789" spans="1:5" x14ac:dyDescent="0.2">
      <c r="A789" t="s">
        <v>149</v>
      </c>
      <c r="B789" t="s">
        <v>253</v>
      </c>
      <c r="C789" t="s">
        <v>61</v>
      </c>
      <c r="D789" t="s">
        <v>9</v>
      </c>
      <c r="E789">
        <v>2.25</v>
      </c>
    </row>
    <row r="790" spans="1:5" x14ac:dyDescent="0.2">
      <c r="A790" t="s">
        <v>149</v>
      </c>
      <c r="B790" t="s">
        <v>254</v>
      </c>
      <c r="C790" t="s">
        <v>230</v>
      </c>
      <c r="D790" t="s">
        <v>9</v>
      </c>
      <c r="E790">
        <v>3.03</v>
      </c>
    </row>
    <row r="791" spans="1:5" x14ac:dyDescent="0.2">
      <c r="A791" t="s">
        <v>149</v>
      </c>
      <c r="B791" t="s">
        <v>255</v>
      </c>
      <c r="C791" t="s">
        <v>104</v>
      </c>
      <c r="D791" t="s">
        <v>9</v>
      </c>
      <c r="E791">
        <v>0.93</v>
      </c>
    </row>
    <row r="792" spans="1:5" x14ac:dyDescent="0.2">
      <c r="A792" t="s">
        <v>149</v>
      </c>
      <c r="B792" t="s">
        <v>256</v>
      </c>
      <c r="C792" t="s">
        <v>104</v>
      </c>
      <c r="D792" t="s">
        <v>9</v>
      </c>
      <c r="E792">
        <v>1.05</v>
      </c>
    </row>
    <row r="793" spans="1:5" x14ac:dyDescent="0.2">
      <c r="A793" t="s">
        <v>149</v>
      </c>
      <c r="B793" t="s">
        <v>258</v>
      </c>
      <c r="C793" t="s">
        <v>257</v>
      </c>
      <c r="D793" t="s">
        <v>9</v>
      </c>
      <c r="E793">
        <v>1.67</v>
      </c>
    </row>
    <row r="794" spans="1:5" x14ac:dyDescent="0.2">
      <c r="A794" t="s">
        <v>149</v>
      </c>
      <c r="B794" t="s">
        <v>260</v>
      </c>
      <c r="C794" t="s">
        <v>259</v>
      </c>
      <c r="D794" t="s">
        <v>9</v>
      </c>
      <c r="E794">
        <v>1.6</v>
      </c>
    </row>
    <row r="795" spans="1:5" x14ac:dyDescent="0.2">
      <c r="A795" t="s">
        <v>149</v>
      </c>
      <c r="B795" t="s">
        <v>261</v>
      </c>
      <c r="C795" t="s">
        <v>259</v>
      </c>
      <c r="D795" t="s">
        <v>9</v>
      </c>
      <c r="E795">
        <v>1.68</v>
      </c>
    </row>
    <row r="796" spans="1:5" x14ac:dyDescent="0.2">
      <c r="A796" t="s">
        <v>149</v>
      </c>
      <c r="B796" t="s">
        <v>265</v>
      </c>
      <c r="C796" t="s">
        <v>264</v>
      </c>
      <c r="D796" t="s">
        <v>9</v>
      </c>
      <c r="E796">
        <v>3.03</v>
      </c>
    </row>
    <row r="797" spans="1:5" x14ac:dyDescent="0.2">
      <c r="A797" t="s">
        <v>149</v>
      </c>
      <c r="B797" t="s">
        <v>266</v>
      </c>
      <c r="C797" t="s">
        <v>264</v>
      </c>
      <c r="D797" t="s">
        <v>9</v>
      </c>
      <c r="E797">
        <v>3.34</v>
      </c>
    </row>
    <row r="798" spans="1:5" x14ac:dyDescent="0.2">
      <c r="A798" t="s">
        <v>149</v>
      </c>
      <c r="B798" t="s">
        <v>263</v>
      </c>
      <c r="C798" t="s">
        <v>262</v>
      </c>
      <c r="D798" t="s">
        <v>9</v>
      </c>
      <c r="E798">
        <v>2.83</v>
      </c>
    </row>
    <row r="799" spans="1:5" x14ac:dyDescent="0.2">
      <c r="A799" t="s">
        <v>149</v>
      </c>
      <c r="B799" t="s">
        <v>267</v>
      </c>
      <c r="C799" t="s">
        <v>234</v>
      </c>
      <c r="D799" t="s">
        <v>9</v>
      </c>
      <c r="E799">
        <v>5.03</v>
      </c>
    </row>
    <row r="800" spans="1:5" x14ac:dyDescent="0.2">
      <c r="A800" t="s">
        <v>149</v>
      </c>
      <c r="B800" t="s">
        <v>267</v>
      </c>
      <c r="C800" t="s">
        <v>236</v>
      </c>
      <c r="D800" t="s">
        <v>9</v>
      </c>
      <c r="E800">
        <v>11.3</v>
      </c>
    </row>
    <row r="801" spans="1:5" x14ac:dyDescent="0.2">
      <c r="A801" t="s">
        <v>149</v>
      </c>
      <c r="B801" t="s">
        <v>268</v>
      </c>
      <c r="C801" t="s">
        <v>236</v>
      </c>
      <c r="D801" t="s">
        <v>9</v>
      </c>
      <c r="E801">
        <v>6.48</v>
      </c>
    </row>
    <row r="802" spans="1:5" x14ac:dyDescent="0.2">
      <c r="A802" t="s">
        <v>149</v>
      </c>
      <c r="B802" t="s">
        <v>268</v>
      </c>
      <c r="C802" t="s">
        <v>234</v>
      </c>
      <c r="D802" t="s">
        <v>9</v>
      </c>
      <c r="E802">
        <v>5.32</v>
      </c>
    </row>
    <row r="803" spans="1:5" x14ac:dyDescent="0.2">
      <c r="A803" t="s">
        <v>149</v>
      </c>
      <c r="B803" t="s">
        <v>269</v>
      </c>
      <c r="C803" t="s">
        <v>234</v>
      </c>
      <c r="D803" t="s">
        <v>9</v>
      </c>
      <c r="E803">
        <v>4.2</v>
      </c>
    </row>
    <row r="804" spans="1:5" x14ac:dyDescent="0.2">
      <c r="A804" t="s">
        <v>149</v>
      </c>
      <c r="B804" t="s">
        <v>269</v>
      </c>
      <c r="C804" t="s">
        <v>236</v>
      </c>
      <c r="D804" t="s">
        <v>9</v>
      </c>
      <c r="E804">
        <v>3.03</v>
      </c>
    </row>
    <row r="805" spans="1:5" x14ac:dyDescent="0.2">
      <c r="A805" t="s">
        <v>149</v>
      </c>
      <c r="B805" t="s">
        <v>269</v>
      </c>
      <c r="C805" t="s">
        <v>270</v>
      </c>
      <c r="D805" t="s">
        <v>13</v>
      </c>
      <c r="E805">
        <v>1.26</v>
      </c>
    </row>
    <row r="806" spans="1:5" x14ac:dyDescent="0.2">
      <c r="A806" t="s">
        <v>149</v>
      </c>
      <c r="B806" t="s">
        <v>269</v>
      </c>
      <c r="C806" t="s">
        <v>271</v>
      </c>
      <c r="D806" t="s">
        <v>13</v>
      </c>
      <c r="E806">
        <v>1.24</v>
      </c>
    </row>
    <row r="807" spans="1:5" x14ac:dyDescent="0.2">
      <c r="A807" t="s">
        <v>149</v>
      </c>
      <c r="B807" t="s">
        <v>272</v>
      </c>
      <c r="C807" t="s">
        <v>224</v>
      </c>
      <c r="D807" t="s">
        <v>225</v>
      </c>
      <c r="E807">
        <v>2.99</v>
      </c>
    </row>
    <row r="808" spans="1:5" x14ac:dyDescent="0.2">
      <c r="A808" t="s">
        <v>149</v>
      </c>
      <c r="B808" t="s">
        <v>273</v>
      </c>
      <c r="C808" t="s">
        <v>224</v>
      </c>
      <c r="D808" t="s">
        <v>225</v>
      </c>
      <c r="E808">
        <v>3.09</v>
      </c>
    </row>
    <row r="809" spans="1:5" x14ac:dyDescent="0.2">
      <c r="A809" t="s">
        <v>149</v>
      </c>
      <c r="B809" t="s">
        <v>274</v>
      </c>
      <c r="C809" t="s">
        <v>224</v>
      </c>
      <c r="D809" t="s">
        <v>225</v>
      </c>
      <c r="E809">
        <v>3.6</v>
      </c>
    </row>
    <row r="810" spans="1:5" x14ac:dyDescent="0.2">
      <c r="A810" t="s">
        <v>149</v>
      </c>
      <c r="B810" t="s">
        <v>275</v>
      </c>
      <c r="C810" t="s">
        <v>224</v>
      </c>
      <c r="D810" t="s">
        <v>225</v>
      </c>
      <c r="E810">
        <v>2.25</v>
      </c>
    </row>
    <row r="811" spans="1:5" x14ac:dyDescent="0.2">
      <c r="A811" t="s">
        <v>149</v>
      </c>
      <c r="B811" t="s">
        <v>276</v>
      </c>
      <c r="C811" t="s">
        <v>259</v>
      </c>
      <c r="D811" t="s">
        <v>9</v>
      </c>
      <c r="E811">
        <v>3.11</v>
      </c>
    </row>
    <row r="812" spans="1:5" x14ac:dyDescent="0.2">
      <c r="A812" t="s">
        <v>149</v>
      </c>
      <c r="B812" t="s">
        <v>277</v>
      </c>
      <c r="C812" t="s">
        <v>225</v>
      </c>
      <c r="D812" t="s">
        <v>9</v>
      </c>
      <c r="E812">
        <v>0.32</v>
      </c>
    </row>
    <row r="813" spans="1:5" x14ac:dyDescent="0.2">
      <c r="A813" t="s">
        <v>149</v>
      </c>
      <c r="B813" t="s">
        <v>278</v>
      </c>
      <c r="C813" t="s">
        <v>225</v>
      </c>
      <c r="D813" t="s">
        <v>9</v>
      </c>
      <c r="E813">
        <v>0.45</v>
      </c>
    </row>
    <row r="814" spans="1:5" x14ac:dyDescent="0.2">
      <c r="A814" t="s">
        <v>1267</v>
      </c>
      <c r="B814" t="s">
        <v>1320</v>
      </c>
      <c r="C814" t="s">
        <v>29</v>
      </c>
      <c r="D814" t="s">
        <v>9</v>
      </c>
      <c r="E814">
        <v>2.59</v>
      </c>
    </row>
    <row r="815" spans="1:5" x14ac:dyDescent="0.2">
      <c r="A815" t="s">
        <v>2427</v>
      </c>
      <c r="B815" t="s">
        <v>2509</v>
      </c>
      <c r="C815" t="s">
        <v>11</v>
      </c>
      <c r="D815" t="s">
        <v>9</v>
      </c>
      <c r="E815">
        <v>61.32</v>
      </c>
    </row>
    <row r="816" spans="1:5" x14ac:dyDescent="0.2">
      <c r="A816" t="s">
        <v>2427</v>
      </c>
      <c r="B816" t="s">
        <v>2510</v>
      </c>
      <c r="C816" t="s">
        <v>11</v>
      </c>
      <c r="D816" t="s">
        <v>9</v>
      </c>
      <c r="E816">
        <v>3.96</v>
      </c>
    </row>
    <row r="817" spans="1:5" x14ac:dyDescent="0.2">
      <c r="A817" t="s">
        <v>2427</v>
      </c>
      <c r="B817" t="s">
        <v>2511</v>
      </c>
      <c r="C817" t="s">
        <v>11</v>
      </c>
      <c r="D817" t="s">
        <v>9</v>
      </c>
      <c r="E817">
        <v>18.37</v>
      </c>
    </row>
    <row r="818" spans="1:5" x14ac:dyDescent="0.2">
      <c r="A818" t="s">
        <v>2427</v>
      </c>
      <c r="B818" t="s">
        <v>2512</v>
      </c>
      <c r="C818" t="s">
        <v>11</v>
      </c>
      <c r="D818" t="s">
        <v>9</v>
      </c>
      <c r="E818">
        <v>41.93</v>
      </c>
    </row>
    <row r="819" spans="1:5" x14ac:dyDescent="0.2">
      <c r="A819" t="s">
        <v>2427</v>
      </c>
      <c r="B819" t="s">
        <v>2513</v>
      </c>
      <c r="C819" t="s">
        <v>11</v>
      </c>
      <c r="D819" t="s">
        <v>9</v>
      </c>
      <c r="E819">
        <v>5.17</v>
      </c>
    </row>
    <row r="820" spans="1:5" x14ac:dyDescent="0.2">
      <c r="A820" t="s">
        <v>2427</v>
      </c>
      <c r="B820" t="s">
        <v>2514</v>
      </c>
      <c r="C820" t="s">
        <v>11</v>
      </c>
      <c r="D820" t="s">
        <v>9</v>
      </c>
      <c r="E820">
        <v>24.13</v>
      </c>
    </row>
    <row r="821" spans="1:5" x14ac:dyDescent="0.2">
      <c r="A821" t="s">
        <v>2427</v>
      </c>
      <c r="B821" t="s">
        <v>2515</v>
      </c>
      <c r="C821" t="s">
        <v>11</v>
      </c>
      <c r="D821" t="s">
        <v>9</v>
      </c>
      <c r="E821">
        <v>20.36</v>
      </c>
    </row>
    <row r="822" spans="1:5" x14ac:dyDescent="0.2">
      <c r="A822" t="s">
        <v>2427</v>
      </c>
      <c r="B822" t="s">
        <v>2516</v>
      </c>
      <c r="C822" t="s">
        <v>11</v>
      </c>
      <c r="D822" t="s">
        <v>9</v>
      </c>
      <c r="E822">
        <v>25.06</v>
      </c>
    </row>
    <row r="823" spans="1:5" x14ac:dyDescent="0.2">
      <c r="A823" t="s">
        <v>2427</v>
      </c>
      <c r="B823" t="s">
        <v>2517</v>
      </c>
      <c r="C823" t="s">
        <v>11</v>
      </c>
      <c r="D823" t="s">
        <v>9</v>
      </c>
      <c r="E823">
        <v>12.17</v>
      </c>
    </row>
    <row r="824" spans="1:5" x14ac:dyDescent="0.2">
      <c r="A824" t="s">
        <v>2427</v>
      </c>
      <c r="B824" t="s">
        <v>2518</v>
      </c>
      <c r="C824" t="s">
        <v>11</v>
      </c>
      <c r="D824" t="s">
        <v>9</v>
      </c>
      <c r="E824">
        <v>9.06</v>
      </c>
    </row>
    <row r="825" spans="1:5" x14ac:dyDescent="0.2">
      <c r="A825" t="s">
        <v>2427</v>
      </c>
      <c r="B825" t="s">
        <v>2519</v>
      </c>
      <c r="C825" t="s">
        <v>2435</v>
      </c>
      <c r="D825" t="s">
        <v>9</v>
      </c>
      <c r="E825">
        <v>24.63</v>
      </c>
    </row>
    <row r="826" spans="1:5" x14ac:dyDescent="0.2">
      <c r="A826" t="s">
        <v>2427</v>
      </c>
      <c r="B826" t="s">
        <v>2520</v>
      </c>
      <c r="C826" t="s">
        <v>2435</v>
      </c>
      <c r="D826" t="s">
        <v>9</v>
      </c>
      <c r="E826">
        <v>9.1999999999999993</v>
      </c>
    </row>
    <row r="827" spans="1:5" x14ac:dyDescent="0.2">
      <c r="A827" t="s">
        <v>1267</v>
      </c>
      <c r="B827" t="s">
        <v>1321</v>
      </c>
      <c r="C827" t="s">
        <v>1035</v>
      </c>
      <c r="D827" t="s">
        <v>1035</v>
      </c>
      <c r="E827">
        <v>0.36</v>
      </c>
    </row>
    <row r="828" spans="1:5" x14ac:dyDescent="0.2">
      <c r="A828" t="s">
        <v>1267</v>
      </c>
      <c r="B828" t="s">
        <v>1321</v>
      </c>
      <c r="C828" t="s">
        <v>1322</v>
      </c>
      <c r="D828" t="s">
        <v>9</v>
      </c>
      <c r="E828">
        <v>0.14000000000000001</v>
      </c>
    </row>
    <row r="829" spans="1:5" x14ac:dyDescent="0.2">
      <c r="A829" t="s">
        <v>1267</v>
      </c>
      <c r="B829" t="s">
        <v>1323</v>
      </c>
      <c r="C829" t="s">
        <v>1035</v>
      </c>
      <c r="D829" t="s">
        <v>1035</v>
      </c>
      <c r="E829">
        <v>0.82</v>
      </c>
    </row>
    <row r="830" spans="1:5" x14ac:dyDescent="0.2">
      <c r="A830" t="s">
        <v>2427</v>
      </c>
      <c r="B830" t="s">
        <v>2521</v>
      </c>
      <c r="C830" t="s">
        <v>2435</v>
      </c>
      <c r="D830" t="s">
        <v>9</v>
      </c>
      <c r="E830">
        <v>35.229999999999997</v>
      </c>
    </row>
    <row r="831" spans="1:5" x14ac:dyDescent="0.2">
      <c r="A831" t="s">
        <v>2427</v>
      </c>
      <c r="B831" t="s">
        <v>2522</v>
      </c>
      <c r="C831" t="s">
        <v>11</v>
      </c>
      <c r="D831" t="s">
        <v>9</v>
      </c>
      <c r="E831">
        <v>35.42</v>
      </c>
    </row>
    <row r="832" spans="1:5" x14ac:dyDescent="0.2">
      <c r="A832" t="s">
        <v>2427</v>
      </c>
      <c r="B832" t="s">
        <v>2523</v>
      </c>
      <c r="C832" t="s">
        <v>11</v>
      </c>
      <c r="D832" t="s">
        <v>9</v>
      </c>
      <c r="E832">
        <v>22.07</v>
      </c>
    </row>
    <row r="833" spans="1:5" x14ac:dyDescent="0.2">
      <c r="A833" t="s">
        <v>2427</v>
      </c>
      <c r="B833" t="s">
        <v>2524</v>
      </c>
      <c r="C833" t="s">
        <v>11</v>
      </c>
      <c r="D833" t="s">
        <v>9</v>
      </c>
      <c r="E833">
        <v>24.03</v>
      </c>
    </row>
    <row r="834" spans="1:5" x14ac:dyDescent="0.2">
      <c r="A834" t="s">
        <v>496</v>
      </c>
      <c r="B834" t="s">
        <v>514</v>
      </c>
      <c r="C834" t="s">
        <v>501</v>
      </c>
      <c r="D834" t="s">
        <v>13</v>
      </c>
      <c r="E834">
        <v>4.84</v>
      </c>
    </row>
    <row r="835" spans="1:5" x14ac:dyDescent="0.2">
      <c r="A835" t="s">
        <v>3029</v>
      </c>
      <c r="B835" t="s">
        <v>3078</v>
      </c>
      <c r="C835" t="s">
        <v>3058</v>
      </c>
      <c r="D835" t="s">
        <v>13</v>
      </c>
      <c r="E835">
        <v>165.9</v>
      </c>
    </row>
    <row r="836" spans="1:5" x14ac:dyDescent="0.2">
      <c r="A836" t="s">
        <v>2163</v>
      </c>
      <c r="B836" t="s">
        <v>2179</v>
      </c>
      <c r="C836" t="s">
        <v>2178</v>
      </c>
      <c r="D836" t="s">
        <v>9</v>
      </c>
      <c r="E836">
        <v>0.89</v>
      </c>
    </row>
    <row r="837" spans="1:5" x14ac:dyDescent="0.2">
      <c r="A837" t="s">
        <v>2427</v>
      </c>
      <c r="B837" t="s">
        <v>2525</v>
      </c>
      <c r="C837" t="s">
        <v>1083</v>
      </c>
      <c r="D837" t="s">
        <v>1083</v>
      </c>
      <c r="E837">
        <v>5.23</v>
      </c>
    </row>
    <row r="838" spans="1:5" x14ac:dyDescent="0.2">
      <c r="A838" t="s">
        <v>3029</v>
      </c>
      <c r="B838" t="s">
        <v>3079</v>
      </c>
      <c r="D838" t="s">
        <v>9</v>
      </c>
      <c r="E838">
        <v>0.42</v>
      </c>
    </row>
    <row r="839" spans="1:5" x14ac:dyDescent="0.2">
      <c r="A839" t="s">
        <v>609</v>
      </c>
      <c r="B839" t="s">
        <v>679</v>
      </c>
      <c r="C839" t="s">
        <v>311</v>
      </c>
      <c r="D839" t="s">
        <v>13</v>
      </c>
      <c r="E839">
        <v>0.09</v>
      </c>
    </row>
    <row r="840" spans="1:5" x14ac:dyDescent="0.2">
      <c r="A840" t="s">
        <v>609</v>
      </c>
      <c r="B840" t="s">
        <v>680</v>
      </c>
      <c r="C840" t="s">
        <v>646</v>
      </c>
      <c r="D840" t="s">
        <v>13</v>
      </c>
      <c r="E840">
        <v>0.1</v>
      </c>
    </row>
    <row r="841" spans="1:5" x14ac:dyDescent="0.2">
      <c r="A841" t="s">
        <v>788</v>
      </c>
      <c r="B841" t="s">
        <v>823</v>
      </c>
      <c r="C841" t="s">
        <v>822</v>
      </c>
      <c r="D841" t="s">
        <v>13</v>
      </c>
      <c r="E841">
        <v>2.23</v>
      </c>
    </row>
    <row r="842" spans="1:5" x14ac:dyDescent="0.2">
      <c r="A842" t="s">
        <v>788</v>
      </c>
      <c r="B842" t="s">
        <v>823</v>
      </c>
      <c r="C842" t="s">
        <v>824</v>
      </c>
      <c r="D842" t="s">
        <v>13</v>
      </c>
      <c r="E842">
        <v>1.38</v>
      </c>
    </row>
    <row r="843" spans="1:5" x14ac:dyDescent="0.2">
      <c r="A843" t="s">
        <v>788</v>
      </c>
      <c r="B843" t="s">
        <v>823</v>
      </c>
      <c r="C843" t="s">
        <v>327</v>
      </c>
      <c r="D843" t="s">
        <v>13</v>
      </c>
      <c r="E843">
        <v>1.29</v>
      </c>
    </row>
    <row r="844" spans="1:5" x14ac:dyDescent="0.2">
      <c r="A844" t="s">
        <v>788</v>
      </c>
      <c r="B844" t="s">
        <v>823</v>
      </c>
      <c r="C844" t="s">
        <v>825</v>
      </c>
      <c r="D844" t="s">
        <v>13</v>
      </c>
      <c r="E844">
        <v>1.72</v>
      </c>
    </row>
    <row r="845" spans="1:5" x14ac:dyDescent="0.2">
      <c r="A845" t="s">
        <v>788</v>
      </c>
      <c r="B845" t="s">
        <v>823</v>
      </c>
      <c r="C845" t="s">
        <v>791</v>
      </c>
      <c r="D845" t="s">
        <v>9</v>
      </c>
      <c r="E845">
        <v>0.6</v>
      </c>
    </row>
    <row r="846" spans="1:5" x14ac:dyDescent="0.2">
      <c r="A846" t="s">
        <v>788</v>
      </c>
      <c r="B846" t="s">
        <v>823</v>
      </c>
      <c r="C846" t="s">
        <v>826</v>
      </c>
      <c r="D846" t="s">
        <v>13</v>
      </c>
      <c r="E846">
        <v>1</v>
      </c>
    </row>
    <row r="847" spans="1:5" x14ac:dyDescent="0.2">
      <c r="A847" t="s">
        <v>788</v>
      </c>
      <c r="B847" t="s">
        <v>828</v>
      </c>
      <c r="C847" t="s">
        <v>827</v>
      </c>
      <c r="D847" t="s">
        <v>9</v>
      </c>
      <c r="E847">
        <v>0.88</v>
      </c>
    </row>
    <row r="848" spans="1:5" x14ac:dyDescent="0.2">
      <c r="A848" t="s">
        <v>788</v>
      </c>
      <c r="B848" t="s">
        <v>830</v>
      </c>
      <c r="C848" t="s">
        <v>829</v>
      </c>
      <c r="D848" t="s">
        <v>13</v>
      </c>
      <c r="E848">
        <v>1.84</v>
      </c>
    </row>
    <row r="849" spans="1:5" x14ac:dyDescent="0.2">
      <c r="A849" t="s">
        <v>788</v>
      </c>
      <c r="B849" t="s">
        <v>830</v>
      </c>
      <c r="C849" t="s">
        <v>327</v>
      </c>
      <c r="D849" t="s">
        <v>13</v>
      </c>
      <c r="E849">
        <v>1.56</v>
      </c>
    </row>
    <row r="850" spans="1:5" x14ac:dyDescent="0.2">
      <c r="A850" t="s">
        <v>788</v>
      </c>
      <c r="B850" t="s">
        <v>831</v>
      </c>
      <c r="C850" t="s">
        <v>829</v>
      </c>
      <c r="D850" t="s">
        <v>13</v>
      </c>
      <c r="E850">
        <v>1.54</v>
      </c>
    </row>
    <row r="851" spans="1:5" x14ac:dyDescent="0.2">
      <c r="A851" t="s">
        <v>149</v>
      </c>
      <c r="B851" t="s">
        <v>279</v>
      </c>
      <c r="C851" t="s">
        <v>33</v>
      </c>
      <c r="D851" t="s">
        <v>9</v>
      </c>
      <c r="E851">
        <v>0.4</v>
      </c>
    </row>
    <row r="852" spans="1:5" x14ac:dyDescent="0.2">
      <c r="A852" t="s">
        <v>149</v>
      </c>
      <c r="B852" t="s">
        <v>280</v>
      </c>
      <c r="C852" t="s">
        <v>33</v>
      </c>
      <c r="D852" t="s">
        <v>9</v>
      </c>
      <c r="E852">
        <v>0.45</v>
      </c>
    </row>
    <row r="853" spans="1:5" x14ac:dyDescent="0.2">
      <c r="A853" t="s">
        <v>149</v>
      </c>
      <c r="B853" t="s">
        <v>281</v>
      </c>
      <c r="C853" t="s">
        <v>33</v>
      </c>
      <c r="D853" t="s">
        <v>9</v>
      </c>
      <c r="E853">
        <v>0.36</v>
      </c>
    </row>
    <row r="854" spans="1:5" x14ac:dyDescent="0.2">
      <c r="A854" t="s">
        <v>149</v>
      </c>
      <c r="B854" t="s">
        <v>282</v>
      </c>
      <c r="C854" t="s">
        <v>33</v>
      </c>
      <c r="D854" t="s">
        <v>9</v>
      </c>
      <c r="E854">
        <v>0.62</v>
      </c>
    </row>
    <row r="855" spans="1:5" x14ac:dyDescent="0.2">
      <c r="A855" t="s">
        <v>149</v>
      </c>
      <c r="B855" t="s">
        <v>283</v>
      </c>
      <c r="C855" t="s">
        <v>33</v>
      </c>
      <c r="D855" t="s">
        <v>9</v>
      </c>
      <c r="E855">
        <v>0.45</v>
      </c>
    </row>
    <row r="856" spans="1:5" x14ac:dyDescent="0.2">
      <c r="A856" t="s">
        <v>149</v>
      </c>
      <c r="B856" t="s">
        <v>284</v>
      </c>
      <c r="C856" t="s">
        <v>33</v>
      </c>
      <c r="D856" t="s">
        <v>9</v>
      </c>
      <c r="E856">
        <v>0.15</v>
      </c>
    </row>
    <row r="857" spans="1:5" x14ac:dyDescent="0.2">
      <c r="A857" t="s">
        <v>2427</v>
      </c>
      <c r="B857" t="s">
        <v>2526</v>
      </c>
      <c r="C857" t="s">
        <v>2489</v>
      </c>
      <c r="D857" t="s">
        <v>9</v>
      </c>
      <c r="E857">
        <v>4.66</v>
      </c>
    </row>
    <row r="858" spans="1:5" x14ac:dyDescent="0.2">
      <c r="A858" t="s">
        <v>2427</v>
      </c>
      <c r="B858" t="s">
        <v>2528</v>
      </c>
      <c r="C858" t="s">
        <v>2527</v>
      </c>
      <c r="D858" t="s">
        <v>9</v>
      </c>
      <c r="E858">
        <v>0.28000000000000003</v>
      </c>
    </row>
    <row r="859" spans="1:5" x14ac:dyDescent="0.2">
      <c r="A859" t="s">
        <v>2427</v>
      </c>
      <c r="B859" t="s">
        <v>2528</v>
      </c>
      <c r="C859" t="s">
        <v>2465</v>
      </c>
      <c r="D859" t="s">
        <v>378</v>
      </c>
      <c r="E859">
        <v>1.26</v>
      </c>
    </row>
    <row r="860" spans="1:5" x14ac:dyDescent="0.2">
      <c r="A860" t="s">
        <v>2427</v>
      </c>
      <c r="B860" t="s">
        <v>2529</v>
      </c>
      <c r="C860" t="s">
        <v>2168</v>
      </c>
      <c r="D860" t="s">
        <v>9</v>
      </c>
      <c r="E860">
        <v>2.84</v>
      </c>
    </row>
    <row r="861" spans="1:5" x14ac:dyDescent="0.2">
      <c r="A861" t="s">
        <v>2427</v>
      </c>
      <c r="B861" t="s">
        <v>2529</v>
      </c>
      <c r="C861" t="s">
        <v>2034</v>
      </c>
      <c r="D861" t="s">
        <v>9</v>
      </c>
      <c r="E861">
        <v>2.1</v>
      </c>
    </row>
    <row r="862" spans="1:5" x14ac:dyDescent="0.2">
      <c r="A862" t="s">
        <v>2427</v>
      </c>
      <c r="B862" t="s">
        <v>2530</v>
      </c>
      <c r="C862" t="s">
        <v>2498</v>
      </c>
      <c r="D862" t="s">
        <v>9</v>
      </c>
      <c r="E862">
        <v>1.2</v>
      </c>
    </row>
    <row r="863" spans="1:5" x14ac:dyDescent="0.2">
      <c r="A863" t="s">
        <v>2427</v>
      </c>
      <c r="B863" t="s">
        <v>2530</v>
      </c>
      <c r="C863" t="s">
        <v>9</v>
      </c>
      <c r="D863" t="s">
        <v>9</v>
      </c>
      <c r="E863">
        <v>0.41</v>
      </c>
    </row>
    <row r="864" spans="1:5" x14ac:dyDescent="0.2">
      <c r="A864" t="s">
        <v>2427</v>
      </c>
      <c r="B864" t="s">
        <v>2531</v>
      </c>
      <c r="C864" t="s">
        <v>4</v>
      </c>
      <c r="D864" t="s">
        <v>4</v>
      </c>
      <c r="E864">
        <v>3.49</v>
      </c>
    </row>
    <row r="865" spans="1:5" x14ac:dyDescent="0.2">
      <c r="A865" t="s">
        <v>496</v>
      </c>
      <c r="B865" t="s">
        <v>515</v>
      </c>
      <c r="C865" t="s">
        <v>501</v>
      </c>
      <c r="D865" t="s">
        <v>13</v>
      </c>
      <c r="E865">
        <v>1.1299999999999999</v>
      </c>
    </row>
    <row r="866" spans="1:5" x14ac:dyDescent="0.2">
      <c r="A866" t="s">
        <v>496</v>
      </c>
      <c r="B866" t="s">
        <v>517</v>
      </c>
      <c r="C866" t="s">
        <v>516</v>
      </c>
      <c r="D866" t="s">
        <v>13</v>
      </c>
      <c r="E866">
        <v>0.72</v>
      </c>
    </row>
    <row r="867" spans="1:5" x14ac:dyDescent="0.2">
      <c r="A867" t="s">
        <v>496</v>
      </c>
      <c r="B867" t="s">
        <v>519</v>
      </c>
      <c r="C867" t="s">
        <v>518</v>
      </c>
      <c r="D867" t="s">
        <v>13</v>
      </c>
      <c r="E867">
        <v>0.88</v>
      </c>
    </row>
    <row r="868" spans="1:5" x14ac:dyDescent="0.2">
      <c r="A868" t="s">
        <v>496</v>
      </c>
      <c r="B868" t="s">
        <v>519</v>
      </c>
      <c r="C868" t="s">
        <v>520</v>
      </c>
      <c r="D868" t="s">
        <v>13</v>
      </c>
      <c r="E868">
        <v>0.78</v>
      </c>
    </row>
    <row r="869" spans="1:5" x14ac:dyDescent="0.2">
      <c r="A869" t="s">
        <v>496</v>
      </c>
      <c r="B869" t="s">
        <v>521</v>
      </c>
      <c r="C869" t="s">
        <v>521</v>
      </c>
      <c r="D869" t="s">
        <v>13</v>
      </c>
      <c r="E869">
        <v>1.18</v>
      </c>
    </row>
    <row r="870" spans="1:5" x14ac:dyDescent="0.2">
      <c r="A870" t="s">
        <v>496</v>
      </c>
      <c r="B870" t="s">
        <v>522</v>
      </c>
      <c r="C870" t="s">
        <v>507</v>
      </c>
      <c r="D870" t="s">
        <v>13</v>
      </c>
      <c r="E870">
        <v>1.23</v>
      </c>
    </row>
    <row r="871" spans="1:5" x14ac:dyDescent="0.2">
      <c r="A871" t="s">
        <v>496</v>
      </c>
      <c r="B871" t="s">
        <v>522</v>
      </c>
      <c r="C871" t="s">
        <v>523</v>
      </c>
      <c r="D871" t="s">
        <v>13</v>
      </c>
      <c r="E871">
        <v>0.85</v>
      </c>
    </row>
    <row r="872" spans="1:5" x14ac:dyDescent="0.2">
      <c r="A872" t="s">
        <v>496</v>
      </c>
      <c r="B872" t="s">
        <v>522</v>
      </c>
      <c r="C872" t="s">
        <v>501</v>
      </c>
      <c r="D872" t="s">
        <v>13</v>
      </c>
      <c r="E872">
        <v>1.28</v>
      </c>
    </row>
    <row r="873" spans="1:5" x14ac:dyDescent="0.2">
      <c r="A873" t="s">
        <v>496</v>
      </c>
      <c r="B873" t="s">
        <v>522</v>
      </c>
      <c r="C873" t="s">
        <v>524</v>
      </c>
      <c r="D873" t="s">
        <v>9</v>
      </c>
      <c r="E873">
        <v>0.98</v>
      </c>
    </row>
    <row r="874" spans="1:5" x14ac:dyDescent="0.2">
      <c r="A874" t="s">
        <v>496</v>
      </c>
      <c r="B874" t="s">
        <v>522</v>
      </c>
      <c r="C874" t="s">
        <v>525</v>
      </c>
      <c r="D874" t="s">
        <v>9</v>
      </c>
      <c r="E874">
        <v>0.7</v>
      </c>
    </row>
    <row r="875" spans="1:5" x14ac:dyDescent="0.2">
      <c r="A875" t="s">
        <v>496</v>
      </c>
      <c r="B875" t="s">
        <v>527</v>
      </c>
      <c r="C875" t="s">
        <v>526</v>
      </c>
      <c r="D875" t="s">
        <v>9</v>
      </c>
      <c r="E875">
        <v>0.62</v>
      </c>
    </row>
    <row r="876" spans="1:5" x14ac:dyDescent="0.2">
      <c r="A876" t="s">
        <v>496</v>
      </c>
      <c r="B876" t="s">
        <v>529</v>
      </c>
      <c r="C876" t="s">
        <v>528</v>
      </c>
      <c r="D876" t="s">
        <v>9</v>
      </c>
      <c r="E876">
        <v>0.66</v>
      </c>
    </row>
    <row r="877" spans="1:5" x14ac:dyDescent="0.2">
      <c r="A877" t="s">
        <v>1267</v>
      </c>
      <c r="B877" t="s">
        <v>1324</v>
      </c>
      <c r="C877" t="s">
        <v>327</v>
      </c>
      <c r="D877" t="s">
        <v>13</v>
      </c>
      <c r="E877">
        <v>0.12</v>
      </c>
    </row>
    <row r="878" spans="1:5" x14ac:dyDescent="0.2">
      <c r="A878" t="s">
        <v>1267</v>
      </c>
      <c r="B878" t="s">
        <v>1324</v>
      </c>
      <c r="C878" t="s">
        <v>499</v>
      </c>
      <c r="D878" t="s">
        <v>13</v>
      </c>
      <c r="E878">
        <v>0.18</v>
      </c>
    </row>
    <row r="879" spans="1:5" x14ac:dyDescent="0.2">
      <c r="A879" t="s">
        <v>1267</v>
      </c>
      <c r="B879" t="s">
        <v>1325</v>
      </c>
      <c r="C879" t="s">
        <v>327</v>
      </c>
      <c r="D879" t="s">
        <v>13</v>
      </c>
      <c r="E879">
        <v>0.02</v>
      </c>
    </row>
    <row r="880" spans="1:5" x14ac:dyDescent="0.2">
      <c r="A880" t="s">
        <v>1267</v>
      </c>
      <c r="B880" t="s">
        <v>1325</v>
      </c>
      <c r="C880" t="s">
        <v>499</v>
      </c>
      <c r="D880" t="s">
        <v>13</v>
      </c>
      <c r="E880">
        <v>0.03</v>
      </c>
    </row>
    <row r="881" spans="1:5" x14ac:dyDescent="0.2">
      <c r="A881" t="s">
        <v>1267</v>
      </c>
      <c r="B881" t="s">
        <v>1326</v>
      </c>
      <c r="C881" t="s">
        <v>499</v>
      </c>
      <c r="D881" t="s">
        <v>13</v>
      </c>
      <c r="E881">
        <v>0.05</v>
      </c>
    </row>
    <row r="882" spans="1:5" x14ac:dyDescent="0.2">
      <c r="A882" t="s">
        <v>1267</v>
      </c>
      <c r="B882" t="s">
        <v>1326</v>
      </c>
      <c r="C882" t="s">
        <v>327</v>
      </c>
      <c r="D882" t="s">
        <v>13</v>
      </c>
      <c r="E882">
        <v>0.03</v>
      </c>
    </row>
    <row r="883" spans="1:5" x14ac:dyDescent="0.2">
      <c r="A883" t="s">
        <v>1267</v>
      </c>
      <c r="B883" t="s">
        <v>1327</v>
      </c>
      <c r="C883" t="s">
        <v>327</v>
      </c>
      <c r="D883" t="s">
        <v>13</v>
      </c>
      <c r="E883">
        <v>0.14000000000000001</v>
      </c>
    </row>
    <row r="884" spans="1:5" x14ac:dyDescent="0.2">
      <c r="A884" t="s">
        <v>1267</v>
      </c>
      <c r="B884" t="s">
        <v>1327</v>
      </c>
      <c r="C884" t="s">
        <v>499</v>
      </c>
      <c r="D884" t="s">
        <v>13</v>
      </c>
      <c r="E884">
        <v>0.22</v>
      </c>
    </row>
    <row r="885" spans="1:5" x14ac:dyDescent="0.2">
      <c r="A885" t="s">
        <v>1267</v>
      </c>
      <c r="B885" t="s">
        <v>1328</v>
      </c>
      <c r="C885" t="s">
        <v>499</v>
      </c>
      <c r="D885" t="s">
        <v>13</v>
      </c>
      <c r="E885">
        <v>0.06</v>
      </c>
    </row>
    <row r="886" spans="1:5" x14ac:dyDescent="0.2">
      <c r="A886" t="s">
        <v>1267</v>
      </c>
      <c r="B886" t="s">
        <v>1328</v>
      </c>
      <c r="C886" t="s">
        <v>327</v>
      </c>
      <c r="D886" t="s">
        <v>13</v>
      </c>
      <c r="E886">
        <v>0.04</v>
      </c>
    </row>
    <row r="887" spans="1:5" x14ac:dyDescent="0.2">
      <c r="A887" t="s">
        <v>1267</v>
      </c>
      <c r="B887" t="s">
        <v>1329</v>
      </c>
      <c r="C887" t="s">
        <v>327</v>
      </c>
      <c r="D887" t="s">
        <v>13</v>
      </c>
      <c r="E887">
        <v>0.04</v>
      </c>
    </row>
    <row r="888" spans="1:5" x14ac:dyDescent="0.2">
      <c r="A888" t="s">
        <v>1267</v>
      </c>
      <c r="B888" t="s">
        <v>1329</v>
      </c>
      <c r="C888" t="s">
        <v>499</v>
      </c>
      <c r="D888" t="s">
        <v>13</v>
      </c>
      <c r="E888">
        <v>0.05</v>
      </c>
    </row>
    <row r="889" spans="1:5" x14ac:dyDescent="0.2">
      <c r="A889" t="s">
        <v>1267</v>
      </c>
      <c r="B889" t="s">
        <v>1330</v>
      </c>
      <c r="C889" t="s">
        <v>499</v>
      </c>
      <c r="D889" t="s">
        <v>13</v>
      </c>
      <c r="E889">
        <v>0.28000000000000003</v>
      </c>
    </row>
    <row r="890" spans="1:5" x14ac:dyDescent="0.2">
      <c r="A890" t="s">
        <v>1267</v>
      </c>
      <c r="B890" t="s">
        <v>1331</v>
      </c>
      <c r="C890" t="s">
        <v>327</v>
      </c>
      <c r="D890" t="s">
        <v>13</v>
      </c>
      <c r="E890">
        <v>0.19</v>
      </c>
    </row>
    <row r="891" spans="1:5" x14ac:dyDescent="0.2">
      <c r="A891" t="s">
        <v>1267</v>
      </c>
      <c r="B891" t="s">
        <v>1332</v>
      </c>
      <c r="C891" t="s">
        <v>499</v>
      </c>
      <c r="D891" t="s">
        <v>13</v>
      </c>
      <c r="E891">
        <v>0.08</v>
      </c>
    </row>
    <row r="892" spans="1:5" x14ac:dyDescent="0.2">
      <c r="A892" t="s">
        <v>1267</v>
      </c>
      <c r="B892" t="s">
        <v>1332</v>
      </c>
      <c r="C892" t="s">
        <v>327</v>
      </c>
      <c r="D892" t="s">
        <v>13</v>
      </c>
      <c r="E892">
        <v>0.08</v>
      </c>
    </row>
    <row r="893" spans="1:5" x14ac:dyDescent="0.2">
      <c r="A893" t="s">
        <v>1267</v>
      </c>
      <c r="B893" t="s">
        <v>1333</v>
      </c>
      <c r="C893" t="s">
        <v>327</v>
      </c>
      <c r="D893" t="s">
        <v>13</v>
      </c>
      <c r="E893">
        <v>0.06</v>
      </c>
    </row>
    <row r="894" spans="1:5" x14ac:dyDescent="0.2">
      <c r="A894" t="s">
        <v>1267</v>
      </c>
      <c r="B894" t="s">
        <v>1333</v>
      </c>
      <c r="C894" t="s">
        <v>499</v>
      </c>
      <c r="D894" t="s">
        <v>13</v>
      </c>
      <c r="E894">
        <v>0.08</v>
      </c>
    </row>
    <row r="895" spans="1:5" x14ac:dyDescent="0.2">
      <c r="A895" t="s">
        <v>1267</v>
      </c>
      <c r="B895" t="s">
        <v>1335</v>
      </c>
      <c r="C895" t="s">
        <v>1334</v>
      </c>
      <c r="D895" t="s">
        <v>13</v>
      </c>
      <c r="E895">
        <v>0.4</v>
      </c>
    </row>
    <row r="896" spans="1:5" x14ac:dyDescent="0.2">
      <c r="A896" t="s">
        <v>1267</v>
      </c>
      <c r="B896" t="s">
        <v>1335</v>
      </c>
      <c r="C896" t="s">
        <v>327</v>
      </c>
      <c r="D896" t="s">
        <v>13</v>
      </c>
      <c r="E896">
        <v>0.27</v>
      </c>
    </row>
    <row r="897" spans="1:5" x14ac:dyDescent="0.2">
      <c r="A897" t="s">
        <v>927</v>
      </c>
      <c r="B897" t="s">
        <v>938</v>
      </c>
      <c r="C897" t="s">
        <v>934</v>
      </c>
      <c r="D897" t="s">
        <v>13</v>
      </c>
      <c r="E897">
        <v>0.34</v>
      </c>
    </row>
    <row r="898" spans="1:5" x14ac:dyDescent="0.2">
      <c r="A898" t="s">
        <v>927</v>
      </c>
      <c r="B898" t="s">
        <v>938</v>
      </c>
      <c r="C898" t="s">
        <v>327</v>
      </c>
      <c r="D898" t="s">
        <v>13</v>
      </c>
      <c r="E898">
        <v>0.33</v>
      </c>
    </row>
    <row r="899" spans="1:5" x14ac:dyDescent="0.2">
      <c r="A899" t="s">
        <v>927</v>
      </c>
      <c r="B899" t="s">
        <v>938</v>
      </c>
      <c r="C899" t="s">
        <v>650</v>
      </c>
      <c r="D899" t="s">
        <v>9</v>
      </c>
      <c r="E899">
        <v>0.49</v>
      </c>
    </row>
    <row r="900" spans="1:5" x14ac:dyDescent="0.2">
      <c r="A900" t="s">
        <v>496</v>
      </c>
      <c r="B900" t="s">
        <v>530</v>
      </c>
      <c r="C900" t="s">
        <v>507</v>
      </c>
      <c r="D900" t="s">
        <v>13</v>
      </c>
      <c r="E900">
        <v>0.46</v>
      </c>
    </row>
    <row r="901" spans="1:5" x14ac:dyDescent="0.2">
      <c r="A901" t="s">
        <v>496</v>
      </c>
      <c r="B901" t="s">
        <v>531</v>
      </c>
      <c r="C901" t="s">
        <v>520</v>
      </c>
      <c r="D901" t="s">
        <v>13</v>
      </c>
      <c r="E901">
        <v>0.5</v>
      </c>
    </row>
    <row r="902" spans="1:5" x14ac:dyDescent="0.2">
      <c r="A902" t="s">
        <v>1736</v>
      </c>
      <c r="B902" t="s">
        <v>1752</v>
      </c>
      <c r="C902" t="s">
        <v>1751</v>
      </c>
      <c r="D902" t="s">
        <v>13</v>
      </c>
      <c r="E902">
        <v>0.01</v>
      </c>
    </row>
    <row r="903" spans="1:5" x14ac:dyDescent="0.2">
      <c r="A903" t="s">
        <v>1736</v>
      </c>
      <c r="B903" t="s">
        <v>1752</v>
      </c>
      <c r="C903" t="s">
        <v>1753</v>
      </c>
      <c r="D903" t="s">
        <v>13</v>
      </c>
      <c r="E903">
        <v>0</v>
      </c>
    </row>
    <row r="904" spans="1:5" x14ac:dyDescent="0.2">
      <c r="A904" t="s">
        <v>1267</v>
      </c>
      <c r="B904" t="s">
        <v>1337</v>
      </c>
      <c r="C904" t="s">
        <v>1336</v>
      </c>
      <c r="D904" t="s">
        <v>13</v>
      </c>
      <c r="E904">
        <v>0.48</v>
      </c>
    </row>
    <row r="905" spans="1:5" x14ac:dyDescent="0.2">
      <c r="A905" t="s">
        <v>1267</v>
      </c>
      <c r="B905" t="s">
        <v>1337</v>
      </c>
      <c r="C905" t="s">
        <v>1338</v>
      </c>
      <c r="D905" t="s">
        <v>13</v>
      </c>
      <c r="E905">
        <v>0.4</v>
      </c>
    </row>
    <row r="906" spans="1:5" x14ac:dyDescent="0.2">
      <c r="A906" t="s">
        <v>1267</v>
      </c>
      <c r="B906" t="s">
        <v>1337</v>
      </c>
      <c r="C906" t="s">
        <v>1339</v>
      </c>
      <c r="D906" t="s">
        <v>13</v>
      </c>
      <c r="E906">
        <v>0.38</v>
      </c>
    </row>
    <row r="907" spans="1:5" x14ac:dyDescent="0.2">
      <c r="A907" t="s">
        <v>1267</v>
      </c>
      <c r="B907" t="s">
        <v>1341</v>
      </c>
      <c r="C907" t="s">
        <v>1340</v>
      </c>
      <c r="D907" t="s">
        <v>13</v>
      </c>
      <c r="E907">
        <v>0.17</v>
      </c>
    </row>
    <row r="908" spans="1:5" x14ac:dyDescent="0.2">
      <c r="A908" t="s">
        <v>1267</v>
      </c>
      <c r="B908" t="s">
        <v>1342</v>
      </c>
      <c r="C908" t="s">
        <v>1340</v>
      </c>
      <c r="D908" t="s">
        <v>13</v>
      </c>
      <c r="E908">
        <v>0.19</v>
      </c>
    </row>
    <row r="909" spans="1:5" x14ac:dyDescent="0.2">
      <c r="A909" t="s">
        <v>2427</v>
      </c>
      <c r="B909" t="s">
        <v>2532</v>
      </c>
      <c r="C909" t="s">
        <v>11</v>
      </c>
      <c r="D909" t="s">
        <v>9</v>
      </c>
      <c r="E909">
        <v>11.96</v>
      </c>
    </row>
    <row r="910" spans="1:5" x14ac:dyDescent="0.2">
      <c r="A910" t="s">
        <v>2427</v>
      </c>
      <c r="B910" t="s">
        <v>2533</v>
      </c>
      <c r="C910" t="s">
        <v>2435</v>
      </c>
      <c r="D910" t="s">
        <v>9</v>
      </c>
      <c r="E910">
        <v>8.84</v>
      </c>
    </row>
    <row r="911" spans="1:5" x14ac:dyDescent="0.2">
      <c r="A911" t="s">
        <v>701</v>
      </c>
      <c r="B911" t="s">
        <v>735</v>
      </c>
      <c r="C911" t="s">
        <v>104</v>
      </c>
      <c r="D911" t="s">
        <v>9</v>
      </c>
      <c r="E911">
        <v>0.05</v>
      </c>
    </row>
    <row r="912" spans="1:5" x14ac:dyDescent="0.2">
      <c r="A912" t="s">
        <v>2776</v>
      </c>
      <c r="B912" t="s">
        <v>2849</v>
      </c>
      <c r="C912" t="s">
        <v>1035</v>
      </c>
      <c r="D912" t="s">
        <v>1035</v>
      </c>
      <c r="E912">
        <v>0.03</v>
      </c>
    </row>
    <row r="913" spans="1:5" x14ac:dyDescent="0.2">
      <c r="A913" t="s">
        <v>1267</v>
      </c>
      <c r="B913" t="s">
        <v>1344</v>
      </c>
      <c r="C913" t="s">
        <v>1343</v>
      </c>
      <c r="D913" t="s">
        <v>9</v>
      </c>
      <c r="E913">
        <v>0.06</v>
      </c>
    </row>
    <row r="914" spans="1:5" x14ac:dyDescent="0.2">
      <c r="A914" t="s">
        <v>1267</v>
      </c>
      <c r="B914" t="s">
        <v>1345</v>
      </c>
      <c r="C914" t="s">
        <v>1343</v>
      </c>
      <c r="D914" t="s">
        <v>9</v>
      </c>
      <c r="E914">
        <v>7.0000000000000007E-2</v>
      </c>
    </row>
    <row r="915" spans="1:5" x14ac:dyDescent="0.2">
      <c r="A915" t="s">
        <v>968</v>
      </c>
      <c r="B915" t="s">
        <v>970</v>
      </c>
      <c r="C915" t="s">
        <v>969</v>
      </c>
      <c r="D915" t="s">
        <v>13</v>
      </c>
      <c r="E915">
        <v>0.12</v>
      </c>
    </row>
    <row r="916" spans="1:5" x14ac:dyDescent="0.2">
      <c r="A916" t="s">
        <v>3</v>
      </c>
      <c r="B916" t="s">
        <v>68</v>
      </c>
      <c r="D916" t="s">
        <v>13</v>
      </c>
      <c r="E916">
        <v>3.29</v>
      </c>
    </row>
    <row r="917" spans="1:5" x14ac:dyDescent="0.2">
      <c r="A917" t="s">
        <v>3</v>
      </c>
      <c r="B917" t="s">
        <v>70</v>
      </c>
      <c r="C917" t="s">
        <v>69</v>
      </c>
      <c r="D917" t="s">
        <v>9</v>
      </c>
      <c r="E917">
        <v>2.0299999999999998</v>
      </c>
    </row>
    <row r="918" spans="1:5" x14ac:dyDescent="0.2">
      <c r="A918" t="s">
        <v>3</v>
      </c>
      <c r="B918" t="s">
        <v>70</v>
      </c>
      <c r="C918" t="s">
        <v>51</v>
      </c>
      <c r="D918" t="s">
        <v>9</v>
      </c>
      <c r="E918">
        <v>1.9</v>
      </c>
    </row>
    <row r="919" spans="1:5" x14ac:dyDescent="0.2">
      <c r="A919" t="s">
        <v>3</v>
      </c>
      <c r="B919" t="s">
        <v>70</v>
      </c>
      <c r="C919" t="s">
        <v>71</v>
      </c>
      <c r="D919" t="s">
        <v>13</v>
      </c>
      <c r="E919">
        <v>1.64</v>
      </c>
    </row>
    <row r="920" spans="1:5" x14ac:dyDescent="0.2">
      <c r="A920" t="s">
        <v>3</v>
      </c>
      <c r="B920" t="s">
        <v>73</v>
      </c>
      <c r="C920" t="s">
        <v>72</v>
      </c>
      <c r="D920" t="s">
        <v>13</v>
      </c>
      <c r="E920">
        <v>1.47</v>
      </c>
    </row>
    <row r="921" spans="1:5" x14ac:dyDescent="0.2">
      <c r="A921" t="s">
        <v>3</v>
      </c>
      <c r="B921" t="s">
        <v>75</v>
      </c>
      <c r="C921" t="s">
        <v>74</v>
      </c>
      <c r="D921" t="s">
        <v>9</v>
      </c>
      <c r="E921">
        <v>1.93</v>
      </c>
    </row>
    <row r="922" spans="1:5" x14ac:dyDescent="0.2">
      <c r="A922" t="s">
        <v>1267</v>
      </c>
      <c r="B922" t="s">
        <v>1346</v>
      </c>
      <c r="C922" t="s">
        <v>559</v>
      </c>
      <c r="D922" t="s">
        <v>13</v>
      </c>
      <c r="E922">
        <v>0.02</v>
      </c>
    </row>
    <row r="923" spans="1:5" x14ac:dyDescent="0.2">
      <c r="A923" t="s">
        <v>1267</v>
      </c>
      <c r="B923" t="s">
        <v>1346</v>
      </c>
      <c r="C923" t="s">
        <v>327</v>
      </c>
      <c r="D923" t="s">
        <v>13</v>
      </c>
      <c r="E923">
        <v>0.02</v>
      </c>
    </row>
    <row r="924" spans="1:5" x14ac:dyDescent="0.2">
      <c r="A924" t="s">
        <v>1267</v>
      </c>
      <c r="B924" t="s">
        <v>1347</v>
      </c>
      <c r="C924" t="s">
        <v>327</v>
      </c>
      <c r="D924" t="s">
        <v>13</v>
      </c>
      <c r="E924">
        <v>0.03</v>
      </c>
    </row>
    <row r="925" spans="1:5" x14ac:dyDescent="0.2">
      <c r="A925" t="s">
        <v>1267</v>
      </c>
      <c r="B925" t="s">
        <v>1348</v>
      </c>
      <c r="C925" t="s">
        <v>559</v>
      </c>
      <c r="D925" t="s">
        <v>13</v>
      </c>
      <c r="E925">
        <v>0.03</v>
      </c>
    </row>
    <row r="926" spans="1:5" x14ac:dyDescent="0.2">
      <c r="A926" t="s">
        <v>1267</v>
      </c>
      <c r="B926" t="s">
        <v>1349</v>
      </c>
      <c r="C926" t="s">
        <v>327</v>
      </c>
      <c r="D926" t="s">
        <v>13</v>
      </c>
      <c r="E926">
        <v>0.02</v>
      </c>
    </row>
    <row r="927" spans="1:5" x14ac:dyDescent="0.2">
      <c r="A927" t="s">
        <v>1267</v>
      </c>
      <c r="B927" t="s">
        <v>1349</v>
      </c>
      <c r="C927" t="s">
        <v>559</v>
      </c>
      <c r="D927" t="s">
        <v>13</v>
      </c>
      <c r="E927">
        <v>0.02</v>
      </c>
    </row>
    <row r="928" spans="1:5" x14ac:dyDescent="0.2">
      <c r="A928" t="s">
        <v>1267</v>
      </c>
      <c r="B928" t="s">
        <v>1351</v>
      </c>
      <c r="C928" t="s">
        <v>1350</v>
      </c>
      <c r="D928" t="s">
        <v>13</v>
      </c>
      <c r="E928">
        <v>0.17</v>
      </c>
    </row>
    <row r="929" spans="1:5" x14ac:dyDescent="0.2">
      <c r="A929" t="s">
        <v>1267</v>
      </c>
      <c r="B929" t="s">
        <v>1352</v>
      </c>
      <c r="C929" t="s">
        <v>1350</v>
      </c>
      <c r="D929" t="s">
        <v>13</v>
      </c>
      <c r="E929">
        <v>0.05</v>
      </c>
    </row>
    <row r="930" spans="1:5" x14ac:dyDescent="0.2">
      <c r="A930" t="s">
        <v>1267</v>
      </c>
      <c r="B930" t="s">
        <v>1353</v>
      </c>
      <c r="C930" t="s">
        <v>559</v>
      </c>
      <c r="D930" t="s">
        <v>13</v>
      </c>
      <c r="E930">
        <v>0.01</v>
      </c>
    </row>
    <row r="931" spans="1:5" x14ac:dyDescent="0.2">
      <c r="A931" t="s">
        <v>1267</v>
      </c>
      <c r="B931" t="s">
        <v>1353</v>
      </c>
      <c r="C931" t="s">
        <v>327</v>
      </c>
      <c r="D931" t="s">
        <v>13</v>
      </c>
      <c r="E931">
        <v>0.04</v>
      </c>
    </row>
    <row r="932" spans="1:5" x14ac:dyDescent="0.2">
      <c r="A932" t="s">
        <v>1267</v>
      </c>
      <c r="B932" t="s">
        <v>1354</v>
      </c>
      <c r="C932" t="s">
        <v>327</v>
      </c>
      <c r="D932" t="s">
        <v>13</v>
      </c>
      <c r="E932">
        <v>0.03</v>
      </c>
    </row>
    <row r="933" spans="1:5" x14ac:dyDescent="0.2">
      <c r="A933" t="s">
        <v>1267</v>
      </c>
      <c r="B933" t="s">
        <v>1355</v>
      </c>
      <c r="C933" t="s">
        <v>559</v>
      </c>
      <c r="D933" t="s">
        <v>13</v>
      </c>
      <c r="E933">
        <v>0.03</v>
      </c>
    </row>
    <row r="934" spans="1:5" x14ac:dyDescent="0.2">
      <c r="A934" t="s">
        <v>701</v>
      </c>
      <c r="B934" t="s">
        <v>736</v>
      </c>
      <c r="C934" t="s">
        <v>104</v>
      </c>
      <c r="D934" t="s">
        <v>9</v>
      </c>
      <c r="E934">
        <v>0.06</v>
      </c>
    </row>
    <row r="935" spans="1:5" x14ac:dyDescent="0.2">
      <c r="A935" t="s">
        <v>701</v>
      </c>
      <c r="B935" t="s">
        <v>737</v>
      </c>
      <c r="C935" t="s">
        <v>104</v>
      </c>
      <c r="D935" t="s">
        <v>9</v>
      </c>
      <c r="E935">
        <v>7.0000000000000007E-2</v>
      </c>
    </row>
    <row r="936" spans="1:5" x14ac:dyDescent="0.2">
      <c r="A936" t="s">
        <v>2427</v>
      </c>
      <c r="B936" t="s">
        <v>2534</v>
      </c>
      <c r="C936" t="s">
        <v>11</v>
      </c>
      <c r="D936" t="s">
        <v>9</v>
      </c>
      <c r="E936">
        <v>31.31</v>
      </c>
    </row>
    <row r="937" spans="1:5" x14ac:dyDescent="0.2">
      <c r="A937" t="s">
        <v>1267</v>
      </c>
      <c r="B937" t="s">
        <v>1356</v>
      </c>
      <c r="C937" t="s">
        <v>564</v>
      </c>
      <c r="D937" t="s">
        <v>9</v>
      </c>
      <c r="E937">
        <v>0.93</v>
      </c>
    </row>
    <row r="938" spans="1:5" x14ac:dyDescent="0.2">
      <c r="A938" t="s">
        <v>1267</v>
      </c>
      <c r="B938" t="s">
        <v>1358</v>
      </c>
      <c r="C938" t="s">
        <v>1357</v>
      </c>
      <c r="D938" t="s">
        <v>9</v>
      </c>
      <c r="E938">
        <v>1.1299999999999999</v>
      </c>
    </row>
    <row r="939" spans="1:5" x14ac:dyDescent="0.2">
      <c r="A939" t="s">
        <v>1267</v>
      </c>
      <c r="B939" t="s">
        <v>1360</v>
      </c>
      <c r="C939" t="s">
        <v>1359</v>
      </c>
      <c r="D939" t="s">
        <v>9</v>
      </c>
      <c r="E939">
        <v>1.1100000000000001</v>
      </c>
    </row>
    <row r="940" spans="1:5" x14ac:dyDescent="0.2">
      <c r="A940" t="s">
        <v>1267</v>
      </c>
      <c r="B940" t="s">
        <v>1361</v>
      </c>
      <c r="C940" t="s">
        <v>564</v>
      </c>
      <c r="D940" t="s">
        <v>9</v>
      </c>
      <c r="E940">
        <v>0.43</v>
      </c>
    </row>
    <row r="941" spans="1:5" x14ac:dyDescent="0.2">
      <c r="A941" t="s">
        <v>1267</v>
      </c>
      <c r="B941" t="s">
        <v>1362</v>
      </c>
      <c r="C941" t="s">
        <v>1359</v>
      </c>
      <c r="D941" t="s">
        <v>9</v>
      </c>
      <c r="E941">
        <v>0.43</v>
      </c>
    </row>
    <row r="942" spans="1:5" x14ac:dyDescent="0.2">
      <c r="A942" t="s">
        <v>496</v>
      </c>
      <c r="B942" t="s">
        <v>532</v>
      </c>
      <c r="C942" t="s">
        <v>501</v>
      </c>
      <c r="D942" t="s">
        <v>13</v>
      </c>
      <c r="E942">
        <v>0.74</v>
      </c>
    </row>
    <row r="943" spans="1:5" x14ac:dyDescent="0.2">
      <c r="A943" t="s">
        <v>2058</v>
      </c>
      <c r="B943" t="s">
        <v>2097</v>
      </c>
      <c r="C943" t="s">
        <v>250</v>
      </c>
      <c r="D943" t="s">
        <v>13</v>
      </c>
      <c r="E943">
        <v>0.18</v>
      </c>
    </row>
    <row r="944" spans="1:5" x14ac:dyDescent="0.2">
      <c r="A944" t="s">
        <v>1795</v>
      </c>
      <c r="B944" t="s">
        <v>1862</v>
      </c>
      <c r="C944" t="s">
        <v>270</v>
      </c>
      <c r="D944" t="s">
        <v>13</v>
      </c>
      <c r="E944">
        <v>0.15</v>
      </c>
    </row>
    <row r="945" spans="1:5" x14ac:dyDescent="0.2">
      <c r="A945" t="s">
        <v>1795</v>
      </c>
      <c r="B945" t="s">
        <v>1863</v>
      </c>
      <c r="C945" t="s">
        <v>270</v>
      </c>
      <c r="D945" t="s">
        <v>13</v>
      </c>
      <c r="E945">
        <v>0.21</v>
      </c>
    </row>
    <row r="946" spans="1:5" x14ac:dyDescent="0.2">
      <c r="A946" t="s">
        <v>1795</v>
      </c>
      <c r="B946" t="s">
        <v>1864</v>
      </c>
      <c r="C946" t="s">
        <v>270</v>
      </c>
      <c r="D946" t="s">
        <v>13</v>
      </c>
      <c r="E946">
        <v>0.16</v>
      </c>
    </row>
    <row r="947" spans="1:5" x14ac:dyDescent="0.2">
      <c r="A947" t="s">
        <v>3</v>
      </c>
      <c r="B947" t="s">
        <v>77</v>
      </c>
      <c r="C947" t="s">
        <v>76</v>
      </c>
      <c r="D947" t="s">
        <v>9</v>
      </c>
      <c r="E947">
        <v>7.89</v>
      </c>
    </row>
    <row r="948" spans="1:5" x14ac:dyDescent="0.2">
      <c r="A948" t="s">
        <v>3</v>
      </c>
      <c r="B948" t="s">
        <v>77</v>
      </c>
      <c r="C948" t="s">
        <v>9</v>
      </c>
      <c r="D948" t="s">
        <v>9</v>
      </c>
      <c r="E948">
        <v>2.48</v>
      </c>
    </row>
    <row r="949" spans="1:5" x14ac:dyDescent="0.2">
      <c r="A949" t="s">
        <v>3</v>
      </c>
      <c r="B949" t="s">
        <v>77</v>
      </c>
      <c r="C949" t="s">
        <v>9</v>
      </c>
      <c r="D949" t="s">
        <v>9</v>
      </c>
      <c r="E949">
        <v>8.4499999999999993</v>
      </c>
    </row>
    <row r="950" spans="1:5" x14ac:dyDescent="0.2">
      <c r="A950" t="s">
        <v>3</v>
      </c>
      <c r="B950" t="s">
        <v>78</v>
      </c>
      <c r="C950" t="s">
        <v>9</v>
      </c>
      <c r="D950" t="s">
        <v>9</v>
      </c>
      <c r="E950">
        <v>10.8</v>
      </c>
    </row>
    <row r="951" spans="1:5" x14ac:dyDescent="0.2">
      <c r="A951" t="s">
        <v>3</v>
      </c>
      <c r="B951" t="s">
        <v>79</v>
      </c>
      <c r="C951" t="s">
        <v>76</v>
      </c>
      <c r="D951" t="s">
        <v>9</v>
      </c>
      <c r="E951">
        <v>2.0499999999999998</v>
      </c>
    </row>
    <row r="952" spans="1:5" x14ac:dyDescent="0.2">
      <c r="A952" t="s">
        <v>3</v>
      </c>
      <c r="B952" t="s">
        <v>81</v>
      </c>
      <c r="C952" t="s">
        <v>80</v>
      </c>
      <c r="D952" t="s">
        <v>9</v>
      </c>
      <c r="E952">
        <v>4.5</v>
      </c>
    </row>
    <row r="953" spans="1:5" x14ac:dyDescent="0.2">
      <c r="A953" t="s">
        <v>3</v>
      </c>
      <c r="B953" t="s">
        <v>82</v>
      </c>
      <c r="C953" t="s">
        <v>74</v>
      </c>
      <c r="D953" t="s">
        <v>9</v>
      </c>
      <c r="E953">
        <v>2.95</v>
      </c>
    </row>
    <row r="954" spans="1:5" x14ac:dyDescent="0.2">
      <c r="A954" t="s">
        <v>3</v>
      </c>
      <c r="B954" t="s">
        <v>82</v>
      </c>
      <c r="C954" t="s">
        <v>80</v>
      </c>
      <c r="D954" t="s">
        <v>9</v>
      </c>
      <c r="E954">
        <v>5.9</v>
      </c>
    </row>
    <row r="955" spans="1:5" x14ac:dyDescent="0.2">
      <c r="A955" t="s">
        <v>496</v>
      </c>
      <c r="B955" t="s">
        <v>534</v>
      </c>
      <c r="C955" t="s">
        <v>533</v>
      </c>
      <c r="D955" t="s">
        <v>13</v>
      </c>
      <c r="E955">
        <v>0.52</v>
      </c>
    </row>
    <row r="956" spans="1:5" x14ac:dyDescent="0.2">
      <c r="A956" t="s">
        <v>496</v>
      </c>
      <c r="B956" t="s">
        <v>535</v>
      </c>
      <c r="C956" t="s">
        <v>533</v>
      </c>
      <c r="D956" t="s">
        <v>13</v>
      </c>
      <c r="E956">
        <v>0.59</v>
      </c>
    </row>
    <row r="957" spans="1:5" x14ac:dyDescent="0.2">
      <c r="A957" t="s">
        <v>2776</v>
      </c>
      <c r="B957" t="s">
        <v>2850</v>
      </c>
      <c r="C957" t="s">
        <v>1035</v>
      </c>
      <c r="D957" t="s">
        <v>1035</v>
      </c>
      <c r="E957">
        <v>0.02</v>
      </c>
    </row>
    <row r="958" spans="1:5" x14ac:dyDescent="0.2">
      <c r="A958" t="s">
        <v>2776</v>
      </c>
      <c r="B958" t="s">
        <v>2850</v>
      </c>
      <c r="D958" t="s">
        <v>13</v>
      </c>
      <c r="E958">
        <v>0.04</v>
      </c>
    </row>
    <row r="959" spans="1:5" x14ac:dyDescent="0.2">
      <c r="A959" t="s">
        <v>2776</v>
      </c>
      <c r="B959" t="s">
        <v>2851</v>
      </c>
      <c r="C959" t="s">
        <v>29</v>
      </c>
      <c r="D959" t="s">
        <v>9</v>
      </c>
      <c r="E959">
        <v>0.04</v>
      </c>
    </row>
    <row r="960" spans="1:5" x14ac:dyDescent="0.2">
      <c r="A960" t="s">
        <v>2776</v>
      </c>
      <c r="B960" t="s">
        <v>2851</v>
      </c>
      <c r="C960" t="s">
        <v>9</v>
      </c>
      <c r="D960" t="s">
        <v>9</v>
      </c>
      <c r="E960">
        <v>0.04</v>
      </c>
    </row>
    <row r="961" spans="1:5" x14ac:dyDescent="0.2">
      <c r="A961" t="s">
        <v>2776</v>
      </c>
      <c r="B961" t="s">
        <v>2853</v>
      </c>
      <c r="C961" t="s">
        <v>2852</v>
      </c>
      <c r="D961" t="s">
        <v>13</v>
      </c>
      <c r="E961">
        <v>0.28000000000000003</v>
      </c>
    </row>
    <row r="962" spans="1:5" x14ac:dyDescent="0.2">
      <c r="A962" t="s">
        <v>2776</v>
      </c>
      <c r="B962" t="s">
        <v>2854</v>
      </c>
      <c r="C962" t="s">
        <v>56</v>
      </c>
      <c r="D962" t="s">
        <v>9</v>
      </c>
      <c r="E962">
        <v>0.08</v>
      </c>
    </row>
    <row r="963" spans="1:5" x14ac:dyDescent="0.2">
      <c r="A963" t="s">
        <v>2776</v>
      </c>
      <c r="B963" t="s">
        <v>2856</v>
      </c>
      <c r="C963" t="s">
        <v>2855</v>
      </c>
      <c r="D963" t="s">
        <v>9</v>
      </c>
      <c r="E963">
        <v>0.09</v>
      </c>
    </row>
    <row r="964" spans="1:5" x14ac:dyDescent="0.2">
      <c r="A964" t="s">
        <v>2776</v>
      </c>
      <c r="B964" t="s">
        <v>2857</v>
      </c>
      <c r="D964" t="s">
        <v>13</v>
      </c>
      <c r="E964">
        <v>0.02</v>
      </c>
    </row>
    <row r="965" spans="1:5" x14ac:dyDescent="0.2">
      <c r="A965" t="s">
        <v>2427</v>
      </c>
      <c r="B965" t="s">
        <v>2535</v>
      </c>
      <c r="C965" t="s">
        <v>378</v>
      </c>
      <c r="D965" t="s">
        <v>378</v>
      </c>
      <c r="E965">
        <v>8.23</v>
      </c>
    </row>
    <row r="966" spans="1:5" x14ac:dyDescent="0.2">
      <c r="A966" t="s">
        <v>2427</v>
      </c>
      <c r="B966" t="s">
        <v>2536</v>
      </c>
      <c r="C966" t="s">
        <v>2034</v>
      </c>
      <c r="D966" t="s">
        <v>9</v>
      </c>
      <c r="E966">
        <v>6.82</v>
      </c>
    </row>
    <row r="967" spans="1:5" x14ac:dyDescent="0.2">
      <c r="A967" t="s">
        <v>2427</v>
      </c>
      <c r="B967" t="s">
        <v>2536</v>
      </c>
      <c r="C967" t="s">
        <v>2032</v>
      </c>
      <c r="D967" t="s">
        <v>378</v>
      </c>
      <c r="E967">
        <v>9.14</v>
      </c>
    </row>
    <row r="968" spans="1:5" x14ac:dyDescent="0.2">
      <c r="A968" t="s">
        <v>2427</v>
      </c>
      <c r="B968" t="s">
        <v>2536</v>
      </c>
      <c r="C968" t="s">
        <v>2537</v>
      </c>
      <c r="D968" t="s">
        <v>378</v>
      </c>
      <c r="E968">
        <v>10.3</v>
      </c>
    </row>
    <row r="969" spans="1:5" x14ac:dyDescent="0.2">
      <c r="A969" t="s">
        <v>2427</v>
      </c>
      <c r="B969" t="s">
        <v>2538</v>
      </c>
      <c r="C969" t="s">
        <v>2489</v>
      </c>
      <c r="D969" t="s">
        <v>9</v>
      </c>
      <c r="E969">
        <v>11.88</v>
      </c>
    </row>
    <row r="970" spans="1:5" x14ac:dyDescent="0.2">
      <c r="A970" t="s">
        <v>2427</v>
      </c>
      <c r="B970" t="s">
        <v>2539</v>
      </c>
      <c r="C970" t="s">
        <v>2168</v>
      </c>
      <c r="D970" t="s">
        <v>9</v>
      </c>
      <c r="E970">
        <v>2.54</v>
      </c>
    </row>
    <row r="971" spans="1:5" x14ac:dyDescent="0.2">
      <c r="A971" t="s">
        <v>2427</v>
      </c>
      <c r="B971" t="s">
        <v>2540</v>
      </c>
      <c r="C971" t="s">
        <v>2431</v>
      </c>
      <c r="D971" t="s">
        <v>9</v>
      </c>
      <c r="E971">
        <v>2.4500000000000002</v>
      </c>
    </row>
    <row r="972" spans="1:5" x14ac:dyDescent="0.2">
      <c r="A972" t="s">
        <v>788</v>
      </c>
      <c r="B972" t="s">
        <v>833</v>
      </c>
      <c r="C972" t="s">
        <v>832</v>
      </c>
      <c r="D972" t="s">
        <v>13</v>
      </c>
      <c r="E972">
        <v>1.1499999999999999</v>
      </c>
    </row>
    <row r="973" spans="1:5" x14ac:dyDescent="0.2">
      <c r="A973" t="s">
        <v>788</v>
      </c>
      <c r="B973" t="s">
        <v>833</v>
      </c>
      <c r="C973" t="s">
        <v>834</v>
      </c>
      <c r="D973" t="s">
        <v>13</v>
      </c>
      <c r="E973">
        <v>0.97</v>
      </c>
    </row>
    <row r="974" spans="1:5" x14ac:dyDescent="0.2">
      <c r="A974" t="s">
        <v>2427</v>
      </c>
      <c r="B974" t="s">
        <v>2542</v>
      </c>
      <c r="C974" t="s">
        <v>2541</v>
      </c>
      <c r="D974" t="s">
        <v>9</v>
      </c>
      <c r="E974">
        <v>0.34</v>
      </c>
    </row>
    <row r="975" spans="1:5" x14ac:dyDescent="0.2">
      <c r="A975" t="s">
        <v>2776</v>
      </c>
      <c r="B975" t="s">
        <v>2858</v>
      </c>
      <c r="D975" t="s">
        <v>9</v>
      </c>
      <c r="E975">
        <v>1.62</v>
      </c>
    </row>
    <row r="976" spans="1:5" x14ac:dyDescent="0.2">
      <c r="A976" t="s">
        <v>2776</v>
      </c>
      <c r="B976" t="s">
        <v>2858</v>
      </c>
      <c r="C976" t="s">
        <v>66</v>
      </c>
      <c r="D976" t="s">
        <v>66</v>
      </c>
      <c r="E976">
        <v>2.68</v>
      </c>
    </row>
    <row r="977" spans="1:5" x14ac:dyDescent="0.2">
      <c r="A977" t="s">
        <v>2776</v>
      </c>
      <c r="B977" t="s">
        <v>2859</v>
      </c>
      <c r="C977" t="s">
        <v>29</v>
      </c>
      <c r="D977" t="s">
        <v>9</v>
      </c>
      <c r="E977">
        <v>2.65</v>
      </c>
    </row>
    <row r="978" spans="1:5" x14ac:dyDescent="0.2">
      <c r="A978" t="s">
        <v>2776</v>
      </c>
      <c r="B978" t="s">
        <v>2860</v>
      </c>
      <c r="C978" t="s">
        <v>66</v>
      </c>
      <c r="D978" t="s">
        <v>66</v>
      </c>
      <c r="E978">
        <v>4.09</v>
      </c>
    </row>
    <row r="979" spans="1:5" x14ac:dyDescent="0.2">
      <c r="A979" t="s">
        <v>1006</v>
      </c>
      <c r="B979" t="s">
        <v>1045</v>
      </c>
      <c r="D979" t="s">
        <v>9</v>
      </c>
      <c r="E979">
        <v>0.67</v>
      </c>
    </row>
    <row r="980" spans="1:5" x14ac:dyDescent="0.2">
      <c r="A980" t="s">
        <v>2427</v>
      </c>
      <c r="B980" t="s">
        <v>2543</v>
      </c>
      <c r="C980" t="s">
        <v>1083</v>
      </c>
      <c r="D980" t="s">
        <v>1083</v>
      </c>
      <c r="E980">
        <v>10.47</v>
      </c>
    </row>
    <row r="981" spans="1:5" x14ac:dyDescent="0.2">
      <c r="A981" t="s">
        <v>2427</v>
      </c>
      <c r="B981" t="s">
        <v>2543</v>
      </c>
      <c r="C981" t="s">
        <v>2032</v>
      </c>
      <c r="D981" t="s">
        <v>378</v>
      </c>
      <c r="E981">
        <v>14.92</v>
      </c>
    </row>
    <row r="982" spans="1:5" x14ac:dyDescent="0.2">
      <c r="A982" t="s">
        <v>2427</v>
      </c>
      <c r="B982" t="s">
        <v>2543</v>
      </c>
      <c r="C982" t="s">
        <v>13</v>
      </c>
      <c r="D982" t="s">
        <v>13</v>
      </c>
      <c r="E982">
        <v>9.98</v>
      </c>
    </row>
    <row r="983" spans="1:5" x14ac:dyDescent="0.2">
      <c r="A983" t="s">
        <v>2427</v>
      </c>
      <c r="B983" t="s">
        <v>2543</v>
      </c>
      <c r="C983" t="s">
        <v>2036</v>
      </c>
      <c r="D983" t="s">
        <v>9</v>
      </c>
      <c r="E983">
        <v>10.93</v>
      </c>
    </row>
    <row r="984" spans="1:5" x14ac:dyDescent="0.2">
      <c r="A984" t="s">
        <v>2427</v>
      </c>
      <c r="B984" t="s">
        <v>2543</v>
      </c>
      <c r="C984" t="s">
        <v>2034</v>
      </c>
      <c r="D984" t="s">
        <v>9</v>
      </c>
      <c r="E984">
        <v>13.02</v>
      </c>
    </row>
    <row r="985" spans="1:5" x14ac:dyDescent="0.2">
      <c r="A985" t="s">
        <v>2427</v>
      </c>
      <c r="B985" t="s">
        <v>2544</v>
      </c>
      <c r="C985" t="s">
        <v>2489</v>
      </c>
      <c r="D985" t="s">
        <v>9</v>
      </c>
      <c r="E985">
        <v>6.65</v>
      </c>
    </row>
    <row r="986" spans="1:5" x14ac:dyDescent="0.2">
      <c r="A986" t="s">
        <v>2427</v>
      </c>
      <c r="B986" t="s">
        <v>2545</v>
      </c>
      <c r="C986" t="s">
        <v>2489</v>
      </c>
      <c r="D986" t="s">
        <v>9</v>
      </c>
      <c r="E986">
        <v>7.43</v>
      </c>
    </row>
    <row r="987" spans="1:5" x14ac:dyDescent="0.2">
      <c r="A987" t="s">
        <v>2427</v>
      </c>
      <c r="B987" t="s">
        <v>2546</v>
      </c>
      <c r="C987" t="s">
        <v>2489</v>
      </c>
      <c r="D987" t="s">
        <v>9</v>
      </c>
      <c r="E987">
        <v>4.17</v>
      </c>
    </row>
    <row r="988" spans="1:5" x14ac:dyDescent="0.2">
      <c r="A988" t="s">
        <v>3029</v>
      </c>
      <c r="B988" t="s">
        <v>3081</v>
      </c>
      <c r="C988" t="s">
        <v>3080</v>
      </c>
      <c r="D988" t="s">
        <v>13</v>
      </c>
      <c r="E988">
        <v>249.56</v>
      </c>
    </row>
    <row r="989" spans="1:5" x14ac:dyDescent="0.2">
      <c r="A989" t="s">
        <v>3029</v>
      </c>
      <c r="B989" t="s">
        <v>3082</v>
      </c>
      <c r="C989" t="s">
        <v>3080</v>
      </c>
      <c r="D989" t="s">
        <v>13</v>
      </c>
      <c r="E989">
        <v>0.77</v>
      </c>
    </row>
    <row r="990" spans="1:5" x14ac:dyDescent="0.2">
      <c r="A990" t="s">
        <v>3029</v>
      </c>
      <c r="B990" t="s">
        <v>3083</v>
      </c>
      <c r="C990" t="s">
        <v>3080</v>
      </c>
      <c r="D990" t="s">
        <v>13</v>
      </c>
      <c r="E990">
        <v>12.35</v>
      </c>
    </row>
    <row r="991" spans="1:5" x14ac:dyDescent="0.2">
      <c r="A991" t="s">
        <v>3029</v>
      </c>
      <c r="B991" t="s">
        <v>3084</v>
      </c>
      <c r="C991" t="s">
        <v>3080</v>
      </c>
      <c r="D991" t="s">
        <v>13</v>
      </c>
      <c r="E991">
        <v>260.97000000000003</v>
      </c>
    </row>
    <row r="992" spans="1:5" x14ac:dyDescent="0.2">
      <c r="A992" t="s">
        <v>3029</v>
      </c>
      <c r="B992" t="s">
        <v>3085</v>
      </c>
      <c r="C992" t="s">
        <v>3080</v>
      </c>
      <c r="D992" t="s">
        <v>13</v>
      </c>
      <c r="E992">
        <v>0.19</v>
      </c>
    </row>
    <row r="993" spans="1:5" x14ac:dyDescent="0.2">
      <c r="A993" t="s">
        <v>3029</v>
      </c>
      <c r="B993" t="s">
        <v>3086</v>
      </c>
      <c r="C993" t="s">
        <v>3080</v>
      </c>
      <c r="D993" t="s">
        <v>13</v>
      </c>
      <c r="E993">
        <v>1019.69</v>
      </c>
    </row>
    <row r="994" spans="1:5" x14ac:dyDescent="0.2">
      <c r="A994" t="s">
        <v>3029</v>
      </c>
      <c r="B994" t="s">
        <v>3087</v>
      </c>
      <c r="C994" t="s">
        <v>3080</v>
      </c>
      <c r="D994" t="s">
        <v>13</v>
      </c>
      <c r="E994">
        <v>796.59</v>
      </c>
    </row>
    <row r="995" spans="1:5" x14ac:dyDescent="0.2">
      <c r="A995" t="s">
        <v>3029</v>
      </c>
      <c r="B995" t="s">
        <v>3088</v>
      </c>
      <c r="C995" t="s">
        <v>3080</v>
      </c>
      <c r="D995" t="s">
        <v>13</v>
      </c>
      <c r="E995">
        <v>320.7</v>
      </c>
    </row>
    <row r="996" spans="1:5" x14ac:dyDescent="0.2">
      <c r="A996" t="s">
        <v>2427</v>
      </c>
      <c r="B996" t="s">
        <v>2547</v>
      </c>
      <c r="C996" t="s">
        <v>11</v>
      </c>
      <c r="D996" t="s">
        <v>9</v>
      </c>
      <c r="E996">
        <v>22.63</v>
      </c>
    </row>
    <row r="997" spans="1:5" x14ac:dyDescent="0.2">
      <c r="A997" t="s">
        <v>2427</v>
      </c>
      <c r="B997" t="s">
        <v>2548</v>
      </c>
      <c r="C997" t="s">
        <v>2435</v>
      </c>
      <c r="D997" t="s">
        <v>9</v>
      </c>
      <c r="E997">
        <v>12.72</v>
      </c>
    </row>
    <row r="998" spans="1:5" x14ac:dyDescent="0.2">
      <c r="A998" t="s">
        <v>2427</v>
      </c>
      <c r="B998" t="s">
        <v>2549</v>
      </c>
      <c r="C998" t="s">
        <v>9</v>
      </c>
      <c r="D998" t="s">
        <v>9</v>
      </c>
      <c r="E998">
        <v>6.89</v>
      </c>
    </row>
    <row r="999" spans="1:5" x14ac:dyDescent="0.2">
      <c r="A999" t="s">
        <v>2427</v>
      </c>
      <c r="B999" t="s">
        <v>2550</v>
      </c>
      <c r="C999" t="s">
        <v>11</v>
      </c>
      <c r="D999" t="s">
        <v>9</v>
      </c>
      <c r="E999">
        <v>21.07</v>
      </c>
    </row>
    <row r="1000" spans="1:5" x14ac:dyDescent="0.2">
      <c r="A1000" t="s">
        <v>2427</v>
      </c>
      <c r="B1000" t="s">
        <v>2551</v>
      </c>
      <c r="C1000" t="s">
        <v>11</v>
      </c>
      <c r="D1000" t="s">
        <v>9</v>
      </c>
      <c r="E1000">
        <v>4.91</v>
      </c>
    </row>
    <row r="1001" spans="1:5" x14ac:dyDescent="0.2">
      <c r="A1001" t="s">
        <v>1006</v>
      </c>
      <c r="B1001" t="s">
        <v>1046</v>
      </c>
      <c r="D1001" t="s">
        <v>9</v>
      </c>
      <c r="E1001">
        <v>1.04</v>
      </c>
    </row>
    <row r="1002" spans="1:5" x14ac:dyDescent="0.2">
      <c r="A1002" t="s">
        <v>1006</v>
      </c>
      <c r="B1002" t="s">
        <v>1046</v>
      </c>
      <c r="C1002" t="s">
        <v>1035</v>
      </c>
      <c r="D1002" t="s">
        <v>1035</v>
      </c>
      <c r="E1002">
        <v>0.95</v>
      </c>
    </row>
    <row r="1003" spans="1:5" x14ac:dyDescent="0.2">
      <c r="A1003" t="s">
        <v>1006</v>
      </c>
      <c r="B1003" t="s">
        <v>1047</v>
      </c>
      <c r="D1003" t="s">
        <v>13</v>
      </c>
      <c r="E1003">
        <v>0.72</v>
      </c>
    </row>
    <row r="1004" spans="1:5" x14ac:dyDescent="0.2">
      <c r="A1004" t="s">
        <v>1006</v>
      </c>
      <c r="B1004" t="s">
        <v>1048</v>
      </c>
      <c r="C1004" t="s">
        <v>1035</v>
      </c>
      <c r="D1004" t="s">
        <v>1035</v>
      </c>
      <c r="E1004">
        <v>1.53</v>
      </c>
    </row>
    <row r="1005" spans="1:5" x14ac:dyDescent="0.2">
      <c r="A1005" t="s">
        <v>1006</v>
      </c>
      <c r="B1005" t="s">
        <v>1049</v>
      </c>
      <c r="C1005" t="s">
        <v>4</v>
      </c>
      <c r="D1005" t="s">
        <v>4</v>
      </c>
      <c r="E1005">
        <v>1.88</v>
      </c>
    </row>
    <row r="1006" spans="1:5" x14ac:dyDescent="0.2">
      <c r="A1006" t="s">
        <v>1006</v>
      </c>
      <c r="B1006" t="s">
        <v>1050</v>
      </c>
      <c r="D1006" t="s">
        <v>13</v>
      </c>
      <c r="E1006">
        <v>0.56000000000000005</v>
      </c>
    </row>
    <row r="1007" spans="1:5" x14ac:dyDescent="0.2">
      <c r="A1007" t="s">
        <v>1578</v>
      </c>
      <c r="B1007" t="s">
        <v>1590</v>
      </c>
      <c r="C1007" t="s">
        <v>257</v>
      </c>
      <c r="D1007" t="s">
        <v>9</v>
      </c>
      <c r="E1007">
        <v>0.86</v>
      </c>
    </row>
    <row r="1008" spans="1:5" x14ac:dyDescent="0.2">
      <c r="A1008" t="s">
        <v>2427</v>
      </c>
      <c r="B1008" t="s">
        <v>2552</v>
      </c>
      <c r="C1008" t="s">
        <v>11</v>
      </c>
      <c r="D1008" t="s">
        <v>9</v>
      </c>
      <c r="E1008">
        <v>30.18</v>
      </c>
    </row>
    <row r="1009" spans="1:5" x14ac:dyDescent="0.2">
      <c r="A1009" t="s">
        <v>149</v>
      </c>
      <c r="B1009" t="s">
        <v>285</v>
      </c>
      <c r="D1009" t="s">
        <v>13</v>
      </c>
      <c r="E1009">
        <v>0</v>
      </c>
    </row>
    <row r="1010" spans="1:5" x14ac:dyDescent="0.2">
      <c r="A1010" t="s">
        <v>1511</v>
      </c>
      <c r="B1010" t="s">
        <v>1536</v>
      </c>
      <c r="C1010" t="s">
        <v>1512</v>
      </c>
      <c r="D1010" t="s">
        <v>4</v>
      </c>
      <c r="E1010">
        <v>7.68</v>
      </c>
    </row>
    <row r="1011" spans="1:5" x14ac:dyDescent="0.2">
      <c r="A1011" t="s">
        <v>2427</v>
      </c>
      <c r="B1011" t="s">
        <v>2553</v>
      </c>
      <c r="C1011" t="s">
        <v>2435</v>
      </c>
      <c r="D1011" t="s">
        <v>9</v>
      </c>
      <c r="E1011">
        <v>20.23</v>
      </c>
    </row>
    <row r="1012" spans="1:5" x14ac:dyDescent="0.2">
      <c r="A1012" t="s">
        <v>2427</v>
      </c>
      <c r="B1012" t="s">
        <v>2553</v>
      </c>
      <c r="C1012" t="s">
        <v>2554</v>
      </c>
      <c r="D1012" t="s">
        <v>9</v>
      </c>
      <c r="E1012">
        <v>24.47</v>
      </c>
    </row>
    <row r="1013" spans="1:5" x14ac:dyDescent="0.2">
      <c r="A1013" t="s">
        <v>2427</v>
      </c>
      <c r="B1013" t="s">
        <v>2553</v>
      </c>
      <c r="C1013" t="s">
        <v>2034</v>
      </c>
      <c r="D1013" t="s">
        <v>9</v>
      </c>
      <c r="E1013">
        <v>15.94</v>
      </c>
    </row>
    <row r="1014" spans="1:5" x14ac:dyDescent="0.2">
      <c r="A1014" t="s">
        <v>2427</v>
      </c>
      <c r="B1014" t="s">
        <v>2553</v>
      </c>
      <c r="C1014" t="s">
        <v>2431</v>
      </c>
      <c r="D1014" t="s">
        <v>9</v>
      </c>
      <c r="E1014">
        <v>2.79</v>
      </c>
    </row>
    <row r="1015" spans="1:5" x14ac:dyDescent="0.2">
      <c r="A1015" t="s">
        <v>2427</v>
      </c>
      <c r="B1015" t="s">
        <v>2553</v>
      </c>
      <c r="C1015" t="s">
        <v>2173</v>
      </c>
      <c r="D1015" t="s">
        <v>9</v>
      </c>
      <c r="E1015">
        <v>2.68</v>
      </c>
    </row>
    <row r="1016" spans="1:5" x14ac:dyDescent="0.2">
      <c r="A1016" t="s">
        <v>2427</v>
      </c>
      <c r="B1016" t="s">
        <v>2555</v>
      </c>
      <c r="C1016" t="s">
        <v>9</v>
      </c>
      <c r="D1016" t="s">
        <v>9</v>
      </c>
      <c r="E1016">
        <v>1.39</v>
      </c>
    </row>
    <row r="1017" spans="1:5" x14ac:dyDescent="0.2">
      <c r="A1017" t="s">
        <v>2427</v>
      </c>
      <c r="B1017" t="s">
        <v>2555</v>
      </c>
      <c r="D1017" t="s">
        <v>9</v>
      </c>
      <c r="E1017">
        <v>2.1800000000000002</v>
      </c>
    </row>
    <row r="1018" spans="1:5" x14ac:dyDescent="0.2">
      <c r="A1018" t="s">
        <v>2427</v>
      </c>
      <c r="B1018" t="s">
        <v>2556</v>
      </c>
      <c r="C1018" t="s">
        <v>11</v>
      </c>
      <c r="D1018" t="s">
        <v>9</v>
      </c>
      <c r="E1018">
        <v>3.37</v>
      </c>
    </row>
    <row r="1019" spans="1:5" x14ac:dyDescent="0.2">
      <c r="A1019" t="s">
        <v>1267</v>
      </c>
      <c r="B1019" t="s">
        <v>1364</v>
      </c>
      <c r="C1019" t="s">
        <v>1363</v>
      </c>
      <c r="D1019" t="s">
        <v>13</v>
      </c>
      <c r="E1019">
        <v>7.0000000000000007E-2</v>
      </c>
    </row>
    <row r="1020" spans="1:5" x14ac:dyDescent="0.2">
      <c r="A1020" t="s">
        <v>1267</v>
      </c>
      <c r="B1020" t="s">
        <v>1365</v>
      </c>
      <c r="C1020" t="s">
        <v>1363</v>
      </c>
      <c r="D1020" t="s">
        <v>13</v>
      </c>
      <c r="E1020">
        <v>0.09</v>
      </c>
    </row>
    <row r="1021" spans="1:5" x14ac:dyDescent="0.2">
      <c r="A1021" t="s">
        <v>1267</v>
      </c>
      <c r="B1021" t="s">
        <v>1366</v>
      </c>
      <c r="C1021" t="s">
        <v>1273</v>
      </c>
      <c r="D1021" t="s">
        <v>13</v>
      </c>
      <c r="E1021">
        <v>0.05</v>
      </c>
    </row>
    <row r="1022" spans="1:5" x14ac:dyDescent="0.2">
      <c r="A1022" t="s">
        <v>1267</v>
      </c>
      <c r="B1022" t="s">
        <v>1367</v>
      </c>
      <c r="C1022" t="s">
        <v>1273</v>
      </c>
      <c r="D1022" t="s">
        <v>13</v>
      </c>
      <c r="E1022">
        <v>0.22</v>
      </c>
    </row>
    <row r="1023" spans="1:5" x14ac:dyDescent="0.2">
      <c r="A1023" t="s">
        <v>1267</v>
      </c>
      <c r="B1023" t="s">
        <v>1368</v>
      </c>
      <c r="C1023" t="s">
        <v>1273</v>
      </c>
      <c r="D1023" t="s">
        <v>13</v>
      </c>
      <c r="E1023">
        <v>7.0000000000000007E-2</v>
      </c>
    </row>
    <row r="1024" spans="1:5" x14ac:dyDescent="0.2">
      <c r="A1024" t="s">
        <v>1267</v>
      </c>
      <c r="B1024" t="s">
        <v>1369</v>
      </c>
      <c r="C1024" t="s">
        <v>1273</v>
      </c>
      <c r="D1024" t="s">
        <v>13</v>
      </c>
      <c r="E1024">
        <v>0.16</v>
      </c>
    </row>
    <row r="1025" spans="1:5" x14ac:dyDescent="0.2">
      <c r="A1025" t="s">
        <v>3</v>
      </c>
      <c r="B1025" t="s">
        <v>83</v>
      </c>
      <c r="C1025" t="s">
        <v>9</v>
      </c>
      <c r="D1025" t="s">
        <v>9</v>
      </c>
      <c r="E1025">
        <v>25.86</v>
      </c>
    </row>
    <row r="1026" spans="1:5" x14ac:dyDescent="0.2">
      <c r="A1026" t="s">
        <v>3</v>
      </c>
      <c r="B1026" t="s">
        <v>83</v>
      </c>
      <c r="C1026" t="s">
        <v>84</v>
      </c>
      <c r="D1026" t="s">
        <v>9</v>
      </c>
      <c r="E1026">
        <v>12.65</v>
      </c>
    </row>
    <row r="1027" spans="1:5" x14ac:dyDescent="0.2">
      <c r="A1027" t="s">
        <v>3</v>
      </c>
      <c r="B1027" t="s">
        <v>83</v>
      </c>
      <c r="C1027" t="s">
        <v>85</v>
      </c>
      <c r="D1027" t="s">
        <v>86</v>
      </c>
      <c r="E1027">
        <v>14.16</v>
      </c>
    </row>
    <row r="1028" spans="1:5" x14ac:dyDescent="0.2">
      <c r="A1028" t="s">
        <v>3</v>
      </c>
      <c r="B1028" t="s">
        <v>83</v>
      </c>
      <c r="C1028" t="s">
        <v>9</v>
      </c>
      <c r="D1028" t="s">
        <v>9</v>
      </c>
      <c r="E1028">
        <v>34.49</v>
      </c>
    </row>
    <row r="1029" spans="1:5" x14ac:dyDescent="0.2">
      <c r="A1029" t="s">
        <v>3029</v>
      </c>
      <c r="B1029" t="s">
        <v>3090</v>
      </c>
      <c r="C1029" t="s">
        <v>3089</v>
      </c>
      <c r="D1029" t="s">
        <v>9</v>
      </c>
      <c r="E1029">
        <v>0.55000000000000004</v>
      </c>
    </row>
    <row r="1030" spans="1:5" x14ac:dyDescent="0.2">
      <c r="A1030" t="s">
        <v>3</v>
      </c>
      <c r="B1030" t="s">
        <v>87</v>
      </c>
      <c r="C1030" t="s">
        <v>37</v>
      </c>
      <c r="D1030" t="s">
        <v>9</v>
      </c>
      <c r="E1030">
        <v>78.09</v>
      </c>
    </row>
    <row r="1031" spans="1:5" x14ac:dyDescent="0.2">
      <c r="A1031" t="s">
        <v>1578</v>
      </c>
      <c r="B1031" t="s">
        <v>1591</v>
      </c>
      <c r="C1031" t="s">
        <v>394</v>
      </c>
      <c r="D1031" t="s">
        <v>9</v>
      </c>
      <c r="E1031">
        <v>18.52</v>
      </c>
    </row>
    <row r="1032" spans="1:5" x14ac:dyDescent="0.2">
      <c r="A1032" t="s">
        <v>3</v>
      </c>
      <c r="B1032" t="s">
        <v>89</v>
      </c>
      <c r="C1032" t="s">
        <v>88</v>
      </c>
      <c r="D1032" t="s">
        <v>9</v>
      </c>
      <c r="E1032">
        <v>54.3</v>
      </c>
    </row>
    <row r="1033" spans="1:5" x14ac:dyDescent="0.2">
      <c r="A1033" t="s">
        <v>3</v>
      </c>
      <c r="B1033" t="s">
        <v>93</v>
      </c>
      <c r="C1033" t="s">
        <v>92</v>
      </c>
      <c r="D1033" t="s">
        <v>9</v>
      </c>
      <c r="E1033">
        <v>28.49</v>
      </c>
    </row>
    <row r="1034" spans="1:5" x14ac:dyDescent="0.2">
      <c r="A1034" t="s">
        <v>3</v>
      </c>
      <c r="B1034" t="s">
        <v>91</v>
      </c>
      <c r="C1034" t="s">
        <v>90</v>
      </c>
      <c r="D1034" t="s">
        <v>9</v>
      </c>
      <c r="E1034">
        <v>20.82</v>
      </c>
    </row>
    <row r="1035" spans="1:5" x14ac:dyDescent="0.2">
      <c r="A1035" t="s">
        <v>1578</v>
      </c>
      <c r="B1035" t="s">
        <v>1592</v>
      </c>
      <c r="C1035" t="s">
        <v>257</v>
      </c>
      <c r="D1035" t="s">
        <v>9</v>
      </c>
      <c r="E1035">
        <v>6.68</v>
      </c>
    </row>
    <row r="1036" spans="1:5" x14ac:dyDescent="0.2">
      <c r="A1036" t="s">
        <v>3</v>
      </c>
      <c r="B1036" t="s">
        <v>95</v>
      </c>
      <c r="C1036" t="s">
        <v>94</v>
      </c>
      <c r="D1036" t="s">
        <v>9</v>
      </c>
      <c r="E1036">
        <v>75.84</v>
      </c>
    </row>
    <row r="1037" spans="1:5" x14ac:dyDescent="0.2">
      <c r="A1037" t="s">
        <v>1511</v>
      </c>
      <c r="B1037" t="s">
        <v>1537</v>
      </c>
      <c r="C1037" t="s">
        <v>378</v>
      </c>
      <c r="D1037" t="s">
        <v>378</v>
      </c>
      <c r="E1037">
        <v>10.69</v>
      </c>
    </row>
    <row r="1038" spans="1:5" x14ac:dyDescent="0.2">
      <c r="A1038" t="s">
        <v>2163</v>
      </c>
      <c r="B1038" t="s">
        <v>2181</v>
      </c>
      <c r="C1038" t="s">
        <v>2180</v>
      </c>
      <c r="D1038" t="s">
        <v>9</v>
      </c>
      <c r="E1038">
        <v>1.18</v>
      </c>
    </row>
    <row r="1039" spans="1:5" x14ac:dyDescent="0.2">
      <c r="A1039" t="s">
        <v>1795</v>
      </c>
      <c r="B1039" t="s">
        <v>1865</v>
      </c>
      <c r="C1039" t="s">
        <v>270</v>
      </c>
      <c r="D1039" t="s">
        <v>13</v>
      </c>
      <c r="E1039">
        <v>7.0000000000000007E-2</v>
      </c>
    </row>
    <row r="1040" spans="1:5" x14ac:dyDescent="0.2">
      <c r="A1040" t="s">
        <v>1795</v>
      </c>
      <c r="B1040" t="s">
        <v>1866</v>
      </c>
      <c r="C1040" t="s">
        <v>270</v>
      </c>
      <c r="D1040" t="s">
        <v>13</v>
      </c>
      <c r="E1040">
        <v>0.04</v>
      </c>
    </row>
    <row r="1041" spans="1:5" x14ac:dyDescent="0.2">
      <c r="A1041" t="s">
        <v>788</v>
      </c>
      <c r="B1041" t="s">
        <v>835</v>
      </c>
      <c r="C1041" t="s">
        <v>791</v>
      </c>
      <c r="D1041" t="s">
        <v>9</v>
      </c>
      <c r="E1041">
        <v>0.26</v>
      </c>
    </row>
    <row r="1042" spans="1:5" x14ac:dyDescent="0.2">
      <c r="A1042" t="s">
        <v>788</v>
      </c>
      <c r="B1042" t="s">
        <v>836</v>
      </c>
      <c r="C1042" t="s">
        <v>327</v>
      </c>
      <c r="D1042" t="s">
        <v>13</v>
      </c>
      <c r="E1042">
        <v>0.28999999999999998</v>
      </c>
    </row>
    <row r="1043" spans="1:5" x14ac:dyDescent="0.2">
      <c r="A1043" t="s">
        <v>788</v>
      </c>
      <c r="B1043" t="s">
        <v>836</v>
      </c>
      <c r="C1043" t="s">
        <v>837</v>
      </c>
      <c r="D1043" t="s">
        <v>13</v>
      </c>
      <c r="E1043">
        <v>0.87</v>
      </c>
    </row>
    <row r="1044" spans="1:5" x14ac:dyDescent="0.2">
      <c r="A1044" t="s">
        <v>788</v>
      </c>
      <c r="B1044" t="s">
        <v>839</v>
      </c>
      <c r="C1044" t="s">
        <v>838</v>
      </c>
      <c r="D1044" t="s">
        <v>13</v>
      </c>
      <c r="E1044">
        <v>0.14000000000000001</v>
      </c>
    </row>
    <row r="1045" spans="1:5" x14ac:dyDescent="0.2">
      <c r="A1045" t="s">
        <v>788</v>
      </c>
      <c r="B1045" t="s">
        <v>840</v>
      </c>
      <c r="C1045" t="s">
        <v>791</v>
      </c>
      <c r="D1045" t="s">
        <v>9</v>
      </c>
      <c r="E1045">
        <v>0.45</v>
      </c>
    </row>
    <row r="1046" spans="1:5" x14ac:dyDescent="0.2">
      <c r="A1046" t="s">
        <v>788</v>
      </c>
      <c r="B1046" t="s">
        <v>841</v>
      </c>
      <c r="C1046" t="s">
        <v>327</v>
      </c>
      <c r="D1046" t="s">
        <v>13</v>
      </c>
      <c r="E1046">
        <v>0.18</v>
      </c>
    </row>
    <row r="1047" spans="1:5" x14ac:dyDescent="0.2">
      <c r="A1047" t="s">
        <v>788</v>
      </c>
      <c r="B1047" t="s">
        <v>841</v>
      </c>
      <c r="C1047" t="s">
        <v>842</v>
      </c>
      <c r="D1047" t="s">
        <v>13</v>
      </c>
      <c r="E1047">
        <v>0.16</v>
      </c>
    </row>
    <row r="1048" spans="1:5" x14ac:dyDescent="0.2">
      <c r="A1048" t="s">
        <v>788</v>
      </c>
      <c r="B1048" t="s">
        <v>843</v>
      </c>
      <c r="C1048" t="s">
        <v>837</v>
      </c>
      <c r="D1048" t="s">
        <v>13</v>
      </c>
      <c r="E1048">
        <v>0.11</v>
      </c>
    </row>
    <row r="1049" spans="1:5" x14ac:dyDescent="0.2">
      <c r="A1049" t="s">
        <v>788</v>
      </c>
      <c r="B1049" t="s">
        <v>844</v>
      </c>
      <c r="C1049" t="s">
        <v>791</v>
      </c>
      <c r="D1049" t="s">
        <v>9</v>
      </c>
      <c r="E1049">
        <v>0.32</v>
      </c>
    </row>
    <row r="1050" spans="1:5" x14ac:dyDescent="0.2">
      <c r="A1050" t="s">
        <v>2163</v>
      </c>
      <c r="B1050" t="s">
        <v>2182</v>
      </c>
      <c r="C1050" t="s">
        <v>2166</v>
      </c>
      <c r="D1050" t="s">
        <v>9</v>
      </c>
      <c r="E1050">
        <v>0.08</v>
      </c>
    </row>
    <row r="1051" spans="1:5" x14ac:dyDescent="0.2">
      <c r="A1051" t="s">
        <v>2163</v>
      </c>
      <c r="B1051" t="s">
        <v>2184</v>
      </c>
      <c r="C1051" t="s">
        <v>2183</v>
      </c>
      <c r="D1051" t="s">
        <v>13</v>
      </c>
      <c r="E1051">
        <v>0.04</v>
      </c>
    </row>
    <row r="1052" spans="1:5" x14ac:dyDescent="0.2">
      <c r="A1052" t="s">
        <v>2163</v>
      </c>
      <c r="B1052" t="s">
        <v>2185</v>
      </c>
      <c r="C1052" t="s">
        <v>2166</v>
      </c>
      <c r="D1052" t="s">
        <v>9</v>
      </c>
      <c r="E1052">
        <v>0.02</v>
      </c>
    </row>
    <row r="1053" spans="1:5" x14ac:dyDescent="0.2">
      <c r="A1053" t="s">
        <v>2163</v>
      </c>
      <c r="B1053" t="s">
        <v>2187</v>
      </c>
      <c r="C1053" t="s">
        <v>2186</v>
      </c>
      <c r="D1053" t="s">
        <v>13</v>
      </c>
      <c r="E1053">
        <v>0.42</v>
      </c>
    </row>
    <row r="1054" spans="1:5" x14ac:dyDescent="0.2">
      <c r="A1054" t="s">
        <v>2163</v>
      </c>
      <c r="B1054" t="s">
        <v>2188</v>
      </c>
      <c r="C1054" t="s">
        <v>327</v>
      </c>
      <c r="D1054" t="s">
        <v>13</v>
      </c>
      <c r="E1054">
        <v>0.44</v>
      </c>
    </row>
    <row r="1055" spans="1:5" x14ac:dyDescent="0.2">
      <c r="A1055" t="s">
        <v>2163</v>
      </c>
      <c r="B1055" t="s">
        <v>2188</v>
      </c>
      <c r="C1055" t="s">
        <v>2189</v>
      </c>
      <c r="D1055" t="s">
        <v>13</v>
      </c>
      <c r="E1055">
        <v>0.46</v>
      </c>
    </row>
    <row r="1056" spans="1:5" x14ac:dyDescent="0.2">
      <c r="A1056" t="s">
        <v>2163</v>
      </c>
      <c r="B1056" t="s">
        <v>2188</v>
      </c>
      <c r="C1056" t="s">
        <v>2186</v>
      </c>
      <c r="D1056" t="s">
        <v>13</v>
      </c>
      <c r="E1056">
        <v>0.44</v>
      </c>
    </row>
    <row r="1057" spans="1:5" x14ac:dyDescent="0.2">
      <c r="A1057" t="s">
        <v>2163</v>
      </c>
      <c r="B1057" t="s">
        <v>2188</v>
      </c>
      <c r="C1057" t="s">
        <v>2190</v>
      </c>
      <c r="D1057" t="s">
        <v>13</v>
      </c>
      <c r="E1057">
        <v>0.42</v>
      </c>
    </row>
    <row r="1058" spans="1:5" x14ac:dyDescent="0.2">
      <c r="A1058" t="s">
        <v>2163</v>
      </c>
      <c r="B1058" t="s">
        <v>2192</v>
      </c>
      <c r="C1058" t="s">
        <v>2191</v>
      </c>
      <c r="D1058" t="s">
        <v>13</v>
      </c>
      <c r="E1058">
        <v>0.08</v>
      </c>
    </row>
    <row r="1059" spans="1:5" x14ac:dyDescent="0.2">
      <c r="A1059" t="s">
        <v>2163</v>
      </c>
      <c r="B1059" t="s">
        <v>2192</v>
      </c>
      <c r="C1059" t="s">
        <v>2183</v>
      </c>
      <c r="D1059" t="s">
        <v>13</v>
      </c>
      <c r="E1059">
        <v>0.08</v>
      </c>
    </row>
    <row r="1060" spans="1:5" x14ac:dyDescent="0.2">
      <c r="A1060" t="s">
        <v>2163</v>
      </c>
      <c r="B1060" t="s">
        <v>2194</v>
      </c>
      <c r="C1060" t="s">
        <v>2193</v>
      </c>
      <c r="D1060" t="s">
        <v>13</v>
      </c>
      <c r="E1060">
        <v>0.14000000000000001</v>
      </c>
    </row>
    <row r="1061" spans="1:5" x14ac:dyDescent="0.2">
      <c r="A1061" t="s">
        <v>2163</v>
      </c>
      <c r="B1061" t="s">
        <v>2195</v>
      </c>
      <c r="C1061" t="s">
        <v>2193</v>
      </c>
      <c r="D1061" t="s">
        <v>13</v>
      </c>
      <c r="E1061">
        <v>0.32</v>
      </c>
    </row>
    <row r="1062" spans="1:5" x14ac:dyDescent="0.2">
      <c r="A1062" t="s">
        <v>2163</v>
      </c>
      <c r="B1062" t="s">
        <v>2195</v>
      </c>
      <c r="C1062" t="s">
        <v>327</v>
      </c>
      <c r="D1062" t="s">
        <v>13</v>
      </c>
      <c r="E1062">
        <v>0.41</v>
      </c>
    </row>
    <row r="1063" spans="1:5" x14ac:dyDescent="0.2">
      <c r="A1063" t="s">
        <v>2163</v>
      </c>
      <c r="B1063" t="s">
        <v>2196</v>
      </c>
      <c r="C1063" t="s">
        <v>582</v>
      </c>
      <c r="D1063" t="s">
        <v>13</v>
      </c>
      <c r="E1063">
        <v>0.46</v>
      </c>
    </row>
    <row r="1064" spans="1:5" x14ac:dyDescent="0.2">
      <c r="A1064" t="s">
        <v>2163</v>
      </c>
      <c r="B1064" t="s">
        <v>2196</v>
      </c>
      <c r="C1064" t="s">
        <v>2193</v>
      </c>
      <c r="D1064" t="s">
        <v>13</v>
      </c>
      <c r="E1064">
        <v>0.41</v>
      </c>
    </row>
    <row r="1065" spans="1:5" x14ac:dyDescent="0.2">
      <c r="A1065" t="s">
        <v>2163</v>
      </c>
      <c r="B1065" t="s">
        <v>2196</v>
      </c>
      <c r="C1065" t="s">
        <v>2197</v>
      </c>
      <c r="D1065" t="s">
        <v>13</v>
      </c>
      <c r="E1065">
        <v>0.37</v>
      </c>
    </row>
    <row r="1066" spans="1:5" x14ac:dyDescent="0.2">
      <c r="A1066" t="s">
        <v>2163</v>
      </c>
      <c r="B1066" t="s">
        <v>2198</v>
      </c>
      <c r="C1066" t="s">
        <v>582</v>
      </c>
      <c r="D1066" t="s">
        <v>13</v>
      </c>
      <c r="E1066">
        <v>0.02</v>
      </c>
    </row>
    <row r="1067" spans="1:5" x14ac:dyDescent="0.2">
      <c r="A1067" t="s">
        <v>2163</v>
      </c>
      <c r="B1067" t="s">
        <v>2198</v>
      </c>
      <c r="C1067" t="s">
        <v>2197</v>
      </c>
      <c r="D1067" t="s">
        <v>13</v>
      </c>
      <c r="E1067">
        <v>0.22</v>
      </c>
    </row>
    <row r="1068" spans="1:5" x14ac:dyDescent="0.2">
      <c r="A1068" t="s">
        <v>2163</v>
      </c>
      <c r="B1068" t="s">
        <v>2198</v>
      </c>
      <c r="C1068" t="s">
        <v>2193</v>
      </c>
      <c r="D1068" t="s">
        <v>13</v>
      </c>
      <c r="E1068">
        <v>0.03</v>
      </c>
    </row>
    <row r="1069" spans="1:5" x14ac:dyDescent="0.2">
      <c r="A1069" t="s">
        <v>2163</v>
      </c>
      <c r="B1069" t="s">
        <v>2199</v>
      </c>
      <c r="C1069" t="s">
        <v>2193</v>
      </c>
      <c r="D1069" t="s">
        <v>13</v>
      </c>
      <c r="E1069">
        <v>0.18</v>
      </c>
    </row>
    <row r="1070" spans="1:5" x14ac:dyDescent="0.2">
      <c r="A1070" t="s">
        <v>2163</v>
      </c>
      <c r="B1070" t="s">
        <v>2199</v>
      </c>
      <c r="C1070" t="s">
        <v>582</v>
      </c>
      <c r="D1070" t="s">
        <v>13</v>
      </c>
      <c r="E1070">
        <v>0.14000000000000001</v>
      </c>
    </row>
    <row r="1071" spans="1:5" x14ac:dyDescent="0.2">
      <c r="A1071" t="s">
        <v>2163</v>
      </c>
      <c r="B1071" t="s">
        <v>2199</v>
      </c>
      <c r="C1071" t="s">
        <v>2197</v>
      </c>
      <c r="D1071" t="s">
        <v>13</v>
      </c>
      <c r="E1071">
        <v>0.19</v>
      </c>
    </row>
    <row r="1072" spans="1:5" x14ac:dyDescent="0.2">
      <c r="A1072" t="s">
        <v>2163</v>
      </c>
      <c r="B1072" t="s">
        <v>2200</v>
      </c>
      <c r="C1072" t="s">
        <v>2166</v>
      </c>
      <c r="D1072" t="s">
        <v>9</v>
      </c>
      <c r="E1072">
        <v>0.65</v>
      </c>
    </row>
    <row r="1073" spans="1:5" x14ac:dyDescent="0.2">
      <c r="A1073" t="s">
        <v>2163</v>
      </c>
      <c r="B1073" t="s">
        <v>2201</v>
      </c>
      <c r="C1073" t="s">
        <v>2166</v>
      </c>
      <c r="D1073" t="s">
        <v>9</v>
      </c>
      <c r="E1073">
        <v>0.11</v>
      </c>
    </row>
    <row r="1074" spans="1:5" x14ac:dyDescent="0.2">
      <c r="A1074" t="s">
        <v>2163</v>
      </c>
      <c r="B1074" t="s">
        <v>2202</v>
      </c>
      <c r="C1074" t="s">
        <v>582</v>
      </c>
      <c r="D1074" t="s">
        <v>13</v>
      </c>
      <c r="E1074">
        <v>7.0000000000000007E-2</v>
      </c>
    </row>
    <row r="1075" spans="1:5" x14ac:dyDescent="0.2">
      <c r="A1075" t="s">
        <v>2163</v>
      </c>
      <c r="B1075" t="s">
        <v>2203</v>
      </c>
      <c r="C1075" t="s">
        <v>582</v>
      </c>
      <c r="D1075" t="s">
        <v>13</v>
      </c>
      <c r="E1075">
        <v>0.32</v>
      </c>
    </row>
    <row r="1076" spans="1:5" x14ac:dyDescent="0.2">
      <c r="A1076" t="s">
        <v>3029</v>
      </c>
      <c r="B1076" t="s">
        <v>3092</v>
      </c>
      <c r="C1076" t="s">
        <v>3091</v>
      </c>
      <c r="D1076" t="s">
        <v>13</v>
      </c>
      <c r="E1076">
        <v>0.04</v>
      </c>
    </row>
    <row r="1077" spans="1:5" x14ac:dyDescent="0.2">
      <c r="A1077" t="s">
        <v>3029</v>
      </c>
      <c r="B1077" t="s">
        <v>3093</v>
      </c>
      <c r="C1077" t="s">
        <v>3091</v>
      </c>
      <c r="D1077" t="s">
        <v>13</v>
      </c>
      <c r="E1077">
        <v>0.67</v>
      </c>
    </row>
    <row r="1078" spans="1:5" x14ac:dyDescent="0.2">
      <c r="A1078" t="s">
        <v>1267</v>
      </c>
      <c r="B1078" t="s">
        <v>1370</v>
      </c>
      <c r="C1078" t="s">
        <v>37</v>
      </c>
      <c r="D1078" t="s">
        <v>9</v>
      </c>
      <c r="E1078">
        <v>0.14000000000000001</v>
      </c>
    </row>
    <row r="1079" spans="1:5" x14ac:dyDescent="0.2">
      <c r="A1079" t="s">
        <v>1267</v>
      </c>
      <c r="B1079" t="s">
        <v>1372</v>
      </c>
      <c r="C1079" t="s">
        <v>1371</v>
      </c>
      <c r="D1079" t="s">
        <v>9</v>
      </c>
      <c r="E1079">
        <v>0.35</v>
      </c>
    </row>
    <row r="1080" spans="1:5" x14ac:dyDescent="0.2">
      <c r="A1080" t="s">
        <v>1267</v>
      </c>
      <c r="B1080" t="s">
        <v>1373</v>
      </c>
      <c r="C1080" t="s">
        <v>213</v>
      </c>
      <c r="D1080" t="s">
        <v>9</v>
      </c>
      <c r="E1080">
        <v>0.28999999999999998</v>
      </c>
    </row>
    <row r="1081" spans="1:5" x14ac:dyDescent="0.2">
      <c r="A1081" t="s">
        <v>2427</v>
      </c>
      <c r="B1081" t="s">
        <v>2557</v>
      </c>
      <c r="C1081" t="s">
        <v>11</v>
      </c>
      <c r="D1081" t="s">
        <v>9</v>
      </c>
      <c r="E1081">
        <v>86.22</v>
      </c>
    </row>
    <row r="1082" spans="1:5" x14ac:dyDescent="0.2">
      <c r="A1082" t="s">
        <v>3029</v>
      </c>
      <c r="B1082" t="s">
        <v>3094</v>
      </c>
      <c r="C1082" t="s">
        <v>112</v>
      </c>
      <c r="D1082" t="s">
        <v>9</v>
      </c>
      <c r="E1082">
        <v>0.66</v>
      </c>
    </row>
    <row r="1083" spans="1:5" x14ac:dyDescent="0.2">
      <c r="A1083" t="s">
        <v>1622</v>
      </c>
      <c r="B1083" t="s">
        <v>1641</v>
      </c>
      <c r="D1083" t="s">
        <v>13</v>
      </c>
      <c r="E1083">
        <v>0.47</v>
      </c>
    </row>
    <row r="1084" spans="1:5" x14ac:dyDescent="0.2">
      <c r="A1084" t="s">
        <v>1622</v>
      </c>
      <c r="B1084" t="s">
        <v>1642</v>
      </c>
      <c r="D1084" t="s">
        <v>13</v>
      </c>
      <c r="E1084">
        <v>0.43</v>
      </c>
    </row>
    <row r="1085" spans="1:5" x14ac:dyDescent="0.2">
      <c r="A1085" t="s">
        <v>2776</v>
      </c>
      <c r="B1085" t="s">
        <v>2861</v>
      </c>
      <c r="D1085" t="s">
        <v>9</v>
      </c>
      <c r="E1085">
        <v>0.9</v>
      </c>
    </row>
    <row r="1086" spans="1:5" x14ac:dyDescent="0.2">
      <c r="A1086" t="s">
        <v>2776</v>
      </c>
      <c r="B1086" t="s">
        <v>2862</v>
      </c>
      <c r="C1086" t="s">
        <v>1003</v>
      </c>
      <c r="D1086" t="s">
        <v>9</v>
      </c>
      <c r="E1086">
        <v>0.23</v>
      </c>
    </row>
    <row r="1087" spans="1:5" x14ac:dyDescent="0.2">
      <c r="A1087" t="s">
        <v>1795</v>
      </c>
      <c r="B1087" t="s">
        <v>1867</v>
      </c>
      <c r="C1087" t="s">
        <v>250</v>
      </c>
      <c r="D1087" t="s">
        <v>13</v>
      </c>
      <c r="E1087">
        <v>0.09</v>
      </c>
    </row>
    <row r="1088" spans="1:5" x14ac:dyDescent="0.2">
      <c r="A1088" t="s">
        <v>1267</v>
      </c>
      <c r="B1088" t="s">
        <v>1375</v>
      </c>
      <c r="C1088" t="s">
        <v>1374</v>
      </c>
      <c r="D1088" t="s">
        <v>13</v>
      </c>
      <c r="E1088">
        <v>7.0000000000000007E-2</v>
      </c>
    </row>
    <row r="1089" spans="1:5" x14ac:dyDescent="0.2">
      <c r="A1089" t="s">
        <v>1267</v>
      </c>
      <c r="B1089" t="s">
        <v>1375</v>
      </c>
      <c r="C1089" t="s">
        <v>1376</v>
      </c>
      <c r="D1089" t="s">
        <v>13</v>
      </c>
      <c r="E1089">
        <v>7.0000000000000007E-2</v>
      </c>
    </row>
    <row r="1090" spans="1:5" x14ac:dyDescent="0.2">
      <c r="A1090" t="s">
        <v>1267</v>
      </c>
      <c r="B1090" t="s">
        <v>1377</v>
      </c>
      <c r="C1090" t="s">
        <v>1374</v>
      </c>
      <c r="D1090" t="s">
        <v>13</v>
      </c>
      <c r="E1090">
        <v>0.03</v>
      </c>
    </row>
    <row r="1091" spans="1:5" x14ac:dyDescent="0.2">
      <c r="A1091" t="s">
        <v>1267</v>
      </c>
      <c r="B1091" t="s">
        <v>1377</v>
      </c>
      <c r="C1091" t="s">
        <v>1376</v>
      </c>
      <c r="D1091" t="s">
        <v>13</v>
      </c>
      <c r="E1091">
        <v>0.02</v>
      </c>
    </row>
    <row r="1092" spans="1:5" x14ac:dyDescent="0.2">
      <c r="A1092" t="s">
        <v>1267</v>
      </c>
      <c r="B1092" t="s">
        <v>1377</v>
      </c>
      <c r="C1092" t="s">
        <v>327</v>
      </c>
      <c r="D1092" t="s">
        <v>13</v>
      </c>
      <c r="E1092">
        <v>0.04</v>
      </c>
    </row>
    <row r="1093" spans="1:5" x14ac:dyDescent="0.2">
      <c r="A1093" t="s">
        <v>916</v>
      </c>
      <c r="B1093" t="s">
        <v>918</v>
      </c>
      <c r="C1093" t="s">
        <v>917</v>
      </c>
      <c r="D1093" t="s">
        <v>13</v>
      </c>
      <c r="E1093">
        <v>0</v>
      </c>
    </row>
    <row r="1094" spans="1:5" x14ac:dyDescent="0.2">
      <c r="A1094" t="s">
        <v>916</v>
      </c>
      <c r="B1094" t="s">
        <v>920</v>
      </c>
      <c r="C1094" t="s">
        <v>919</v>
      </c>
      <c r="D1094" t="s">
        <v>9</v>
      </c>
      <c r="E1094">
        <v>0.08</v>
      </c>
    </row>
    <row r="1095" spans="1:5" x14ac:dyDescent="0.2">
      <c r="A1095" t="s">
        <v>916</v>
      </c>
      <c r="B1095" t="s">
        <v>921</v>
      </c>
      <c r="C1095" t="s">
        <v>919</v>
      </c>
      <c r="D1095" t="s">
        <v>9</v>
      </c>
      <c r="E1095">
        <v>0</v>
      </c>
    </row>
    <row r="1096" spans="1:5" x14ac:dyDescent="0.2">
      <c r="A1096" t="s">
        <v>916</v>
      </c>
      <c r="B1096" t="s">
        <v>921</v>
      </c>
      <c r="D1096" t="s">
        <v>13</v>
      </c>
      <c r="E1096">
        <v>0.01</v>
      </c>
    </row>
    <row r="1097" spans="1:5" x14ac:dyDescent="0.2">
      <c r="A1097" t="s">
        <v>916</v>
      </c>
      <c r="B1097" t="s">
        <v>922</v>
      </c>
      <c r="C1097" t="s">
        <v>919</v>
      </c>
      <c r="D1097" t="s">
        <v>9</v>
      </c>
      <c r="E1097">
        <v>0.06</v>
      </c>
    </row>
    <row r="1098" spans="1:5" x14ac:dyDescent="0.2">
      <c r="A1098" t="s">
        <v>916</v>
      </c>
      <c r="B1098" t="s">
        <v>922</v>
      </c>
      <c r="C1098" t="s">
        <v>327</v>
      </c>
      <c r="D1098" t="s">
        <v>13</v>
      </c>
      <c r="E1098">
        <v>0.04</v>
      </c>
    </row>
    <row r="1099" spans="1:5" x14ac:dyDescent="0.2">
      <c r="A1099" t="s">
        <v>916</v>
      </c>
      <c r="B1099" t="s">
        <v>922</v>
      </c>
      <c r="D1099" t="s">
        <v>13</v>
      </c>
      <c r="E1099">
        <v>0.02</v>
      </c>
    </row>
    <row r="1100" spans="1:5" x14ac:dyDescent="0.2">
      <c r="A1100" t="s">
        <v>916</v>
      </c>
      <c r="B1100" t="s">
        <v>923</v>
      </c>
      <c r="D1100" t="s">
        <v>13</v>
      </c>
      <c r="E1100">
        <v>0.05</v>
      </c>
    </row>
    <row r="1101" spans="1:5" x14ac:dyDescent="0.2">
      <c r="A1101" t="s">
        <v>916</v>
      </c>
      <c r="B1101" t="s">
        <v>924</v>
      </c>
      <c r="D1101" t="s">
        <v>13</v>
      </c>
      <c r="E1101">
        <v>0.04</v>
      </c>
    </row>
    <row r="1102" spans="1:5" x14ac:dyDescent="0.2">
      <c r="A1102" t="s">
        <v>916</v>
      </c>
      <c r="B1102" t="s">
        <v>925</v>
      </c>
      <c r="C1102" t="s">
        <v>919</v>
      </c>
      <c r="D1102" t="s">
        <v>9</v>
      </c>
      <c r="E1102">
        <v>0.16</v>
      </c>
    </row>
    <row r="1103" spans="1:5" x14ac:dyDescent="0.2">
      <c r="A1103" t="s">
        <v>916</v>
      </c>
      <c r="B1103" t="s">
        <v>925</v>
      </c>
      <c r="C1103" t="s">
        <v>926</v>
      </c>
      <c r="D1103" t="s">
        <v>9</v>
      </c>
      <c r="E1103">
        <v>0.05</v>
      </c>
    </row>
    <row r="1104" spans="1:5" x14ac:dyDescent="0.2">
      <c r="A1104" t="s">
        <v>916</v>
      </c>
      <c r="B1104" t="s">
        <v>925</v>
      </c>
      <c r="D1104" t="s">
        <v>13</v>
      </c>
      <c r="E1104">
        <v>0.02</v>
      </c>
    </row>
    <row r="1105" spans="1:5" x14ac:dyDescent="0.2">
      <c r="A1105" t="s">
        <v>1795</v>
      </c>
      <c r="B1105" t="s">
        <v>1868</v>
      </c>
      <c r="C1105" t="s">
        <v>270</v>
      </c>
      <c r="D1105" t="s">
        <v>13</v>
      </c>
      <c r="E1105">
        <v>0.06</v>
      </c>
    </row>
    <row r="1106" spans="1:5" x14ac:dyDescent="0.2">
      <c r="A1106" t="s">
        <v>1795</v>
      </c>
      <c r="B1106" t="s">
        <v>1869</v>
      </c>
      <c r="C1106" t="s">
        <v>270</v>
      </c>
      <c r="D1106" t="s">
        <v>13</v>
      </c>
      <c r="E1106">
        <v>0.08</v>
      </c>
    </row>
    <row r="1107" spans="1:5" x14ac:dyDescent="0.2">
      <c r="A1107" t="s">
        <v>1795</v>
      </c>
      <c r="B1107" t="s">
        <v>1870</v>
      </c>
      <c r="C1107" t="s">
        <v>270</v>
      </c>
      <c r="D1107" t="s">
        <v>13</v>
      </c>
      <c r="E1107">
        <v>0.06</v>
      </c>
    </row>
    <row r="1108" spans="1:5" x14ac:dyDescent="0.2">
      <c r="A1108" t="s">
        <v>1267</v>
      </c>
      <c r="B1108" t="s">
        <v>1378</v>
      </c>
      <c r="C1108" t="s">
        <v>29</v>
      </c>
      <c r="D1108" t="s">
        <v>9</v>
      </c>
      <c r="E1108">
        <v>0.73</v>
      </c>
    </row>
    <row r="1109" spans="1:5" x14ac:dyDescent="0.2">
      <c r="A1109" t="s">
        <v>1267</v>
      </c>
      <c r="B1109" t="s">
        <v>1380</v>
      </c>
      <c r="C1109" t="s">
        <v>1379</v>
      </c>
      <c r="D1109" t="s">
        <v>13</v>
      </c>
      <c r="E1109">
        <v>0.03</v>
      </c>
    </row>
    <row r="1110" spans="1:5" x14ac:dyDescent="0.2">
      <c r="A1110" t="s">
        <v>1267</v>
      </c>
      <c r="B1110" t="s">
        <v>1380</v>
      </c>
      <c r="C1110" t="s">
        <v>327</v>
      </c>
      <c r="D1110" t="s">
        <v>13</v>
      </c>
      <c r="E1110">
        <v>0.03</v>
      </c>
    </row>
    <row r="1111" spans="1:5" x14ac:dyDescent="0.2">
      <c r="A1111" t="s">
        <v>3</v>
      </c>
      <c r="B1111" t="s">
        <v>96</v>
      </c>
      <c r="C1111" t="s">
        <v>9</v>
      </c>
      <c r="D1111" t="s">
        <v>9</v>
      </c>
      <c r="E1111">
        <v>5.24</v>
      </c>
    </row>
    <row r="1112" spans="1:5" x14ac:dyDescent="0.2">
      <c r="A1112" t="s">
        <v>3</v>
      </c>
      <c r="B1112" t="s">
        <v>97</v>
      </c>
      <c r="C1112" t="s">
        <v>29</v>
      </c>
      <c r="D1112" t="s">
        <v>9</v>
      </c>
      <c r="E1112">
        <v>3.37</v>
      </c>
    </row>
    <row r="1113" spans="1:5" x14ac:dyDescent="0.2">
      <c r="A1113" t="s">
        <v>3</v>
      </c>
      <c r="B1113" t="s">
        <v>98</v>
      </c>
      <c r="D1113" t="s">
        <v>9</v>
      </c>
      <c r="E1113">
        <v>0.06</v>
      </c>
    </row>
    <row r="1114" spans="1:5" x14ac:dyDescent="0.2">
      <c r="A1114" t="s">
        <v>3</v>
      </c>
      <c r="B1114" t="s">
        <v>99</v>
      </c>
      <c r="C1114" t="s">
        <v>37</v>
      </c>
      <c r="D1114" t="s">
        <v>9</v>
      </c>
      <c r="E1114">
        <v>6.31</v>
      </c>
    </row>
    <row r="1115" spans="1:5" x14ac:dyDescent="0.2">
      <c r="A1115" t="s">
        <v>149</v>
      </c>
      <c r="B1115" t="s">
        <v>287</v>
      </c>
      <c r="C1115" t="s">
        <v>286</v>
      </c>
      <c r="D1115" t="s">
        <v>13</v>
      </c>
      <c r="E1115">
        <v>0</v>
      </c>
    </row>
    <row r="1116" spans="1:5" x14ac:dyDescent="0.2">
      <c r="A1116" t="s">
        <v>149</v>
      </c>
      <c r="B1116" t="s">
        <v>288</v>
      </c>
      <c r="C1116" t="s">
        <v>286</v>
      </c>
      <c r="D1116" t="s">
        <v>13</v>
      </c>
      <c r="E1116">
        <v>0</v>
      </c>
    </row>
    <row r="1117" spans="1:5" x14ac:dyDescent="0.2">
      <c r="A1117" t="s">
        <v>496</v>
      </c>
      <c r="B1117" t="s">
        <v>536</v>
      </c>
      <c r="C1117" t="s">
        <v>533</v>
      </c>
      <c r="D1117" t="s">
        <v>13</v>
      </c>
      <c r="E1117">
        <v>0.45</v>
      </c>
    </row>
    <row r="1118" spans="1:5" x14ac:dyDescent="0.2">
      <c r="A1118" t="s">
        <v>2427</v>
      </c>
      <c r="B1118" t="s">
        <v>2558</v>
      </c>
      <c r="C1118" t="s">
        <v>11</v>
      </c>
      <c r="D1118" t="s">
        <v>9</v>
      </c>
      <c r="E1118">
        <v>27.98</v>
      </c>
    </row>
    <row r="1119" spans="1:5" x14ac:dyDescent="0.2">
      <c r="A1119" t="s">
        <v>1267</v>
      </c>
      <c r="B1119" t="s">
        <v>1381</v>
      </c>
      <c r="C1119" t="s">
        <v>1278</v>
      </c>
      <c r="D1119" t="s">
        <v>13</v>
      </c>
      <c r="E1119">
        <v>0.2</v>
      </c>
    </row>
    <row r="1120" spans="1:5" x14ac:dyDescent="0.2">
      <c r="A1120" t="s">
        <v>1267</v>
      </c>
      <c r="B1120" t="s">
        <v>1381</v>
      </c>
      <c r="C1120" t="s">
        <v>327</v>
      </c>
      <c r="D1120" t="s">
        <v>13</v>
      </c>
      <c r="E1120">
        <v>0.21</v>
      </c>
    </row>
    <row r="1121" spans="1:5" x14ac:dyDescent="0.2">
      <c r="A1121" t="s">
        <v>1267</v>
      </c>
      <c r="B1121" t="s">
        <v>1382</v>
      </c>
      <c r="C1121" t="s">
        <v>327</v>
      </c>
      <c r="D1121" t="s">
        <v>13</v>
      </c>
      <c r="E1121">
        <v>0.36</v>
      </c>
    </row>
    <row r="1122" spans="1:5" x14ac:dyDescent="0.2">
      <c r="A1122" t="s">
        <v>1267</v>
      </c>
      <c r="B1122" t="s">
        <v>1382</v>
      </c>
      <c r="C1122" t="s">
        <v>1278</v>
      </c>
      <c r="D1122" t="s">
        <v>13</v>
      </c>
      <c r="E1122">
        <v>0.36</v>
      </c>
    </row>
    <row r="1123" spans="1:5" x14ac:dyDescent="0.2">
      <c r="A1123" t="s">
        <v>1267</v>
      </c>
      <c r="B1123" t="s">
        <v>1383</v>
      </c>
      <c r="C1123" t="s">
        <v>1278</v>
      </c>
      <c r="D1123" t="s">
        <v>13</v>
      </c>
      <c r="E1123">
        <v>0.04</v>
      </c>
    </row>
    <row r="1124" spans="1:5" x14ac:dyDescent="0.2">
      <c r="A1124" t="s">
        <v>1267</v>
      </c>
      <c r="B1124" t="s">
        <v>1383</v>
      </c>
      <c r="C1124" t="s">
        <v>327</v>
      </c>
      <c r="D1124" t="s">
        <v>13</v>
      </c>
      <c r="E1124">
        <v>0.05</v>
      </c>
    </row>
    <row r="1125" spans="1:5" x14ac:dyDescent="0.2">
      <c r="A1125" t="s">
        <v>1267</v>
      </c>
      <c r="B1125" t="s">
        <v>1384</v>
      </c>
      <c r="C1125" t="s">
        <v>327</v>
      </c>
      <c r="D1125" t="s">
        <v>13</v>
      </c>
      <c r="E1125">
        <v>0.16</v>
      </c>
    </row>
    <row r="1126" spans="1:5" x14ac:dyDescent="0.2">
      <c r="A1126" t="s">
        <v>1267</v>
      </c>
      <c r="B1126" t="s">
        <v>1384</v>
      </c>
      <c r="C1126" t="s">
        <v>1278</v>
      </c>
      <c r="D1126" t="s">
        <v>13</v>
      </c>
      <c r="E1126">
        <v>0.11</v>
      </c>
    </row>
    <row r="1127" spans="1:5" x14ac:dyDescent="0.2">
      <c r="A1127" t="s">
        <v>2427</v>
      </c>
      <c r="B1127" t="s">
        <v>2559</v>
      </c>
      <c r="C1127" t="s">
        <v>2034</v>
      </c>
      <c r="D1127" t="s">
        <v>9</v>
      </c>
      <c r="E1127">
        <v>43.31</v>
      </c>
    </row>
    <row r="1128" spans="1:5" x14ac:dyDescent="0.2">
      <c r="A1128" t="s">
        <v>2427</v>
      </c>
      <c r="B1128" t="s">
        <v>2559</v>
      </c>
      <c r="C1128" t="s">
        <v>2173</v>
      </c>
      <c r="D1128" t="s">
        <v>9</v>
      </c>
      <c r="E1128">
        <v>13.63</v>
      </c>
    </row>
    <row r="1129" spans="1:5" x14ac:dyDescent="0.2">
      <c r="A1129" t="s">
        <v>2427</v>
      </c>
      <c r="B1129" t="s">
        <v>2560</v>
      </c>
      <c r="C1129" t="s">
        <v>2435</v>
      </c>
      <c r="D1129" t="s">
        <v>9</v>
      </c>
      <c r="E1129">
        <v>43.22</v>
      </c>
    </row>
    <row r="1130" spans="1:5" x14ac:dyDescent="0.2">
      <c r="A1130" t="s">
        <v>2427</v>
      </c>
      <c r="B1130" t="s">
        <v>2561</v>
      </c>
      <c r="C1130" t="s">
        <v>2435</v>
      </c>
      <c r="D1130" t="s">
        <v>9</v>
      </c>
      <c r="E1130">
        <v>44.75</v>
      </c>
    </row>
    <row r="1131" spans="1:5" x14ac:dyDescent="0.2">
      <c r="A1131" t="s">
        <v>1511</v>
      </c>
      <c r="B1131" t="s">
        <v>1538</v>
      </c>
      <c r="C1131" t="s">
        <v>378</v>
      </c>
      <c r="D1131" t="s">
        <v>378</v>
      </c>
      <c r="E1131">
        <v>47.3</v>
      </c>
    </row>
    <row r="1132" spans="1:5" x14ac:dyDescent="0.2">
      <c r="A1132" t="s">
        <v>2427</v>
      </c>
      <c r="B1132" t="s">
        <v>2562</v>
      </c>
      <c r="C1132" t="s">
        <v>11</v>
      </c>
      <c r="D1132" t="s">
        <v>9</v>
      </c>
      <c r="E1132">
        <v>28.43</v>
      </c>
    </row>
    <row r="1133" spans="1:5" x14ac:dyDescent="0.2">
      <c r="A1133" t="s">
        <v>2427</v>
      </c>
      <c r="B1133" t="s">
        <v>2563</v>
      </c>
      <c r="C1133" t="s">
        <v>1035</v>
      </c>
      <c r="D1133" t="s">
        <v>1035</v>
      </c>
      <c r="E1133">
        <v>10.199999999999999</v>
      </c>
    </row>
    <row r="1134" spans="1:5" x14ac:dyDescent="0.2">
      <c r="A1134" t="s">
        <v>2776</v>
      </c>
      <c r="B1134" t="s">
        <v>2863</v>
      </c>
      <c r="C1134" t="s">
        <v>1163</v>
      </c>
      <c r="D1134" t="s">
        <v>9</v>
      </c>
      <c r="E1134">
        <v>7.0000000000000007E-2</v>
      </c>
    </row>
    <row r="1135" spans="1:5" x14ac:dyDescent="0.2">
      <c r="A1135" t="s">
        <v>2427</v>
      </c>
      <c r="B1135" t="s">
        <v>2564</v>
      </c>
      <c r="C1135" t="s">
        <v>2435</v>
      </c>
      <c r="D1135" t="s">
        <v>9</v>
      </c>
      <c r="E1135">
        <v>18.91</v>
      </c>
    </row>
    <row r="1136" spans="1:5" x14ac:dyDescent="0.2">
      <c r="A1136" t="s">
        <v>2427</v>
      </c>
      <c r="B1136" t="s">
        <v>2565</v>
      </c>
      <c r="C1136" t="s">
        <v>2036</v>
      </c>
      <c r="D1136" t="s">
        <v>9</v>
      </c>
      <c r="E1136">
        <v>5.84</v>
      </c>
    </row>
    <row r="1137" spans="1:5" x14ac:dyDescent="0.2">
      <c r="A1137" t="s">
        <v>2427</v>
      </c>
      <c r="B1137" t="s">
        <v>2566</v>
      </c>
      <c r="C1137" t="s">
        <v>4</v>
      </c>
      <c r="D1137" t="s">
        <v>4</v>
      </c>
      <c r="E1137">
        <v>2.09</v>
      </c>
    </row>
    <row r="1138" spans="1:5" x14ac:dyDescent="0.2">
      <c r="A1138" t="s">
        <v>2427</v>
      </c>
      <c r="B1138" t="s">
        <v>2567</v>
      </c>
      <c r="C1138" t="s">
        <v>2465</v>
      </c>
      <c r="D1138" t="s">
        <v>378</v>
      </c>
      <c r="E1138">
        <v>1.67</v>
      </c>
    </row>
    <row r="1139" spans="1:5" x14ac:dyDescent="0.2">
      <c r="A1139" t="s">
        <v>496</v>
      </c>
      <c r="B1139" t="s">
        <v>537</v>
      </c>
      <c r="C1139" t="s">
        <v>509</v>
      </c>
      <c r="D1139" t="s">
        <v>13</v>
      </c>
      <c r="E1139">
        <v>2.17</v>
      </c>
    </row>
    <row r="1140" spans="1:5" x14ac:dyDescent="0.2">
      <c r="A1140" t="s">
        <v>2427</v>
      </c>
      <c r="B1140" t="s">
        <v>2568</v>
      </c>
      <c r="C1140" t="s">
        <v>11</v>
      </c>
      <c r="D1140" t="s">
        <v>9</v>
      </c>
      <c r="E1140">
        <v>17.510000000000002</v>
      </c>
    </row>
    <row r="1141" spans="1:5" x14ac:dyDescent="0.2">
      <c r="A1141" t="s">
        <v>2427</v>
      </c>
      <c r="B1141" t="s">
        <v>2569</v>
      </c>
      <c r="C1141" t="s">
        <v>11</v>
      </c>
      <c r="D1141" t="s">
        <v>9</v>
      </c>
      <c r="E1141">
        <v>28.15</v>
      </c>
    </row>
    <row r="1142" spans="1:5" x14ac:dyDescent="0.2">
      <c r="A1142" t="s">
        <v>2427</v>
      </c>
      <c r="B1142" t="s">
        <v>2570</v>
      </c>
      <c r="C1142" t="s">
        <v>2435</v>
      </c>
      <c r="D1142" t="s">
        <v>9</v>
      </c>
      <c r="E1142">
        <v>9.41</v>
      </c>
    </row>
    <row r="1143" spans="1:5" x14ac:dyDescent="0.2">
      <c r="A1143" t="s">
        <v>2427</v>
      </c>
      <c r="B1143" t="s">
        <v>2571</v>
      </c>
      <c r="C1143" t="s">
        <v>11</v>
      </c>
      <c r="D1143" t="s">
        <v>9</v>
      </c>
      <c r="E1143">
        <v>10.15</v>
      </c>
    </row>
    <row r="1144" spans="1:5" x14ac:dyDescent="0.2">
      <c r="A1144" t="s">
        <v>1006</v>
      </c>
      <c r="B1144" t="s">
        <v>1051</v>
      </c>
      <c r="C1144" t="s">
        <v>213</v>
      </c>
      <c r="D1144" t="s">
        <v>9</v>
      </c>
      <c r="E1144">
        <v>0.73</v>
      </c>
    </row>
    <row r="1145" spans="1:5" x14ac:dyDescent="0.2">
      <c r="A1145" t="s">
        <v>1006</v>
      </c>
      <c r="B1145" t="s">
        <v>1051</v>
      </c>
      <c r="D1145" t="s">
        <v>13</v>
      </c>
      <c r="E1145">
        <v>0.78</v>
      </c>
    </row>
    <row r="1146" spans="1:5" x14ac:dyDescent="0.2">
      <c r="A1146" t="s">
        <v>1006</v>
      </c>
      <c r="B1146" t="s">
        <v>1052</v>
      </c>
      <c r="C1146" t="s">
        <v>1031</v>
      </c>
      <c r="D1146" t="s">
        <v>9</v>
      </c>
      <c r="E1146">
        <v>0.75</v>
      </c>
    </row>
    <row r="1147" spans="1:5" x14ac:dyDescent="0.2">
      <c r="A1147" t="s">
        <v>1006</v>
      </c>
      <c r="B1147" t="s">
        <v>1052</v>
      </c>
      <c r="C1147" t="s">
        <v>1053</v>
      </c>
      <c r="D1147" t="s">
        <v>9</v>
      </c>
      <c r="E1147">
        <v>0.76</v>
      </c>
    </row>
    <row r="1148" spans="1:5" x14ac:dyDescent="0.2">
      <c r="A1148" t="s">
        <v>1006</v>
      </c>
      <c r="B1148" t="s">
        <v>1052</v>
      </c>
      <c r="C1148" t="s">
        <v>1054</v>
      </c>
      <c r="D1148" t="s">
        <v>415</v>
      </c>
      <c r="E1148">
        <v>0.42</v>
      </c>
    </row>
    <row r="1149" spans="1:5" x14ac:dyDescent="0.2">
      <c r="A1149" t="s">
        <v>1006</v>
      </c>
      <c r="B1149" t="s">
        <v>1052</v>
      </c>
      <c r="C1149" t="s">
        <v>4</v>
      </c>
      <c r="D1149" t="s">
        <v>4</v>
      </c>
      <c r="E1149">
        <v>1.08</v>
      </c>
    </row>
    <row r="1150" spans="1:5" x14ac:dyDescent="0.2">
      <c r="A1150" t="s">
        <v>1006</v>
      </c>
      <c r="B1150" t="s">
        <v>1056</v>
      </c>
      <c r="C1150" t="s">
        <v>1055</v>
      </c>
      <c r="D1150" t="s">
        <v>9</v>
      </c>
      <c r="E1150">
        <v>1.83</v>
      </c>
    </row>
    <row r="1151" spans="1:5" x14ac:dyDescent="0.2">
      <c r="A1151" t="s">
        <v>1006</v>
      </c>
      <c r="B1151" t="s">
        <v>1057</v>
      </c>
      <c r="C1151" t="s">
        <v>1055</v>
      </c>
      <c r="D1151" t="s">
        <v>9</v>
      </c>
      <c r="E1151">
        <v>1.31</v>
      </c>
    </row>
    <row r="1152" spans="1:5" x14ac:dyDescent="0.2">
      <c r="A1152" t="s">
        <v>2427</v>
      </c>
      <c r="B1152" t="s">
        <v>2572</v>
      </c>
      <c r="C1152" t="s">
        <v>11</v>
      </c>
      <c r="D1152" t="s">
        <v>9</v>
      </c>
      <c r="E1152">
        <v>8.69</v>
      </c>
    </row>
    <row r="1153" spans="1:5" x14ac:dyDescent="0.2">
      <c r="A1153" t="s">
        <v>1795</v>
      </c>
      <c r="B1153" t="s">
        <v>1871</v>
      </c>
      <c r="C1153" t="s">
        <v>250</v>
      </c>
      <c r="D1153" t="s">
        <v>13</v>
      </c>
      <c r="E1153">
        <v>0.13</v>
      </c>
    </row>
    <row r="1154" spans="1:5" x14ac:dyDescent="0.2">
      <c r="A1154" t="s">
        <v>2427</v>
      </c>
      <c r="B1154" t="s">
        <v>2573</v>
      </c>
      <c r="C1154" t="s">
        <v>11</v>
      </c>
      <c r="D1154" t="s">
        <v>9</v>
      </c>
      <c r="E1154">
        <v>10.58</v>
      </c>
    </row>
    <row r="1155" spans="1:5" x14ac:dyDescent="0.2">
      <c r="A1155" t="s">
        <v>968</v>
      </c>
      <c r="B1155" t="s">
        <v>972</v>
      </c>
      <c r="C1155" t="s">
        <v>971</v>
      </c>
      <c r="D1155" t="s">
        <v>13</v>
      </c>
      <c r="E1155">
        <v>0.08</v>
      </c>
    </row>
    <row r="1156" spans="1:5" x14ac:dyDescent="0.2">
      <c r="A1156" t="s">
        <v>968</v>
      </c>
      <c r="B1156" t="s">
        <v>974</v>
      </c>
      <c r="C1156" t="s">
        <v>973</v>
      </c>
      <c r="D1156" t="s">
        <v>13</v>
      </c>
      <c r="E1156">
        <v>7.0000000000000007E-2</v>
      </c>
    </row>
    <row r="1157" spans="1:5" x14ac:dyDescent="0.2">
      <c r="A1157" t="s">
        <v>968</v>
      </c>
      <c r="B1157" t="s">
        <v>976</v>
      </c>
      <c r="C1157" t="s">
        <v>975</v>
      </c>
      <c r="D1157" t="s">
        <v>13</v>
      </c>
      <c r="E1157">
        <v>0.08</v>
      </c>
    </row>
    <row r="1158" spans="1:5" x14ac:dyDescent="0.2">
      <c r="A1158" t="s">
        <v>968</v>
      </c>
      <c r="B1158" t="s">
        <v>977</v>
      </c>
      <c r="C1158" t="s">
        <v>971</v>
      </c>
      <c r="D1158" t="s">
        <v>13</v>
      </c>
      <c r="E1158">
        <v>7.0000000000000007E-2</v>
      </c>
    </row>
    <row r="1159" spans="1:5" x14ac:dyDescent="0.2">
      <c r="A1159" t="s">
        <v>968</v>
      </c>
      <c r="B1159" t="s">
        <v>979</v>
      </c>
      <c r="C1159" t="s">
        <v>978</v>
      </c>
      <c r="D1159" t="s">
        <v>13</v>
      </c>
      <c r="E1159">
        <v>0.06</v>
      </c>
    </row>
    <row r="1160" spans="1:5" x14ac:dyDescent="0.2">
      <c r="A1160" t="s">
        <v>968</v>
      </c>
      <c r="B1160" t="s">
        <v>980</v>
      </c>
      <c r="C1160" t="s">
        <v>975</v>
      </c>
      <c r="D1160" t="s">
        <v>13</v>
      </c>
      <c r="E1160">
        <v>7.0000000000000007E-2</v>
      </c>
    </row>
    <row r="1161" spans="1:5" x14ac:dyDescent="0.2">
      <c r="A1161" t="s">
        <v>496</v>
      </c>
      <c r="B1161" t="s">
        <v>538</v>
      </c>
      <c r="C1161" t="s">
        <v>257</v>
      </c>
      <c r="D1161" t="s">
        <v>9</v>
      </c>
      <c r="E1161">
        <v>0.99</v>
      </c>
    </row>
    <row r="1162" spans="1:5" x14ac:dyDescent="0.2">
      <c r="A1162" t="s">
        <v>496</v>
      </c>
      <c r="B1162" t="s">
        <v>539</v>
      </c>
      <c r="C1162" t="s">
        <v>257</v>
      </c>
      <c r="D1162" t="s">
        <v>9</v>
      </c>
      <c r="E1162">
        <v>0.53</v>
      </c>
    </row>
    <row r="1163" spans="1:5" x14ac:dyDescent="0.2">
      <c r="A1163" t="s">
        <v>1622</v>
      </c>
      <c r="B1163" t="s">
        <v>1644</v>
      </c>
      <c r="C1163" t="s">
        <v>1643</v>
      </c>
      <c r="D1163" t="s">
        <v>9</v>
      </c>
      <c r="E1163">
        <v>0.2</v>
      </c>
    </row>
    <row r="1164" spans="1:5" x14ac:dyDescent="0.2">
      <c r="A1164" t="s">
        <v>1983</v>
      </c>
      <c r="B1164" t="s">
        <v>2000</v>
      </c>
      <c r="C1164" t="s">
        <v>1557</v>
      </c>
      <c r="D1164" t="s">
        <v>1557</v>
      </c>
      <c r="E1164">
        <v>0.64</v>
      </c>
    </row>
    <row r="1165" spans="1:5" x14ac:dyDescent="0.2">
      <c r="A1165" t="s">
        <v>1983</v>
      </c>
      <c r="B1165" t="s">
        <v>2001</v>
      </c>
      <c r="D1165" t="s">
        <v>13</v>
      </c>
      <c r="E1165">
        <v>1.1299999999999999</v>
      </c>
    </row>
    <row r="1166" spans="1:5" x14ac:dyDescent="0.2">
      <c r="A1166" t="s">
        <v>1983</v>
      </c>
      <c r="B1166" t="s">
        <v>2002</v>
      </c>
      <c r="D1166" t="s">
        <v>13</v>
      </c>
      <c r="E1166">
        <v>0.8</v>
      </c>
    </row>
    <row r="1167" spans="1:5" x14ac:dyDescent="0.2">
      <c r="A1167" t="s">
        <v>1267</v>
      </c>
      <c r="B1167" t="s">
        <v>1386</v>
      </c>
      <c r="C1167" t="s">
        <v>1385</v>
      </c>
      <c r="D1167" t="s">
        <v>13</v>
      </c>
      <c r="E1167">
        <v>0.06</v>
      </c>
    </row>
    <row r="1168" spans="1:5" x14ac:dyDescent="0.2">
      <c r="A1168" t="s">
        <v>1267</v>
      </c>
      <c r="B1168" t="s">
        <v>1386</v>
      </c>
      <c r="C1168" t="s">
        <v>1387</v>
      </c>
      <c r="D1168" t="s">
        <v>13</v>
      </c>
      <c r="E1168">
        <v>0.06</v>
      </c>
    </row>
    <row r="1169" spans="1:5" x14ac:dyDescent="0.2">
      <c r="A1169" t="s">
        <v>1267</v>
      </c>
      <c r="B1169" t="s">
        <v>1386</v>
      </c>
      <c r="C1169" t="s">
        <v>1388</v>
      </c>
      <c r="D1169" t="s">
        <v>13</v>
      </c>
      <c r="E1169">
        <v>7.0000000000000007E-2</v>
      </c>
    </row>
    <row r="1170" spans="1:5" x14ac:dyDescent="0.2">
      <c r="A1170" t="s">
        <v>3029</v>
      </c>
      <c r="B1170" t="s">
        <v>3095</v>
      </c>
      <c r="D1170" t="s">
        <v>9</v>
      </c>
      <c r="E1170">
        <v>0.05</v>
      </c>
    </row>
    <row r="1171" spans="1:5" x14ac:dyDescent="0.2">
      <c r="A1171" t="s">
        <v>1267</v>
      </c>
      <c r="B1171" t="s">
        <v>1389</v>
      </c>
      <c r="C1171" t="s">
        <v>1035</v>
      </c>
      <c r="D1171" t="s">
        <v>1035</v>
      </c>
      <c r="E1171">
        <v>0.03</v>
      </c>
    </row>
    <row r="1172" spans="1:5" x14ac:dyDescent="0.2">
      <c r="A1172" t="s">
        <v>3029</v>
      </c>
      <c r="B1172" t="s">
        <v>3097</v>
      </c>
      <c r="C1172" t="s">
        <v>3096</v>
      </c>
      <c r="D1172" t="s">
        <v>13</v>
      </c>
      <c r="E1172">
        <v>138.54</v>
      </c>
    </row>
    <row r="1173" spans="1:5" x14ac:dyDescent="0.2">
      <c r="A1173" t="s">
        <v>1267</v>
      </c>
      <c r="B1173" t="s">
        <v>1390</v>
      </c>
      <c r="C1173" t="s">
        <v>1363</v>
      </c>
      <c r="D1173" t="s">
        <v>13</v>
      </c>
      <c r="E1173">
        <v>0.17</v>
      </c>
    </row>
    <row r="1174" spans="1:5" x14ac:dyDescent="0.2">
      <c r="A1174" t="s">
        <v>1267</v>
      </c>
      <c r="B1174" t="s">
        <v>1391</v>
      </c>
      <c r="C1174" t="s">
        <v>327</v>
      </c>
      <c r="D1174" t="s">
        <v>13</v>
      </c>
      <c r="E1174">
        <v>0.31</v>
      </c>
    </row>
    <row r="1175" spans="1:5" x14ac:dyDescent="0.2">
      <c r="A1175" t="s">
        <v>2776</v>
      </c>
      <c r="B1175" t="s">
        <v>2865</v>
      </c>
      <c r="C1175" t="s">
        <v>2864</v>
      </c>
      <c r="D1175" t="s">
        <v>13</v>
      </c>
      <c r="E1175">
        <v>0.27</v>
      </c>
    </row>
    <row r="1176" spans="1:5" x14ac:dyDescent="0.2">
      <c r="A1176" t="s">
        <v>2776</v>
      </c>
      <c r="B1176" t="s">
        <v>2866</v>
      </c>
      <c r="C1176" t="s">
        <v>2864</v>
      </c>
      <c r="D1176" t="s">
        <v>13</v>
      </c>
      <c r="E1176">
        <v>0.26</v>
      </c>
    </row>
    <row r="1177" spans="1:5" x14ac:dyDescent="0.2">
      <c r="A1177" t="s">
        <v>2776</v>
      </c>
      <c r="B1177" t="s">
        <v>2866</v>
      </c>
      <c r="C1177" t="s">
        <v>2867</v>
      </c>
      <c r="D1177" t="s">
        <v>13</v>
      </c>
      <c r="E1177">
        <v>0.27</v>
      </c>
    </row>
    <row r="1178" spans="1:5" x14ac:dyDescent="0.2">
      <c r="A1178" t="s">
        <v>2776</v>
      </c>
      <c r="B1178" t="s">
        <v>2868</v>
      </c>
      <c r="C1178" t="s">
        <v>2864</v>
      </c>
      <c r="D1178" t="s">
        <v>13</v>
      </c>
      <c r="E1178">
        <v>0.22</v>
      </c>
    </row>
    <row r="1179" spans="1:5" x14ac:dyDescent="0.2">
      <c r="A1179" t="s">
        <v>2776</v>
      </c>
      <c r="B1179" t="s">
        <v>2868</v>
      </c>
      <c r="C1179" t="s">
        <v>2867</v>
      </c>
      <c r="D1179" t="s">
        <v>13</v>
      </c>
      <c r="E1179">
        <v>0.25</v>
      </c>
    </row>
    <row r="1180" spans="1:5" x14ac:dyDescent="0.2">
      <c r="A1180" t="s">
        <v>2776</v>
      </c>
      <c r="B1180" t="s">
        <v>2869</v>
      </c>
      <c r="C1180" t="s">
        <v>2867</v>
      </c>
      <c r="D1180" t="s">
        <v>13</v>
      </c>
      <c r="E1180">
        <v>0.26</v>
      </c>
    </row>
    <row r="1181" spans="1:5" x14ac:dyDescent="0.2">
      <c r="A1181" t="s">
        <v>2776</v>
      </c>
      <c r="B1181" t="s">
        <v>2869</v>
      </c>
      <c r="C1181" t="s">
        <v>2864</v>
      </c>
      <c r="D1181" t="s">
        <v>13</v>
      </c>
      <c r="E1181">
        <v>0.38</v>
      </c>
    </row>
    <row r="1182" spans="1:5" x14ac:dyDescent="0.2">
      <c r="A1182" t="s">
        <v>2776</v>
      </c>
      <c r="B1182" t="s">
        <v>2870</v>
      </c>
      <c r="C1182" t="s">
        <v>2864</v>
      </c>
      <c r="D1182" t="s">
        <v>13</v>
      </c>
      <c r="E1182">
        <v>0.34</v>
      </c>
    </row>
    <row r="1183" spans="1:5" x14ac:dyDescent="0.2">
      <c r="A1183" t="s">
        <v>2776</v>
      </c>
      <c r="B1183" t="s">
        <v>2871</v>
      </c>
      <c r="C1183" t="s">
        <v>2867</v>
      </c>
      <c r="D1183" t="s">
        <v>13</v>
      </c>
      <c r="E1183">
        <v>0.31</v>
      </c>
    </row>
    <row r="1184" spans="1:5" x14ac:dyDescent="0.2">
      <c r="A1184" t="s">
        <v>2776</v>
      </c>
      <c r="B1184" t="s">
        <v>2872</v>
      </c>
      <c r="C1184" t="s">
        <v>2867</v>
      </c>
      <c r="D1184" t="s">
        <v>13</v>
      </c>
      <c r="E1184">
        <v>0.23</v>
      </c>
    </row>
    <row r="1185" spans="1:5" x14ac:dyDescent="0.2">
      <c r="A1185" t="s">
        <v>2776</v>
      </c>
      <c r="B1185" t="s">
        <v>2873</v>
      </c>
      <c r="C1185" t="s">
        <v>2867</v>
      </c>
      <c r="D1185" t="s">
        <v>13</v>
      </c>
      <c r="E1185">
        <v>0.21</v>
      </c>
    </row>
    <row r="1186" spans="1:5" x14ac:dyDescent="0.2">
      <c r="A1186" t="s">
        <v>2776</v>
      </c>
      <c r="B1186" t="s">
        <v>2874</v>
      </c>
      <c r="C1186" t="s">
        <v>2867</v>
      </c>
      <c r="D1186" t="s">
        <v>13</v>
      </c>
      <c r="E1186">
        <v>0.28000000000000003</v>
      </c>
    </row>
    <row r="1187" spans="1:5" x14ac:dyDescent="0.2">
      <c r="A1187" t="s">
        <v>2776</v>
      </c>
      <c r="B1187" t="s">
        <v>2875</v>
      </c>
      <c r="C1187" t="s">
        <v>2867</v>
      </c>
      <c r="D1187" t="s">
        <v>13</v>
      </c>
      <c r="E1187">
        <v>0.22</v>
      </c>
    </row>
    <row r="1188" spans="1:5" x14ac:dyDescent="0.2">
      <c r="A1188" t="s">
        <v>2776</v>
      </c>
      <c r="B1188" t="s">
        <v>2876</v>
      </c>
      <c r="C1188" t="s">
        <v>2864</v>
      </c>
      <c r="D1188" t="s">
        <v>13</v>
      </c>
      <c r="E1188">
        <v>0.1</v>
      </c>
    </row>
    <row r="1189" spans="1:5" x14ac:dyDescent="0.2">
      <c r="A1189" t="s">
        <v>2776</v>
      </c>
      <c r="B1189" t="s">
        <v>2877</v>
      </c>
      <c r="C1189" t="s">
        <v>2864</v>
      </c>
      <c r="D1189" t="s">
        <v>13</v>
      </c>
      <c r="E1189">
        <v>0.13</v>
      </c>
    </row>
    <row r="1190" spans="1:5" x14ac:dyDescent="0.2">
      <c r="A1190" t="s">
        <v>2776</v>
      </c>
      <c r="B1190" t="s">
        <v>2878</v>
      </c>
      <c r="C1190" t="s">
        <v>2864</v>
      </c>
      <c r="D1190" t="s">
        <v>13</v>
      </c>
      <c r="E1190">
        <v>0.26</v>
      </c>
    </row>
    <row r="1191" spans="1:5" x14ac:dyDescent="0.2">
      <c r="A1191" t="s">
        <v>2776</v>
      </c>
      <c r="B1191" t="s">
        <v>2879</v>
      </c>
      <c r="C1191" t="s">
        <v>250</v>
      </c>
      <c r="D1191" t="s">
        <v>9</v>
      </c>
      <c r="E1191">
        <v>0.43</v>
      </c>
    </row>
    <row r="1192" spans="1:5" x14ac:dyDescent="0.2">
      <c r="A1192" t="s">
        <v>2776</v>
      </c>
      <c r="B1192" t="s">
        <v>2879</v>
      </c>
      <c r="C1192" t="s">
        <v>564</v>
      </c>
      <c r="D1192" t="s">
        <v>9</v>
      </c>
      <c r="E1192">
        <v>0.2</v>
      </c>
    </row>
    <row r="1193" spans="1:5" x14ac:dyDescent="0.2">
      <c r="A1193" t="s">
        <v>2776</v>
      </c>
      <c r="B1193" t="s">
        <v>2879</v>
      </c>
      <c r="C1193" t="s">
        <v>250</v>
      </c>
      <c r="D1193" t="s">
        <v>13</v>
      </c>
      <c r="E1193">
        <v>0.33</v>
      </c>
    </row>
    <row r="1194" spans="1:5" x14ac:dyDescent="0.2">
      <c r="A1194" t="s">
        <v>2776</v>
      </c>
      <c r="B1194" t="s">
        <v>2879</v>
      </c>
      <c r="C1194" t="s">
        <v>270</v>
      </c>
      <c r="D1194" t="s">
        <v>13</v>
      </c>
      <c r="E1194">
        <v>0.34</v>
      </c>
    </row>
    <row r="1195" spans="1:5" x14ac:dyDescent="0.2">
      <c r="A1195" t="s">
        <v>2776</v>
      </c>
      <c r="B1195" t="s">
        <v>2881</v>
      </c>
      <c r="C1195" t="s">
        <v>2880</v>
      </c>
      <c r="D1195" t="s">
        <v>9</v>
      </c>
      <c r="E1195">
        <v>0.16</v>
      </c>
    </row>
    <row r="1196" spans="1:5" x14ac:dyDescent="0.2">
      <c r="A1196" t="s">
        <v>2776</v>
      </c>
      <c r="B1196" t="s">
        <v>2882</v>
      </c>
      <c r="C1196" t="s">
        <v>270</v>
      </c>
      <c r="D1196" t="s">
        <v>13</v>
      </c>
      <c r="E1196">
        <v>0.19</v>
      </c>
    </row>
    <row r="1197" spans="1:5" x14ac:dyDescent="0.2">
      <c r="A1197" t="s">
        <v>496</v>
      </c>
      <c r="B1197" t="s">
        <v>540</v>
      </c>
      <c r="C1197" t="s">
        <v>501</v>
      </c>
      <c r="D1197" t="s">
        <v>13</v>
      </c>
      <c r="E1197">
        <v>0.9</v>
      </c>
    </row>
    <row r="1198" spans="1:5" x14ac:dyDescent="0.2">
      <c r="A1198" t="s">
        <v>496</v>
      </c>
      <c r="B1198" t="s">
        <v>541</v>
      </c>
      <c r="C1198" t="s">
        <v>501</v>
      </c>
      <c r="D1198" t="s">
        <v>13</v>
      </c>
      <c r="E1198">
        <v>0.89</v>
      </c>
    </row>
    <row r="1199" spans="1:5" x14ac:dyDescent="0.2">
      <c r="A1199" t="s">
        <v>496</v>
      </c>
      <c r="B1199" t="s">
        <v>542</v>
      </c>
      <c r="C1199" t="s">
        <v>501</v>
      </c>
      <c r="D1199" t="s">
        <v>13</v>
      </c>
      <c r="E1199">
        <v>0.23</v>
      </c>
    </row>
    <row r="1200" spans="1:5" x14ac:dyDescent="0.2">
      <c r="A1200" t="s">
        <v>788</v>
      </c>
      <c r="B1200" t="s">
        <v>845</v>
      </c>
      <c r="C1200" t="s">
        <v>271</v>
      </c>
      <c r="D1200" t="s">
        <v>13</v>
      </c>
      <c r="E1200">
        <v>0.16</v>
      </c>
    </row>
    <row r="1201" spans="1:5" x14ac:dyDescent="0.2">
      <c r="A1201" t="s">
        <v>788</v>
      </c>
      <c r="B1201" t="s">
        <v>846</v>
      </c>
      <c r="C1201" t="s">
        <v>56</v>
      </c>
      <c r="D1201" t="s">
        <v>9</v>
      </c>
      <c r="E1201">
        <v>0.28999999999999998</v>
      </c>
    </row>
    <row r="1202" spans="1:5" x14ac:dyDescent="0.2">
      <c r="A1202" t="s">
        <v>788</v>
      </c>
      <c r="B1202" t="s">
        <v>847</v>
      </c>
      <c r="C1202" t="s">
        <v>56</v>
      </c>
      <c r="D1202" t="s">
        <v>9</v>
      </c>
      <c r="E1202">
        <v>0.38</v>
      </c>
    </row>
    <row r="1203" spans="1:5" x14ac:dyDescent="0.2">
      <c r="A1203" t="s">
        <v>1006</v>
      </c>
      <c r="B1203" t="s">
        <v>1058</v>
      </c>
      <c r="C1203" t="s">
        <v>117</v>
      </c>
      <c r="D1203" t="s">
        <v>117</v>
      </c>
      <c r="E1203">
        <v>10.84</v>
      </c>
    </row>
    <row r="1204" spans="1:5" x14ac:dyDescent="0.2">
      <c r="A1204" t="s">
        <v>1578</v>
      </c>
      <c r="B1204" t="s">
        <v>1593</v>
      </c>
      <c r="C1204" t="s">
        <v>1587</v>
      </c>
      <c r="D1204" t="s">
        <v>9</v>
      </c>
      <c r="E1204">
        <v>0.7</v>
      </c>
    </row>
    <row r="1205" spans="1:5" x14ac:dyDescent="0.2">
      <c r="A1205" t="s">
        <v>1006</v>
      </c>
      <c r="B1205" t="s">
        <v>1060</v>
      </c>
      <c r="C1205" t="s">
        <v>1059</v>
      </c>
      <c r="D1205" t="s">
        <v>415</v>
      </c>
      <c r="E1205">
        <v>0.36</v>
      </c>
    </row>
    <row r="1206" spans="1:5" x14ac:dyDescent="0.2">
      <c r="A1206" t="s">
        <v>3029</v>
      </c>
      <c r="B1206" t="s">
        <v>3099</v>
      </c>
      <c r="C1206" t="s">
        <v>3098</v>
      </c>
      <c r="D1206" t="s">
        <v>9</v>
      </c>
      <c r="E1206">
        <v>39.97</v>
      </c>
    </row>
    <row r="1207" spans="1:5" x14ac:dyDescent="0.2">
      <c r="A1207" t="s">
        <v>2427</v>
      </c>
      <c r="B1207" t="s">
        <v>2574</v>
      </c>
      <c r="C1207" t="s">
        <v>11</v>
      </c>
      <c r="D1207" t="s">
        <v>9</v>
      </c>
      <c r="E1207">
        <v>14.18</v>
      </c>
    </row>
    <row r="1208" spans="1:5" x14ac:dyDescent="0.2">
      <c r="A1208" t="s">
        <v>2776</v>
      </c>
      <c r="B1208" t="s">
        <v>2883</v>
      </c>
      <c r="D1208" t="s">
        <v>9</v>
      </c>
      <c r="E1208">
        <v>0.22</v>
      </c>
    </row>
    <row r="1209" spans="1:5" x14ac:dyDescent="0.2">
      <c r="A1209" t="s">
        <v>2776</v>
      </c>
      <c r="B1209" t="s">
        <v>2883</v>
      </c>
      <c r="C1209" t="s">
        <v>66</v>
      </c>
      <c r="D1209" t="s">
        <v>9</v>
      </c>
      <c r="E1209">
        <v>0.06</v>
      </c>
    </row>
    <row r="1210" spans="1:5" x14ac:dyDescent="0.2">
      <c r="A1210" t="s">
        <v>2776</v>
      </c>
      <c r="B1210" t="s">
        <v>2883</v>
      </c>
      <c r="C1210" t="s">
        <v>1035</v>
      </c>
      <c r="D1210" t="s">
        <v>1035</v>
      </c>
      <c r="E1210">
        <v>0.21</v>
      </c>
    </row>
    <row r="1211" spans="1:5" x14ac:dyDescent="0.2">
      <c r="A1211" t="s">
        <v>2776</v>
      </c>
      <c r="B1211" t="s">
        <v>2883</v>
      </c>
      <c r="C1211" t="s">
        <v>1163</v>
      </c>
      <c r="D1211" t="s">
        <v>9</v>
      </c>
      <c r="E1211">
        <v>0.21</v>
      </c>
    </row>
    <row r="1212" spans="1:5" x14ac:dyDescent="0.2">
      <c r="A1212" t="s">
        <v>2427</v>
      </c>
      <c r="B1212" t="s">
        <v>2575</v>
      </c>
      <c r="D1212" t="s">
        <v>13</v>
      </c>
      <c r="E1212">
        <v>0.8</v>
      </c>
    </row>
    <row r="1213" spans="1:5" x14ac:dyDescent="0.2">
      <c r="A1213" t="s">
        <v>2427</v>
      </c>
      <c r="B1213" t="s">
        <v>2575</v>
      </c>
      <c r="C1213" t="s">
        <v>2034</v>
      </c>
      <c r="D1213" t="s">
        <v>9</v>
      </c>
      <c r="E1213">
        <v>2.13</v>
      </c>
    </row>
    <row r="1214" spans="1:5" x14ac:dyDescent="0.2">
      <c r="A1214" t="s">
        <v>2427</v>
      </c>
      <c r="B1214" t="s">
        <v>2575</v>
      </c>
      <c r="C1214" t="s">
        <v>2489</v>
      </c>
      <c r="D1214" t="s">
        <v>9</v>
      </c>
      <c r="E1214">
        <v>1.61</v>
      </c>
    </row>
    <row r="1215" spans="1:5" x14ac:dyDescent="0.2">
      <c r="A1215" t="s">
        <v>2427</v>
      </c>
      <c r="B1215" t="s">
        <v>2575</v>
      </c>
      <c r="C1215" t="s">
        <v>2032</v>
      </c>
      <c r="D1215" t="s">
        <v>378</v>
      </c>
      <c r="E1215">
        <v>0.78</v>
      </c>
    </row>
    <row r="1216" spans="1:5" x14ac:dyDescent="0.2">
      <c r="A1216" t="s">
        <v>2427</v>
      </c>
      <c r="B1216" t="s">
        <v>2576</v>
      </c>
      <c r="C1216" t="s">
        <v>1083</v>
      </c>
      <c r="D1216" t="s">
        <v>1083</v>
      </c>
      <c r="E1216">
        <v>0.08</v>
      </c>
    </row>
    <row r="1217" spans="1:5" x14ac:dyDescent="0.2">
      <c r="A1217" t="s">
        <v>3029</v>
      </c>
      <c r="B1217" t="s">
        <v>3101</v>
      </c>
      <c r="C1217" t="s">
        <v>3100</v>
      </c>
      <c r="D1217" t="s">
        <v>13</v>
      </c>
      <c r="E1217">
        <v>0.33</v>
      </c>
    </row>
    <row r="1218" spans="1:5" x14ac:dyDescent="0.2">
      <c r="A1218" t="s">
        <v>2427</v>
      </c>
      <c r="B1218" t="s">
        <v>2577</v>
      </c>
      <c r="D1218" t="s">
        <v>9</v>
      </c>
      <c r="E1218">
        <v>2.79</v>
      </c>
    </row>
    <row r="1219" spans="1:5" x14ac:dyDescent="0.2">
      <c r="A1219" t="s">
        <v>2427</v>
      </c>
      <c r="B1219" t="s">
        <v>2577</v>
      </c>
      <c r="C1219" t="s">
        <v>1035</v>
      </c>
      <c r="D1219" t="s">
        <v>1035</v>
      </c>
      <c r="E1219">
        <v>3.93</v>
      </c>
    </row>
    <row r="1220" spans="1:5" x14ac:dyDescent="0.2">
      <c r="A1220" t="s">
        <v>2427</v>
      </c>
      <c r="B1220" t="s">
        <v>2578</v>
      </c>
      <c r="D1220" t="s">
        <v>378</v>
      </c>
      <c r="E1220">
        <v>22.19</v>
      </c>
    </row>
    <row r="1221" spans="1:5" x14ac:dyDescent="0.2">
      <c r="A1221" t="s">
        <v>2427</v>
      </c>
      <c r="B1221" t="s">
        <v>2579</v>
      </c>
      <c r="C1221" t="s">
        <v>4</v>
      </c>
      <c r="D1221" t="s">
        <v>4</v>
      </c>
      <c r="E1221">
        <v>11.31</v>
      </c>
    </row>
    <row r="1222" spans="1:5" x14ac:dyDescent="0.2">
      <c r="A1222" t="s">
        <v>2427</v>
      </c>
      <c r="B1222" t="s">
        <v>2580</v>
      </c>
      <c r="C1222" t="s">
        <v>2168</v>
      </c>
      <c r="D1222" t="s">
        <v>9</v>
      </c>
      <c r="E1222">
        <v>22.12</v>
      </c>
    </row>
    <row r="1223" spans="1:5" x14ac:dyDescent="0.2">
      <c r="A1223" t="s">
        <v>2427</v>
      </c>
      <c r="B1223" t="s">
        <v>2580</v>
      </c>
      <c r="C1223" t="s">
        <v>1166</v>
      </c>
      <c r="D1223" t="s">
        <v>9</v>
      </c>
      <c r="E1223">
        <v>0.86</v>
      </c>
    </row>
    <row r="1224" spans="1:5" x14ac:dyDescent="0.2">
      <c r="A1224" t="s">
        <v>2427</v>
      </c>
      <c r="B1224" t="s">
        <v>2580</v>
      </c>
      <c r="C1224" t="s">
        <v>2032</v>
      </c>
      <c r="D1224" t="s">
        <v>378</v>
      </c>
      <c r="E1224">
        <v>24.37</v>
      </c>
    </row>
    <row r="1225" spans="1:5" x14ac:dyDescent="0.2">
      <c r="A1225" t="s">
        <v>2427</v>
      </c>
      <c r="B1225" t="s">
        <v>2580</v>
      </c>
      <c r="D1225" t="s">
        <v>13</v>
      </c>
      <c r="E1225">
        <v>21.57</v>
      </c>
    </row>
    <row r="1226" spans="1:5" x14ac:dyDescent="0.2">
      <c r="A1226" t="s">
        <v>2427</v>
      </c>
      <c r="B1226" t="s">
        <v>2581</v>
      </c>
      <c r="C1226" t="s">
        <v>1083</v>
      </c>
      <c r="D1226" t="s">
        <v>1083</v>
      </c>
      <c r="E1226">
        <v>5.33</v>
      </c>
    </row>
    <row r="1227" spans="1:5" x14ac:dyDescent="0.2">
      <c r="A1227" t="s">
        <v>149</v>
      </c>
      <c r="B1227" t="s">
        <v>289</v>
      </c>
      <c r="C1227" t="s">
        <v>172</v>
      </c>
      <c r="D1227" t="s">
        <v>9</v>
      </c>
      <c r="E1227">
        <v>0.01</v>
      </c>
    </row>
    <row r="1228" spans="1:5" x14ac:dyDescent="0.2">
      <c r="A1228" t="s">
        <v>149</v>
      </c>
      <c r="B1228" t="s">
        <v>290</v>
      </c>
      <c r="C1228" t="s">
        <v>182</v>
      </c>
      <c r="D1228" t="s">
        <v>9</v>
      </c>
      <c r="E1228">
        <v>0</v>
      </c>
    </row>
    <row r="1229" spans="1:5" x14ac:dyDescent="0.2">
      <c r="A1229" t="s">
        <v>3029</v>
      </c>
      <c r="B1229" t="s">
        <v>3102</v>
      </c>
      <c r="C1229" t="s">
        <v>3060</v>
      </c>
      <c r="D1229" t="s">
        <v>13</v>
      </c>
      <c r="E1229">
        <v>35.85</v>
      </c>
    </row>
    <row r="1230" spans="1:5" x14ac:dyDescent="0.2">
      <c r="A1230" t="s">
        <v>3029</v>
      </c>
      <c r="B1230" t="s">
        <v>3103</v>
      </c>
      <c r="C1230" t="s">
        <v>112</v>
      </c>
      <c r="D1230" t="s">
        <v>9</v>
      </c>
      <c r="E1230">
        <v>1.2</v>
      </c>
    </row>
    <row r="1231" spans="1:5" x14ac:dyDescent="0.2">
      <c r="A1231" t="s">
        <v>1511</v>
      </c>
      <c r="B1231" t="s">
        <v>1539</v>
      </c>
      <c r="C1231" t="s">
        <v>1514</v>
      </c>
      <c r="D1231" t="s">
        <v>1083</v>
      </c>
      <c r="E1231">
        <v>1.45</v>
      </c>
    </row>
    <row r="1232" spans="1:5" x14ac:dyDescent="0.2">
      <c r="A1232" t="s">
        <v>3029</v>
      </c>
      <c r="B1232" t="s">
        <v>3105</v>
      </c>
      <c r="C1232" t="s">
        <v>3104</v>
      </c>
      <c r="D1232" t="s">
        <v>9</v>
      </c>
      <c r="E1232">
        <v>0.2</v>
      </c>
    </row>
    <row r="1233" spans="1:5" x14ac:dyDescent="0.2">
      <c r="A1233" t="s">
        <v>1006</v>
      </c>
      <c r="B1233" t="s">
        <v>1062</v>
      </c>
      <c r="C1233" t="s">
        <v>1061</v>
      </c>
      <c r="D1233" t="s">
        <v>415</v>
      </c>
      <c r="E1233">
        <v>0.14000000000000001</v>
      </c>
    </row>
    <row r="1234" spans="1:5" x14ac:dyDescent="0.2">
      <c r="A1234" t="s">
        <v>3029</v>
      </c>
      <c r="B1234" t="s">
        <v>3107</v>
      </c>
      <c r="C1234" t="s">
        <v>3106</v>
      </c>
      <c r="D1234" t="s">
        <v>13</v>
      </c>
      <c r="E1234">
        <v>0.67</v>
      </c>
    </row>
    <row r="1235" spans="1:5" x14ac:dyDescent="0.2">
      <c r="A1235" t="s">
        <v>1511</v>
      </c>
      <c r="B1235" t="s">
        <v>1540</v>
      </c>
      <c r="C1235" t="s">
        <v>1514</v>
      </c>
      <c r="D1235" t="s">
        <v>1083</v>
      </c>
      <c r="E1235">
        <v>11.58</v>
      </c>
    </row>
    <row r="1236" spans="1:5" x14ac:dyDescent="0.2">
      <c r="A1236" t="s">
        <v>3029</v>
      </c>
      <c r="B1236" t="s">
        <v>3108</v>
      </c>
      <c r="C1236" t="s">
        <v>3053</v>
      </c>
      <c r="D1236" t="s">
        <v>13</v>
      </c>
      <c r="E1236">
        <v>2.4500000000000002</v>
      </c>
    </row>
    <row r="1237" spans="1:5" x14ac:dyDescent="0.2">
      <c r="A1237" t="s">
        <v>3029</v>
      </c>
      <c r="B1237" t="s">
        <v>3109</v>
      </c>
      <c r="C1237" t="s">
        <v>3053</v>
      </c>
      <c r="D1237" t="s">
        <v>13</v>
      </c>
      <c r="E1237">
        <v>5.97</v>
      </c>
    </row>
    <row r="1238" spans="1:5" x14ac:dyDescent="0.2">
      <c r="A1238" t="s">
        <v>3029</v>
      </c>
      <c r="B1238" t="s">
        <v>3110</v>
      </c>
      <c r="C1238" t="s">
        <v>3053</v>
      </c>
      <c r="D1238" t="s">
        <v>13</v>
      </c>
      <c r="E1238">
        <v>235.55</v>
      </c>
    </row>
    <row r="1239" spans="1:5" x14ac:dyDescent="0.2">
      <c r="A1239" t="s">
        <v>701</v>
      </c>
      <c r="B1239" t="s">
        <v>738</v>
      </c>
      <c r="C1239" t="s">
        <v>104</v>
      </c>
      <c r="D1239" t="s">
        <v>9</v>
      </c>
      <c r="E1239">
        <v>0.04</v>
      </c>
    </row>
    <row r="1240" spans="1:5" x14ac:dyDescent="0.2">
      <c r="A1240" t="s">
        <v>3</v>
      </c>
      <c r="B1240" t="s">
        <v>101</v>
      </c>
      <c r="C1240" t="s">
        <v>100</v>
      </c>
      <c r="D1240" t="s">
        <v>13</v>
      </c>
      <c r="E1240">
        <v>4.3099999999999996</v>
      </c>
    </row>
    <row r="1241" spans="1:5" x14ac:dyDescent="0.2">
      <c r="A1241" t="s">
        <v>3</v>
      </c>
      <c r="B1241" t="s">
        <v>102</v>
      </c>
      <c r="C1241" t="s">
        <v>9</v>
      </c>
      <c r="D1241" t="s">
        <v>9</v>
      </c>
      <c r="E1241">
        <v>1.45</v>
      </c>
    </row>
    <row r="1242" spans="1:5" x14ac:dyDescent="0.2">
      <c r="A1242" t="s">
        <v>1511</v>
      </c>
      <c r="B1242" t="s">
        <v>1541</v>
      </c>
      <c r="C1242" t="s">
        <v>1083</v>
      </c>
      <c r="D1242" t="s">
        <v>1083</v>
      </c>
      <c r="E1242">
        <v>132.58000000000001</v>
      </c>
    </row>
    <row r="1243" spans="1:5" x14ac:dyDescent="0.2">
      <c r="A1243" t="s">
        <v>609</v>
      </c>
      <c r="B1243" t="s">
        <v>682</v>
      </c>
      <c r="C1243" t="s">
        <v>681</v>
      </c>
      <c r="D1243" t="s">
        <v>13</v>
      </c>
      <c r="E1243">
        <v>0.83</v>
      </c>
    </row>
    <row r="1244" spans="1:5" x14ac:dyDescent="0.2">
      <c r="A1244" t="s">
        <v>609</v>
      </c>
      <c r="B1244" t="s">
        <v>684</v>
      </c>
      <c r="C1244" t="s">
        <v>683</v>
      </c>
      <c r="D1244" t="s">
        <v>13</v>
      </c>
      <c r="E1244">
        <v>0.76</v>
      </c>
    </row>
    <row r="1245" spans="1:5" x14ac:dyDescent="0.2">
      <c r="A1245" t="s">
        <v>609</v>
      </c>
      <c r="B1245" t="s">
        <v>684</v>
      </c>
      <c r="C1245" t="s">
        <v>499</v>
      </c>
      <c r="D1245" t="s">
        <v>13</v>
      </c>
      <c r="E1245">
        <v>0.36</v>
      </c>
    </row>
    <row r="1246" spans="1:5" x14ac:dyDescent="0.2">
      <c r="A1246" t="s">
        <v>609</v>
      </c>
      <c r="B1246" t="s">
        <v>684</v>
      </c>
      <c r="C1246" t="s">
        <v>327</v>
      </c>
      <c r="D1246" t="s">
        <v>13</v>
      </c>
      <c r="E1246">
        <v>0.6</v>
      </c>
    </row>
    <row r="1247" spans="1:5" x14ac:dyDescent="0.2">
      <c r="A1247" t="s">
        <v>609</v>
      </c>
      <c r="B1247" t="s">
        <v>685</v>
      </c>
      <c r="C1247" t="s">
        <v>683</v>
      </c>
      <c r="D1247" t="s">
        <v>13</v>
      </c>
      <c r="E1247">
        <v>0.4</v>
      </c>
    </row>
    <row r="1248" spans="1:5" x14ac:dyDescent="0.2">
      <c r="A1248" t="s">
        <v>609</v>
      </c>
      <c r="B1248" t="s">
        <v>686</v>
      </c>
      <c r="C1248" t="s">
        <v>327</v>
      </c>
      <c r="D1248" t="s">
        <v>13</v>
      </c>
      <c r="E1248">
        <v>0.78</v>
      </c>
    </row>
    <row r="1249" spans="1:5" x14ac:dyDescent="0.2">
      <c r="A1249" t="s">
        <v>496</v>
      </c>
      <c r="B1249" t="s">
        <v>543</v>
      </c>
      <c r="D1249" t="s">
        <v>13</v>
      </c>
      <c r="E1249">
        <v>0.88</v>
      </c>
    </row>
    <row r="1250" spans="1:5" x14ac:dyDescent="0.2">
      <c r="A1250" t="s">
        <v>3029</v>
      </c>
      <c r="B1250" t="s">
        <v>3111</v>
      </c>
      <c r="C1250" t="s">
        <v>3060</v>
      </c>
      <c r="D1250" t="s">
        <v>13</v>
      </c>
      <c r="E1250">
        <v>108.13</v>
      </c>
    </row>
    <row r="1251" spans="1:5" x14ac:dyDescent="0.2">
      <c r="A1251" t="s">
        <v>1006</v>
      </c>
      <c r="B1251" t="s">
        <v>1063</v>
      </c>
      <c r="D1251" t="s">
        <v>13</v>
      </c>
      <c r="E1251">
        <v>0.59</v>
      </c>
    </row>
    <row r="1252" spans="1:5" x14ac:dyDescent="0.2">
      <c r="A1252" t="s">
        <v>1006</v>
      </c>
      <c r="B1252" t="s">
        <v>1063</v>
      </c>
      <c r="C1252" t="s">
        <v>1064</v>
      </c>
      <c r="D1252" t="s">
        <v>9</v>
      </c>
      <c r="E1252">
        <v>0.83</v>
      </c>
    </row>
    <row r="1253" spans="1:5" x14ac:dyDescent="0.2">
      <c r="A1253" t="s">
        <v>1006</v>
      </c>
      <c r="B1253" t="s">
        <v>1066</v>
      </c>
      <c r="C1253" t="s">
        <v>1065</v>
      </c>
      <c r="D1253" t="s">
        <v>9</v>
      </c>
      <c r="E1253">
        <v>0.82</v>
      </c>
    </row>
    <row r="1254" spans="1:5" x14ac:dyDescent="0.2">
      <c r="A1254" t="s">
        <v>1006</v>
      </c>
      <c r="B1254" t="s">
        <v>1068</v>
      </c>
      <c r="C1254" t="s">
        <v>1067</v>
      </c>
      <c r="D1254" t="s">
        <v>9</v>
      </c>
      <c r="E1254">
        <v>0.69</v>
      </c>
    </row>
    <row r="1255" spans="1:5" x14ac:dyDescent="0.2">
      <c r="A1255" t="s">
        <v>1006</v>
      </c>
      <c r="B1255" t="s">
        <v>1068</v>
      </c>
      <c r="C1255" t="s">
        <v>1069</v>
      </c>
      <c r="D1255" t="s">
        <v>9</v>
      </c>
      <c r="E1255">
        <v>2.42</v>
      </c>
    </row>
    <row r="1256" spans="1:5" x14ac:dyDescent="0.2">
      <c r="A1256" t="s">
        <v>1006</v>
      </c>
      <c r="B1256" t="s">
        <v>1068</v>
      </c>
      <c r="C1256" t="s">
        <v>1070</v>
      </c>
      <c r="D1256" t="s">
        <v>9</v>
      </c>
      <c r="E1256">
        <v>0.9</v>
      </c>
    </row>
    <row r="1257" spans="1:5" x14ac:dyDescent="0.2">
      <c r="A1257" t="s">
        <v>1006</v>
      </c>
      <c r="B1257" t="s">
        <v>1071</v>
      </c>
      <c r="C1257" t="s">
        <v>457</v>
      </c>
      <c r="D1257" t="s">
        <v>9</v>
      </c>
      <c r="E1257">
        <v>0.78</v>
      </c>
    </row>
    <row r="1258" spans="1:5" x14ac:dyDescent="0.2">
      <c r="A1258" t="s">
        <v>1006</v>
      </c>
      <c r="B1258" t="s">
        <v>1072</v>
      </c>
      <c r="C1258" t="s">
        <v>460</v>
      </c>
      <c r="D1258" t="s">
        <v>9</v>
      </c>
      <c r="E1258">
        <v>0.8</v>
      </c>
    </row>
    <row r="1259" spans="1:5" x14ac:dyDescent="0.2">
      <c r="A1259" t="s">
        <v>1006</v>
      </c>
      <c r="B1259" t="s">
        <v>1073</v>
      </c>
      <c r="D1259" t="s">
        <v>13</v>
      </c>
      <c r="E1259">
        <v>0.13</v>
      </c>
    </row>
    <row r="1260" spans="1:5" x14ac:dyDescent="0.2">
      <c r="A1260" t="s">
        <v>1006</v>
      </c>
      <c r="B1260" t="s">
        <v>1073</v>
      </c>
      <c r="C1260" t="s">
        <v>457</v>
      </c>
      <c r="D1260" t="s">
        <v>9</v>
      </c>
      <c r="E1260">
        <v>0.41</v>
      </c>
    </row>
    <row r="1261" spans="1:5" x14ac:dyDescent="0.2">
      <c r="A1261" t="s">
        <v>1006</v>
      </c>
      <c r="B1261" t="s">
        <v>1074</v>
      </c>
      <c r="C1261" t="s">
        <v>457</v>
      </c>
      <c r="D1261" t="s">
        <v>9</v>
      </c>
      <c r="E1261">
        <v>0.3</v>
      </c>
    </row>
    <row r="1262" spans="1:5" x14ac:dyDescent="0.2">
      <c r="A1262" t="s">
        <v>1006</v>
      </c>
      <c r="B1262" t="s">
        <v>1075</v>
      </c>
      <c r="C1262" t="s">
        <v>457</v>
      </c>
      <c r="D1262" t="s">
        <v>9</v>
      </c>
      <c r="E1262">
        <v>0.24</v>
      </c>
    </row>
    <row r="1263" spans="1:5" x14ac:dyDescent="0.2">
      <c r="A1263" t="s">
        <v>1006</v>
      </c>
      <c r="B1263" t="s">
        <v>1076</v>
      </c>
      <c r="C1263" t="s">
        <v>213</v>
      </c>
      <c r="D1263" t="s">
        <v>9</v>
      </c>
      <c r="E1263">
        <v>0.18</v>
      </c>
    </row>
    <row r="1264" spans="1:5" x14ac:dyDescent="0.2">
      <c r="A1264" t="s">
        <v>1006</v>
      </c>
      <c r="B1264" t="s">
        <v>1077</v>
      </c>
      <c r="D1264" t="s">
        <v>13</v>
      </c>
      <c r="E1264">
        <v>0.32</v>
      </c>
    </row>
    <row r="1265" spans="1:5" x14ac:dyDescent="0.2">
      <c r="A1265" t="s">
        <v>1006</v>
      </c>
      <c r="B1265" t="s">
        <v>1077</v>
      </c>
      <c r="C1265" t="s">
        <v>457</v>
      </c>
      <c r="D1265" t="s">
        <v>9</v>
      </c>
      <c r="E1265">
        <v>0.47</v>
      </c>
    </row>
    <row r="1266" spans="1:5" x14ac:dyDescent="0.2">
      <c r="A1266" t="s">
        <v>2427</v>
      </c>
      <c r="B1266" t="s">
        <v>2582</v>
      </c>
      <c r="C1266" t="s">
        <v>11</v>
      </c>
      <c r="D1266" t="s">
        <v>9</v>
      </c>
      <c r="E1266">
        <v>52.27</v>
      </c>
    </row>
    <row r="1267" spans="1:5" x14ac:dyDescent="0.2">
      <c r="A1267" t="s">
        <v>2163</v>
      </c>
      <c r="B1267" t="s">
        <v>2205</v>
      </c>
      <c r="C1267" t="s">
        <v>2204</v>
      </c>
      <c r="D1267" t="s">
        <v>13</v>
      </c>
      <c r="E1267">
        <v>0.06</v>
      </c>
    </row>
    <row r="1268" spans="1:5" x14ac:dyDescent="0.2">
      <c r="A1268" t="s">
        <v>2163</v>
      </c>
      <c r="B1268" t="s">
        <v>2206</v>
      </c>
      <c r="C1268" t="s">
        <v>1893</v>
      </c>
      <c r="D1268" t="s">
        <v>13</v>
      </c>
      <c r="E1268">
        <v>0.06</v>
      </c>
    </row>
    <row r="1269" spans="1:5" x14ac:dyDescent="0.2">
      <c r="A1269" t="s">
        <v>2163</v>
      </c>
      <c r="B1269" t="s">
        <v>2206</v>
      </c>
      <c r="C1269" t="s">
        <v>327</v>
      </c>
      <c r="D1269" t="s">
        <v>13</v>
      </c>
      <c r="E1269">
        <v>0.04</v>
      </c>
    </row>
    <row r="1270" spans="1:5" x14ac:dyDescent="0.2">
      <c r="A1270" t="s">
        <v>2163</v>
      </c>
      <c r="B1270" t="s">
        <v>2207</v>
      </c>
      <c r="C1270" t="s">
        <v>1582</v>
      </c>
      <c r="D1270" t="s">
        <v>13</v>
      </c>
      <c r="E1270">
        <v>0.05</v>
      </c>
    </row>
    <row r="1271" spans="1:5" x14ac:dyDescent="0.2">
      <c r="A1271" t="s">
        <v>496</v>
      </c>
      <c r="B1271" t="s">
        <v>544</v>
      </c>
      <c r="C1271" t="s">
        <v>497</v>
      </c>
      <c r="D1271" t="s">
        <v>13</v>
      </c>
      <c r="E1271">
        <v>1.0900000000000001</v>
      </c>
    </row>
    <row r="1272" spans="1:5" x14ac:dyDescent="0.2">
      <c r="A1272" t="s">
        <v>2427</v>
      </c>
      <c r="B1272" t="s">
        <v>2583</v>
      </c>
      <c r="C1272" t="s">
        <v>11</v>
      </c>
      <c r="D1272" t="s">
        <v>9</v>
      </c>
      <c r="E1272">
        <v>14.26</v>
      </c>
    </row>
    <row r="1273" spans="1:5" x14ac:dyDescent="0.2">
      <c r="A1273" t="s">
        <v>2427</v>
      </c>
      <c r="B1273" t="s">
        <v>2584</v>
      </c>
      <c r="C1273" t="s">
        <v>11</v>
      </c>
      <c r="D1273" t="s">
        <v>9</v>
      </c>
      <c r="E1273">
        <v>22.03</v>
      </c>
    </row>
    <row r="1274" spans="1:5" x14ac:dyDescent="0.2">
      <c r="A1274" t="s">
        <v>1578</v>
      </c>
      <c r="B1274" t="s">
        <v>1594</v>
      </c>
      <c r="C1274" t="s">
        <v>1582</v>
      </c>
      <c r="D1274" t="s">
        <v>13</v>
      </c>
      <c r="E1274">
        <v>0.05</v>
      </c>
    </row>
    <row r="1275" spans="1:5" x14ac:dyDescent="0.2">
      <c r="A1275" t="s">
        <v>1578</v>
      </c>
      <c r="B1275" t="s">
        <v>1594</v>
      </c>
      <c r="C1275" t="s">
        <v>1595</v>
      </c>
      <c r="D1275" t="s">
        <v>13</v>
      </c>
      <c r="E1275">
        <v>0.08</v>
      </c>
    </row>
    <row r="1276" spans="1:5" x14ac:dyDescent="0.2">
      <c r="A1276" t="s">
        <v>2427</v>
      </c>
      <c r="B1276" t="s">
        <v>2585</v>
      </c>
      <c r="C1276" t="s">
        <v>2435</v>
      </c>
      <c r="D1276" t="s">
        <v>9</v>
      </c>
      <c r="E1276">
        <v>142.58000000000001</v>
      </c>
    </row>
    <row r="1277" spans="1:5" x14ac:dyDescent="0.2">
      <c r="A1277" t="s">
        <v>2427</v>
      </c>
      <c r="B1277" t="s">
        <v>2586</v>
      </c>
      <c r="C1277" t="s">
        <v>11</v>
      </c>
      <c r="D1277" t="s">
        <v>9</v>
      </c>
      <c r="E1277">
        <v>59.27</v>
      </c>
    </row>
    <row r="1278" spans="1:5" x14ac:dyDescent="0.2">
      <c r="A1278" t="s">
        <v>2427</v>
      </c>
      <c r="B1278" t="s">
        <v>2587</v>
      </c>
      <c r="C1278" t="s">
        <v>11</v>
      </c>
      <c r="D1278" t="s">
        <v>9</v>
      </c>
      <c r="E1278">
        <v>31.72</v>
      </c>
    </row>
    <row r="1279" spans="1:5" x14ac:dyDescent="0.2">
      <c r="A1279" t="s">
        <v>1006</v>
      </c>
      <c r="B1279" t="s">
        <v>1078</v>
      </c>
      <c r="D1279" t="s">
        <v>9</v>
      </c>
      <c r="E1279">
        <v>1.21</v>
      </c>
    </row>
    <row r="1280" spans="1:5" x14ac:dyDescent="0.2">
      <c r="A1280" t="s">
        <v>1006</v>
      </c>
      <c r="B1280" t="s">
        <v>1079</v>
      </c>
      <c r="C1280" t="s">
        <v>117</v>
      </c>
      <c r="D1280" t="s">
        <v>117</v>
      </c>
      <c r="E1280">
        <v>1.18</v>
      </c>
    </row>
    <row r="1281" spans="1:5" x14ac:dyDescent="0.2">
      <c r="A1281" t="s">
        <v>1795</v>
      </c>
      <c r="B1281" t="s">
        <v>1872</v>
      </c>
      <c r="C1281" t="s">
        <v>250</v>
      </c>
      <c r="D1281" t="s">
        <v>13</v>
      </c>
      <c r="E1281">
        <v>0.13</v>
      </c>
    </row>
    <row r="1282" spans="1:5" x14ac:dyDescent="0.2">
      <c r="A1282" t="s">
        <v>1795</v>
      </c>
      <c r="B1282" t="s">
        <v>1873</v>
      </c>
      <c r="C1282" t="s">
        <v>250</v>
      </c>
      <c r="D1282" t="s">
        <v>13</v>
      </c>
      <c r="E1282">
        <v>0.14000000000000001</v>
      </c>
    </row>
    <row r="1283" spans="1:5" x14ac:dyDescent="0.2">
      <c r="A1283" t="s">
        <v>1795</v>
      </c>
      <c r="B1283" t="s">
        <v>1873</v>
      </c>
      <c r="C1283" t="s">
        <v>270</v>
      </c>
      <c r="D1283" t="s">
        <v>13</v>
      </c>
      <c r="E1283">
        <v>0.18</v>
      </c>
    </row>
    <row r="1284" spans="1:5" x14ac:dyDescent="0.2">
      <c r="A1284" t="s">
        <v>1267</v>
      </c>
      <c r="B1284" t="s">
        <v>1393</v>
      </c>
      <c r="C1284" t="s">
        <v>1392</v>
      </c>
      <c r="D1284" t="s">
        <v>9</v>
      </c>
      <c r="E1284">
        <v>0.34</v>
      </c>
    </row>
    <row r="1285" spans="1:5" x14ac:dyDescent="0.2">
      <c r="A1285" t="s">
        <v>1701</v>
      </c>
      <c r="B1285" t="s">
        <v>1713</v>
      </c>
      <c r="C1285" t="s">
        <v>1712</v>
      </c>
      <c r="D1285" t="s">
        <v>9</v>
      </c>
      <c r="E1285">
        <v>0.04</v>
      </c>
    </row>
    <row r="1286" spans="1:5" x14ac:dyDescent="0.2">
      <c r="A1286" t="s">
        <v>1795</v>
      </c>
      <c r="B1286" t="s">
        <v>1874</v>
      </c>
      <c r="C1286" t="s">
        <v>271</v>
      </c>
      <c r="D1286" t="s">
        <v>13</v>
      </c>
      <c r="E1286">
        <v>0.12</v>
      </c>
    </row>
    <row r="1287" spans="1:5" x14ac:dyDescent="0.2">
      <c r="A1287" t="s">
        <v>1795</v>
      </c>
      <c r="B1287" t="s">
        <v>1875</v>
      </c>
      <c r="C1287" t="s">
        <v>271</v>
      </c>
      <c r="D1287" t="s">
        <v>13</v>
      </c>
      <c r="E1287">
        <v>0.1</v>
      </c>
    </row>
    <row r="1288" spans="1:5" x14ac:dyDescent="0.2">
      <c r="A1288" t="s">
        <v>1701</v>
      </c>
      <c r="B1288" t="s">
        <v>1714</v>
      </c>
      <c r="C1288" t="s">
        <v>1702</v>
      </c>
      <c r="D1288" t="s">
        <v>9</v>
      </c>
      <c r="E1288">
        <v>0.12</v>
      </c>
    </row>
    <row r="1289" spans="1:5" x14ac:dyDescent="0.2">
      <c r="A1289" t="s">
        <v>1701</v>
      </c>
      <c r="B1289" t="s">
        <v>1715</v>
      </c>
      <c r="C1289" t="s">
        <v>1392</v>
      </c>
      <c r="D1289" t="s">
        <v>9</v>
      </c>
      <c r="E1289">
        <v>0.11</v>
      </c>
    </row>
    <row r="1290" spans="1:5" x14ac:dyDescent="0.2">
      <c r="A1290" t="s">
        <v>1795</v>
      </c>
      <c r="B1290" t="s">
        <v>1876</v>
      </c>
      <c r="C1290" t="s">
        <v>271</v>
      </c>
      <c r="D1290" t="s">
        <v>13</v>
      </c>
      <c r="E1290">
        <v>0.14000000000000001</v>
      </c>
    </row>
    <row r="1291" spans="1:5" x14ac:dyDescent="0.2">
      <c r="A1291" t="s">
        <v>1795</v>
      </c>
      <c r="B1291" t="s">
        <v>1877</v>
      </c>
      <c r="C1291" t="s">
        <v>271</v>
      </c>
      <c r="D1291" t="s">
        <v>13</v>
      </c>
      <c r="E1291">
        <v>0.12</v>
      </c>
    </row>
    <row r="1292" spans="1:5" x14ac:dyDescent="0.2">
      <c r="A1292" t="s">
        <v>1267</v>
      </c>
      <c r="B1292" t="s">
        <v>1394</v>
      </c>
      <c r="C1292" t="s">
        <v>327</v>
      </c>
      <c r="D1292" t="s">
        <v>13</v>
      </c>
      <c r="E1292">
        <v>0.18</v>
      </c>
    </row>
    <row r="1293" spans="1:5" x14ac:dyDescent="0.2">
      <c r="A1293" t="s">
        <v>1267</v>
      </c>
      <c r="B1293" t="s">
        <v>1395</v>
      </c>
      <c r="C1293" t="s">
        <v>327</v>
      </c>
      <c r="D1293" t="s">
        <v>13</v>
      </c>
      <c r="E1293">
        <v>0.17</v>
      </c>
    </row>
    <row r="1294" spans="1:5" x14ac:dyDescent="0.2">
      <c r="A1294" t="s">
        <v>1511</v>
      </c>
      <c r="B1294" t="s">
        <v>1569</v>
      </c>
      <c r="C1294" t="s">
        <v>1514</v>
      </c>
      <c r="D1294" t="s">
        <v>1083</v>
      </c>
      <c r="E1294">
        <v>5.15</v>
      </c>
    </row>
    <row r="1295" spans="1:5" x14ac:dyDescent="0.2">
      <c r="A1295" t="s">
        <v>2776</v>
      </c>
      <c r="B1295" t="s">
        <v>2884</v>
      </c>
      <c r="C1295" t="s">
        <v>270</v>
      </c>
      <c r="D1295" t="s">
        <v>13</v>
      </c>
      <c r="E1295">
        <v>0.24</v>
      </c>
    </row>
    <row r="1296" spans="1:5" x14ac:dyDescent="0.2">
      <c r="A1296" t="s">
        <v>2776</v>
      </c>
      <c r="B1296" t="s">
        <v>2885</v>
      </c>
      <c r="C1296" t="s">
        <v>250</v>
      </c>
      <c r="D1296" t="s">
        <v>13</v>
      </c>
      <c r="E1296">
        <v>0.35</v>
      </c>
    </row>
    <row r="1297" spans="1:5" x14ac:dyDescent="0.2">
      <c r="A1297" t="s">
        <v>2427</v>
      </c>
      <c r="B1297" t="s">
        <v>2588</v>
      </c>
      <c r="C1297" t="s">
        <v>11</v>
      </c>
      <c r="D1297" t="s">
        <v>9</v>
      </c>
      <c r="E1297">
        <v>35.51</v>
      </c>
    </row>
    <row r="1298" spans="1:5" x14ac:dyDescent="0.2">
      <c r="A1298" t="s">
        <v>1983</v>
      </c>
      <c r="B1298" t="s">
        <v>2003</v>
      </c>
      <c r="C1298" t="s">
        <v>147</v>
      </c>
      <c r="D1298" t="s">
        <v>147</v>
      </c>
      <c r="E1298">
        <v>0.46</v>
      </c>
    </row>
    <row r="1299" spans="1:5" x14ac:dyDescent="0.2">
      <c r="A1299" t="s">
        <v>1983</v>
      </c>
      <c r="B1299" t="s">
        <v>2004</v>
      </c>
      <c r="C1299" t="s">
        <v>1996</v>
      </c>
      <c r="D1299" t="s">
        <v>9</v>
      </c>
      <c r="E1299">
        <v>0.49</v>
      </c>
    </row>
    <row r="1300" spans="1:5" x14ac:dyDescent="0.2">
      <c r="A1300" t="s">
        <v>1983</v>
      </c>
      <c r="B1300" t="s">
        <v>2004</v>
      </c>
      <c r="D1300" t="s">
        <v>9</v>
      </c>
      <c r="E1300">
        <v>0.5</v>
      </c>
    </row>
    <row r="1301" spans="1:5" x14ac:dyDescent="0.2">
      <c r="A1301" t="s">
        <v>1983</v>
      </c>
      <c r="B1301" t="s">
        <v>2004</v>
      </c>
      <c r="C1301" t="s">
        <v>2005</v>
      </c>
      <c r="D1301" t="s">
        <v>9</v>
      </c>
      <c r="E1301">
        <v>0.69</v>
      </c>
    </row>
    <row r="1302" spans="1:5" x14ac:dyDescent="0.2">
      <c r="A1302" t="s">
        <v>1983</v>
      </c>
      <c r="B1302" t="s">
        <v>2004</v>
      </c>
      <c r="D1302" t="s">
        <v>13</v>
      </c>
      <c r="E1302">
        <v>0.94</v>
      </c>
    </row>
    <row r="1303" spans="1:5" x14ac:dyDescent="0.2">
      <c r="A1303" t="s">
        <v>1983</v>
      </c>
      <c r="B1303" t="s">
        <v>2007</v>
      </c>
      <c r="C1303" t="s">
        <v>2006</v>
      </c>
      <c r="D1303" t="s">
        <v>9</v>
      </c>
      <c r="E1303">
        <v>0.08</v>
      </c>
    </row>
    <row r="1304" spans="1:5" x14ac:dyDescent="0.2">
      <c r="A1304" t="s">
        <v>1983</v>
      </c>
      <c r="B1304" t="s">
        <v>2007</v>
      </c>
      <c r="C1304" t="s">
        <v>2005</v>
      </c>
      <c r="D1304" t="s">
        <v>9</v>
      </c>
      <c r="E1304">
        <v>0.16</v>
      </c>
    </row>
    <row r="1305" spans="1:5" x14ac:dyDescent="0.2">
      <c r="A1305" t="s">
        <v>2427</v>
      </c>
      <c r="B1305" t="s">
        <v>2589</v>
      </c>
      <c r="C1305" t="s">
        <v>11</v>
      </c>
      <c r="D1305" t="s">
        <v>9</v>
      </c>
      <c r="E1305">
        <v>56.98</v>
      </c>
    </row>
    <row r="1306" spans="1:5" x14ac:dyDescent="0.2">
      <c r="A1306" t="s">
        <v>2427</v>
      </c>
      <c r="B1306" t="s">
        <v>2590</v>
      </c>
      <c r="C1306" t="s">
        <v>11</v>
      </c>
      <c r="D1306" t="s">
        <v>9</v>
      </c>
      <c r="E1306">
        <v>29.35</v>
      </c>
    </row>
    <row r="1307" spans="1:5" x14ac:dyDescent="0.2">
      <c r="A1307" t="s">
        <v>1511</v>
      </c>
      <c r="B1307" t="s">
        <v>1542</v>
      </c>
      <c r="C1307" t="s">
        <v>1514</v>
      </c>
      <c r="D1307" t="s">
        <v>1083</v>
      </c>
      <c r="E1307">
        <v>9.67</v>
      </c>
    </row>
    <row r="1308" spans="1:5" x14ac:dyDescent="0.2">
      <c r="A1308" t="s">
        <v>1511</v>
      </c>
      <c r="B1308" t="s">
        <v>1543</v>
      </c>
      <c r="C1308" t="s">
        <v>1514</v>
      </c>
      <c r="D1308" t="s">
        <v>1083</v>
      </c>
      <c r="E1308">
        <v>2.82</v>
      </c>
    </row>
    <row r="1309" spans="1:5" x14ac:dyDescent="0.2">
      <c r="A1309" t="s">
        <v>2427</v>
      </c>
      <c r="B1309" t="s">
        <v>2591</v>
      </c>
      <c r="C1309" t="s">
        <v>11</v>
      </c>
      <c r="D1309" t="s">
        <v>9</v>
      </c>
      <c r="E1309">
        <v>10.16</v>
      </c>
    </row>
    <row r="1310" spans="1:5" x14ac:dyDescent="0.2">
      <c r="A1310" t="s">
        <v>1736</v>
      </c>
      <c r="B1310" t="s">
        <v>1754</v>
      </c>
      <c r="C1310" t="s">
        <v>327</v>
      </c>
      <c r="D1310" t="s">
        <v>13</v>
      </c>
      <c r="E1310">
        <v>0.16</v>
      </c>
    </row>
    <row r="1311" spans="1:5" x14ac:dyDescent="0.2">
      <c r="A1311" t="s">
        <v>1736</v>
      </c>
      <c r="B1311" t="s">
        <v>1754</v>
      </c>
      <c r="C1311" t="s">
        <v>1755</v>
      </c>
      <c r="D1311" t="s">
        <v>13</v>
      </c>
      <c r="E1311">
        <v>0.14000000000000001</v>
      </c>
    </row>
    <row r="1312" spans="1:5" x14ac:dyDescent="0.2">
      <c r="A1312" t="s">
        <v>1736</v>
      </c>
      <c r="B1312" t="s">
        <v>1754</v>
      </c>
      <c r="C1312" t="s">
        <v>1756</v>
      </c>
      <c r="D1312" t="s">
        <v>13</v>
      </c>
      <c r="E1312">
        <v>0.19</v>
      </c>
    </row>
    <row r="1313" spans="1:5" x14ac:dyDescent="0.2">
      <c r="A1313" t="s">
        <v>1736</v>
      </c>
      <c r="B1313" t="s">
        <v>1754</v>
      </c>
      <c r="C1313" t="s">
        <v>1757</v>
      </c>
      <c r="D1313" t="s">
        <v>13</v>
      </c>
      <c r="E1313">
        <v>0.14000000000000001</v>
      </c>
    </row>
    <row r="1314" spans="1:5" x14ac:dyDescent="0.2">
      <c r="A1314" t="s">
        <v>1736</v>
      </c>
      <c r="B1314" t="s">
        <v>1754</v>
      </c>
      <c r="C1314" t="s">
        <v>1363</v>
      </c>
      <c r="D1314" t="s">
        <v>13</v>
      </c>
      <c r="E1314">
        <v>0.13</v>
      </c>
    </row>
    <row r="1315" spans="1:5" x14ac:dyDescent="0.2">
      <c r="A1315" t="s">
        <v>496</v>
      </c>
      <c r="B1315" t="s">
        <v>545</v>
      </c>
      <c r="C1315" t="s">
        <v>497</v>
      </c>
      <c r="D1315" t="s">
        <v>13</v>
      </c>
      <c r="E1315">
        <v>0.34</v>
      </c>
    </row>
    <row r="1316" spans="1:5" x14ac:dyDescent="0.2">
      <c r="A1316" t="s">
        <v>496</v>
      </c>
      <c r="B1316" t="s">
        <v>546</v>
      </c>
      <c r="C1316" t="s">
        <v>509</v>
      </c>
      <c r="D1316" t="s">
        <v>13</v>
      </c>
      <c r="E1316">
        <v>1.04</v>
      </c>
    </row>
    <row r="1317" spans="1:5" x14ac:dyDescent="0.2">
      <c r="A1317" t="s">
        <v>1736</v>
      </c>
      <c r="B1317" t="s">
        <v>1759</v>
      </c>
      <c r="C1317" t="s">
        <v>1758</v>
      </c>
      <c r="D1317" t="s">
        <v>13</v>
      </c>
      <c r="E1317">
        <v>0.16</v>
      </c>
    </row>
    <row r="1318" spans="1:5" x14ac:dyDescent="0.2">
      <c r="A1318" t="s">
        <v>1736</v>
      </c>
      <c r="B1318" t="s">
        <v>1761</v>
      </c>
      <c r="C1318" t="s">
        <v>1760</v>
      </c>
      <c r="D1318" t="s">
        <v>9</v>
      </c>
      <c r="E1318">
        <v>0.16</v>
      </c>
    </row>
    <row r="1319" spans="1:5" x14ac:dyDescent="0.2">
      <c r="A1319" t="s">
        <v>1006</v>
      </c>
      <c r="B1319" t="s">
        <v>1080</v>
      </c>
      <c r="D1319" t="s">
        <v>13</v>
      </c>
      <c r="E1319">
        <v>0.12</v>
      </c>
    </row>
    <row r="1320" spans="1:5" x14ac:dyDescent="0.2">
      <c r="A1320" t="s">
        <v>2427</v>
      </c>
      <c r="B1320" t="s">
        <v>2592</v>
      </c>
      <c r="C1320" t="s">
        <v>11</v>
      </c>
      <c r="D1320" t="s">
        <v>9</v>
      </c>
      <c r="E1320">
        <v>30.96</v>
      </c>
    </row>
    <row r="1321" spans="1:5" x14ac:dyDescent="0.2">
      <c r="A1321" t="s">
        <v>2427</v>
      </c>
      <c r="B1321" t="s">
        <v>2593</v>
      </c>
      <c r="C1321" t="s">
        <v>2435</v>
      </c>
      <c r="D1321" t="s">
        <v>9</v>
      </c>
      <c r="E1321">
        <v>35.28</v>
      </c>
    </row>
    <row r="1322" spans="1:5" x14ac:dyDescent="0.2">
      <c r="A1322" t="s">
        <v>2427</v>
      </c>
      <c r="B1322" t="s">
        <v>2594</v>
      </c>
      <c r="C1322" t="s">
        <v>11</v>
      </c>
      <c r="D1322" t="s">
        <v>9</v>
      </c>
      <c r="E1322">
        <v>12.49</v>
      </c>
    </row>
    <row r="1323" spans="1:5" x14ac:dyDescent="0.2">
      <c r="A1323" t="s">
        <v>2776</v>
      </c>
      <c r="B1323" t="s">
        <v>2886</v>
      </c>
      <c r="D1323" t="s">
        <v>9</v>
      </c>
      <c r="E1323">
        <v>0.49</v>
      </c>
    </row>
    <row r="1324" spans="1:5" x14ac:dyDescent="0.2">
      <c r="A1324" t="s">
        <v>2776</v>
      </c>
      <c r="B1324" t="s">
        <v>2886</v>
      </c>
      <c r="D1324" t="s">
        <v>9</v>
      </c>
      <c r="E1324">
        <v>0.68</v>
      </c>
    </row>
    <row r="1325" spans="1:5" x14ac:dyDescent="0.2">
      <c r="A1325" t="s">
        <v>2163</v>
      </c>
      <c r="B1325" t="s">
        <v>2208</v>
      </c>
      <c r="C1325" t="s">
        <v>1582</v>
      </c>
      <c r="D1325" t="s">
        <v>9</v>
      </c>
      <c r="E1325">
        <v>0.36</v>
      </c>
    </row>
    <row r="1326" spans="1:5" x14ac:dyDescent="0.2">
      <c r="A1326" t="s">
        <v>1701</v>
      </c>
      <c r="B1326" t="s">
        <v>1717</v>
      </c>
      <c r="C1326" t="s">
        <v>1716</v>
      </c>
      <c r="D1326" t="s">
        <v>9</v>
      </c>
      <c r="E1326">
        <v>0.51</v>
      </c>
    </row>
    <row r="1327" spans="1:5" x14ac:dyDescent="0.2">
      <c r="A1327" t="s">
        <v>1701</v>
      </c>
      <c r="B1327" t="s">
        <v>1718</v>
      </c>
      <c r="C1327" t="s">
        <v>1716</v>
      </c>
      <c r="D1327" t="s">
        <v>9</v>
      </c>
      <c r="E1327">
        <v>0.59</v>
      </c>
    </row>
    <row r="1328" spans="1:5" x14ac:dyDescent="0.2">
      <c r="A1328" t="s">
        <v>1701</v>
      </c>
      <c r="B1328" t="s">
        <v>1719</v>
      </c>
      <c r="C1328" t="s">
        <v>1702</v>
      </c>
      <c r="D1328" t="s">
        <v>9</v>
      </c>
      <c r="E1328">
        <v>0.28999999999999998</v>
      </c>
    </row>
    <row r="1329" spans="1:5" x14ac:dyDescent="0.2">
      <c r="A1329" t="s">
        <v>1795</v>
      </c>
      <c r="B1329" t="s">
        <v>1878</v>
      </c>
      <c r="C1329" t="s">
        <v>250</v>
      </c>
      <c r="D1329" t="s">
        <v>13</v>
      </c>
      <c r="E1329">
        <v>0.18</v>
      </c>
    </row>
    <row r="1330" spans="1:5" x14ac:dyDescent="0.2">
      <c r="A1330" t="s">
        <v>2427</v>
      </c>
      <c r="B1330" t="s">
        <v>2595</v>
      </c>
      <c r="C1330" t="s">
        <v>11</v>
      </c>
      <c r="D1330" t="s">
        <v>9</v>
      </c>
      <c r="E1330">
        <v>32.65</v>
      </c>
    </row>
    <row r="1331" spans="1:5" x14ac:dyDescent="0.2">
      <c r="A1331" t="s">
        <v>2427</v>
      </c>
      <c r="B1331" t="s">
        <v>2596</v>
      </c>
      <c r="C1331" t="s">
        <v>11</v>
      </c>
      <c r="D1331" t="s">
        <v>9</v>
      </c>
      <c r="E1331">
        <v>5.24</v>
      </c>
    </row>
    <row r="1332" spans="1:5" x14ac:dyDescent="0.2">
      <c r="A1332" t="s">
        <v>1511</v>
      </c>
      <c r="B1332" t="s">
        <v>1544</v>
      </c>
      <c r="C1332" t="s">
        <v>378</v>
      </c>
      <c r="D1332" t="s">
        <v>378</v>
      </c>
      <c r="E1332">
        <v>39.18</v>
      </c>
    </row>
    <row r="1333" spans="1:5" x14ac:dyDescent="0.2">
      <c r="A1333" t="s">
        <v>1578</v>
      </c>
      <c r="B1333" t="s">
        <v>1597</v>
      </c>
      <c r="C1333" t="s">
        <v>1596</v>
      </c>
      <c r="D1333" t="s">
        <v>9</v>
      </c>
      <c r="E1333">
        <v>2.0299999999999998</v>
      </c>
    </row>
    <row r="1334" spans="1:5" x14ac:dyDescent="0.2">
      <c r="A1334" t="s">
        <v>2427</v>
      </c>
      <c r="B1334" t="s">
        <v>2597</v>
      </c>
      <c r="C1334" t="s">
        <v>2435</v>
      </c>
      <c r="D1334" t="s">
        <v>9</v>
      </c>
      <c r="E1334">
        <v>52.29</v>
      </c>
    </row>
    <row r="1335" spans="1:5" x14ac:dyDescent="0.2">
      <c r="A1335" t="s">
        <v>2427</v>
      </c>
      <c r="B1335" t="s">
        <v>2598</v>
      </c>
      <c r="C1335" t="s">
        <v>2435</v>
      </c>
      <c r="D1335" t="s">
        <v>9</v>
      </c>
      <c r="E1335">
        <v>44.9</v>
      </c>
    </row>
    <row r="1336" spans="1:5" x14ac:dyDescent="0.2">
      <c r="A1336" t="s">
        <v>701</v>
      </c>
      <c r="B1336" t="s">
        <v>739</v>
      </c>
      <c r="C1336" t="s">
        <v>270</v>
      </c>
      <c r="D1336" t="s">
        <v>13</v>
      </c>
      <c r="E1336">
        <v>0</v>
      </c>
    </row>
    <row r="1337" spans="1:5" x14ac:dyDescent="0.2">
      <c r="A1337" t="s">
        <v>701</v>
      </c>
      <c r="B1337" t="s">
        <v>740</v>
      </c>
      <c r="C1337" t="s">
        <v>327</v>
      </c>
      <c r="D1337" t="s">
        <v>13</v>
      </c>
      <c r="E1337">
        <v>0.5</v>
      </c>
    </row>
    <row r="1338" spans="1:5" x14ac:dyDescent="0.2">
      <c r="A1338" t="s">
        <v>701</v>
      </c>
      <c r="B1338" t="s">
        <v>740</v>
      </c>
      <c r="C1338" t="s">
        <v>741</v>
      </c>
      <c r="D1338" t="s">
        <v>13</v>
      </c>
      <c r="E1338">
        <v>0.76</v>
      </c>
    </row>
    <row r="1339" spans="1:5" x14ac:dyDescent="0.2">
      <c r="A1339" t="s">
        <v>701</v>
      </c>
      <c r="B1339" t="s">
        <v>743</v>
      </c>
      <c r="C1339" t="s">
        <v>742</v>
      </c>
      <c r="D1339" t="s">
        <v>13</v>
      </c>
      <c r="E1339">
        <v>0.71</v>
      </c>
    </row>
    <row r="1340" spans="1:5" x14ac:dyDescent="0.2">
      <c r="A1340" t="s">
        <v>701</v>
      </c>
      <c r="B1340" t="s">
        <v>744</v>
      </c>
      <c r="C1340" t="s">
        <v>742</v>
      </c>
      <c r="D1340" t="s">
        <v>13</v>
      </c>
      <c r="E1340">
        <v>0.05</v>
      </c>
    </row>
    <row r="1341" spans="1:5" x14ac:dyDescent="0.2">
      <c r="A1341" t="s">
        <v>701</v>
      </c>
      <c r="B1341" t="s">
        <v>744</v>
      </c>
      <c r="C1341" t="s">
        <v>741</v>
      </c>
      <c r="D1341" t="s">
        <v>13</v>
      </c>
      <c r="E1341">
        <v>0.06</v>
      </c>
    </row>
    <row r="1342" spans="1:5" x14ac:dyDescent="0.2">
      <c r="A1342" t="s">
        <v>701</v>
      </c>
      <c r="B1342" t="s">
        <v>745</v>
      </c>
      <c r="C1342" t="s">
        <v>257</v>
      </c>
      <c r="D1342" t="s">
        <v>9</v>
      </c>
      <c r="E1342">
        <v>0.22</v>
      </c>
    </row>
    <row r="1343" spans="1:5" x14ac:dyDescent="0.2">
      <c r="A1343" t="s">
        <v>701</v>
      </c>
      <c r="B1343" t="s">
        <v>745</v>
      </c>
      <c r="C1343" t="s">
        <v>746</v>
      </c>
      <c r="D1343" t="s">
        <v>9</v>
      </c>
      <c r="E1343">
        <v>0.32</v>
      </c>
    </row>
    <row r="1344" spans="1:5" x14ac:dyDescent="0.2">
      <c r="A1344" t="s">
        <v>701</v>
      </c>
      <c r="B1344" t="s">
        <v>747</v>
      </c>
      <c r="C1344" t="s">
        <v>311</v>
      </c>
      <c r="D1344" t="s">
        <v>13</v>
      </c>
      <c r="E1344">
        <v>7.0000000000000007E-2</v>
      </c>
    </row>
    <row r="1345" spans="1:5" x14ac:dyDescent="0.2">
      <c r="A1345" t="s">
        <v>701</v>
      </c>
      <c r="B1345" t="s">
        <v>747</v>
      </c>
      <c r="C1345" t="s">
        <v>327</v>
      </c>
      <c r="D1345" t="s">
        <v>13</v>
      </c>
      <c r="E1345">
        <v>0.06</v>
      </c>
    </row>
    <row r="1346" spans="1:5" x14ac:dyDescent="0.2">
      <c r="A1346" t="s">
        <v>701</v>
      </c>
      <c r="B1346" t="s">
        <v>749</v>
      </c>
      <c r="C1346" t="s">
        <v>748</v>
      </c>
      <c r="D1346" t="s">
        <v>9</v>
      </c>
      <c r="E1346">
        <v>0.21</v>
      </c>
    </row>
    <row r="1347" spans="1:5" x14ac:dyDescent="0.2">
      <c r="A1347" t="s">
        <v>788</v>
      </c>
      <c r="B1347" t="s">
        <v>849</v>
      </c>
      <c r="C1347" t="s">
        <v>848</v>
      </c>
      <c r="D1347" t="s">
        <v>13</v>
      </c>
      <c r="E1347">
        <v>0.1</v>
      </c>
    </row>
    <row r="1348" spans="1:5" x14ac:dyDescent="0.2">
      <c r="A1348" t="s">
        <v>788</v>
      </c>
      <c r="B1348" t="s">
        <v>851</v>
      </c>
      <c r="C1348" t="s">
        <v>850</v>
      </c>
      <c r="D1348" t="s">
        <v>13</v>
      </c>
      <c r="E1348">
        <v>0.01</v>
      </c>
    </row>
    <row r="1349" spans="1:5" x14ac:dyDescent="0.2">
      <c r="A1349" t="s">
        <v>788</v>
      </c>
      <c r="B1349" t="s">
        <v>852</v>
      </c>
      <c r="C1349" t="s">
        <v>850</v>
      </c>
      <c r="D1349" t="s">
        <v>13</v>
      </c>
      <c r="E1349">
        <v>0.01</v>
      </c>
    </row>
    <row r="1350" spans="1:5" x14ac:dyDescent="0.2">
      <c r="A1350" t="s">
        <v>788</v>
      </c>
      <c r="B1350" t="s">
        <v>853</v>
      </c>
      <c r="C1350" t="s">
        <v>850</v>
      </c>
      <c r="D1350" t="s">
        <v>13</v>
      </c>
      <c r="E1350">
        <v>0.01</v>
      </c>
    </row>
    <row r="1351" spans="1:5" x14ac:dyDescent="0.2">
      <c r="A1351" t="s">
        <v>788</v>
      </c>
      <c r="B1351" t="s">
        <v>854</v>
      </c>
      <c r="C1351" t="s">
        <v>850</v>
      </c>
      <c r="D1351" t="s">
        <v>13</v>
      </c>
      <c r="E1351">
        <v>0.09</v>
      </c>
    </row>
    <row r="1352" spans="1:5" x14ac:dyDescent="0.2">
      <c r="A1352" t="s">
        <v>788</v>
      </c>
      <c r="B1352" t="s">
        <v>855</v>
      </c>
      <c r="C1352" t="s">
        <v>850</v>
      </c>
      <c r="D1352" t="s">
        <v>13</v>
      </c>
      <c r="E1352">
        <v>0.09</v>
      </c>
    </row>
    <row r="1353" spans="1:5" x14ac:dyDescent="0.2">
      <c r="A1353" t="s">
        <v>788</v>
      </c>
      <c r="B1353" t="s">
        <v>856</v>
      </c>
      <c r="C1353" t="s">
        <v>850</v>
      </c>
      <c r="D1353" t="s">
        <v>13</v>
      </c>
      <c r="E1353">
        <v>0.09</v>
      </c>
    </row>
    <row r="1354" spans="1:5" x14ac:dyDescent="0.2">
      <c r="A1354" t="s">
        <v>1006</v>
      </c>
      <c r="B1354" t="s">
        <v>1081</v>
      </c>
      <c r="C1354" t="s">
        <v>746</v>
      </c>
      <c r="D1354" t="s">
        <v>9</v>
      </c>
      <c r="E1354">
        <v>0.11</v>
      </c>
    </row>
    <row r="1355" spans="1:5" x14ac:dyDescent="0.2">
      <c r="A1355" t="s">
        <v>2427</v>
      </c>
      <c r="B1355" t="s">
        <v>2599</v>
      </c>
      <c r="C1355" t="s">
        <v>11</v>
      </c>
      <c r="D1355" t="s">
        <v>9</v>
      </c>
      <c r="E1355">
        <v>0.71</v>
      </c>
    </row>
    <row r="1356" spans="1:5" x14ac:dyDescent="0.2">
      <c r="A1356" t="s">
        <v>2427</v>
      </c>
      <c r="B1356" t="s">
        <v>2600</v>
      </c>
      <c r="C1356" t="s">
        <v>11</v>
      </c>
      <c r="D1356" t="s">
        <v>9</v>
      </c>
      <c r="E1356">
        <v>27.56</v>
      </c>
    </row>
    <row r="1357" spans="1:5" x14ac:dyDescent="0.2">
      <c r="A1357" t="s">
        <v>1578</v>
      </c>
      <c r="B1357" t="s">
        <v>1599</v>
      </c>
      <c r="C1357" t="s">
        <v>1598</v>
      </c>
      <c r="D1357" t="s">
        <v>9</v>
      </c>
      <c r="E1357">
        <v>0.18</v>
      </c>
    </row>
    <row r="1358" spans="1:5" x14ac:dyDescent="0.2">
      <c r="A1358" t="s">
        <v>1578</v>
      </c>
      <c r="B1358" t="s">
        <v>1600</v>
      </c>
      <c r="C1358" t="s">
        <v>351</v>
      </c>
      <c r="D1358" t="s">
        <v>9</v>
      </c>
      <c r="E1358">
        <v>0.08</v>
      </c>
    </row>
    <row r="1359" spans="1:5" x14ac:dyDescent="0.2">
      <c r="A1359" t="s">
        <v>149</v>
      </c>
      <c r="B1359" t="s">
        <v>292</v>
      </c>
      <c r="C1359" t="s">
        <v>291</v>
      </c>
      <c r="D1359" t="s">
        <v>9</v>
      </c>
      <c r="E1359">
        <v>5.83</v>
      </c>
    </row>
    <row r="1360" spans="1:5" x14ac:dyDescent="0.2">
      <c r="A1360" t="s">
        <v>149</v>
      </c>
      <c r="B1360" t="s">
        <v>293</v>
      </c>
      <c r="C1360" t="s">
        <v>291</v>
      </c>
      <c r="D1360" t="s">
        <v>9</v>
      </c>
      <c r="E1360">
        <v>0.33</v>
      </c>
    </row>
    <row r="1361" spans="1:5" x14ac:dyDescent="0.2">
      <c r="A1361" t="s">
        <v>149</v>
      </c>
      <c r="B1361" t="s">
        <v>294</v>
      </c>
      <c r="C1361" t="s">
        <v>199</v>
      </c>
      <c r="D1361" t="s">
        <v>9</v>
      </c>
      <c r="E1361">
        <v>4.96</v>
      </c>
    </row>
    <row r="1362" spans="1:5" x14ac:dyDescent="0.2">
      <c r="A1362" t="s">
        <v>149</v>
      </c>
      <c r="B1362" t="s">
        <v>295</v>
      </c>
      <c r="C1362" t="s">
        <v>199</v>
      </c>
      <c r="D1362" t="s">
        <v>9</v>
      </c>
      <c r="E1362">
        <v>0.42</v>
      </c>
    </row>
    <row r="1363" spans="1:5" x14ac:dyDescent="0.2">
      <c r="A1363" t="s">
        <v>149</v>
      </c>
      <c r="B1363" t="s">
        <v>296</v>
      </c>
      <c r="C1363" t="s">
        <v>199</v>
      </c>
      <c r="D1363" t="s">
        <v>9</v>
      </c>
      <c r="E1363">
        <v>3.09</v>
      </c>
    </row>
    <row r="1364" spans="1:5" x14ac:dyDescent="0.2">
      <c r="A1364" t="s">
        <v>149</v>
      </c>
      <c r="B1364" t="s">
        <v>297</v>
      </c>
      <c r="C1364" t="s">
        <v>199</v>
      </c>
      <c r="D1364" t="s">
        <v>9</v>
      </c>
      <c r="E1364">
        <v>0.45</v>
      </c>
    </row>
    <row r="1365" spans="1:5" x14ac:dyDescent="0.2">
      <c r="A1365" t="s">
        <v>149</v>
      </c>
      <c r="B1365" t="s">
        <v>299</v>
      </c>
      <c r="C1365" t="s">
        <v>298</v>
      </c>
      <c r="D1365" t="s">
        <v>9</v>
      </c>
      <c r="E1365">
        <v>1.61</v>
      </c>
    </row>
    <row r="1366" spans="1:5" x14ac:dyDescent="0.2">
      <c r="A1366" t="s">
        <v>149</v>
      </c>
      <c r="B1366" t="s">
        <v>300</v>
      </c>
      <c r="C1366" t="s">
        <v>298</v>
      </c>
      <c r="D1366" t="s">
        <v>9</v>
      </c>
      <c r="E1366">
        <v>0.26</v>
      </c>
    </row>
    <row r="1367" spans="1:5" x14ac:dyDescent="0.2">
      <c r="A1367" t="s">
        <v>2427</v>
      </c>
      <c r="B1367" t="s">
        <v>2601</v>
      </c>
      <c r="C1367" t="s">
        <v>2034</v>
      </c>
      <c r="D1367" t="s">
        <v>9</v>
      </c>
      <c r="E1367">
        <v>8.25</v>
      </c>
    </row>
    <row r="1368" spans="1:5" x14ac:dyDescent="0.2">
      <c r="A1368" t="s">
        <v>2163</v>
      </c>
      <c r="B1368" t="s">
        <v>2209</v>
      </c>
      <c r="C1368" t="s">
        <v>2173</v>
      </c>
      <c r="D1368" t="s">
        <v>9</v>
      </c>
      <c r="E1368">
        <v>0.59</v>
      </c>
    </row>
    <row r="1369" spans="1:5" x14ac:dyDescent="0.2">
      <c r="A1369" t="s">
        <v>1006</v>
      </c>
      <c r="B1369" t="s">
        <v>1082</v>
      </c>
      <c r="C1369" t="s">
        <v>56</v>
      </c>
      <c r="D1369" t="s">
        <v>9</v>
      </c>
      <c r="E1369">
        <v>0.86</v>
      </c>
    </row>
    <row r="1370" spans="1:5" x14ac:dyDescent="0.2">
      <c r="A1370" t="s">
        <v>1006</v>
      </c>
      <c r="B1370" t="s">
        <v>1082</v>
      </c>
      <c r="C1370" t="s">
        <v>31</v>
      </c>
      <c r="D1370" t="s">
        <v>9</v>
      </c>
      <c r="E1370">
        <v>0.77</v>
      </c>
    </row>
    <row r="1371" spans="1:5" x14ac:dyDescent="0.2">
      <c r="A1371" t="s">
        <v>2427</v>
      </c>
      <c r="B1371" t="s">
        <v>2602</v>
      </c>
      <c r="C1371" t="s">
        <v>1083</v>
      </c>
      <c r="D1371" t="s">
        <v>1083</v>
      </c>
      <c r="E1371">
        <v>36.92</v>
      </c>
    </row>
    <row r="1372" spans="1:5" x14ac:dyDescent="0.2">
      <c r="A1372" t="s">
        <v>1006</v>
      </c>
      <c r="B1372" t="s">
        <v>1084</v>
      </c>
      <c r="D1372" t="s">
        <v>1083</v>
      </c>
      <c r="E1372">
        <v>0.45</v>
      </c>
    </row>
    <row r="1373" spans="1:5" x14ac:dyDescent="0.2">
      <c r="A1373" t="s">
        <v>2427</v>
      </c>
      <c r="B1373" t="s">
        <v>2603</v>
      </c>
      <c r="C1373" t="s">
        <v>11</v>
      </c>
      <c r="D1373" t="s">
        <v>9</v>
      </c>
      <c r="E1373">
        <v>58.66</v>
      </c>
    </row>
    <row r="1374" spans="1:5" x14ac:dyDescent="0.2">
      <c r="A1374" t="s">
        <v>788</v>
      </c>
      <c r="B1374" t="s">
        <v>858</v>
      </c>
      <c r="C1374" t="s">
        <v>857</v>
      </c>
      <c r="D1374" t="s">
        <v>13</v>
      </c>
      <c r="E1374">
        <v>0.03</v>
      </c>
    </row>
    <row r="1375" spans="1:5" x14ac:dyDescent="0.2">
      <c r="A1375" t="s">
        <v>788</v>
      </c>
      <c r="B1375" t="s">
        <v>858</v>
      </c>
      <c r="C1375" t="s">
        <v>859</v>
      </c>
      <c r="D1375" t="s">
        <v>13</v>
      </c>
      <c r="E1375">
        <v>0</v>
      </c>
    </row>
    <row r="1376" spans="1:5" x14ac:dyDescent="0.2">
      <c r="A1376" t="s">
        <v>788</v>
      </c>
      <c r="B1376" t="s">
        <v>860</v>
      </c>
      <c r="C1376" t="s">
        <v>859</v>
      </c>
      <c r="D1376" t="s">
        <v>13</v>
      </c>
      <c r="E1376">
        <v>0.01</v>
      </c>
    </row>
    <row r="1377" spans="1:5" x14ac:dyDescent="0.2">
      <c r="A1377" t="s">
        <v>788</v>
      </c>
      <c r="B1377" t="s">
        <v>860</v>
      </c>
      <c r="C1377" t="s">
        <v>857</v>
      </c>
      <c r="D1377" t="s">
        <v>13</v>
      </c>
      <c r="E1377">
        <v>0.01</v>
      </c>
    </row>
    <row r="1378" spans="1:5" x14ac:dyDescent="0.2">
      <c r="A1378" t="s">
        <v>788</v>
      </c>
      <c r="B1378" t="s">
        <v>861</v>
      </c>
      <c r="C1378" t="s">
        <v>199</v>
      </c>
      <c r="D1378" t="s">
        <v>9</v>
      </c>
      <c r="E1378">
        <v>0</v>
      </c>
    </row>
    <row r="1379" spans="1:5" x14ac:dyDescent="0.2">
      <c r="A1379" t="s">
        <v>788</v>
      </c>
      <c r="B1379" t="s">
        <v>862</v>
      </c>
      <c r="C1379" t="s">
        <v>104</v>
      </c>
      <c r="D1379" t="s">
        <v>9</v>
      </c>
      <c r="E1379">
        <v>0.05</v>
      </c>
    </row>
    <row r="1380" spans="1:5" x14ac:dyDescent="0.2">
      <c r="A1380" t="s">
        <v>149</v>
      </c>
      <c r="B1380" t="s">
        <v>302</v>
      </c>
      <c r="C1380" t="s">
        <v>301</v>
      </c>
      <c r="D1380" t="s">
        <v>13</v>
      </c>
      <c r="E1380">
        <v>0.72</v>
      </c>
    </row>
    <row r="1381" spans="1:5" x14ac:dyDescent="0.2">
      <c r="A1381" t="s">
        <v>149</v>
      </c>
      <c r="B1381" t="s">
        <v>304</v>
      </c>
      <c r="C1381" t="s">
        <v>303</v>
      </c>
      <c r="D1381" t="s">
        <v>13</v>
      </c>
      <c r="E1381">
        <v>0.03</v>
      </c>
    </row>
    <row r="1382" spans="1:5" x14ac:dyDescent="0.2">
      <c r="A1382" t="s">
        <v>149</v>
      </c>
      <c r="B1382" t="s">
        <v>305</v>
      </c>
      <c r="C1382" t="s">
        <v>303</v>
      </c>
      <c r="D1382" t="s">
        <v>13</v>
      </c>
      <c r="E1382">
        <v>0.05</v>
      </c>
    </row>
    <row r="1383" spans="1:5" x14ac:dyDescent="0.2">
      <c r="A1383" t="s">
        <v>149</v>
      </c>
      <c r="B1383" t="s">
        <v>306</v>
      </c>
      <c r="C1383" t="s">
        <v>303</v>
      </c>
      <c r="D1383" t="s">
        <v>13</v>
      </c>
      <c r="E1383">
        <v>0.06</v>
      </c>
    </row>
    <row r="1384" spans="1:5" x14ac:dyDescent="0.2">
      <c r="A1384" t="s">
        <v>149</v>
      </c>
      <c r="B1384" t="s">
        <v>307</v>
      </c>
      <c r="C1384" t="s">
        <v>301</v>
      </c>
      <c r="D1384" t="s">
        <v>13</v>
      </c>
      <c r="E1384">
        <v>0.73</v>
      </c>
    </row>
    <row r="1385" spans="1:5" x14ac:dyDescent="0.2">
      <c r="A1385" t="s">
        <v>149</v>
      </c>
      <c r="B1385" t="s">
        <v>308</v>
      </c>
      <c r="C1385" t="s">
        <v>303</v>
      </c>
      <c r="D1385" t="s">
        <v>13</v>
      </c>
      <c r="E1385">
        <v>0.02</v>
      </c>
    </row>
    <row r="1386" spans="1:5" x14ac:dyDescent="0.2">
      <c r="A1386" t="s">
        <v>1006</v>
      </c>
      <c r="B1386" t="s">
        <v>1085</v>
      </c>
      <c r="C1386" t="s">
        <v>61</v>
      </c>
      <c r="D1386" t="s">
        <v>9</v>
      </c>
      <c r="E1386">
        <v>0.14000000000000001</v>
      </c>
    </row>
    <row r="1387" spans="1:5" x14ac:dyDescent="0.2">
      <c r="A1387" t="s">
        <v>1006</v>
      </c>
      <c r="B1387" t="s">
        <v>1086</v>
      </c>
      <c r="C1387" t="s">
        <v>56</v>
      </c>
      <c r="D1387" t="s">
        <v>9</v>
      </c>
      <c r="E1387">
        <v>0.49</v>
      </c>
    </row>
    <row r="1388" spans="1:5" x14ac:dyDescent="0.2">
      <c r="A1388" t="s">
        <v>1006</v>
      </c>
      <c r="B1388" t="s">
        <v>1087</v>
      </c>
      <c r="C1388" t="s">
        <v>564</v>
      </c>
      <c r="D1388" t="s">
        <v>9</v>
      </c>
      <c r="E1388">
        <v>0.12</v>
      </c>
    </row>
    <row r="1389" spans="1:5" x14ac:dyDescent="0.2">
      <c r="A1389" t="s">
        <v>1006</v>
      </c>
      <c r="B1389" t="s">
        <v>1087</v>
      </c>
      <c r="C1389" t="s">
        <v>1088</v>
      </c>
      <c r="D1389" t="s">
        <v>9</v>
      </c>
      <c r="E1389">
        <v>0.17</v>
      </c>
    </row>
    <row r="1390" spans="1:5" x14ac:dyDescent="0.2">
      <c r="A1390" t="s">
        <v>1006</v>
      </c>
      <c r="B1390" t="s">
        <v>1087</v>
      </c>
      <c r="C1390" t="s">
        <v>348</v>
      </c>
      <c r="D1390" t="s">
        <v>13</v>
      </c>
      <c r="E1390">
        <v>0.36</v>
      </c>
    </row>
    <row r="1391" spans="1:5" x14ac:dyDescent="0.2">
      <c r="A1391" t="s">
        <v>1006</v>
      </c>
      <c r="B1391" t="s">
        <v>1087</v>
      </c>
      <c r="C1391" t="s">
        <v>106</v>
      </c>
      <c r="D1391" t="s">
        <v>13</v>
      </c>
      <c r="E1391">
        <v>0.2</v>
      </c>
    </row>
    <row r="1392" spans="1:5" x14ac:dyDescent="0.2">
      <c r="A1392" t="s">
        <v>1006</v>
      </c>
      <c r="B1392" t="s">
        <v>1087</v>
      </c>
      <c r="C1392" t="s">
        <v>1089</v>
      </c>
      <c r="D1392" t="s">
        <v>9</v>
      </c>
      <c r="E1392">
        <v>0.19</v>
      </c>
    </row>
    <row r="1393" spans="1:5" x14ac:dyDescent="0.2">
      <c r="A1393" t="s">
        <v>1006</v>
      </c>
      <c r="B1393" t="s">
        <v>1087</v>
      </c>
      <c r="C1393" t="s">
        <v>1090</v>
      </c>
      <c r="D1393" t="s">
        <v>13</v>
      </c>
      <c r="E1393">
        <v>0.41</v>
      </c>
    </row>
    <row r="1394" spans="1:5" x14ac:dyDescent="0.2">
      <c r="A1394" t="s">
        <v>1006</v>
      </c>
      <c r="B1394" t="s">
        <v>1087</v>
      </c>
      <c r="C1394" t="s">
        <v>31</v>
      </c>
      <c r="D1394" t="s">
        <v>9</v>
      </c>
      <c r="E1394">
        <v>0.17</v>
      </c>
    </row>
    <row r="1395" spans="1:5" x14ac:dyDescent="0.2">
      <c r="A1395" t="s">
        <v>1006</v>
      </c>
      <c r="B1395" t="s">
        <v>1087</v>
      </c>
      <c r="C1395" t="s">
        <v>1091</v>
      </c>
      <c r="D1395" t="s">
        <v>9</v>
      </c>
      <c r="E1395">
        <v>0.6</v>
      </c>
    </row>
    <row r="1396" spans="1:5" x14ac:dyDescent="0.2">
      <c r="A1396" t="s">
        <v>1006</v>
      </c>
      <c r="B1396" t="s">
        <v>1087</v>
      </c>
      <c r="C1396" t="s">
        <v>56</v>
      </c>
      <c r="D1396" t="s">
        <v>9</v>
      </c>
      <c r="E1396">
        <v>0.16</v>
      </c>
    </row>
    <row r="1397" spans="1:5" x14ac:dyDescent="0.2">
      <c r="A1397" t="s">
        <v>1006</v>
      </c>
      <c r="B1397" t="s">
        <v>1092</v>
      </c>
      <c r="C1397" t="s">
        <v>326</v>
      </c>
      <c r="D1397" t="s">
        <v>13</v>
      </c>
      <c r="E1397">
        <v>0.72</v>
      </c>
    </row>
    <row r="1398" spans="1:5" x14ac:dyDescent="0.2">
      <c r="A1398" t="s">
        <v>1006</v>
      </c>
      <c r="B1398" t="s">
        <v>1093</v>
      </c>
      <c r="C1398" t="s">
        <v>56</v>
      </c>
      <c r="D1398" t="s">
        <v>9</v>
      </c>
      <c r="E1398">
        <v>0.16</v>
      </c>
    </row>
    <row r="1399" spans="1:5" x14ac:dyDescent="0.2">
      <c r="A1399" t="s">
        <v>1006</v>
      </c>
      <c r="B1399" t="s">
        <v>1094</v>
      </c>
      <c r="C1399" t="s">
        <v>1089</v>
      </c>
      <c r="D1399" t="s">
        <v>9</v>
      </c>
      <c r="E1399">
        <v>0.47</v>
      </c>
    </row>
    <row r="1400" spans="1:5" x14ac:dyDescent="0.2">
      <c r="A1400" t="s">
        <v>1006</v>
      </c>
      <c r="B1400" t="s">
        <v>1096</v>
      </c>
      <c r="C1400" t="s">
        <v>1095</v>
      </c>
      <c r="D1400" t="s">
        <v>13</v>
      </c>
      <c r="E1400">
        <v>0.71</v>
      </c>
    </row>
    <row r="1401" spans="1:5" x14ac:dyDescent="0.2">
      <c r="A1401" t="s">
        <v>1006</v>
      </c>
      <c r="B1401" t="s">
        <v>1096</v>
      </c>
      <c r="C1401" t="s">
        <v>1090</v>
      </c>
      <c r="D1401" t="s">
        <v>13</v>
      </c>
      <c r="E1401">
        <v>0.34</v>
      </c>
    </row>
    <row r="1402" spans="1:5" x14ac:dyDescent="0.2">
      <c r="A1402" t="s">
        <v>1006</v>
      </c>
      <c r="B1402" t="s">
        <v>1096</v>
      </c>
      <c r="C1402" t="s">
        <v>1064</v>
      </c>
      <c r="D1402" t="s">
        <v>13</v>
      </c>
      <c r="E1402">
        <v>0.59</v>
      </c>
    </row>
    <row r="1403" spans="1:5" x14ac:dyDescent="0.2">
      <c r="A1403" t="s">
        <v>1006</v>
      </c>
      <c r="B1403" t="s">
        <v>1097</v>
      </c>
      <c r="C1403" t="s">
        <v>56</v>
      </c>
      <c r="D1403" t="s">
        <v>9</v>
      </c>
      <c r="E1403">
        <v>0.22</v>
      </c>
    </row>
    <row r="1404" spans="1:5" x14ac:dyDescent="0.2">
      <c r="A1404" t="s">
        <v>3</v>
      </c>
      <c r="B1404" t="s">
        <v>103</v>
      </c>
      <c r="C1404" t="s">
        <v>56</v>
      </c>
      <c r="D1404" t="s">
        <v>9</v>
      </c>
      <c r="E1404">
        <v>1.27</v>
      </c>
    </row>
    <row r="1405" spans="1:5" x14ac:dyDescent="0.2">
      <c r="A1405" t="s">
        <v>1006</v>
      </c>
      <c r="B1405" t="s">
        <v>1098</v>
      </c>
      <c r="C1405" t="s">
        <v>72</v>
      </c>
      <c r="D1405" t="s">
        <v>13</v>
      </c>
      <c r="E1405">
        <v>0.71</v>
      </c>
    </row>
    <row r="1406" spans="1:5" x14ac:dyDescent="0.2">
      <c r="A1406" t="s">
        <v>3</v>
      </c>
      <c r="B1406" t="s">
        <v>105</v>
      </c>
      <c r="C1406" t="s">
        <v>104</v>
      </c>
      <c r="D1406" t="s">
        <v>9</v>
      </c>
      <c r="E1406">
        <v>0.75</v>
      </c>
    </row>
    <row r="1407" spans="1:5" x14ac:dyDescent="0.2">
      <c r="A1407" t="s">
        <v>3</v>
      </c>
      <c r="B1407" t="s">
        <v>105</v>
      </c>
      <c r="C1407" t="s">
        <v>72</v>
      </c>
      <c r="D1407" t="s">
        <v>13</v>
      </c>
      <c r="E1407">
        <v>1</v>
      </c>
    </row>
    <row r="1408" spans="1:5" x14ac:dyDescent="0.2">
      <c r="A1408" t="s">
        <v>3</v>
      </c>
      <c r="B1408" t="s">
        <v>107</v>
      </c>
      <c r="C1408" t="s">
        <v>106</v>
      </c>
      <c r="D1408" t="s">
        <v>13</v>
      </c>
      <c r="E1408">
        <v>0.96</v>
      </c>
    </row>
    <row r="1409" spans="1:5" x14ac:dyDescent="0.2">
      <c r="A1409" t="s">
        <v>3</v>
      </c>
      <c r="B1409" t="s">
        <v>107</v>
      </c>
      <c r="C1409" t="s">
        <v>108</v>
      </c>
      <c r="D1409" t="s">
        <v>13</v>
      </c>
      <c r="E1409">
        <v>0.86</v>
      </c>
    </row>
    <row r="1410" spans="1:5" x14ac:dyDescent="0.2">
      <c r="A1410" t="s">
        <v>3</v>
      </c>
      <c r="B1410" t="s">
        <v>107</v>
      </c>
      <c r="C1410" t="s">
        <v>72</v>
      </c>
      <c r="D1410" t="s">
        <v>13</v>
      </c>
      <c r="E1410">
        <v>1.01</v>
      </c>
    </row>
    <row r="1411" spans="1:5" x14ac:dyDescent="0.2">
      <c r="A1411" t="s">
        <v>1006</v>
      </c>
      <c r="B1411" t="s">
        <v>1099</v>
      </c>
      <c r="C1411" t="s">
        <v>56</v>
      </c>
      <c r="D1411" t="s">
        <v>9</v>
      </c>
      <c r="E1411">
        <v>0.72</v>
      </c>
    </row>
    <row r="1412" spans="1:5" x14ac:dyDescent="0.2">
      <c r="A1412" t="s">
        <v>1006</v>
      </c>
      <c r="B1412" t="s">
        <v>1100</v>
      </c>
      <c r="C1412" t="s">
        <v>1088</v>
      </c>
      <c r="D1412" t="s">
        <v>9</v>
      </c>
      <c r="E1412">
        <v>1.5</v>
      </c>
    </row>
    <row r="1413" spans="1:5" x14ac:dyDescent="0.2">
      <c r="A1413" t="s">
        <v>1006</v>
      </c>
      <c r="B1413" t="s">
        <v>1102</v>
      </c>
      <c r="C1413" t="s">
        <v>1101</v>
      </c>
      <c r="D1413" t="s">
        <v>13</v>
      </c>
      <c r="E1413">
        <v>1.62</v>
      </c>
    </row>
    <row r="1414" spans="1:5" x14ac:dyDescent="0.2">
      <c r="A1414" t="s">
        <v>1006</v>
      </c>
      <c r="B1414" t="s">
        <v>1103</v>
      </c>
      <c r="C1414" t="s">
        <v>326</v>
      </c>
      <c r="D1414" t="s">
        <v>13</v>
      </c>
      <c r="E1414">
        <v>0.87</v>
      </c>
    </row>
    <row r="1415" spans="1:5" x14ac:dyDescent="0.2">
      <c r="A1415" t="s">
        <v>1006</v>
      </c>
      <c r="B1415" t="s">
        <v>1104</v>
      </c>
      <c r="C1415" t="s">
        <v>1090</v>
      </c>
      <c r="D1415" t="s">
        <v>13</v>
      </c>
      <c r="E1415">
        <v>0.69</v>
      </c>
    </row>
    <row r="1416" spans="1:5" x14ac:dyDescent="0.2">
      <c r="A1416" t="s">
        <v>1006</v>
      </c>
      <c r="B1416" t="s">
        <v>1104</v>
      </c>
      <c r="C1416" t="s">
        <v>1095</v>
      </c>
      <c r="D1416" t="s">
        <v>13</v>
      </c>
      <c r="E1416">
        <v>0.87</v>
      </c>
    </row>
    <row r="1417" spans="1:5" x14ac:dyDescent="0.2">
      <c r="A1417" t="s">
        <v>1006</v>
      </c>
      <c r="B1417" t="s">
        <v>1105</v>
      </c>
      <c r="C1417" t="s">
        <v>1101</v>
      </c>
      <c r="D1417" t="s">
        <v>13</v>
      </c>
      <c r="E1417">
        <v>1.74</v>
      </c>
    </row>
    <row r="1418" spans="1:5" x14ac:dyDescent="0.2">
      <c r="A1418" t="s">
        <v>1006</v>
      </c>
      <c r="B1418" t="s">
        <v>1106</v>
      </c>
      <c r="C1418" t="s">
        <v>106</v>
      </c>
      <c r="D1418" t="s">
        <v>13</v>
      </c>
      <c r="E1418">
        <v>1.06</v>
      </c>
    </row>
    <row r="1419" spans="1:5" x14ac:dyDescent="0.2">
      <c r="A1419" t="s">
        <v>1006</v>
      </c>
      <c r="B1419" t="s">
        <v>1106</v>
      </c>
      <c r="C1419" t="s">
        <v>943</v>
      </c>
      <c r="D1419" t="s">
        <v>9</v>
      </c>
      <c r="E1419">
        <v>0.67</v>
      </c>
    </row>
    <row r="1420" spans="1:5" x14ac:dyDescent="0.2">
      <c r="A1420" t="s">
        <v>1006</v>
      </c>
      <c r="B1420" t="s">
        <v>1107</v>
      </c>
      <c r="C1420" t="s">
        <v>56</v>
      </c>
      <c r="D1420" t="s">
        <v>9</v>
      </c>
      <c r="E1420">
        <v>0.55000000000000004</v>
      </c>
    </row>
    <row r="1421" spans="1:5" x14ac:dyDescent="0.2">
      <c r="A1421" t="s">
        <v>1006</v>
      </c>
      <c r="B1421" t="s">
        <v>1108</v>
      </c>
      <c r="C1421" t="s">
        <v>1035</v>
      </c>
      <c r="D1421" t="s">
        <v>1035</v>
      </c>
      <c r="E1421">
        <v>0.33</v>
      </c>
    </row>
    <row r="1422" spans="1:5" x14ac:dyDescent="0.2">
      <c r="A1422" t="s">
        <v>3</v>
      </c>
      <c r="B1422" t="s">
        <v>109</v>
      </c>
      <c r="C1422" t="s">
        <v>104</v>
      </c>
      <c r="D1422" t="s">
        <v>9</v>
      </c>
      <c r="E1422">
        <v>2</v>
      </c>
    </row>
    <row r="1423" spans="1:5" x14ac:dyDescent="0.2">
      <c r="A1423" t="s">
        <v>3</v>
      </c>
      <c r="B1423" t="s">
        <v>110</v>
      </c>
      <c r="C1423" t="s">
        <v>104</v>
      </c>
      <c r="D1423" t="s">
        <v>9</v>
      </c>
      <c r="E1423">
        <v>2.57</v>
      </c>
    </row>
    <row r="1424" spans="1:5" x14ac:dyDescent="0.2">
      <c r="A1424" t="s">
        <v>3</v>
      </c>
      <c r="B1424" t="s">
        <v>111</v>
      </c>
      <c r="C1424" t="s">
        <v>104</v>
      </c>
      <c r="D1424" t="s">
        <v>9</v>
      </c>
      <c r="E1424">
        <v>0.67</v>
      </c>
    </row>
    <row r="1425" spans="1:5" x14ac:dyDescent="0.2">
      <c r="A1425" t="s">
        <v>1006</v>
      </c>
      <c r="B1425" t="s">
        <v>1109</v>
      </c>
      <c r="C1425" t="s">
        <v>112</v>
      </c>
      <c r="D1425" t="s">
        <v>9</v>
      </c>
      <c r="E1425">
        <v>0.34</v>
      </c>
    </row>
    <row r="1426" spans="1:5" x14ac:dyDescent="0.2">
      <c r="A1426" t="s">
        <v>1006</v>
      </c>
      <c r="B1426" t="s">
        <v>1111</v>
      </c>
      <c r="C1426" t="s">
        <v>1110</v>
      </c>
      <c r="D1426" t="s">
        <v>9</v>
      </c>
      <c r="E1426">
        <v>0.6</v>
      </c>
    </row>
    <row r="1427" spans="1:5" x14ac:dyDescent="0.2">
      <c r="A1427" t="s">
        <v>1006</v>
      </c>
      <c r="B1427" t="s">
        <v>1111</v>
      </c>
      <c r="C1427" t="s">
        <v>112</v>
      </c>
      <c r="D1427" t="s">
        <v>9</v>
      </c>
      <c r="E1427">
        <v>0.81</v>
      </c>
    </row>
    <row r="1428" spans="1:5" x14ac:dyDescent="0.2">
      <c r="A1428" t="s">
        <v>1006</v>
      </c>
      <c r="B1428" t="s">
        <v>1111</v>
      </c>
      <c r="C1428" t="s">
        <v>1112</v>
      </c>
      <c r="D1428" t="s">
        <v>9</v>
      </c>
      <c r="E1428">
        <v>0.47</v>
      </c>
    </row>
    <row r="1429" spans="1:5" x14ac:dyDescent="0.2">
      <c r="A1429" t="s">
        <v>1006</v>
      </c>
      <c r="B1429" t="s">
        <v>1111</v>
      </c>
      <c r="C1429" t="s">
        <v>943</v>
      </c>
      <c r="D1429" t="s">
        <v>9</v>
      </c>
      <c r="E1429">
        <v>0.84</v>
      </c>
    </row>
    <row r="1430" spans="1:5" x14ac:dyDescent="0.2">
      <c r="A1430" t="s">
        <v>1006</v>
      </c>
      <c r="B1430" t="s">
        <v>1111</v>
      </c>
      <c r="C1430" t="s">
        <v>56</v>
      </c>
      <c r="D1430" t="s">
        <v>9</v>
      </c>
      <c r="E1430">
        <v>0.61</v>
      </c>
    </row>
    <row r="1431" spans="1:5" x14ac:dyDescent="0.2">
      <c r="A1431" t="s">
        <v>1006</v>
      </c>
      <c r="B1431" t="s">
        <v>1111</v>
      </c>
      <c r="C1431" t="s">
        <v>1088</v>
      </c>
      <c r="D1431" t="s">
        <v>9</v>
      </c>
      <c r="E1431">
        <v>0.68</v>
      </c>
    </row>
    <row r="1432" spans="1:5" x14ac:dyDescent="0.2">
      <c r="A1432" t="s">
        <v>1006</v>
      </c>
      <c r="B1432" t="s">
        <v>1111</v>
      </c>
      <c r="C1432" t="s">
        <v>426</v>
      </c>
      <c r="D1432" t="s">
        <v>9</v>
      </c>
      <c r="E1432">
        <v>0.71</v>
      </c>
    </row>
    <row r="1433" spans="1:5" x14ac:dyDescent="0.2">
      <c r="A1433" t="s">
        <v>1006</v>
      </c>
      <c r="B1433" t="s">
        <v>1111</v>
      </c>
      <c r="C1433" t="s">
        <v>1035</v>
      </c>
      <c r="D1433" t="s">
        <v>1035</v>
      </c>
      <c r="E1433">
        <v>0.81</v>
      </c>
    </row>
    <row r="1434" spans="1:5" x14ac:dyDescent="0.2">
      <c r="A1434" t="s">
        <v>1006</v>
      </c>
      <c r="B1434" t="s">
        <v>1113</v>
      </c>
      <c r="C1434" t="s">
        <v>112</v>
      </c>
      <c r="D1434" t="s">
        <v>9</v>
      </c>
      <c r="E1434">
        <v>0.28999999999999998</v>
      </c>
    </row>
    <row r="1435" spans="1:5" x14ac:dyDescent="0.2">
      <c r="A1435" t="s">
        <v>1006</v>
      </c>
      <c r="B1435" t="s">
        <v>1114</v>
      </c>
      <c r="C1435" t="s">
        <v>112</v>
      </c>
      <c r="D1435" t="s">
        <v>9</v>
      </c>
      <c r="E1435">
        <v>0.53</v>
      </c>
    </row>
    <row r="1436" spans="1:5" x14ac:dyDescent="0.2">
      <c r="A1436" t="s">
        <v>1006</v>
      </c>
      <c r="B1436" t="s">
        <v>1115</v>
      </c>
      <c r="C1436" t="s">
        <v>56</v>
      </c>
      <c r="D1436" t="s">
        <v>9</v>
      </c>
      <c r="E1436">
        <v>0.51</v>
      </c>
    </row>
    <row r="1437" spans="1:5" x14ac:dyDescent="0.2">
      <c r="A1437" t="s">
        <v>1006</v>
      </c>
      <c r="B1437" t="s">
        <v>1116</v>
      </c>
      <c r="C1437" t="s">
        <v>112</v>
      </c>
      <c r="D1437" t="s">
        <v>9</v>
      </c>
      <c r="E1437">
        <v>0.76</v>
      </c>
    </row>
    <row r="1438" spans="1:5" x14ac:dyDescent="0.2">
      <c r="A1438" t="s">
        <v>1006</v>
      </c>
      <c r="B1438" t="s">
        <v>1118</v>
      </c>
      <c r="C1438" t="s">
        <v>1117</v>
      </c>
      <c r="D1438" t="s">
        <v>13</v>
      </c>
      <c r="E1438">
        <v>0.57999999999999996</v>
      </c>
    </row>
    <row r="1439" spans="1:5" x14ac:dyDescent="0.2">
      <c r="A1439" t="s">
        <v>1006</v>
      </c>
      <c r="B1439" t="s">
        <v>1118</v>
      </c>
      <c r="C1439" t="s">
        <v>326</v>
      </c>
      <c r="D1439" t="s">
        <v>13</v>
      </c>
      <c r="E1439">
        <v>0.57999999999999996</v>
      </c>
    </row>
    <row r="1440" spans="1:5" x14ac:dyDescent="0.2">
      <c r="A1440" t="s">
        <v>1006</v>
      </c>
      <c r="B1440" t="s">
        <v>1119</v>
      </c>
      <c r="C1440" t="s">
        <v>326</v>
      </c>
      <c r="D1440" t="s">
        <v>13</v>
      </c>
      <c r="E1440">
        <v>0.76</v>
      </c>
    </row>
    <row r="1441" spans="1:5" x14ac:dyDescent="0.2">
      <c r="A1441" t="s">
        <v>1006</v>
      </c>
      <c r="B1441" t="s">
        <v>1120</v>
      </c>
      <c r="C1441" t="s">
        <v>56</v>
      </c>
      <c r="D1441" t="s">
        <v>9</v>
      </c>
      <c r="E1441">
        <v>0.56999999999999995</v>
      </c>
    </row>
    <row r="1442" spans="1:5" x14ac:dyDescent="0.2">
      <c r="A1442" t="s">
        <v>1006</v>
      </c>
      <c r="B1442" t="s">
        <v>1121</v>
      </c>
      <c r="C1442" t="s">
        <v>327</v>
      </c>
      <c r="D1442" t="s">
        <v>13</v>
      </c>
      <c r="E1442">
        <v>2.39</v>
      </c>
    </row>
    <row r="1443" spans="1:5" x14ac:dyDescent="0.2">
      <c r="A1443" t="s">
        <v>1006</v>
      </c>
      <c r="B1443" t="s">
        <v>1122</v>
      </c>
      <c r="C1443" t="s">
        <v>326</v>
      </c>
      <c r="D1443" t="s">
        <v>13</v>
      </c>
      <c r="E1443">
        <v>2.36</v>
      </c>
    </row>
    <row r="1444" spans="1:5" x14ac:dyDescent="0.2">
      <c r="A1444" t="s">
        <v>1006</v>
      </c>
      <c r="B1444" t="s">
        <v>1123</v>
      </c>
      <c r="C1444" t="s">
        <v>326</v>
      </c>
      <c r="D1444" t="s">
        <v>13</v>
      </c>
      <c r="E1444">
        <v>2.5099999999999998</v>
      </c>
    </row>
    <row r="1445" spans="1:5" x14ac:dyDescent="0.2">
      <c r="A1445" t="s">
        <v>1006</v>
      </c>
      <c r="B1445" t="s">
        <v>1124</v>
      </c>
      <c r="C1445" t="s">
        <v>326</v>
      </c>
      <c r="D1445" t="s">
        <v>13</v>
      </c>
      <c r="E1445">
        <v>2.35</v>
      </c>
    </row>
    <row r="1446" spans="1:5" x14ac:dyDescent="0.2">
      <c r="A1446" t="s">
        <v>1006</v>
      </c>
      <c r="B1446" t="s">
        <v>1125</v>
      </c>
      <c r="C1446" t="s">
        <v>112</v>
      </c>
      <c r="D1446" t="s">
        <v>9</v>
      </c>
      <c r="E1446">
        <v>1.38</v>
      </c>
    </row>
    <row r="1447" spans="1:5" x14ac:dyDescent="0.2">
      <c r="A1447" t="s">
        <v>1006</v>
      </c>
      <c r="B1447" t="s">
        <v>1126</v>
      </c>
      <c r="C1447" t="s">
        <v>327</v>
      </c>
      <c r="D1447" t="s">
        <v>13</v>
      </c>
      <c r="E1447">
        <v>0.56999999999999995</v>
      </c>
    </row>
    <row r="1448" spans="1:5" x14ac:dyDescent="0.2">
      <c r="A1448" t="s">
        <v>1006</v>
      </c>
      <c r="B1448" t="s">
        <v>1127</v>
      </c>
      <c r="C1448" t="s">
        <v>326</v>
      </c>
      <c r="D1448" t="s">
        <v>13</v>
      </c>
      <c r="E1448">
        <v>0.59</v>
      </c>
    </row>
    <row r="1449" spans="1:5" x14ac:dyDescent="0.2">
      <c r="A1449" t="s">
        <v>1006</v>
      </c>
      <c r="B1449" t="s">
        <v>1129</v>
      </c>
      <c r="C1449" t="s">
        <v>1128</v>
      </c>
      <c r="D1449" t="s">
        <v>13</v>
      </c>
      <c r="E1449">
        <v>0.56000000000000005</v>
      </c>
    </row>
    <row r="1450" spans="1:5" x14ac:dyDescent="0.2">
      <c r="A1450" t="s">
        <v>1006</v>
      </c>
      <c r="B1450" t="s">
        <v>1130</v>
      </c>
      <c r="C1450" t="s">
        <v>56</v>
      </c>
      <c r="D1450" t="s">
        <v>9</v>
      </c>
      <c r="E1450">
        <v>0.65</v>
      </c>
    </row>
    <row r="1451" spans="1:5" x14ac:dyDescent="0.2">
      <c r="A1451" t="s">
        <v>1006</v>
      </c>
      <c r="B1451" t="s">
        <v>1130</v>
      </c>
      <c r="C1451" t="s">
        <v>564</v>
      </c>
      <c r="D1451" t="s">
        <v>9</v>
      </c>
      <c r="E1451">
        <v>0.64</v>
      </c>
    </row>
    <row r="1452" spans="1:5" x14ac:dyDescent="0.2">
      <c r="A1452" t="s">
        <v>1006</v>
      </c>
      <c r="B1452" t="s">
        <v>1130</v>
      </c>
      <c r="C1452" t="s">
        <v>943</v>
      </c>
      <c r="D1452" t="s">
        <v>9</v>
      </c>
      <c r="E1452">
        <v>0.81</v>
      </c>
    </row>
    <row r="1453" spans="1:5" x14ac:dyDescent="0.2">
      <c r="A1453" t="s">
        <v>1006</v>
      </c>
      <c r="B1453" t="s">
        <v>1130</v>
      </c>
      <c r="C1453" t="s">
        <v>1088</v>
      </c>
      <c r="D1453" t="s">
        <v>9</v>
      </c>
      <c r="E1453">
        <v>0.55000000000000004</v>
      </c>
    </row>
    <row r="1454" spans="1:5" x14ac:dyDescent="0.2">
      <c r="A1454" t="s">
        <v>1006</v>
      </c>
      <c r="B1454" t="s">
        <v>1131</v>
      </c>
      <c r="C1454" t="s">
        <v>56</v>
      </c>
      <c r="D1454" t="s">
        <v>9</v>
      </c>
      <c r="E1454">
        <v>0.6</v>
      </c>
    </row>
    <row r="1455" spans="1:5" x14ac:dyDescent="0.2">
      <c r="A1455" t="s">
        <v>1006</v>
      </c>
      <c r="B1455" t="s">
        <v>1132</v>
      </c>
      <c r="C1455" t="s">
        <v>1088</v>
      </c>
      <c r="D1455" t="s">
        <v>9</v>
      </c>
      <c r="E1455">
        <v>0.19</v>
      </c>
    </row>
    <row r="1456" spans="1:5" x14ac:dyDescent="0.2">
      <c r="A1456" t="s">
        <v>1006</v>
      </c>
      <c r="B1456" t="s">
        <v>1132</v>
      </c>
      <c r="C1456" t="s">
        <v>17</v>
      </c>
      <c r="D1456" t="s">
        <v>9</v>
      </c>
      <c r="E1456">
        <v>0.42</v>
      </c>
    </row>
    <row r="1457" spans="1:5" x14ac:dyDescent="0.2">
      <c r="A1457" t="s">
        <v>1006</v>
      </c>
      <c r="B1457" t="s">
        <v>1133</v>
      </c>
      <c r="C1457" t="s">
        <v>1064</v>
      </c>
      <c r="D1457" t="s">
        <v>13</v>
      </c>
      <c r="E1457">
        <v>0.84</v>
      </c>
    </row>
    <row r="1458" spans="1:5" x14ac:dyDescent="0.2">
      <c r="A1458" t="s">
        <v>1006</v>
      </c>
      <c r="B1458" t="s">
        <v>1134</v>
      </c>
      <c r="C1458" t="s">
        <v>86</v>
      </c>
      <c r="D1458" t="s">
        <v>9</v>
      </c>
      <c r="E1458">
        <v>2.57</v>
      </c>
    </row>
    <row r="1459" spans="1:5" x14ac:dyDescent="0.2">
      <c r="A1459" t="s">
        <v>1006</v>
      </c>
      <c r="B1459" t="s">
        <v>1135</v>
      </c>
      <c r="C1459" t="s">
        <v>106</v>
      </c>
      <c r="D1459" t="s">
        <v>9</v>
      </c>
      <c r="E1459">
        <v>1.1399999999999999</v>
      </c>
    </row>
    <row r="1460" spans="1:5" x14ac:dyDescent="0.2">
      <c r="A1460" t="s">
        <v>1006</v>
      </c>
      <c r="B1460" t="s">
        <v>1135</v>
      </c>
      <c r="C1460" t="s">
        <v>1136</v>
      </c>
      <c r="D1460" t="s">
        <v>9</v>
      </c>
      <c r="E1460">
        <v>0.83</v>
      </c>
    </row>
    <row r="1461" spans="1:5" x14ac:dyDescent="0.2">
      <c r="A1461" t="s">
        <v>1006</v>
      </c>
      <c r="B1461" t="s">
        <v>1137</v>
      </c>
      <c r="C1461" t="s">
        <v>1136</v>
      </c>
      <c r="D1461" t="s">
        <v>9</v>
      </c>
      <c r="E1461">
        <v>1.1000000000000001</v>
      </c>
    </row>
    <row r="1462" spans="1:5" x14ac:dyDescent="0.2">
      <c r="A1462" t="s">
        <v>3</v>
      </c>
      <c r="B1462" t="s">
        <v>113</v>
      </c>
      <c r="C1462" t="s">
        <v>112</v>
      </c>
      <c r="D1462" t="s">
        <v>9</v>
      </c>
      <c r="E1462">
        <v>0.78</v>
      </c>
    </row>
    <row r="1463" spans="1:5" x14ac:dyDescent="0.2">
      <c r="A1463" t="s">
        <v>3</v>
      </c>
      <c r="B1463" t="s">
        <v>114</v>
      </c>
      <c r="C1463" t="s">
        <v>112</v>
      </c>
      <c r="D1463" t="s">
        <v>9</v>
      </c>
      <c r="E1463">
        <v>0.43</v>
      </c>
    </row>
    <row r="1464" spans="1:5" x14ac:dyDescent="0.2">
      <c r="A1464" t="s">
        <v>1006</v>
      </c>
      <c r="B1464" t="s">
        <v>1138</v>
      </c>
      <c r="C1464" t="s">
        <v>1089</v>
      </c>
      <c r="D1464" t="s">
        <v>9</v>
      </c>
      <c r="E1464">
        <v>0.22</v>
      </c>
    </row>
    <row r="1465" spans="1:5" x14ac:dyDescent="0.2">
      <c r="A1465" t="s">
        <v>1006</v>
      </c>
      <c r="B1465" t="s">
        <v>1140</v>
      </c>
      <c r="C1465" t="s">
        <v>1139</v>
      </c>
      <c r="D1465" t="s">
        <v>135</v>
      </c>
      <c r="E1465">
        <v>1.96</v>
      </c>
    </row>
    <row r="1466" spans="1:5" x14ac:dyDescent="0.2">
      <c r="A1466" t="s">
        <v>1006</v>
      </c>
      <c r="B1466" t="s">
        <v>1141</v>
      </c>
      <c r="C1466" t="s">
        <v>1139</v>
      </c>
      <c r="D1466" t="s">
        <v>135</v>
      </c>
      <c r="E1466">
        <v>1</v>
      </c>
    </row>
    <row r="1467" spans="1:5" x14ac:dyDescent="0.2">
      <c r="A1467" t="s">
        <v>1006</v>
      </c>
      <c r="B1467" t="s">
        <v>1142</v>
      </c>
      <c r="C1467" t="s">
        <v>1101</v>
      </c>
      <c r="D1467" t="s">
        <v>13</v>
      </c>
      <c r="E1467">
        <v>1.1399999999999999</v>
      </c>
    </row>
    <row r="1468" spans="1:5" x14ac:dyDescent="0.2">
      <c r="A1468" t="s">
        <v>1006</v>
      </c>
      <c r="B1468" t="s">
        <v>1142</v>
      </c>
      <c r="C1468" t="s">
        <v>108</v>
      </c>
      <c r="D1468" t="s">
        <v>13</v>
      </c>
      <c r="E1468">
        <v>0.74</v>
      </c>
    </row>
    <row r="1469" spans="1:5" x14ac:dyDescent="0.2">
      <c r="A1469" t="s">
        <v>1006</v>
      </c>
      <c r="B1469" t="s">
        <v>1143</v>
      </c>
      <c r="C1469" t="s">
        <v>56</v>
      </c>
      <c r="D1469" t="s">
        <v>9</v>
      </c>
      <c r="E1469">
        <v>1.69</v>
      </c>
    </row>
    <row r="1470" spans="1:5" x14ac:dyDescent="0.2">
      <c r="A1470" t="s">
        <v>3029</v>
      </c>
      <c r="B1470" t="s">
        <v>3112</v>
      </c>
      <c r="C1470" t="s">
        <v>3046</v>
      </c>
      <c r="D1470" t="s">
        <v>9</v>
      </c>
      <c r="E1470">
        <v>36.270000000000003</v>
      </c>
    </row>
    <row r="1471" spans="1:5" x14ac:dyDescent="0.2">
      <c r="A1471" t="s">
        <v>1578</v>
      </c>
      <c r="B1471" t="s">
        <v>1602</v>
      </c>
      <c r="C1471" t="s">
        <v>1601</v>
      </c>
      <c r="D1471" t="s">
        <v>9</v>
      </c>
      <c r="E1471">
        <v>0.7</v>
      </c>
    </row>
    <row r="1472" spans="1:5" x14ac:dyDescent="0.2">
      <c r="A1472" t="s">
        <v>2427</v>
      </c>
      <c r="B1472" t="s">
        <v>2604</v>
      </c>
      <c r="C1472" t="s">
        <v>11</v>
      </c>
      <c r="D1472" t="s">
        <v>9</v>
      </c>
      <c r="E1472">
        <v>19.29</v>
      </c>
    </row>
    <row r="1473" spans="1:5" x14ac:dyDescent="0.2">
      <c r="A1473" t="s">
        <v>2427</v>
      </c>
      <c r="B1473" t="s">
        <v>2605</v>
      </c>
      <c r="C1473" t="s">
        <v>11</v>
      </c>
      <c r="D1473" t="s">
        <v>9</v>
      </c>
      <c r="E1473">
        <v>76.77</v>
      </c>
    </row>
    <row r="1474" spans="1:5" x14ac:dyDescent="0.2">
      <c r="A1474" t="s">
        <v>2427</v>
      </c>
      <c r="B1474" t="s">
        <v>2606</v>
      </c>
      <c r="C1474" t="s">
        <v>2435</v>
      </c>
      <c r="D1474" t="s">
        <v>9</v>
      </c>
      <c r="E1474">
        <v>8.89</v>
      </c>
    </row>
    <row r="1475" spans="1:5" x14ac:dyDescent="0.2">
      <c r="A1475" t="s">
        <v>2427</v>
      </c>
      <c r="B1475" t="s">
        <v>2606</v>
      </c>
      <c r="C1475" t="s">
        <v>2034</v>
      </c>
      <c r="D1475" t="s">
        <v>9</v>
      </c>
      <c r="E1475">
        <v>9.27</v>
      </c>
    </row>
    <row r="1476" spans="1:5" x14ac:dyDescent="0.2">
      <c r="A1476" t="s">
        <v>2427</v>
      </c>
      <c r="B1476" t="s">
        <v>2607</v>
      </c>
      <c r="C1476" t="s">
        <v>133</v>
      </c>
      <c r="D1476" t="s">
        <v>9</v>
      </c>
      <c r="E1476">
        <v>8.42</v>
      </c>
    </row>
    <row r="1477" spans="1:5" x14ac:dyDescent="0.2">
      <c r="A1477" t="s">
        <v>2427</v>
      </c>
      <c r="B1477" t="s">
        <v>2607</v>
      </c>
      <c r="C1477" t="s">
        <v>11</v>
      </c>
      <c r="D1477" t="s">
        <v>9</v>
      </c>
      <c r="E1477">
        <v>80.260000000000005</v>
      </c>
    </row>
    <row r="1478" spans="1:5" x14ac:dyDescent="0.2">
      <c r="A1478" t="s">
        <v>496</v>
      </c>
      <c r="B1478" t="s">
        <v>547</v>
      </c>
      <c r="C1478" t="s">
        <v>501</v>
      </c>
      <c r="D1478" t="s">
        <v>13</v>
      </c>
      <c r="E1478">
        <v>0.57999999999999996</v>
      </c>
    </row>
    <row r="1479" spans="1:5" x14ac:dyDescent="0.2">
      <c r="A1479" t="s">
        <v>1511</v>
      </c>
      <c r="B1479" t="s">
        <v>1545</v>
      </c>
      <c r="C1479" t="s">
        <v>1514</v>
      </c>
      <c r="D1479" t="s">
        <v>1083</v>
      </c>
      <c r="E1479">
        <v>14.18</v>
      </c>
    </row>
    <row r="1480" spans="1:5" x14ac:dyDescent="0.2">
      <c r="A1480" t="s">
        <v>2427</v>
      </c>
      <c r="B1480" t="s">
        <v>2609</v>
      </c>
      <c r="C1480" t="s">
        <v>2608</v>
      </c>
      <c r="D1480" t="s">
        <v>9</v>
      </c>
      <c r="E1480">
        <v>1.02</v>
      </c>
    </row>
    <row r="1481" spans="1:5" x14ac:dyDescent="0.2">
      <c r="A1481" t="s">
        <v>1511</v>
      </c>
      <c r="B1481" t="s">
        <v>1546</v>
      </c>
      <c r="C1481" t="s">
        <v>1083</v>
      </c>
      <c r="D1481" t="s">
        <v>1083</v>
      </c>
      <c r="E1481">
        <v>4.0199999999999996</v>
      </c>
    </row>
    <row r="1482" spans="1:5" x14ac:dyDescent="0.2">
      <c r="A1482" t="s">
        <v>968</v>
      </c>
      <c r="B1482" t="s">
        <v>982</v>
      </c>
      <c r="C1482" t="s">
        <v>981</v>
      </c>
      <c r="D1482" t="s">
        <v>117</v>
      </c>
      <c r="E1482">
        <v>0.65</v>
      </c>
    </row>
    <row r="1483" spans="1:5" x14ac:dyDescent="0.2">
      <c r="A1483" t="s">
        <v>1511</v>
      </c>
      <c r="B1483" t="s">
        <v>1547</v>
      </c>
      <c r="C1483" t="s">
        <v>1512</v>
      </c>
      <c r="D1483" t="s">
        <v>4</v>
      </c>
      <c r="E1483">
        <v>7.57</v>
      </c>
    </row>
    <row r="1484" spans="1:5" x14ac:dyDescent="0.2">
      <c r="A1484" t="s">
        <v>1983</v>
      </c>
      <c r="B1484" t="s">
        <v>2008</v>
      </c>
      <c r="C1484" t="s">
        <v>147</v>
      </c>
      <c r="D1484" t="s">
        <v>147</v>
      </c>
      <c r="E1484">
        <v>3.27</v>
      </c>
    </row>
    <row r="1485" spans="1:5" x14ac:dyDescent="0.2">
      <c r="A1485" t="s">
        <v>2100</v>
      </c>
      <c r="B1485" t="s">
        <v>2117</v>
      </c>
      <c r="C1485" t="s">
        <v>2116</v>
      </c>
      <c r="D1485" t="s">
        <v>13</v>
      </c>
      <c r="E1485">
        <v>0.83</v>
      </c>
    </row>
    <row r="1486" spans="1:5" x14ac:dyDescent="0.2">
      <c r="A1486" t="s">
        <v>2100</v>
      </c>
      <c r="B1486" t="s">
        <v>2117</v>
      </c>
      <c r="C1486" t="s">
        <v>2118</v>
      </c>
      <c r="D1486" t="s">
        <v>13</v>
      </c>
      <c r="E1486">
        <v>0.86</v>
      </c>
    </row>
    <row r="1487" spans="1:5" x14ac:dyDescent="0.2">
      <c r="A1487" t="s">
        <v>2100</v>
      </c>
      <c r="B1487" t="s">
        <v>2117</v>
      </c>
      <c r="C1487" t="s">
        <v>327</v>
      </c>
      <c r="D1487" t="s">
        <v>13</v>
      </c>
      <c r="E1487">
        <v>0.82</v>
      </c>
    </row>
    <row r="1488" spans="1:5" x14ac:dyDescent="0.2">
      <c r="A1488" t="s">
        <v>2100</v>
      </c>
      <c r="B1488" t="s">
        <v>2119</v>
      </c>
      <c r="C1488" t="s">
        <v>2118</v>
      </c>
      <c r="D1488" t="s">
        <v>13</v>
      </c>
      <c r="E1488">
        <v>0.75</v>
      </c>
    </row>
    <row r="1489" spans="1:5" x14ac:dyDescent="0.2">
      <c r="A1489" t="s">
        <v>2100</v>
      </c>
      <c r="B1489" t="s">
        <v>2119</v>
      </c>
      <c r="C1489" t="s">
        <v>327</v>
      </c>
      <c r="D1489" t="s">
        <v>13</v>
      </c>
      <c r="E1489">
        <v>0.74</v>
      </c>
    </row>
    <row r="1490" spans="1:5" x14ac:dyDescent="0.2">
      <c r="A1490" t="s">
        <v>2100</v>
      </c>
      <c r="B1490" t="s">
        <v>2119</v>
      </c>
      <c r="C1490" t="s">
        <v>2116</v>
      </c>
      <c r="D1490" t="s">
        <v>13</v>
      </c>
      <c r="E1490">
        <v>0.72</v>
      </c>
    </row>
    <row r="1491" spans="1:5" x14ac:dyDescent="0.2">
      <c r="A1491" t="s">
        <v>1983</v>
      </c>
      <c r="B1491" t="s">
        <v>2009</v>
      </c>
      <c r="C1491" t="s">
        <v>147</v>
      </c>
      <c r="D1491" t="s">
        <v>147</v>
      </c>
      <c r="E1491">
        <v>0.4</v>
      </c>
    </row>
    <row r="1492" spans="1:5" x14ac:dyDescent="0.2">
      <c r="A1492" t="s">
        <v>1622</v>
      </c>
      <c r="B1492" t="s">
        <v>1645</v>
      </c>
      <c r="C1492" t="s">
        <v>327</v>
      </c>
      <c r="D1492" t="s">
        <v>13</v>
      </c>
      <c r="E1492">
        <v>0.27</v>
      </c>
    </row>
    <row r="1493" spans="1:5" x14ac:dyDescent="0.2">
      <c r="A1493" t="s">
        <v>1622</v>
      </c>
      <c r="B1493" t="s">
        <v>1646</v>
      </c>
      <c r="C1493" t="s">
        <v>327</v>
      </c>
      <c r="D1493" t="s">
        <v>13</v>
      </c>
      <c r="E1493">
        <v>0.26</v>
      </c>
    </row>
    <row r="1494" spans="1:5" x14ac:dyDescent="0.2">
      <c r="A1494" t="s">
        <v>1622</v>
      </c>
      <c r="B1494" t="s">
        <v>1647</v>
      </c>
      <c r="C1494" t="s">
        <v>4</v>
      </c>
      <c r="D1494" t="s">
        <v>4</v>
      </c>
      <c r="E1494">
        <v>0.81</v>
      </c>
    </row>
    <row r="1495" spans="1:5" x14ac:dyDescent="0.2">
      <c r="A1495" t="s">
        <v>1622</v>
      </c>
      <c r="B1495" t="s">
        <v>1648</v>
      </c>
      <c r="C1495" t="s">
        <v>4</v>
      </c>
      <c r="D1495" t="s">
        <v>4</v>
      </c>
      <c r="E1495">
        <v>0.81</v>
      </c>
    </row>
    <row r="1496" spans="1:5" x14ac:dyDescent="0.2">
      <c r="A1496" t="s">
        <v>1622</v>
      </c>
      <c r="B1496" t="s">
        <v>1649</v>
      </c>
      <c r="C1496" t="s">
        <v>4</v>
      </c>
      <c r="D1496" t="s">
        <v>4</v>
      </c>
      <c r="E1496">
        <v>1.39</v>
      </c>
    </row>
    <row r="1497" spans="1:5" x14ac:dyDescent="0.2">
      <c r="A1497" t="s">
        <v>1622</v>
      </c>
      <c r="B1497" t="s">
        <v>1650</v>
      </c>
      <c r="C1497" t="s">
        <v>4</v>
      </c>
      <c r="D1497" t="s">
        <v>4</v>
      </c>
      <c r="E1497">
        <v>1.61</v>
      </c>
    </row>
    <row r="1498" spans="1:5" x14ac:dyDescent="0.2">
      <c r="A1498" t="s">
        <v>3029</v>
      </c>
      <c r="B1498" t="s">
        <v>3114</v>
      </c>
      <c r="C1498" t="s">
        <v>3113</v>
      </c>
      <c r="D1498" t="s">
        <v>13</v>
      </c>
      <c r="E1498">
        <v>0.01</v>
      </c>
    </row>
    <row r="1499" spans="1:5" x14ac:dyDescent="0.2">
      <c r="A1499" t="s">
        <v>3029</v>
      </c>
      <c r="B1499" t="s">
        <v>3115</v>
      </c>
      <c r="C1499" t="s">
        <v>3113</v>
      </c>
      <c r="D1499" t="s">
        <v>13</v>
      </c>
      <c r="E1499">
        <v>0.02</v>
      </c>
    </row>
    <row r="1500" spans="1:5" x14ac:dyDescent="0.2">
      <c r="A1500" t="s">
        <v>3029</v>
      </c>
      <c r="B1500" t="s">
        <v>3116</v>
      </c>
      <c r="C1500" t="s">
        <v>3113</v>
      </c>
      <c r="D1500" t="s">
        <v>13</v>
      </c>
      <c r="E1500">
        <v>1.78</v>
      </c>
    </row>
    <row r="1501" spans="1:5" x14ac:dyDescent="0.2">
      <c r="A1501" t="s">
        <v>3029</v>
      </c>
      <c r="B1501" t="s">
        <v>3117</v>
      </c>
      <c r="C1501" t="s">
        <v>3113</v>
      </c>
      <c r="D1501" t="s">
        <v>13</v>
      </c>
      <c r="E1501">
        <v>0.69</v>
      </c>
    </row>
    <row r="1502" spans="1:5" x14ac:dyDescent="0.2">
      <c r="A1502" t="s">
        <v>3029</v>
      </c>
      <c r="B1502" t="s">
        <v>3118</v>
      </c>
      <c r="C1502" t="s">
        <v>3113</v>
      </c>
      <c r="D1502" t="s">
        <v>13</v>
      </c>
      <c r="E1502">
        <v>1052.44</v>
      </c>
    </row>
    <row r="1503" spans="1:5" x14ac:dyDescent="0.2">
      <c r="A1503" t="s">
        <v>3029</v>
      </c>
      <c r="B1503" t="s">
        <v>3119</v>
      </c>
      <c r="C1503" t="s">
        <v>3113</v>
      </c>
      <c r="D1503" t="s">
        <v>13</v>
      </c>
      <c r="E1503">
        <v>6.05</v>
      </c>
    </row>
    <row r="1504" spans="1:5" x14ac:dyDescent="0.2">
      <c r="A1504" t="s">
        <v>1006</v>
      </c>
      <c r="B1504" t="s">
        <v>1145</v>
      </c>
      <c r="C1504" t="s">
        <v>1144</v>
      </c>
      <c r="D1504" t="s">
        <v>9</v>
      </c>
      <c r="E1504">
        <v>0.05</v>
      </c>
    </row>
    <row r="1505" spans="1:5" x14ac:dyDescent="0.2">
      <c r="A1505" t="s">
        <v>1006</v>
      </c>
      <c r="B1505" t="s">
        <v>1146</v>
      </c>
      <c r="D1505" t="s">
        <v>13</v>
      </c>
      <c r="E1505">
        <v>1.02</v>
      </c>
    </row>
    <row r="1506" spans="1:5" x14ac:dyDescent="0.2">
      <c r="A1506" t="s">
        <v>1006</v>
      </c>
      <c r="B1506" t="s">
        <v>1147</v>
      </c>
      <c r="D1506" t="s">
        <v>13</v>
      </c>
      <c r="E1506">
        <v>1.63</v>
      </c>
    </row>
    <row r="1507" spans="1:5" x14ac:dyDescent="0.2">
      <c r="A1507" t="s">
        <v>1006</v>
      </c>
      <c r="B1507" t="s">
        <v>1148</v>
      </c>
      <c r="D1507" t="s">
        <v>9</v>
      </c>
      <c r="E1507">
        <v>0.43</v>
      </c>
    </row>
    <row r="1508" spans="1:5" x14ac:dyDescent="0.2">
      <c r="A1508" t="s">
        <v>1006</v>
      </c>
      <c r="B1508" t="s">
        <v>1148</v>
      </c>
      <c r="C1508" t="s">
        <v>1149</v>
      </c>
      <c r="D1508" t="s">
        <v>9</v>
      </c>
      <c r="E1508">
        <v>1.02</v>
      </c>
    </row>
    <row r="1509" spans="1:5" x14ac:dyDescent="0.2">
      <c r="A1509" t="s">
        <v>1006</v>
      </c>
      <c r="B1509" t="s">
        <v>1150</v>
      </c>
      <c r="C1509" t="s">
        <v>1149</v>
      </c>
      <c r="D1509" t="s">
        <v>9</v>
      </c>
      <c r="E1509">
        <v>1.29</v>
      </c>
    </row>
    <row r="1510" spans="1:5" x14ac:dyDescent="0.2">
      <c r="A1510" t="s">
        <v>496</v>
      </c>
      <c r="B1510" t="s">
        <v>549</v>
      </c>
      <c r="C1510" t="s">
        <v>548</v>
      </c>
      <c r="D1510" t="s">
        <v>13</v>
      </c>
      <c r="E1510">
        <v>0.55000000000000004</v>
      </c>
    </row>
    <row r="1511" spans="1:5" x14ac:dyDescent="0.2">
      <c r="A1511" t="s">
        <v>2427</v>
      </c>
      <c r="B1511" t="s">
        <v>2610</v>
      </c>
      <c r="C1511" t="s">
        <v>11</v>
      </c>
      <c r="D1511" t="s">
        <v>9</v>
      </c>
      <c r="E1511">
        <v>16.62</v>
      </c>
    </row>
    <row r="1512" spans="1:5" x14ac:dyDescent="0.2">
      <c r="A1512" t="s">
        <v>3029</v>
      </c>
      <c r="B1512" t="s">
        <v>3121</v>
      </c>
      <c r="C1512" t="s">
        <v>3120</v>
      </c>
      <c r="D1512" t="s">
        <v>9</v>
      </c>
      <c r="E1512">
        <v>1.48</v>
      </c>
    </row>
    <row r="1513" spans="1:5" x14ac:dyDescent="0.2">
      <c r="A1513" t="s">
        <v>2427</v>
      </c>
      <c r="B1513" t="s">
        <v>2611</v>
      </c>
      <c r="C1513" t="s">
        <v>11</v>
      </c>
      <c r="D1513" t="s">
        <v>9</v>
      </c>
      <c r="E1513">
        <v>9.9</v>
      </c>
    </row>
    <row r="1514" spans="1:5" x14ac:dyDescent="0.2">
      <c r="A1514" t="s">
        <v>2427</v>
      </c>
      <c r="B1514" t="s">
        <v>2612</v>
      </c>
      <c r="C1514" t="s">
        <v>2435</v>
      </c>
      <c r="D1514" t="s">
        <v>9</v>
      </c>
      <c r="E1514">
        <v>43.31</v>
      </c>
    </row>
    <row r="1515" spans="1:5" x14ac:dyDescent="0.2">
      <c r="A1515" t="s">
        <v>2427</v>
      </c>
      <c r="B1515" t="s">
        <v>2612</v>
      </c>
      <c r="C1515" t="s">
        <v>11</v>
      </c>
      <c r="D1515" t="s">
        <v>9</v>
      </c>
      <c r="E1515">
        <v>24.99</v>
      </c>
    </row>
    <row r="1516" spans="1:5" x14ac:dyDescent="0.2">
      <c r="A1516" t="s">
        <v>1578</v>
      </c>
      <c r="B1516" t="s">
        <v>1603</v>
      </c>
      <c r="C1516" t="s">
        <v>1579</v>
      </c>
      <c r="D1516" t="s">
        <v>13</v>
      </c>
      <c r="E1516">
        <v>0.05</v>
      </c>
    </row>
    <row r="1517" spans="1:5" x14ac:dyDescent="0.2">
      <c r="A1517" t="s">
        <v>1578</v>
      </c>
      <c r="B1517" t="s">
        <v>1603</v>
      </c>
      <c r="C1517" t="s">
        <v>1581</v>
      </c>
      <c r="D1517" t="s">
        <v>13</v>
      </c>
      <c r="E1517">
        <v>0.05</v>
      </c>
    </row>
    <row r="1518" spans="1:5" x14ac:dyDescent="0.2">
      <c r="A1518" t="s">
        <v>1795</v>
      </c>
      <c r="B1518" t="s">
        <v>1880</v>
      </c>
      <c r="C1518" t="s">
        <v>1879</v>
      </c>
      <c r="D1518" t="s">
        <v>13</v>
      </c>
      <c r="E1518">
        <v>0.13</v>
      </c>
    </row>
    <row r="1519" spans="1:5" x14ac:dyDescent="0.2">
      <c r="A1519" t="s">
        <v>1795</v>
      </c>
      <c r="B1519" t="s">
        <v>1880</v>
      </c>
      <c r="C1519" t="s">
        <v>1881</v>
      </c>
      <c r="D1519" t="s">
        <v>13</v>
      </c>
      <c r="E1519">
        <v>0.37</v>
      </c>
    </row>
    <row r="1520" spans="1:5" x14ac:dyDescent="0.2">
      <c r="A1520" t="s">
        <v>1795</v>
      </c>
      <c r="B1520" t="s">
        <v>1882</v>
      </c>
      <c r="C1520" t="s">
        <v>1833</v>
      </c>
      <c r="D1520" t="s">
        <v>13</v>
      </c>
      <c r="E1520">
        <v>0.18</v>
      </c>
    </row>
    <row r="1521" spans="1:5" x14ac:dyDescent="0.2">
      <c r="A1521" t="s">
        <v>1795</v>
      </c>
      <c r="B1521" t="s">
        <v>1882</v>
      </c>
      <c r="C1521" t="s">
        <v>1883</v>
      </c>
      <c r="D1521" t="s">
        <v>13</v>
      </c>
      <c r="E1521">
        <v>0.12</v>
      </c>
    </row>
    <row r="1522" spans="1:5" x14ac:dyDescent="0.2">
      <c r="A1522" t="s">
        <v>1795</v>
      </c>
      <c r="B1522" t="s">
        <v>1884</v>
      </c>
      <c r="C1522" t="s">
        <v>1833</v>
      </c>
      <c r="D1522" t="s">
        <v>13</v>
      </c>
      <c r="E1522">
        <v>0.48</v>
      </c>
    </row>
    <row r="1523" spans="1:5" x14ac:dyDescent="0.2">
      <c r="A1523" t="s">
        <v>1795</v>
      </c>
      <c r="B1523" t="s">
        <v>1884</v>
      </c>
      <c r="C1523" t="s">
        <v>1883</v>
      </c>
      <c r="D1523" t="s">
        <v>13</v>
      </c>
      <c r="E1523">
        <v>0.16</v>
      </c>
    </row>
    <row r="1524" spans="1:5" x14ac:dyDescent="0.2">
      <c r="A1524" t="s">
        <v>1511</v>
      </c>
      <c r="B1524" t="s">
        <v>1548</v>
      </c>
      <c r="C1524" t="s">
        <v>1512</v>
      </c>
      <c r="D1524" t="s">
        <v>4</v>
      </c>
      <c r="E1524">
        <v>0.8</v>
      </c>
    </row>
    <row r="1525" spans="1:5" x14ac:dyDescent="0.2">
      <c r="A1525" t="s">
        <v>149</v>
      </c>
      <c r="B1525" t="s">
        <v>310</v>
      </c>
      <c r="C1525" t="s">
        <v>309</v>
      </c>
      <c r="D1525" t="s">
        <v>13</v>
      </c>
      <c r="E1525">
        <v>0.21</v>
      </c>
    </row>
    <row r="1526" spans="1:5" x14ac:dyDescent="0.2">
      <c r="A1526" t="s">
        <v>149</v>
      </c>
      <c r="B1526" t="s">
        <v>310</v>
      </c>
      <c r="C1526" t="s">
        <v>311</v>
      </c>
      <c r="D1526" t="s">
        <v>13</v>
      </c>
      <c r="E1526">
        <v>0.28000000000000003</v>
      </c>
    </row>
    <row r="1527" spans="1:5" x14ac:dyDescent="0.2">
      <c r="A1527" t="s">
        <v>149</v>
      </c>
      <c r="B1527" t="s">
        <v>312</v>
      </c>
      <c r="C1527" t="s">
        <v>311</v>
      </c>
      <c r="D1527" t="s">
        <v>13</v>
      </c>
      <c r="E1527">
        <v>0.87</v>
      </c>
    </row>
    <row r="1528" spans="1:5" x14ac:dyDescent="0.2">
      <c r="A1528" t="s">
        <v>149</v>
      </c>
      <c r="B1528" t="s">
        <v>313</v>
      </c>
      <c r="C1528" t="s">
        <v>309</v>
      </c>
      <c r="D1528" t="s">
        <v>13</v>
      </c>
      <c r="E1528">
        <v>0.2</v>
      </c>
    </row>
    <row r="1529" spans="1:5" x14ac:dyDescent="0.2">
      <c r="A1529" t="s">
        <v>149</v>
      </c>
      <c r="B1529" t="s">
        <v>313</v>
      </c>
      <c r="C1529" t="s">
        <v>311</v>
      </c>
      <c r="D1529" t="s">
        <v>13</v>
      </c>
      <c r="E1529">
        <v>0.6</v>
      </c>
    </row>
    <row r="1530" spans="1:5" x14ac:dyDescent="0.2">
      <c r="A1530" t="s">
        <v>149</v>
      </c>
      <c r="B1530" t="s">
        <v>314</v>
      </c>
      <c r="C1530" t="s">
        <v>311</v>
      </c>
      <c r="D1530" t="s">
        <v>13</v>
      </c>
      <c r="E1530">
        <v>0.36</v>
      </c>
    </row>
    <row r="1531" spans="1:5" x14ac:dyDescent="0.2">
      <c r="A1531" t="s">
        <v>149</v>
      </c>
      <c r="B1531" t="s">
        <v>314</v>
      </c>
      <c r="C1531" t="s">
        <v>309</v>
      </c>
      <c r="D1531" t="s">
        <v>13</v>
      </c>
      <c r="E1531">
        <v>0.16</v>
      </c>
    </row>
    <row r="1532" spans="1:5" x14ac:dyDescent="0.2">
      <c r="A1532" t="s">
        <v>2427</v>
      </c>
      <c r="B1532" t="s">
        <v>2613</v>
      </c>
      <c r="C1532" t="s">
        <v>2435</v>
      </c>
      <c r="D1532" t="s">
        <v>9</v>
      </c>
      <c r="E1532">
        <v>29.61</v>
      </c>
    </row>
    <row r="1533" spans="1:5" x14ac:dyDescent="0.2">
      <c r="A1533" t="s">
        <v>2776</v>
      </c>
      <c r="B1533" t="s">
        <v>2887</v>
      </c>
      <c r="C1533" t="s">
        <v>1035</v>
      </c>
      <c r="D1533" t="s">
        <v>1035</v>
      </c>
      <c r="E1533">
        <v>48.07</v>
      </c>
    </row>
    <row r="1534" spans="1:5" x14ac:dyDescent="0.2">
      <c r="A1534" t="s">
        <v>2776</v>
      </c>
      <c r="B1534" t="s">
        <v>2888</v>
      </c>
      <c r="C1534" t="s">
        <v>117</v>
      </c>
      <c r="D1534" t="s">
        <v>117</v>
      </c>
      <c r="E1534">
        <v>1.02</v>
      </c>
    </row>
    <row r="1535" spans="1:5" x14ac:dyDescent="0.2">
      <c r="A1535" t="s">
        <v>2776</v>
      </c>
      <c r="B1535" t="s">
        <v>2889</v>
      </c>
      <c r="C1535" t="s">
        <v>117</v>
      </c>
      <c r="D1535" t="s">
        <v>117</v>
      </c>
      <c r="E1535">
        <v>0.48</v>
      </c>
    </row>
    <row r="1536" spans="1:5" x14ac:dyDescent="0.2">
      <c r="A1536" t="s">
        <v>3029</v>
      </c>
      <c r="B1536" t="s">
        <v>3123</v>
      </c>
      <c r="C1536" t="s">
        <v>3122</v>
      </c>
      <c r="D1536" t="s">
        <v>13</v>
      </c>
      <c r="E1536">
        <v>3.71</v>
      </c>
    </row>
    <row r="1537" spans="1:5" x14ac:dyDescent="0.2">
      <c r="A1537" t="s">
        <v>3029</v>
      </c>
      <c r="B1537" t="s">
        <v>3124</v>
      </c>
      <c r="D1537" t="s">
        <v>13</v>
      </c>
      <c r="E1537">
        <v>288.68</v>
      </c>
    </row>
    <row r="1538" spans="1:5" x14ac:dyDescent="0.2">
      <c r="A1538" t="s">
        <v>3029</v>
      </c>
      <c r="B1538" t="s">
        <v>3125</v>
      </c>
      <c r="D1538" t="s">
        <v>13</v>
      </c>
      <c r="E1538">
        <v>613.49</v>
      </c>
    </row>
    <row r="1539" spans="1:5" x14ac:dyDescent="0.2">
      <c r="A1539" t="s">
        <v>2776</v>
      </c>
      <c r="B1539" t="s">
        <v>2890</v>
      </c>
      <c r="C1539" t="s">
        <v>1035</v>
      </c>
      <c r="D1539" t="s">
        <v>1035</v>
      </c>
      <c r="E1539">
        <v>0.9</v>
      </c>
    </row>
    <row r="1540" spans="1:5" x14ac:dyDescent="0.2">
      <c r="A1540" t="s">
        <v>2776</v>
      </c>
      <c r="B1540" t="s">
        <v>2890</v>
      </c>
      <c r="C1540" t="s">
        <v>66</v>
      </c>
      <c r="D1540" t="s">
        <v>9</v>
      </c>
      <c r="E1540">
        <v>0.16</v>
      </c>
    </row>
    <row r="1541" spans="1:5" x14ac:dyDescent="0.2">
      <c r="A1541" t="s">
        <v>2776</v>
      </c>
      <c r="B1541" t="s">
        <v>2890</v>
      </c>
      <c r="C1541" t="s">
        <v>225</v>
      </c>
      <c r="D1541" t="s">
        <v>9</v>
      </c>
      <c r="E1541">
        <v>0.25</v>
      </c>
    </row>
    <row r="1542" spans="1:5" x14ac:dyDescent="0.2">
      <c r="A1542" t="s">
        <v>1006</v>
      </c>
      <c r="B1542" t="s">
        <v>1152</v>
      </c>
      <c r="C1542" t="s">
        <v>1151</v>
      </c>
      <c r="D1542" t="s">
        <v>9</v>
      </c>
      <c r="E1542">
        <v>0.56000000000000005</v>
      </c>
    </row>
    <row r="1543" spans="1:5" x14ac:dyDescent="0.2">
      <c r="A1543" t="s">
        <v>1006</v>
      </c>
      <c r="B1543" t="s">
        <v>1152</v>
      </c>
      <c r="C1543" t="s">
        <v>1153</v>
      </c>
      <c r="D1543" t="s">
        <v>9</v>
      </c>
      <c r="E1543">
        <v>1.02</v>
      </c>
    </row>
    <row r="1544" spans="1:5" x14ac:dyDescent="0.2">
      <c r="A1544" t="s">
        <v>2427</v>
      </c>
      <c r="B1544" t="s">
        <v>2614</v>
      </c>
      <c r="C1544" t="s">
        <v>9</v>
      </c>
      <c r="D1544" t="s">
        <v>9</v>
      </c>
      <c r="E1544">
        <v>1.32</v>
      </c>
    </row>
    <row r="1545" spans="1:5" x14ac:dyDescent="0.2">
      <c r="A1545" t="s">
        <v>2427</v>
      </c>
      <c r="B1545" t="s">
        <v>2615</v>
      </c>
      <c r="C1545" t="s">
        <v>2435</v>
      </c>
      <c r="D1545" t="s">
        <v>9</v>
      </c>
      <c r="E1545">
        <v>125.33</v>
      </c>
    </row>
    <row r="1546" spans="1:5" x14ac:dyDescent="0.2">
      <c r="A1546" t="s">
        <v>2427</v>
      </c>
      <c r="B1546" t="s">
        <v>2616</v>
      </c>
      <c r="C1546" t="s">
        <v>2173</v>
      </c>
      <c r="D1546" t="s">
        <v>9</v>
      </c>
      <c r="E1546">
        <v>0.66</v>
      </c>
    </row>
    <row r="1547" spans="1:5" x14ac:dyDescent="0.2">
      <c r="A1547" t="s">
        <v>2427</v>
      </c>
      <c r="B1547" t="s">
        <v>2616</v>
      </c>
      <c r="C1547" t="s">
        <v>2431</v>
      </c>
      <c r="D1547" t="s">
        <v>9</v>
      </c>
      <c r="E1547">
        <v>1</v>
      </c>
    </row>
    <row r="1548" spans="1:5" x14ac:dyDescent="0.2">
      <c r="A1548" t="s">
        <v>1006</v>
      </c>
      <c r="B1548" t="s">
        <v>1154</v>
      </c>
      <c r="C1548" t="s">
        <v>1151</v>
      </c>
      <c r="D1548" t="s">
        <v>9</v>
      </c>
      <c r="E1548">
        <v>2.74</v>
      </c>
    </row>
    <row r="1549" spans="1:5" x14ac:dyDescent="0.2">
      <c r="A1549" t="s">
        <v>1006</v>
      </c>
      <c r="B1549" t="s">
        <v>1155</v>
      </c>
      <c r="C1549" t="s">
        <v>440</v>
      </c>
      <c r="D1549" t="s">
        <v>9</v>
      </c>
      <c r="E1549">
        <v>4</v>
      </c>
    </row>
    <row r="1550" spans="1:5" x14ac:dyDescent="0.2">
      <c r="A1550" t="s">
        <v>2427</v>
      </c>
      <c r="B1550" t="s">
        <v>2617</v>
      </c>
      <c r="C1550" t="s">
        <v>2435</v>
      </c>
      <c r="D1550" t="s">
        <v>9</v>
      </c>
      <c r="E1550">
        <v>92.18</v>
      </c>
    </row>
    <row r="1551" spans="1:5" x14ac:dyDescent="0.2">
      <c r="A1551" t="s">
        <v>2427</v>
      </c>
      <c r="B1551" t="s">
        <v>2618</v>
      </c>
      <c r="C1551" t="s">
        <v>2435</v>
      </c>
      <c r="D1551" t="s">
        <v>9</v>
      </c>
      <c r="E1551">
        <v>9.2200000000000006</v>
      </c>
    </row>
    <row r="1552" spans="1:5" x14ac:dyDescent="0.2">
      <c r="A1552" t="s">
        <v>1006</v>
      </c>
      <c r="B1552" t="s">
        <v>1156</v>
      </c>
      <c r="C1552" t="s">
        <v>440</v>
      </c>
      <c r="D1552" t="s">
        <v>9</v>
      </c>
      <c r="E1552">
        <v>0.7</v>
      </c>
    </row>
    <row r="1553" spans="1:5" x14ac:dyDescent="0.2">
      <c r="A1553" t="s">
        <v>149</v>
      </c>
      <c r="B1553" t="s">
        <v>316</v>
      </c>
      <c r="C1553" t="s">
        <v>315</v>
      </c>
      <c r="D1553" t="s">
        <v>13</v>
      </c>
      <c r="E1553">
        <v>0</v>
      </c>
    </row>
    <row r="1554" spans="1:5" x14ac:dyDescent="0.2">
      <c r="A1554" t="s">
        <v>149</v>
      </c>
      <c r="B1554" t="s">
        <v>317</v>
      </c>
      <c r="C1554" t="s">
        <v>315</v>
      </c>
      <c r="D1554" t="s">
        <v>13</v>
      </c>
      <c r="E1554">
        <v>0</v>
      </c>
    </row>
    <row r="1555" spans="1:5" x14ac:dyDescent="0.2">
      <c r="A1555" t="s">
        <v>149</v>
      </c>
      <c r="B1555" t="s">
        <v>319</v>
      </c>
      <c r="C1555" t="s">
        <v>318</v>
      </c>
      <c r="D1555" t="s">
        <v>13</v>
      </c>
      <c r="E1555">
        <v>0.77</v>
      </c>
    </row>
    <row r="1556" spans="1:5" x14ac:dyDescent="0.2">
      <c r="A1556" t="s">
        <v>149</v>
      </c>
      <c r="B1556" t="s">
        <v>321</v>
      </c>
      <c r="C1556" t="s">
        <v>320</v>
      </c>
      <c r="D1556" t="s">
        <v>13</v>
      </c>
      <c r="E1556">
        <v>0.61</v>
      </c>
    </row>
    <row r="1557" spans="1:5" x14ac:dyDescent="0.2">
      <c r="A1557" t="s">
        <v>149</v>
      </c>
      <c r="B1557" t="s">
        <v>321</v>
      </c>
      <c r="C1557" t="s">
        <v>318</v>
      </c>
      <c r="D1557" t="s">
        <v>13</v>
      </c>
      <c r="E1557">
        <v>0.85</v>
      </c>
    </row>
    <row r="1558" spans="1:5" x14ac:dyDescent="0.2">
      <c r="A1558" t="s">
        <v>149</v>
      </c>
      <c r="B1558" t="s">
        <v>322</v>
      </c>
      <c r="C1558" t="s">
        <v>320</v>
      </c>
      <c r="D1558" t="s">
        <v>13</v>
      </c>
      <c r="E1558">
        <v>12.75</v>
      </c>
    </row>
    <row r="1559" spans="1:5" x14ac:dyDescent="0.2">
      <c r="A1559" t="s">
        <v>1006</v>
      </c>
      <c r="B1559" t="s">
        <v>1158</v>
      </c>
      <c r="C1559" t="s">
        <v>1157</v>
      </c>
      <c r="D1559" t="s">
        <v>9</v>
      </c>
      <c r="E1559">
        <v>2.44</v>
      </c>
    </row>
    <row r="1560" spans="1:5" x14ac:dyDescent="0.2">
      <c r="A1560" t="s">
        <v>1006</v>
      </c>
      <c r="B1560" t="s">
        <v>1160</v>
      </c>
      <c r="C1560" t="s">
        <v>1159</v>
      </c>
      <c r="D1560" t="s">
        <v>9</v>
      </c>
      <c r="E1560">
        <v>1.27</v>
      </c>
    </row>
    <row r="1561" spans="1:5" x14ac:dyDescent="0.2">
      <c r="A1561" t="s">
        <v>149</v>
      </c>
      <c r="B1561" t="s">
        <v>323</v>
      </c>
      <c r="C1561" t="s">
        <v>56</v>
      </c>
      <c r="D1561" t="s">
        <v>9</v>
      </c>
      <c r="E1561">
        <v>0.14000000000000001</v>
      </c>
    </row>
    <row r="1562" spans="1:5" x14ac:dyDescent="0.2">
      <c r="A1562" t="s">
        <v>149</v>
      </c>
      <c r="B1562" t="s">
        <v>324</v>
      </c>
      <c r="C1562" t="s">
        <v>56</v>
      </c>
      <c r="D1562" t="s">
        <v>9</v>
      </c>
      <c r="E1562">
        <v>0.33</v>
      </c>
    </row>
    <row r="1563" spans="1:5" x14ac:dyDescent="0.2">
      <c r="A1563" t="s">
        <v>149</v>
      </c>
      <c r="B1563" t="s">
        <v>325</v>
      </c>
      <c r="C1563" t="s">
        <v>311</v>
      </c>
      <c r="D1563" t="s">
        <v>13</v>
      </c>
      <c r="E1563">
        <v>0.46</v>
      </c>
    </row>
    <row r="1564" spans="1:5" x14ac:dyDescent="0.2">
      <c r="A1564" t="s">
        <v>149</v>
      </c>
      <c r="B1564" t="s">
        <v>325</v>
      </c>
      <c r="C1564" t="s">
        <v>326</v>
      </c>
      <c r="D1564" t="s">
        <v>13</v>
      </c>
      <c r="E1564">
        <v>0.43</v>
      </c>
    </row>
    <row r="1565" spans="1:5" x14ac:dyDescent="0.2">
      <c r="A1565" t="s">
        <v>149</v>
      </c>
      <c r="B1565" t="s">
        <v>328</v>
      </c>
      <c r="C1565" t="s">
        <v>327</v>
      </c>
      <c r="D1565" t="s">
        <v>13</v>
      </c>
      <c r="E1565">
        <v>0.45</v>
      </c>
    </row>
    <row r="1566" spans="1:5" x14ac:dyDescent="0.2">
      <c r="A1566" t="s">
        <v>149</v>
      </c>
      <c r="B1566" t="s">
        <v>328</v>
      </c>
      <c r="C1566" t="s">
        <v>326</v>
      </c>
      <c r="D1566" t="s">
        <v>13</v>
      </c>
      <c r="E1566">
        <v>0.37</v>
      </c>
    </row>
    <row r="1567" spans="1:5" x14ac:dyDescent="0.2">
      <c r="A1567" t="s">
        <v>1622</v>
      </c>
      <c r="B1567" t="s">
        <v>1651</v>
      </c>
      <c r="C1567" t="s">
        <v>4</v>
      </c>
      <c r="D1567" t="s">
        <v>4</v>
      </c>
      <c r="E1567">
        <v>0.66</v>
      </c>
    </row>
    <row r="1568" spans="1:5" x14ac:dyDescent="0.2">
      <c r="A1568" t="s">
        <v>1622</v>
      </c>
      <c r="B1568" t="s">
        <v>1652</v>
      </c>
      <c r="C1568" t="s">
        <v>4</v>
      </c>
      <c r="D1568" t="s">
        <v>4</v>
      </c>
      <c r="E1568">
        <v>0.16</v>
      </c>
    </row>
    <row r="1569" spans="1:5" x14ac:dyDescent="0.2">
      <c r="A1569" t="s">
        <v>1622</v>
      </c>
      <c r="B1569" t="s">
        <v>1653</v>
      </c>
      <c r="C1569" t="s">
        <v>213</v>
      </c>
      <c r="D1569" t="s">
        <v>9</v>
      </c>
      <c r="E1569">
        <v>1</v>
      </c>
    </row>
    <row r="1570" spans="1:5" x14ac:dyDescent="0.2">
      <c r="A1570" t="s">
        <v>1622</v>
      </c>
      <c r="B1570" t="s">
        <v>1654</v>
      </c>
      <c r="C1570" t="s">
        <v>4</v>
      </c>
      <c r="D1570" t="s">
        <v>4</v>
      </c>
      <c r="E1570">
        <v>0.34</v>
      </c>
    </row>
    <row r="1571" spans="1:5" x14ac:dyDescent="0.2">
      <c r="A1571" t="s">
        <v>1622</v>
      </c>
      <c r="B1571" t="s">
        <v>1655</v>
      </c>
      <c r="C1571" t="s">
        <v>4</v>
      </c>
      <c r="D1571" t="s">
        <v>4</v>
      </c>
      <c r="E1571">
        <v>0.1</v>
      </c>
    </row>
    <row r="1572" spans="1:5" x14ac:dyDescent="0.2">
      <c r="A1572" t="s">
        <v>1622</v>
      </c>
      <c r="B1572" t="s">
        <v>1656</v>
      </c>
      <c r="C1572" t="s">
        <v>4</v>
      </c>
      <c r="D1572" t="s">
        <v>4</v>
      </c>
      <c r="E1572">
        <v>0.15</v>
      </c>
    </row>
    <row r="1573" spans="1:5" x14ac:dyDescent="0.2">
      <c r="A1573" t="s">
        <v>1622</v>
      </c>
      <c r="B1573" t="s">
        <v>1657</v>
      </c>
      <c r="C1573" t="s">
        <v>4</v>
      </c>
      <c r="D1573" t="s">
        <v>4</v>
      </c>
      <c r="E1573">
        <v>1.1399999999999999</v>
      </c>
    </row>
    <row r="1574" spans="1:5" x14ac:dyDescent="0.2">
      <c r="A1574" t="s">
        <v>1622</v>
      </c>
      <c r="B1574" t="s">
        <v>1658</v>
      </c>
      <c r="C1574" t="s">
        <v>1638</v>
      </c>
      <c r="D1574" t="s">
        <v>9</v>
      </c>
      <c r="E1574">
        <v>0.23</v>
      </c>
    </row>
    <row r="1575" spans="1:5" x14ac:dyDescent="0.2">
      <c r="A1575" t="s">
        <v>1622</v>
      </c>
      <c r="B1575" t="s">
        <v>1659</v>
      </c>
      <c r="C1575" t="s">
        <v>4</v>
      </c>
      <c r="D1575" t="s">
        <v>4</v>
      </c>
      <c r="E1575">
        <v>0.35</v>
      </c>
    </row>
    <row r="1576" spans="1:5" x14ac:dyDescent="0.2">
      <c r="A1576" t="s">
        <v>1622</v>
      </c>
      <c r="B1576" t="s">
        <v>1660</v>
      </c>
      <c r="C1576" t="s">
        <v>4</v>
      </c>
      <c r="D1576" t="s">
        <v>4</v>
      </c>
      <c r="E1576">
        <v>0.16</v>
      </c>
    </row>
    <row r="1577" spans="1:5" x14ac:dyDescent="0.2">
      <c r="A1577" t="s">
        <v>2776</v>
      </c>
      <c r="B1577" t="s">
        <v>2891</v>
      </c>
      <c r="D1577" t="s">
        <v>13</v>
      </c>
      <c r="E1577">
        <v>0.13</v>
      </c>
    </row>
    <row r="1578" spans="1:5" x14ac:dyDescent="0.2">
      <c r="A1578" t="s">
        <v>2776</v>
      </c>
      <c r="B1578" t="s">
        <v>2892</v>
      </c>
      <c r="C1578" t="s">
        <v>29</v>
      </c>
      <c r="D1578" t="s">
        <v>9</v>
      </c>
      <c r="E1578">
        <v>7.0000000000000007E-2</v>
      </c>
    </row>
    <row r="1579" spans="1:5" x14ac:dyDescent="0.2">
      <c r="A1579" t="s">
        <v>2776</v>
      </c>
      <c r="B1579" t="s">
        <v>2893</v>
      </c>
      <c r="C1579" t="s">
        <v>225</v>
      </c>
      <c r="D1579" t="s">
        <v>9</v>
      </c>
      <c r="E1579">
        <v>0.1</v>
      </c>
    </row>
    <row r="1580" spans="1:5" x14ac:dyDescent="0.2">
      <c r="A1580" t="s">
        <v>2776</v>
      </c>
      <c r="B1580" t="s">
        <v>2894</v>
      </c>
      <c r="D1580" t="s">
        <v>13</v>
      </c>
      <c r="E1580">
        <v>0.24</v>
      </c>
    </row>
    <row r="1581" spans="1:5" x14ac:dyDescent="0.2">
      <c r="A1581" t="s">
        <v>2776</v>
      </c>
      <c r="B1581" t="s">
        <v>2895</v>
      </c>
      <c r="C1581" t="s">
        <v>1064</v>
      </c>
      <c r="D1581" t="s">
        <v>9</v>
      </c>
      <c r="E1581">
        <v>0.02</v>
      </c>
    </row>
    <row r="1582" spans="1:5" x14ac:dyDescent="0.2">
      <c r="A1582" t="s">
        <v>2776</v>
      </c>
      <c r="B1582" t="s">
        <v>2895</v>
      </c>
      <c r="D1582" t="s">
        <v>13</v>
      </c>
      <c r="E1582">
        <v>0.17</v>
      </c>
    </row>
    <row r="1583" spans="1:5" x14ac:dyDescent="0.2">
      <c r="A1583" t="s">
        <v>2776</v>
      </c>
      <c r="B1583" t="s">
        <v>2896</v>
      </c>
      <c r="C1583" t="s">
        <v>1064</v>
      </c>
      <c r="D1583" t="s">
        <v>9</v>
      </c>
      <c r="E1583">
        <v>0.01</v>
      </c>
    </row>
    <row r="1584" spans="1:5" x14ac:dyDescent="0.2">
      <c r="A1584" t="s">
        <v>2776</v>
      </c>
      <c r="B1584" t="s">
        <v>2897</v>
      </c>
      <c r="C1584" t="s">
        <v>29</v>
      </c>
      <c r="D1584" t="s">
        <v>9</v>
      </c>
      <c r="E1584">
        <v>0.6</v>
      </c>
    </row>
    <row r="1585" spans="1:5" x14ac:dyDescent="0.2">
      <c r="A1585" t="s">
        <v>2776</v>
      </c>
      <c r="B1585" t="s">
        <v>2898</v>
      </c>
      <c r="D1585" t="s">
        <v>13</v>
      </c>
      <c r="E1585">
        <v>0.23</v>
      </c>
    </row>
    <row r="1586" spans="1:5" x14ac:dyDescent="0.2">
      <c r="A1586" t="s">
        <v>2776</v>
      </c>
      <c r="B1586" t="s">
        <v>2899</v>
      </c>
      <c r="D1586" t="s">
        <v>13</v>
      </c>
      <c r="E1586">
        <v>0.21</v>
      </c>
    </row>
    <row r="1587" spans="1:5" x14ac:dyDescent="0.2">
      <c r="A1587" t="s">
        <v>496</v>
      </c>
      <c r="B1587" t="s">
        <v>550</v>
      </c>
      <c r="C1587" t="s">
        <v>499</v>
      </c>
      <c r="D1587" t="s">
        <v>13</v>
      </c>
      <c r="E1587">
        <v>0.36</v>
      </c>
    </row>
    <row r="1588" spans="1:5" x14ac:dyDescent="0.2">
      <c r="A1588" t="s">
        <v>3029</v>
      </c>
      <c r="B1588" t="s">
        <v>3127</v>
      </c>
      <c r="C1588" t="s">
        <v>3126</v>
      </c>
      <c r="D1588" t="s">
        <v>13</v>
      </c>
      <c r="E1588">
        <v>281.2</v>
      </c>
    </row>
    <row r="1589" spans="1:5" x14ac:dyDescent="0.2">
      <c r="A1589" t="s">
        <v>3029</v>
      </c>
      <c r="B1589" t="s">
        <v>3128</v>
      </c>
      <c r="C1589" t="s">
        <v>3046</v>
      </c>
      <c r="D1589" t="s">
        <v>9</v>
      </c>
      <c r="E1589">
        <v>49.62</v>
      </c>
    </row>
    <row r="1590" spans="1:5" x14ac:dyDescent="0.2">
      <c r="A1590" t="s">
        <v>3029</v>
      </c>
      <c r="B1590" t="s">
        <v>3130</v>
      </c>
      <c r="C1590" t="s">
        <v>3129</v>
      </c>
      <c r="D1590" t="s">
        <v>9</v>
      </c>
      <c r="E1590">
        <v>62.16</v>
      </c>
    </row>
    <row r="1591" spans="1:5" x14ac:dyDescent="0.2">
      <c r="A1591" t="s">
        <v>1006</v>
      </c>
      <c r="B1591" t="s">
        <v>1161</v>
      </c>
      <c r="D1591" t="s">
        <v>13</v>
      </c>
      <c r="E1591">
        <v>0.47</v>
      </c>
    </row>
    <row r="1592" spans="1:5" x14ac:dyDescent="0.2">
      <c r="A1592" t="s">
        <v>1006</v>
      </c>
      <c r="B1592" t="s">
        <v>1161</v>
      </c>
      <c r="C1592" t="s">
        <v>1162</v>
      </c>
      <c r="D1592" t="s">
        <v>9</v>
      </c>
      <c r="E1592">
        <v>0.57999999999999996</v>
      </c>
    </row>
    <row r="1593" spans="1:5" x14ac:dyDescent="0.2">
      <c r="A1593" t="s">
        <v>1006</v>
      </c>
      <c r="B1593" t="s">
        <v>1161</v>
      </c>
      <c r="C1593" t="s">
        <v>1163</v>
      </c>
      <c r="D1593" t="s">
        <v>9</v>
      </c>
      <c r="E1593">
        <v>0.73</v>
      </c>
    </row>
    <row r="1594" spans="1:5" x14ac:dyDescent="0.2">
      <c r="A1594" t="s">
        <v>1006</v>
      </c>
      <c r="B1594" t="s">
        <v>1164</v>
      </c>
      <c r="C1594" t="s">
        <v>1162</v>
      </c>
      <c r="D1594" t="s">
        <v>9</v>
      </c>
      <c r="E1594">
        <v>3.05</v>
      </c>
    </row>
    <row r="1595" spans="1:5" x14ac:dyDescent="0.2">
      <c r="A1595" t="s">
        <v>149</v>
      </c>
      <c r="B1595" t="s">
        <v>330</v>
      </c>
      <c r="C1595" t="s">
        <v>329</v>
      </c>
      <c r="D1595" t="s">
        <v>9</v>
      </c>
      <c r="E1595">
        <v>0.42</v>
      </c>
    </row>
    <row r="1596" spans="1:5" x14ac:dyDescent="0.2">
      <c r="A1596" t="s">
        <v>609</v>
      </c>
      <c r="B1596" t="s">
        <v>687</v>
      </c>
      <c r="C1596" t="s">
        <v>607</v>
      </c>
      <c r="D1596" t="s">
        <v>9</v>
      </c>
      <c r="E1596">
        <v>4.71</v>
      </c>
    </row>
    <row r="1597" spans="1:5" x14ac:dyDescent="0.2">
      <c r="A1597" t="s">
        <v>609</v>
      </c>
      <c r="B1597" t="s">
        <v>688</v>
      </c>
      <c r="C1597" t="s">
        <v>607</v>
      </c>
      <c r="D1597" t="s">
        <v>9</v>
      </c>
      <c r="E1597">
        <v>1.25</v>
      </c>
    </row>
    <row r="1598" spans="1:5" x14ac:dyDescent="0.2">
      <c r="A1598" t="s">
        <v>609</v>
      </c>
      <c r="B1598" t="s">
        <v>689</v>
      </c>
      <c r="C1598" t="s">
        <v>605</v>
      </c>
      <c r="D1598" t="s">
        <v>9</v>
      </c>
      <c r="E1598">
        <v>0.69</v>
      </c>
    </row>
    <row r="1599" spans="1:5" x14ac:dyDescent="0.2">
      <c r="A1599" t="s">
        <v>2427</v>
      </c>
      <c r="B1599" t="s">
        <v>2619</v>
      </c>
      <c r="C1599" t="s">
        <v>11</v>
      </c>
      <c r="D1599" t="s">
        <v>9</v>
      </c>
      <c r="E1599">
        <v>2.71</v>
      </c>
    </row>
    <row r="1600" spans="1:5" x14ac:dyDescent="0.2">
      <c r="A1600" t="s">
        <v>1701</v>
      </c>
      <c r="B1600" t="s">
        <v>1720</v>
      </c>
      <c r="D1600" t="s">
        <v>9</v>
      </c>
      <c r="E1600">
        <v>0.71</v>
      </c>
    </row>
    <row r="1601" spans="1:5" x14ac:dyDescent="0.2">
      <c r="A1601" t="s">
        <v>1701</v>
      </c>
      <c r="B1601" t="s">
        <v>1721</v>
      </c>
      <c r="D1601" t="s">
        <v>9</v>
      </c>
      <c r="E1601">
        <v>0.46</v>
      </c>
    </row>
    <row r="1602" spans="1:5" x14ac:dyDescent="0.2">
      <c r="A1602" t="s">
        <v>496</v>
      </c>
      <c r="B1602" t="s">
        <v>551</v>
      </c>
      <c r="C1602" t="s">
        <v>528</v>
      </c>
      <c r="D1602" t="s">
        <v>9</v>
      </c>
      <c r="E1602">
        <v>0.53</v>
      </c>
    </row>
    <row r="1603" spans="1:5" x14ac:dyDescent="0.2">
      <c r="A1603" t="s">
        <v>2427</v>
      </c>
      <c r="B1603" t="s">
        <v>2620</v>
      </c>
      <c r="C1603" t="s">
        <v>11</v>
      </c>
      <c r="D1603" t="s">
        <v>9</v>
      </c>
      <c r="E1603">
        <v>23.7</v>
      </c>
    </row>
    <row r="1604" spans="1:5" x14ac:dyDescent="0.2">
      <c r="A1604" t="s">
        <v>2427</v>
      </c>
      <c r="B1604" t="s">
        <v>2620</v>
      </c>
      <c r="C1604" t="s">
        <v>2435</v>
      </c>
      <c r="D1604" t="s">
        <v>9</v>
      </c>
      <c r="E1604">
        <v>36.17</v>
      </c>
    </row>
    <row r="1605" spans="1:5" x14ac:dyDescent="0.2">
      <c r="A1605" t="s">
        <v>496</v>
      </c>
      <c r="B1605" t="s">
        <v>552</v>
      </c>
      <c r="C1605" t="s">
        <v>501</v>
      </c>
      <c r="D1605" t="s">
        <v>13</v>
      </c>
      <c r="E1605">
        <v>0.53</v>
      </c>
    </row>
    <row r="1606" spans="1:5" x14ac:dyDescent="0.2">
      <c r="A1606" t="s">
        <v>1983</v>
      </c>
      <c r="B1606" t="s">
        <v>2010</v>
      </c>
      <c r="C1606" t="s">
        <v>1996</v>
      </c>
      <c r="D1606" t="s">
        <v>9</v>
      </c>
      <c r="E1606">
        <v>0.55000000000000004</v>
      </c>
    </row>
    <row r="1607" spans="1:5" x14ac:dyDescent="0.2">
      <c r="A1607" t="s">
        <v>1983</v>
      </c>
      <c r="B1607" t="s">
        <v>2010</v>
      </c>
      <c r="D1607" t="s">
        <v>13</v>
      </c>
      <c r="E1607">
        <v>0.44</v>
      </c>
    </row>
    <row r="1608" spans="1:5" x14ac:dyDescent="0.2">
      <c r="A1608" t="s">
        <v>1795</v>
      </c>
      <c r="B1608" t="s">
        <v>1886</v>
      </c>
      <c r="C1608" t="s">
        <v>1885</v>
      </c>
      <c r="D1608" t="s">
        <v>13</v>
      </c>
      <c r="E1608">
        <v>0.12</v>
      </c>
    </row>
    <row r="1609" spans="1:5" x14ac:dyDescent="0.2">
      <c r="A1609" t="s">
        <v>1795</v>
      </c>
      <c r="B1609" t="s">
        <v>1887</v>
      </c>
      <c r="C1609" t="s">
        <v>582</v>
      </c>
      <c r="D1609" t="s">
        <v>13</v>
      </c>
      <c r="E1609">
        <v>0.06</v>
      </c>
    </row>
    <row r="1610" spans="1:5" x14ac:dyDescent="0.2">
      <c r="A1610" t="s">
        <v>1795</v>
      </c>
      <c r="B1610" t="s">
        <v>1887</v>
      </c>
      <c r="C1610" t="s">
        <v>327</v>
      </c>
      <c r="D1610" t="s">
        <v>13</v>
      </c>
      <c r="E1610">
        <v>0.06</v>
      </c>
    </row>
    <row r="1611" spans="1:5" x14ac:dyDescent="0.2">
      <c r="A1611" t="s">
        <v>1795</v>
      </c>
      <c r="B1611" t="s">
        <v>1888</v>
      </c>
      <c r="C1611" t="s">
        <v>582</v>
      </c>
      <c r="D1611" t="s">
        <v>13</v>
      </c>
      <c r="E1611">
        <v>0.04</v>
      </c>
    </row>
    <row r="1612" spans="1:5" x14ac:dyDescent="0.2">
      <c r="A1612" t="s">
        <v>1795</v>
      </c>
      <c r="B1612" t="s">
        <v>1890</v>
      </c>
      <c r="C1612" t="s">
        <v>1889</v>
      </c>
      <c r="D1612" t="s">
        <v>13</v>
      </c>
      <c r="E1612">
        <v>0.03</v>
      </c>
    </row>
    <row r="1613" spans="1:5" x14ac:dyDescent="0.2">
      <c r="A1613" t="s">
        <v>1795</v>
      </c>
      <c r="B1613" t="s">
        <v>1890</v>
      </c>
      <c r="C1613" t="s">
        <v>707</v>
      </c>
      <c r="D1613" t="s">
        <v>13</v>
      </c>
      <c r="E1613">
        <v>0.03</v>
      </c>
    </row>
    <row r="1614" spans="1:5" x14ac:dyDescent="0.2">
      <c r="A1614" t="s">
        <v>1795</v>
      </c>
      <c r="B1614" t="s">
        <v>1890</v>
      </c>
      <c r="C1614" t="s">
        <v>327</v>
      </c>
      <c r="D1614" t="s">
        <v>13</v>
      </c>
      <c r="E1614">
        <v>0.05</v>
      </c>
    </row>
    <row r="1615" spans="1:5" x14ac:dyDescent="0.2">
      <c r="A1615" t="s">
        <v>1795</v>
      </c>
      <c r="B1615" t="s">
        <v>1892</v>
      </c>
      <c r="C1615" t="s">
        <v>1891</v>
      </c>
      <c r="D1615" t="s">
        <v>13</v>
      </c>
      <c r="E1615">
        <v>0.04</v>
      </c>
    </row>
    <row r="1616" spans="1:5" x14ac:dyDescent="0.2">
      <c r="A1616" t="s">
        <v>1795</v>
      </c>
      <c r="B1616" t="s">
        <v>1892</v>
      </c>
      <c r="C1616" t="s">
        <v>1893</v>
      </c>
      <c r="D1616" t="s">
        <v>13</v>
      </c>
      <c r="E1616">
        <v>0.04</v>
      </c>
    </row>
    <row r="1617" spans="1:5" x14ac:dyDescent="0.2">
      <c r="A1617" t="s">
        <v>968</v>
      </c>
      <c r="B1617" t="s">
        <v>983</v>
      </c>
      <c r="C1617" t="s">
        <v>9</v>
      </c>
      <c r="D1617" t="s">
        <v>9</v>
      </c>
      <c r="E1617">
        <v>0.12</v>
      </c>
    </row>
    <row r="1618" spans="1:5" x14ac:dyDescent="0.2">
      <c r="A1618" t="s">
        <v>968</v>
      </c>
      <c r="B1618" t="s">
        <v>984</v>
      </c>
      <c r="C1618" t="s">
        <v>9</v>
      </c>
      <c r="D1618" t="s">
        <v>9</v>
      </c>
      <c r="E1618">
        <v>0.11</v>
      </c>
    </row>
    <row r="1619" spans="1:5" x14ac:dyDescent="0.2">
      <c r="A1619" t="s">
        <v>2427</v>
      </c>
      <c r="B1619" t="s">
        <v>2621</v>
      </c>
      <c r="C1619" t="s">
        <v>4</v>
      </c>
      <c r="D1619" t="s">
        <v>4</v>
      </c>
      <c r="E1619">
        <v>0.27</v>
      </c>
    </row>
    <row r="1620" spans="1:5" x14ac:dyDescent="0.2">
      <c r="A1620" t="s">
        <v>1267</v>
      </c>
      <c r="B1620" t="s">
        <v>1396</v>
      </c>
      <c r="C1620" t="s">
        <v>1069</v>
      </c>
      <c r="D1620" t="s">
        <v>9</v>
      </c>
      <c r="E1620">
        <v>0.21</v>
      </c>
    </row>
    <row r="1621" spans="1:5" x14ac:dyDescent="0.2">
      <c r="A1621" t="s">
        <v>1267</v>
      </c>
      <c r="B1621" t="s">
        <v>1396</v>
      </c>
      <c r="C1621" t="s">
        <v>86</v>
      </c>
      <c r="D1621" t="s">
        <v>9</v>
      </c>
      <c r="E1621">
        <v>0.26</v>
      </c>
    </row>
    <row r="1622" spans="1:5" x14ac:dyDescent="0.2">
      <c r="A1622" t="s">
        <v>1267</v>
      </c>
      <c r="B1622" t="s">
        <v>1398</v>
      </c>
      <c r="C1622" t="s">
        <v>1397</v>
      </c>
      <c r="D1622" t="s">
        <v>9</v>
      </c>
      <c r="E1622">
        <v>0.25</v>
      </c>
    </row>
    <row r="1623" spans="1:5" x14ac:dyDescent="0.2">
      <c r="A1623" t="s">
        <v>1267</v>
      </c>
      <c r="B1623" t="s">
        <v>1398</v>
      </c>
      <c r="C1623" t="s">
        <v>1399</v>
      </c>
      <c r="D1623" t="s">
        <v>9</v>
      </c>
      <c r="E1623">
        <v>0.28999999999999998</v>
      </c>
    </row>
    <row r="1624" spans="1:5" x14ac:dyDescent="0.2">
      <c r="A1624" t="s">
        <v>1267</v>
      </c>
      <c r="B1624" t="s">
        <v>1401</v>
      </c>
      <c r="C1624" t="s">
        <v>1400</v>
      </c>
      <c r="D1624" t="s">
        <v>9</v>
      </c>
      <c r="E1624">
        <v>0.26</v>
      </c>
    </row>
    <row r="1625" spans="1:5" x14ac:dyDescent="0.2">
      <c r="A1625" t="s">
        <v>1267</v>
      </c>
      <c r="B1625" t="s">
        <v>1402</v>
      </c>
      <c r="C1625" t="s">
        <v>4</v>
      </c>
      <c r="D1625" t="s">
        <v>4</v>
      </c>
      <c r="E1625">
        <v>0.4</v>
      </c>
    </row>
    <row r="1626" spans="1:5" x14ac:dyDescent="0.2">
      <c r="A1626" t="s">
        <v>1267</v>
      </c>
      <c r="B1626" t="s">
        <v>1403</v>
      </c>
      <c r="C1626" t="s">
        <v>117</v>
      </c>
      <c r="D1626" t="s">
        <v>117</v>
      </c>
      <c r="E1626">
        <v>0.32</v>
      </c>
    </row>
    <row r="1627" spans="1:5" x14ac:dyDescent="0.2">
      <c r="A1627" t="s">
        <v>1267</v>
      </c>
      <c r="B1627" t="s">
        <v>1405</v>
      </c>
      <c r="C1627" t="s">
        <v>1404</v>
      </c>
      <c r="D1627" t="s">
        <v>9</v>
      </c>
      <c r="E1627">
        <v>0.88</v>
      </c>
    </row>
    <row r="1628" spans="1:5" x14ac:dyDescent="0.2">
      <c r="A1628" t="s">
        <v>1267</v>
      </c>
      <c r="B1628" t="s">
        <v>1405</v>
      </c>
      <c r="C1628" t="s">
        <v>1406</v>
      </c>
      <c r="D1628" t="s">
        <v>9</v>
      </c>
      <c r="E1628">
        <v>0.47</v>
      </c>
    </row>
    <row r="1629" spans="1:5" x14ac:dyDescent="0.2">
      <c r="A1629" t="s">
        <v>1267</v>
      </c>
      <c r="B1629" t="s">
        <v>1407</v>
      </c>
      <c r="C1629" t="s">
        <v>1035</v>
      </c>
      <c r="D1629" t="s">
        <v>1035</v>
      </c>
      <c r="E1629">
        <v>0.1</v>
      </c>
    </row>
    <row r="1630" spans="1:5" x14ac:dyDescent="0.2">
      <c r="A1630" t="s">
        <v>1267</v>
      </c>
      <c r="B1630" t="s">
        <v>1409</v>
      </c>
      <c r="C1630" t="s">
        <v>1408</v>
      </c>
      <c r="D1630" t="s">
        <v>9</v>
      </c>
      <c r="E1630">
        <v>0.04</v>
      </c>
    </row>
    <row r="1631" spans="1:5" x14ac:dyDescent="0.2">
      <c r="A1631" t="s">
        <v>149</v>
      </c>
      <c r="B1631" t="s">
        <v>331</v>
      </c>
      <c r="C1631" t="s">
        <v>182</v>
      </c>
      <c r="D1631" t="s">
        <v>9</v>
      </c>
      <c r="E1631">
        <v>0.26</v>
      </c>
    </row>
    <row r="1632" spans="1:5" x14ac:dyDescent="0.2">
      <c r="A1632" t="s">
        <v>1736</v>
      </c>
      <c r="B1632" t="s">
        <v>1763</v>
      </c>
      <c r="C1632" t="s">
        <v>1762</v>
      </c>
      <c r="D1632" t="s">
        <v>9</v>
      </c>
      <c r="E1632">
        <v>1.69</v>
      </c>
    </row>
    <row r="1633" spans="1:5" x14ac:dyDescent="0.2">
      <c r="A1633" t="s">
        <v>1006</v>
      </c>
      <c r="B1633" t="s">
        <v>1165</v>
      </c>
      <c r="C1633" t="s">
        <v>1064</v>
      </c>
      <c r="D1633" t="s">
        <v>9</v>
      </c>
      <c r="E1633">
        <v>0.33</v>
      </c>
    </row>
    <row r="1634" spans="1:5" x14ac:dyDescent="0.2">
      <c r="A1634" t="s">
        <v>1006</v>
      </c>
      <c r="B1634" t="s">
        <v>1165</v>
      </c>
      <c r="C1634" t="s">
        <v>1035</v>
      </c>
      <c r="D1634" t="s">
        <v>1035</v>
      </c>
      <c r="E1634">
        <v>0.23</v>
      </c>
    </row>
    <row r="1635" spans="1:5" x14ac:dyDescent="0.2">
      <c r="A1635" t="s">
        <v>1006</v>
      </c>
      <c r="B1635" t="s">
        <v>1167</v>
      </c>
      <c r="C1635" t="s">
        <v>1166</v>
      </c>
      <c r="D1635" t="s">
        <v>13</v>
      </c>
      <c r="E1635">
        <v>0.57999999999999996</v>
      </c>
    </row>
    <row r="1636" spans="1:5" x14ac:dyDescent="0.2">
      <c r="A1636" t="s">
        <v>1006</v>
      </c>
      <c r="B1636" t="s">
        <v>1167</v>
      </c>
      <c r="C1636" t="s">
        <v>4</v>
      </c>
      <c r="D1636" t="s">
        <v>4</v>
      </c>
      <c r="E1636">
        <v>2.82</v>
      </c>
    </row>
    <row r="1637" spans="1:5" x14ac:dyDescent="0.2">
      <c r="A1637" t="s">
        <v>1006</v>
      </c>
      <c r="B1637" t="s">
        <v>1168</v>
      </c>
      <c r="C1637" t="s">
        <v>378</v>
      </c>
      <c r="D1637" t="s">
        <v>9</v>
      </c>
      <c r="E1637">
        <v>0.37</v>
      </c>
    </row>
    <row r="1638" spans="1:5" x14ac:dyDescent="0.2">
      <c r="A1638" t="s">
        <v>1006</v>
      </c>
      <c r="B1638" t="s">
        <v>1170</v>
      </c>
      <c r="C1638" t="s">
        <v>1169</v>
      </c>
      <c r="D1638" t="s">
        <v>9</v>
      </c>
      <c r="E1638">
        <v>0.36</v>
      </c>
    </row>
    <row r="1639" spans="1:5" x14ac:dyDescent="0.2">
      <c r="A1639" t="s">
        <v>1736</v>
      </c>
      <c r="B1639" t="s">
        <v>1765</v>
      </c>
      <c r="C1639" t="s">
        <v>1764</v>
      </c>
      <c r="D1639" t="s">
        <v>13</v>
      </c>
      <c r="E1639">
        <v>0.45</v>
      </c>
    </row>
    <row r="1640" spans="1:5" x14ac:dyDescent="0.2">
      <c r="A1640" t="s">
        <v>2427</v>
      </c>
      <c r="B1640" t="s">
        <v>2622</v>
      </c>
      <c r="C1640" t="s">
        <v>11</v>
      </c>
      <c r="D1640" t="s">
        <v>9</v>
      </c>
      <c r="E1640">
        <v>69.569999999999993</v>
      </c>
    </row>
    <row r="1641" spans="1:5" x14ac:dyDescent="0.2">
      <c r="A1641" t="s">
        <v>927</v>
      </c>
      <c r="B1641" t="s">
        <v>940</v>
      </c>
      <c r="C1641" t="s">
        <v>939</v>
      </c>
      <c r="D1641" t="s">
        <v>9</v>
      </c>
      <c r="E1641">
        <v>0.44</v>
      </c>
    </row>
    <row r="1642" spans="1:5" x14ac:dyDescent="0.2">
      <c r="A1642" t="s">
        <v>927</v>
      </c>
      <c r="B1642" t="s">
        <v>941</v>
      </c>
      <c r="C1642" t="s">
        <v>939</v>
      </c>
      <c r="D1642" t="s">
        <v>9</v>
      </c>
      <c r="E1642">
        <v>0.52</v>
      </c>
    </row>
    <row r="1643" spans="1:5" x14ac:dyDescent="0.2">
      <c r="A1643" t="s">
        <v>927</v>
      </c>
      <c r="B1643" t="s">
        <v>942</v>
      </c>
      <c r="C1643" t="s">
        <v>939</v>
      </c>
      <c r="D1643" t="s">
        <v>9</v>
      </c>
      <c r="E1643">
        <v>0.4</v>
      </c>
    </row>
    <row r="1644" spans="1:5" x14ac:dyDescent="0.2">
      <c r="A1644" t="s">
        <v>927</v>
      </c>
      <c r="B1644" t="s">
        <v>944</v>
      </c>
      <c r="C1644" t="s">
        <v>943</v>
      </c>
      <c r="D1644" t="s">
        <v>9</v>
      </c>
      <c r="E1644">
        <v>1.5</v>
      </c>
    </row>
    <row r="1645" spans="1:5" x14ac:dyDescent="0.2">
      <c r="A1645" t="s">
        <v>927</v>
      </c>
      <c r="B1645" t="s">
        <v>946</v>
      </c>
      <c r="C1645" t="s">
        <v>945</v>
      </c>
      <c r="D1645" t="s">
        <v>9</v>
      </c>
      <c r="E1645">
        <v>1.66</v>
      </c>
    </row>
    <row r="1646" spans="1:5" x14ac:dyDescent="0.2">
      <c r="A1646" t="s">
        <v>927</v>
      </c>
      <c r="B1646" t="s">
        <v>947</v>
      </c>
      <c r="C1646" t="s">
        <v>943</v>
      </c>
      <c r="D1646" t="s">
        <v>9</v>
      </c>
      <c r="E1646">
        <v>1.38</v>
      </c>
    </row>
    <row r="1647" spans="1:5" x14ac:dyDescent="0.2">
      <c r="A1647" t="s">
        <v>927</v>
      </c>
      <c r="B1647" t="s">
        <v>948</v>
      </c>
      <c r="C1647" t="s">
        <v>943</v>
      </c>
      <c r="D1647" t="s">
        <v>9</v>
      </c>
      <c r="E1647">
        <v>1</v>
      </c>
    </row>
    <row r="1648" spans="1:5" x14ac:dyDescent="0.2">
      <c r="A1648" t="s">
        <v>927</v>
      </c>
      <c r="B1648" t="s">
        <v>949</v>
      </c>
      <c r="C1648" t="s">
        <v>945</v>
      </c>
      <c r="D1648" t="s">
        <v>9</v>
      </c>
      <c r="E1648">
        <v>1.53</v>
      </c>
    </row>
    <row r="1649" spans="1:5" x14ac:dyDescent="0.2">
      <c r="A1649" t="s">
        <v>2427</v>
      </c>
      <c r="B1649" t="s">
        <v>2623</v>
      </c>
      <c r="C1649" t="s">
        <v>11</v>
      </c>
      <c r="D1649" t="s">
        <v>9</v>
      </c>
      <c r="E1649">
        <v>9.83</v>
      </c>
    </row>
    <row r="1650" spans="1:5" x14ac:dyDescent="0.2">
      <c r="A1650" t="s">
        <v>3029</v>
      </c>
      <c r="B1650" t="s">
        <v>3131</v>
      </c>
      <c r="C1650" t="s">
        <v>3046</v>
      </c>
      <c r="D1650" t="s">
        <v>9</v>
      </c>
      <c r="E1650">
        <v>4.26</v>
      </c>
    </row>
    <row r="1651" spans="1:5" x14ac:dyDescent="0.2">
      <c r="A1651" t="s">
        <v>609</v>
      </c>
      <c r="B1651" t="s">
        <v>691</v>
      </c>
      <c r="C1651" t="s">
        <v>690</v>
      </c>
      <c r="D1651" t="s">
        <v>9</v>
      </c>
      <c r="E1651">
        <v>0.05</v>
      </c>
    </row>
    <row r="1652" spans="1:5" x14ac:dyDescent="0.2">
      <c r="A1652" t="s">
        <v>609</v>
      </c>
      <c r="B1652" t="s">
        <v>693</v>
      </c>
      <c r="C1652" t="s">
        <v>692</v>
      </c>
      <c r="D1652" t="s">
        <v>9</v>
      </c>
      <c r="E1652">
        <v>0.05</v>
      </c>
    </row>
    <row r="1653" spans="1:5" x14ac:dyDescent="0.2">
      <c r="A1653" t="s">
        <v>2163</v>
      </c>
      <c r="B1653" t="s">
        <v>2210</v>
      </c>
      <c r="C1653" t="s">
        <v>943</v>
      </c>
      <c r="D1653" t="s">
        <v>9</v>
      </c>
      <c r="E1653">
        <v>1.2</v>
      </c>
    </row>
    <row r="1654" spans="1:5" x14ac:dyDescent="0.2">
      <c r="A1654" t="s">
        <v>2163</v>
      </c>
      <c r="B1654" t="s">
        <v>2212</v>
      </c>
      <c r="C1654" t="s">
        <v>2211</v>
      </c>
      <c r="D1654" t="s">
        <v>9</v>
      </c>
      <c r="E1654">
        <v>0.23</v>
      </c>
    </row>
    <row r="1655" spans="1:5" x14ac:dyDescent="0.2">
      <c r="A1655" t="s">
        <v>2163</v>
      </c>
      <c r="B1655" t="s">
        <v>2212</v>
      </c>
      <c r="C1655" t="s">
        <v>943</v>
      </c>
      <c r="D1655" t="s">
        <v>9</v>
      </c>
      <c r="E1655">
        <v>0.28000000000000003</v>
      </c>
    </row>
    <row r="1656" spans="1:5" x14ac:dyDescent="0.2">
      <c r="A1656" t="s">
        <v>2163</v>
      </c>
      <c r="B1656" t="s">
        <v>2213</v>
      </c>
      <c r="C1656" t="s">
        <v>2211</v>
      </c>
      <c r="D1656" t="s">
        <v>9</v>
      </c>
      <c r="E1656">
        <v>0.17</v>
      </c>
    </row>
    <row r="1657" spans="1:5" x14ac:dyDescent="0.2">
      <c r="A1657" t="s">
        <v>2163</v>
      </c>
      <c r="B1657" t="s">
        <v>2213</v>
      </c>
      <c r="C1657" t="s">
        <v>943</v>
      </c>
      <c r="D1657" t="s">
        <v>9</v>
      </c>
      <c r="E1657">
        <v>0.22</v>
      </c>
    </row>
    <row r="1658" spans="1:5" x14ac:dyDescent="0.2">
      <c r="A1658" t="s">
        <v>2163</v>
      </c>
      <c r="B1658" t="s">
        <v>2214</v>
      </c>
      <c r="C1658" t="s">
        <v>943</v>
      </c>
      <c r="D1658" t="s">
        <v>9</v>
      </c>
      <c r="E1658">
        <v>1.08</v>
      </c>
    </row>
    <row r="1659" spans="1:5" x14ac:dyDescent="0.2">
      <c r="A1659" t="s">
        <v>2427</v>
      </c>
      <c r="B1659" t="s">
        <v>2624</v>
      </c>
      <c r="C1659" t="s">
        <v>11</v>
      </c>
      <c r="D1659" t="s">
        <v>9</v>
      </c>
      <c r="E1659">
        <v>154.05000000000001</v>
      </c>
    </row>
    <row r="1660" spans="1:5" x14ac:dyDescent="0.2">
      <c r="A1660" t="s">
        <v>2427</v>
      </c>
      <c r="B1660" t="s">
        <v>2625</v>
      </c>
      <c r="C1660" t="s">
        <v>11</v>
      </c>
      <c r="D1660" t="s">
        <v>9</v>
      </c>
      <c r="E1660">
        <v>117.77</v>
      </c>
    </row>
    <row r="1661" spans="1:5" x14ac:dyDescent="0.2">
      <c r="A1661" t="s">
        <v>2427</v>
      </c>
      <c r="B1661" t="s">
        <v>2626</v>
      </c>
      <c r="C1661" t="s">
        <v>2435</v>
      </c>
      <c r="D1661" t="s">
        <v>9</v>
      </c>
      <c r="E1661">
        <v>167.82</v>
      </c>
    </row>
    <row r="1662" spans="1:5" x14ac:dyDescent="0.2">
      <c r="A1662" t="s">
        <v>2427</v>
      </c>
      <c r="B1662" t="s">
        <v>2627</v>
      </c>
      <c r="C1662" t="s">
        <v>2435</v>
      </c>
      <c r="D1662" t="s">
        <v>9</v>
      </c>
      <c r="E1662">
        <v>111.3</v>
      </c>
    </row>
    <row r="1663" spans="1:5" x14ac:dyDescent="0.2">
      <c r="A1663" t="s">
        <v>1701</v>
      </c>
      <c r="B1663" t="s">
        <v>1722</v>
      </c>
      <c r="C1663" t="s">
        <v>1707</v>
      </c>
      <c r="D1663" t="s">
        <v>13</v>
      </c>
      <c r="E1663">
        <v>0.3</v>
      </c>
    </row>
    <row r="1664" spans="1:5" x14ac:dyDescent="0.2">
      <c r="A1664" t="s">
        <v>1701</v>
      </c>
      <c r="B1664" t="s">
        <v>1722</v>
      </c>
      <c r="C1664" t="s">
        <v>1723</v>
      </c>
      <c r="D1664" t="s">
        <v>13</v>
      </c>
      <c r="E1664">
        <v>0.32</v>
      </c>
    </row>
    <row r="1665" spans="1:5" x14ac:dyDescent="0.2">
      <c r="A1665" t="s">
        <v>1701</v>
      </c>
      <c r="B1665" t="s">
        <v>1722</v>
      </c>
      <c r="C1665" t="s">
        <v>1724</v>
      </c>
      <c r="D1665" t="s">
        <v>13</v>
      </c>
      <c r="E1665">
        <v>0.16</v>
      </c>
    </row>
    <row r="1666" spans="1:5" x14ac:dyDescent="0.2">
      <c r="A1666" t="s">
        <v>1701</v>
      </c>
      <c r="B1666" t="s">
        <v>1725</v>
      </c>
      <c r="C1666" t="s">
        <v>1724</v>
      </c>
      <c r="D1666" t="s">
        <v>13</v>
      </c>
      <c r="E1666">
        <v>0.24</v>
      </c>
    </row>
    <row r="1667" spans="1:5" x14ac:dyDescent="0.2">
      <c r="A1667" t="s">
        <v>1701</v>
      </c>
      <c r="B1667" t="s">
        <v>1725</v>
      </c>
      <c r="C1667" t="s">
        <v>1707</v>
      </c>
      <c r="D1667" t="s">
        <v>13</v>
      </c>
      <c r="E1667">
        <v>0.35</v>
      </c>
    </row>
    <row r="1668" spans="1:5" x14ac:dyDescent="0.2">
      <c r="A1668" t="s">
        <v>1701</v>
      </c>
      <c r="B1668" t="s">
        <v>1727</v>
      </c>
      <c r="C1668" t="s">
        <v>1726</v>
      </c>
      <c r="D1668" t="s">
        <v>13</v>
      </c>
      <c r="E1668">
        <v>0.25</v>
      </c>
    </row>
    <row r="1669" spans="1:5" x14ac:dyDescent="0.2">
      <c r="A1669" t="s">
        <v>2163</v>
      </c>
      <c r="B1669" t="s">
        <v>2215</v>
      </c>
      <c r="C1669" t="s">
        <v>1582</v>
      </c>
      <c r="D1669" t="s">
        <v>9</v>
      </c>
      <c r="E1669">
        <v>0.28000000000000003</v>
      </c>
    </row>
    <row r="1670" spans="1:5" x14ac:dyDescent="0.2">
      <c r="A1670" t="s">
        <v>1006</v>
      </c>
      <c r="B1670" t="s">
        <v>1172</v>
      </c>
      <c r="C1670" t="s">
        <v>1171</v>
      </c>
      <c r="D1670" t="s">
        <v>9</v>
      </c>
      <c r="E1670">
        <v>0.19</v>
      </c>
    </row>
    <row r="1671" spans="1:5" x14ac:dyDescent="0.2">
      <c r="A1671" t="s">
        <v>1006</v>
      </c>
      <c r="B1671" t="s">
        <v>1174</v>
      </c>
      <c r="C1671" t="s">
        <v>1173</v>
      </c>
      <c r="D1671" t="s">
        <v>9</v>
      </c>
      <c r="E1671">
        <v>0.12</v>
      </c>
    </row>
    <row r="1672" spans="1:5" x14ac:dyDescent="0.2">
      <c r="A1672" t="s">
        <v>1006</v>
      </c>
      <c r="B1672" t="s">
        <v>1175</v>
      </c>
      <c r="C1672" t="s">
        <v>1035</v>
      </c>
      <c r="D1672" t="s">
        <v>1035</v>
      </c>
      <c r="E1672">
        <v>0.15</v>
      </c>
    </row>
    <row r="1673" spans="1:5" x14ac:dyDescent="0.2">
      <c r="A1673" t="s">
        <v>1006</v>
      </c>
      <c r="B1673" t="s">
        <v>1176</v>
      </c>
      <c r="C1673" t="s">
        <v>1035</v>
      </c>
      <c r="D1673" t="s">
        <v>1035</v>
      </c>
      <c r="E1673">
        <v>0.28999999999999998</v>
      </c>
    </row>
    <row r="1674" spans="1:5" x14ac:dyDescent="0.2">
      <c r="A1674" t="s">
        <v>2427</v>
      </c>
      <c r="B1674" t="s">
        <v>2628</v>
      </c>
      <c r="C1674" t="s">
        <v>2168</v>
      </c>
      <c r="D1674" t="s">
        <v>9</v>
      </c>
      <c r="E1674">
        <v>53.92</v>
      </c>
    </row>
    <row r="1675" spans="1:5" x14ac:dyDescent="0.2">
      <c r="A1675" t="s">
        <v>3029</v>
      </c>
      <c r="B1675" t="s">
        <v>3132</v>
      </c>
      <c r="D1675" t="s">
        <v>13</v>
      </c>
      <c r="E1675">
        <v>0.56999999999999995</v>
      </c>
    </row>
    <row r="1676" spans="1:5" x14ac:dyDescent="0.2">
      <c r="A1676" t="s">
        <v>3029</v>
      </c>
      <c r="B1676" t="s">
        <v>3134</v>
      </c>
      <c r="C1676" t="s">
        <v>3133</v>
      </c>
      <c r="D1676" t="s">
        <v>13</v>
      </c>
      <c r="E1676">
        <v>0.34</v>
      </c>
    </row>
    <row r="1677" spans="1:5" x14ac:dyDescent="0.2">
      <c r="A1677" t="s">
        <v>2163</v>
      </c>
      <c r="B1677" t="s">
        <v>2216</v>
      </c>
      <c r="C1677" t="s">
        <v>1582</v>
      </c>
      <c r="D1677" t="s">
        <v>9</v>
      </c>
      <c r="E1677">
        <v>0.36</v>
      </c>
    </row>
    <row r="1678" spans="1:5" x14ac:dyDescent="0.2">
      <c r="A1678" t="s">
        <v>609</v>
      </c>
      <c r="B1678" t="s">
        <v>694</v>
      </c>
      <c r="C1678" t="s">
        <v>656</v>
      </c>
      <c r="D1678" t="s">
        <v>13</v>
      </c>
      <c r="E1678">
        <v>0.96</v>
      </c>
    </row>
    <row r="1679" spans="1:5" x14ac:dyDescent="0.2">
      <c r="A1679" t="s">
        <v>701</v>
      </c>
      <c r="B1679" t="s">
        <v>750</v>
      </c>
      <c r="C1679" t="s">
        <v>13</v>
      </c>
      <c r="D1679" t="s">
        <v>13</v>
      </c>
      <c r="E1679">
        <v>0.05</v>
      </c>
    </row>
    <row r="1680" spans="1:5" x14ac:dyDescent="0.2">
      <c r="A1680" t="s">
        <v>701</v>
      </c>
      <c r="B1680" t="s">
        <v>751</v>
      </c>
      <c r="C1680" t="s">
        <v>13</v>
      </c>
      <c r="D1680" t="s">
        <v>13</v>
      </c>
      <c r="E1680">
        <v>0.04</v>
      </c>
    </row>
    <row r="1681" spans="1:5" x14ac:dyDescent="0.2">
      <c r="A1681" t="s">
        <v>701</v>
      </c>
      <c r="B1681" t="s">
        <v>752</v>
      </c>
      <c r="C1681" t="s">
        <v>648</v>
      </c>
      <c r="D1681" t="s">
        <v>13</v>
      </c>
      <c r="E1681">
        <v>0.17</v>
      </c>
    </row>
    <row r="1682" spans="1:5" x14ac:dyDescent="0.2">
      <c r="A1682" t="s">
        <v>701</v>
      </c>
      <c r="B1682" t="s">
        <v>753</v>
      </c>
      <c r="C1682" t="s">
        <v>327</v>
      </c>
      <c r="D1682" t="s">
        <v>13</v>
      </c>
      <c r="E1682">
        <v>0.14000000000000001</v>
      </c>
    </row>
    <row r="1683" spans="1:5" x14ac:dyDescent="0.2">
      <c r="A1683" t="s">
        <v>701</v>
      </c>
      <c r="B1683" t="s">
        <v>754</v>
      </c>
      <c r="C1683" t="s">
        <v>104</v>
      </c>
      <c r="D1683" t="s">
        <v>9</v>
      </c>
      <c r="E1683">
        <v>0.04</v>
      </c>
    </row>
    <row r="1684" spans="1:5" x14ac:dyDescent="0.2">
      <c r="A1684" t="s">
        <v>701</v>
      </c>
      <c r="B1684" t="s">
        <v>755</v>
      </c>
      <c r="C1684" t="s">
        <v>104</v>
      </c>
      <c r="D1684" t="s">
        <v>9</v>
      </c>
      <c r="E1684">
        <v>0.05</v>
      </c>
    </row>
    <row r="1685" spans="1:5" x14ac:dyDescent="0.2">
      <c r="A1685" t="s">
        <v>701</v>
      </c>
      <c r="B1685" t="s">
        <v>756</v>
      </c>
      <c r="C1685" t="s">
        <v>104</v>
      </c>
      <c r="D1685" t="s">
        <v>9</v>
      </c>
      <c r="E1685">
        <v>0.04</v>
      </c>
    </row>
    <row r="1686" spans="1:5" x14ac:dyDescent="0.2">
      <c r="A1686" t="s">
        <v>701</v>
      </c>
      <c r="B1686" t="s">
        <v>757</v>
      </c>
      <c r="C1686" t="s">
        <v>104</v>
      </c>
      <c r="D1686" t="s">
        <v>9</v>
      </c>
      <c r="E1686">
        <v>0.04</v>
      </c>
    </row>
    <row r="1687" spans="1:5" x14ac:dyDescent="0.2">
      <c r="A1687" t="s">
        <v>701</v>
      </c>
      <c r="B1687" t="s">
        <v>758</v>
      </c>
      <c r="C1687" t="s">
        <v>104</v>
      </c>
      <c r="D1687" t="s">
        <v>9</v>
      </c>
      <c r="E1687">
        <v>0.05</v>
      </c>
    </row>
    <row r="1688" spans="1:5" x14ac:dyDescent="0.2">
      <c r="A1688" t="s">
        <v>701</v>
      </c>
      <c r="B1688" t="s">
        <v>760</v>
      </c>
      <c r="C1688" t="s">
        <v>759</v>
      </c>
      <c r="D1688" t="s">
        <v>9</v>
      </c>
      <c r="E1688">
        <v>0.05</v>
      </c>
    </row>
    <row r="1689" spans="1:5" x14ac:dyDescent="0.2">
      <c r="A1689" t="s">
        <v>701</v>
      </c>
      <c r="B1689" t="s">
        <v>761</v>
      </c>
      <c r="C1689" t="s">
        <v>13</v>
      </c>
      <c r="D1689" t="s">
        <v>13</v>
      </c>
      <c r="E1689">
        <v>0.04</v>
      </c>
    </row>
    <row r="1690" spans="1:5" x14ac:dyDescent="0.2">
      <c r="A1690" t="s">
        <v>701</v>
      </c>
      <c r="B1690" t="s">
        <v>762</v>
      </c>
      <c r="C1690" t="s">
        <v>104</v>
      </c>
      <c r="D1690" t="s">
        <v>9</v>
      </c>
      <c r="E1690">
        <v>0.04</v>
      </c>
    </row>
    <row r="1691" spans="1:5" x14ac:dyDescent="0.2">
      <c r="A1691" t="s">
        <v>701</v>
      </c>
      <c r="B1691" t="s">
        <v>762</v>
      </c>
      <c r="C1691" t="s">
        <v>763</v>
      </c>
      <c r="D1691" t="s">
        <v>9</v>
      </c>
      <c r="E1691">
        <v>0.03</v>
      </c>
    </row>
    <row r="1692" spans="1:5" x14ac:dyDescent="0.2">
      <c r="A1692" t="s">
        <v>701</v>
      </c>
      <c r="B1692" t="s">
        <v>764</v>
      </c>
      <c r="C1692" t="s">
        <v>763</v>
      </c>
      <c r="D1692" t="s">
        <v>9</v>
      </c>
      <c r="E1692">
        <v>0.05</v>
      </c>
    </row>
    <row r="1693" spans="1:5" x14ac:dyDescent="0.2">
      <c r="A1693" t="s">
        <v>701</v>
      </c>
      <c r="B1693" t="s">
        <v>765</v>
      </c>
      <c r="C1693" t="s">
        <v>763</v>
      </c>
      <c r="D1693" t="s">
        <v>9</v>
      </c>
      <c r="E1693">
        <v>0.27</v>
      </c>
    </row>
    <row r="1694" spans="1:5" x14ac:dyDescent="0.2">
      <c r="A1694" t="s">
        <v>701</v>
      </c>
      <c r="B1694" t="s">
        <v>766</v>
      </c>
      <c r="C1694" t="s">
        <v>763</v>
      </c>
      <c r="D1694" t="s">
        <v>9</v>
      </c>
      <c r="E1694">
        <v>0.42</v>
      </c>
    </row>
    <row r="1695" spans="1:5" x14ac:dyDescent="0.2">
      <c r="A1695" t="s">
        <v>701</v>
      </c>
      <c r="B1695" t="s">
        <v>767</v>
      </c>
      <c r="C1695" t="s">
        <v>763</v>
      </c>
      <c r="D1695" t="s">
        <v>9</v>
      </c>
      <c r="E1695">
        <v>0.35</v>
      </c>
    </row>
    <row r="1696" spans="1:5" x14ac:dyDescent="0.2">
      <c r="A1696" t="s">
        <v>701</v>
      </c>
      <c r="B1696" t="s">
        <v>768</v>
      </c>
      <c r="C1696" t="s">
        <v>759</v>
      </c>
      <c r="D1696" t="s">
        <v>9</v>
      </c>
      <c r="E1696">
        <v>0.05</v>
      </c>
    </row>
    <row r="1697" spans="1:5" x14ac:dyDescent="0.2">
      <c r="A1697" t="s">
        <v>701</v>
      </c>
      <c r="B1697" t="s">
        <v>769</v>
      </c>
      <c r="C1697" t="s">
        <v>763</v>
      </c>
      <c r="D1697" t="s">
        <v>9</v>
      </c>
      <c r="E1697">
        <v>0.2</v>
      </c>
    </row>
    <row r="1698" spans="1:5" x14ac:dyDescent="0.2">
      <c r="A1698" t="s">
        <v>701</v>
      </c>
      <c r="B1698" t="s">
        <v>770</v>
      </c>
      <c r="C1698" t="s">
        <v>104</v>
      </c>
      <c r="D1698" t="s">
        <v>9</v>
      </c>
      <c r="E1698">
        <v>0.04</v>
      </c>
    </row>
    <row r="1699" spans="1:5" x14ac:dyDescent="0.2">
      <c r="A1699" t="s">
        <v>701</v>
      </c>
      <c r="B1699" t="s">
        <v>771</v>
      </c>
      <c r="C1699" t="s">
        <v>759</v>
      </c>
      <c r="D1699" t="s">
        <v>9</v>
      </c>
      <c r="E1699">
        <v>0.04</v>
      </c>
    </row>
    <row r="1700" spans="1:5" x14ac:dyDescent="0.2">
      <c r="A1700" t="s">
        <v>1267</v>
      </c>
      <c r="B1700" t="s">
        <v>1411</v>
      </c>
      <c r="C1700" t="s">
        <v>1410</v>
      </c>
      <c r="D1700" t="s">
        <v>9</v>
      </c>
      <c r="E1700">
        <v>1.31</v>
      </c>
    </row>
    <row r="1701" spans="1:5" x14ac:dyDescent="0.2">
      <c r="A1701" t="s">
        <v>2427</v>
      </c>
      <c r="B1701" t="s">
        <v>2629</v>
      </c>
      <c r="C1701" t="s">
        <v>2527</v>
      </c>
      <c r="D1701" t="s">
        <v>9</v>
      </c>
      <c r="E1701">
        <v>71.95</v>
      </c>
    </row>
    <row r="1702" spans="1:5" x14ac:dyDescent="0.2">
      <c r="A1702" t="s">
        <v>2427</v>
      </c>
      <c r="B1702" t="s">
        <v>2630</v>
      </c>
      <c r="D1702" t="s">
        <v>9</v>
      </c>
      <c r="E1702">
        <v>1.27</v>
      </c>
    </row>
    <row r="1703" spans="1:5" x14ac:dyDescent="0.2">
      <c r="A1703" t="s">
        <v>2776</v>
      </c>
      <c r="B1703" t="s">
        <v>2901</v>
      </c>
      <c r="C1703" t="s">
        <v>2900</v>
      </c>
      <c r="D1703" t="s">
        <v>9</v>
      </c>
      <c r="E1703">
        <v>0.31</v>
      </c>
    </row>
    <row r="1704" spans="1:5" x14ac:dyDescent="0.2">
      <c r="A1704" t="s">
        <v>2776</v>
      </c>
      <c r="B1704" t="s">
        <v>2901</v>
      </c>
      <c r="C1704" t="s">
        <v>564</v>
      </c>
      <c r="D1704" t="s">
        <v>9</v>
      </c>
      <c r="E1704">
        <v>0.28999999999999998</v>
      </c>
    </row>
    <row r="1705" spans="1:5" x14ac:dyDescent="0.2">
      <c r="A1705" t="s">
        <v>2776</v>
      </c>
      <c r="B1705" t="s">
        <v>2901</v>
      </c>
      <c r="C1705" t="s">
        <v>2902</v>
      </c>
      <c r="D1705" t="s">
        <v>9</v>
      </c>
      <c r="E1705">
        <v>0.28999999999999998</v>
      </c>
    </row>
    <row r="1706" spans="1:5" x14ac:dyDescent="0.2">
      <c r="A1706" t="s">
        <v>1736</v>
      </c>
      <c r="B1706" t="s">
        <v>1767</v>
      </c>
      <c r="C1706" t="s">
        <v>1766</v>
      </c>
      <c r="D1706" t="s">
        <v>13</v>
      </c>
      <c r="E1706">
        <v>4.9000000000000004</v>
      </c>
    </row>
    <row r="1707" spans="1:5" x14ac:dyDescent="0.2">
      <c r="A1707" t="s">
        <v>2776</v>
      </c>
      <c r="B1707" t="s">
        <v>2904</v>
      </c>
      <c r="C1707" t="s">
        <v>2903</v>
      </c>
      <c r="D1707" t="s">
        <v>2903</v>
      </c>
      <c r="E1707">
        <v>11.9</v>
      </c>
    </row>
    <row r="1708" spans="1:5" x14ac:dyDescent="0.2">
      <c r="A1708" t="s">
        <v>2776</v>
      </c>
      <c r="B1708" t="s">
        <v>2905</v>
      </c>
      <c r="C1708" t="s">
        <v>2903</v>
      </c>
      <c r="D1708" t="s">
        <v>2903</v>
      </c>
      <c r="E1708">
        <v>3.7</v>
      </c>
    </row>
    <row r="1709" spans="1:5" x14ac:dyDescent="0.2">
      <c r="A1709" t="s">
        <v>2427</v>
      </c>
      <c r="B1709" t="s">
        <v>2631</v>
      </c>
      <c r="C1709" t="s">
        <v>11</v>
      </c>
      <c r="D1709" t="s">
        <v>9</v>
      </c>
      <c r="E1709">
        <v>13.19</v>
      </c>
    </row>
    <row r="1710" spans="1:5" x14ac:dyDescent="0.2">
      <c r="A1710" t="s">
        <v>1622</v>
      </c>
      <c r="B1710" t="s">
        <v>1661</v>
      </c>
      <c r="C1710" t="s">
        <v>4</v>
      </c>
      <c r="D1710" t="s">
        <v>4</v>
      </c>
      <c r="E1710">
        <v>0.53</v>
      </c>
    </row>
    <row r="1711" spans="1:5" x14ac:dyDescent="0.2">
      <c r="A1711" t="s">
        <v>496</v>
      </c>
      <c r="B1711" t="s">
        <v>553</v>
      </c>
      <c r="C1711" t="s">
        <v>501</v>
      </c>
      <c r="D1711" t="s">
        <v>13</v>
      </c>
      <c r="E1711">
        <v>0.64</v>
      </c>
    </row>
    <row r="1712" spans="1:5" x14ac:dyDescent="0.2">
      <c r="A1712" t="s">
        <v>788</v>
      </c>
      <c r="B1712" t="s">
        <v>863</v>
      </c>
      <c r="C1712" t="s">
        <v>791</v>
      </c>
      <c r="D1712" t="s">
        <v>9</v>
      </c>
      <c r="E1712">
        <v>0.46</v>
      </c>
    </row>
    <row r="1713" spans="1:5" x14ac:dyDescent="0.2">
      <c r="A1713" t="s">
        <v>788</v>
      </c>
      <c r="B1713" t="s">
        <v>863</v>
      </c>
      <c r="C1713" t="s">
        <v>327</v>
      </c>
      <c r="D1713" t="s">
        <v>13</v>
      </c>
      <c r="E1713">
        <v>0.46</v>
      </c>
    </row>
    <row r="1714" spans="1:5" x14ac:dyDescent="0.2">
      <c r="A1714" t="s">
        <v>788</v>
      </c>
      <c r="B1714" t="s">
        <v>864</v>
      </c>
      <c r="C1714" t="s">
        <v>832</v>
      </c>
      <c r="D1714" t="s">
        <v>13</v>
      </c>
      <c r="E1714">
        <v>0.37</v>
      </c>
    </row>
    <row r="1715" spans="1:5" x14ac:dyDescent="0.2">
      <c r="A1715" t="s">
        <v>2427</v>
      </c>
      <c r="B1715" t="s">
        <v>2632</v>
      </c>
      <c r="C1715" t="s">
        <v>11</v>
      </c>
      <c r="D1715" t="s">
        <v>9</v>
      </c>
      <c r="E1715">
        <v>23.79</v>
      </c>
    </row>
    <row r="1716" spans="1:5" x14ac:dyDescent="0.2">
      <c r="A1716" t="s">
        <v>2427</v>
      </c>
      <c r="B1716" t="s">
        <v>2633</v>
      </c>
      <c r="C1716" t="s">
        <v>11</v>
      </c>
      <c r="D1716" t="s">
        <v>9</v>
      </c>
      <c r="E1716">
        <v>37.71</v>
      </c>
    </row>
    <row r="1717" spans="1:5" x14ac:dyDescent="0.2">
      <c r="A1717" t="s">
        <v>496</v>
      </c>
      <c r="B1717" t="s">
        <v>554</v>
      </c>
      <c r="D1717" t="s">
        <v>13</v>
      </c>
      <c r="E1717">
        <v>1.97</v>
      </c>
    </row>
    <row r="1718" spans="1:5" x14ac:dyDescent="0.2">
      <c r="A1718" t="s">
        <v>2100</v>
      </c>
      <c r="B1718" t="s">
        <v>2121</v>
      </c>
      <c r="C1718" t="s">
        <v>2120</v>
      </c>
      <c r="D1718" t="s">
        <v>13</v>
      </c>
      <c r="E1718">
        <v>0.75</v>
      </c>
    </row>
    <row r="1719" spans="1:5" x14ac:dyDescent="0.2">
      <c r="A1719" t="s">
        <v>3029</v>
      </c>
      <c r="B1719" t="s">
        <v>3135</v>
      </c>
      <c r="C1719" t="s">
        <v>1598</v>
      </c>
      <c r="D1719" t="s">
        <v>9</v>
      </c>
      <c r="E1719">
        <v>42.83</v>
      </c>
    </row>
    <row r="1720" spans="1:5" x14ac:dyDescent="0.2">
      <c r="A1720" t="s">
        <v>1622</v>
      </c>
      <c r="B1720" t="s">
        <v>1662</v>
      </c>
      <c r="C1720" t="s">
        <v>1625</v>
      </c>
      <c r="D1720" t="s">
        <v>9</v>
      </c>
      <c r="E1720">
        <v>0.34</v>
      </c>
    </row>
    <row r="1721" spans="1:5" x14ac:dyDescent="0.2">
      <c r="A1721" t="s">
        <v>1622</v>
      </c>
      <c r="B1721" t="s">
        <v>1663</v>
      </c>
      <c r="C1721" t="s">
        <v>1448</v>
      </c>
      <c r="D1721" t="s">
        <v>9</v>
      </c>
      <c r="E1721">
        <v>0.1</v>
      </c>
    </row>
    <row r="1722" spans="1:5" x14ac:dyDescent="0.2">
      <c r="A1722" t="s">
        <v>2776</v>
      </c>
      <c r="B1722" t="s">
        <v>2906</v>
      </c>
      <c r="C1722" t="s">
        <v>9</v>
      </c>
      <c r="D1722" t="s">
        <v>9</v>
      </c>
      <c r="E1722">
        <v>0.5</v>
      </c>
    </row>
    <row r="1723" spans="1:5" x14ac:dyDescent="0.2">
      <c r="A1723" t="s">
        <v>2776</v>
      </c>
      <c r="B1723" t="s">
        <v>2907</v>
      </c>
      <c r="C1723" t="s">
        <v>9</v>
      </c>
      <c r="D1723" t="s">
        <v>9</v>
      </c>
      <c r="E1723">
        <v>0.3</v>
      </c>
    </row>
    <row r="1724" spans="1:5" x14ac:dyDescent="0.2">
      <c r="A1724" t="s">
        <v>2776</v>
      </c>
      <c r="B1724" t="s">
        <v>2908</v>
      </c>
      <c r="D1724" t="s">
        <v>13</v>
      </c>
      <c r="E1724">
        <v>0.25</v>
      </c>
    </row>
    <row r="1725" spans="1:5" x14ac:dyDescent="0.2">
      <c r="A1725" t="s">
        <v>2776</v>
      </c>
      <c r="B1725" t="s">
        <v>2909</v>
      </c>
      <c r="C1725" t="s">
        <v>9</v>
      </c>
      <c r="D1725" t="s">
        <v>9</v>
      </c>
      <c r="E1725">
        <v>0.61</v>
      </c>
    </row>
    <row r="1726" spans="1:5" x14ac:dyDescent="0.2">
      <c r="A1726" t="s">
        <v>2776</v>
      </c>
      <c r="B1726" t="s">
        <v>2911</v>
      </c>
      <c r="C1726" t="s">
        <v>2910</v>
      </c>
      <c r="D1726" t="s">
        <v>13</v>
      </c>
      <c r="E1726">
        <v>0.31</v>
      </c>
    </row>
    <row r="1727" spans="1:5" x14ac:dyDescent="0.2">
      <c r="A1727" t="s">
        <v>2776</v>
      </c>
      <c r="B1727" t="s">
        <v>2911</v>
      </c>
      <c r="D1727" t="s">
        <v>13</v>
      </c>
      <c r="E1727">
        <v>0.25</v>
      </c>
    </row>
    <row r="1728" spans="1:5" x14ac:dyDescent="0.2">
      <c r="A1728" t="s">
        <v>2776</v>
      </c>
      <c r="B1728" t="s">
        <v>2911</v>
      </c>
      <c r="C1728" t="s">
        <v>2912</v>
      </c>
      <c r="D1728" t="s">
        <v>13</v>
      </c>
      <c r="E1728">
        <v>0.33</v>
      </c>
    </row>
    <row r="1729" spans="1:5" x14ac:dyDescent="0.2">
      <c r="A1729" t="s">
        <v>2776</v>
      </c>
      <c r="B1729" t="s">
        <v>2913</v>
      </c>
      <c r="C1729" t="s">
        <v>9</v>
      </c>
      <c r="D1729" t="s">
        <v>9</v>
      </c>
      <c r="E1729">
        <v>0.68</v>
      </c>
    </row>
    <row r="1730" spans="1:5" x14ac:dyDescent="0.2">
      <c r="A1730" t="s">
        <v>2776</v>
      </c>
      <c r="B1730" t="s">
        <v>2914</v>
      </c>
      <c r="C1730" t="s">
        <v>9</v>
      </c>
      <c r="D1730" t="s">
        <v>9</v>
      </c>
      <c r="E1730">
        <v>0.27</v>
      </c>
    </row>
    <row r="1731" spans="1:5" x14ac:dyDescent="0.2">
      <c r="A1731" t="s">
        <v>2776</v>
      </c>
      <c r="B1731" t="s">
        <v>2915</v>
      </c>
      <c r="C1731" t="s">
        <v>2912</v>
      </c>
      <c r="D1731" t="s">
        <v>13</v>
      </c>
      <c r="E1731">
        <v>0.23</v>
      </c>
    </row>
    <row r="1732" spans="1:5" x14ac:dyDescent="0.2">
      <c r="A1732" t="s">
        <v>2776</v>
      </c>
      <c r="B1732" t="s">
        <v>2915</v>
      </c>
      <c r="C1732" t="s">
        <v>2910</v>
      </c>
      <c r="D1732" t="s">
        <v>13</v>
      </c>
      <c r="E1732">
        <v>0.11</v>
      </c>
    </row>
    <row r="1733" spans="1:5" x14ac:dyDescent="0.2">
      <c r="A1733" t="s">
        <v>2776</v>
      </c>
      <c r="B1733" t="s">
        <v>2916</v>
      </c>
      <c r="C1733" t="s">
        <v>9</v>
      </c>
      <c r="D1733" t="s">
        <v>9</v>
      </c>
      <c r="E1733">
        <v>0.8</v>
      </c>
    </row>
    <row r="1734" spans="1:5" x14ac:dyDescent="0.2">
      <c r="A1734" t="s">
        <v>2776</v>
      </c>
      <c r="B1734" t="s">
        <v>2917</v>
      </c>
      <c r="D1734" t="s">
        <v>13</v>
      </c>
      <c r="E1734">
        <v>0.06</v>
      </c>
    </row>
    <row r="1735" spans="1:5" x14ac:dyDescent="0.2">
      <c r="A1735" t="s">
        <v>2776</v>
      </c>
      <c r="B1735" t="s">
        <v>2918</v>
      </c>
      <c r="D1735" t="s">
        <v>13</v>
      </c>
      <c r="E1735">
        <v>0.22</v>
      </c>
    </row>
    <row r="1736" spans="1:5" x14ac:dyDescent="0.2">
      <c r="A1736" t="s">
        <v>2776</v>
      </c>
      <c r="B1736" t="s">
        <v>2919</v>
      </c>
      <c r="D1736" t="s">
        <v>13</v>
      </c>
      <c r="E1736">
        <v>0.34</v>
      </c>
    </row>
    <row r="1737" spans="1:5" x14ac:dyDescent="0.2">
      <c r="A1737" t="s">
        <v>2776</v>
      </c>
      <c r="B1737" t="s">
        <v>2920</v>
      </c>
      <c r="C1737" t="s">
        <v>9</v>
      </c>
      <c r="D1737" t="s">
        <v>9</v>
      </c>
      <c r="E1737">
        <v>3.85</v>
      </c>
    </row>
    <row r="1738" spans="1:5" x14ac:dyDescent="0.2">
      <c r="A1738" t="s">
        <v>2776</v>
      </c>
      <c r="B1738" t="s">
        <v>2921</v>
      </c>
      <c r="D1738" t="s">
        <v>13</v>
      </c>
      <c r="E1738">
        <v>0.33</v>
      </c>
    </row>
    <row r="1739" spans="1:5" x14ac:dyDescent="0.2">
      <c r="A1739" t="s">
        <v>2776</v>
      </c>
      <c r="B1739" t="s">
        <v>2922</v>
      </c>
      <c r="D1739" t="s">
        <v>13</v>
      </c>
      <c r="E1739">
        <v>0.38</v>
      </c>
    </row>
    <row r="1740" spans="1:5" x14ac:dyDescent="0.2">
      <c r="A1740" t="s">
        <v>2776</v>
      </c>
      <c r="B1740" t="s">
        <v>2923</v>
      </c>
      <c r="D1740" t="s">
        <v>13</v>
      </c>
      <c r="E1740">
        <v>0.43</v>
      </c>
    </row>
    <row r="1741" spans="1:5" x14ac:dyDescent="0.2">
      <c r="A1741" t="s">
        <v>2776</v>
      </c>
      <c r="B1741" t="s">
        <v>2924</v>
      </c>
      <c r="D1741" t="s">
        <v>13</v>
      </c>
      <c r="E1741">
        <v>0.23</v>
      </c>
    </row>
    <row r="1742" spans="1:5" x14ac:dyDescent="0.2">
      <c r="A1742" t="s">
        <v>496</v>
      </c>
      <c r="B1742" t="s">
        <v>556</v>
      </c>
      <c r="C1742" t="s">
        <v>555</v>
      </c>
      <c r="D1742" t="s">
        <v>9</v>
      </c>
      <c r="E1742">
        <v>0.41</v>
      </c>
    </row>
    <row r="1743" spans="1:5" x14ac:dyDescent="0.2">
      <c r="A1743" t="s">
        <v>496</v>
      </c>
      <c r="B1743" t="s">
        <v>557</v>
      </c>
      <c r="C1743" t="s">
        <v>525</v>
      </c>
      <c r="D1743" t="s">
        <v>9</v>
      </c>
      <c r="E1743">
        <v>0.48</v>
      </c>
    </row>
    <row r="1744" spans="1:5" x14ac:dyDescent="0.2">
      <c r="A1744" t="s">
        <v>496</v>
      </c>
      <c r="B1744" t="s">
        <v>557</v>
      </c>
      <c r="C1744" t="s">
        <v>558</v>
      </c>
      <c r="D1744" t="s">
        <v>9</v>
      </c>
      <c r="E1744">
        <v>0.66</v>
      </c>
    </row>
    <row r="1745" spans="1:5" x14ac:dyDescent="0.2">
      <c r="A1745" t="s">
        <v>2427</v>
      </c>
      <c r="B1745" t="s">
        <v>2634</v>
      </c>
      <c r="C1745" t="s">
        <v>2032</v>
      </c>
      <c r="D1745" t="s">
        <v>378</v>
      </c>
      <c r="E1745">
        <v>10.3</v>
      </c>
    </row>
    <row r="1746" spans="1:5" x14ac:dyDescent="0.2">
      <c r="A1746" t="s">
        <v>2427</v>
      </c>
      <c r="B1746" t="s">
        <v>2634</v>
      </c>
      <c r="C1746" t="s">
        <v>2225</v>
      </c>
      <c r="D1746" t="s">
        <v>9</v>
      </c>
      <c r="E1746">
        <v>10.39</v>
      </c>
    </row>
    <row r="1747" spans="1:5" x14ac:dyDescent="0.2">
      <c r="A1747" t="s">
        <v>2427</v>
      </c>
      <c r="B1747" t="s">
        <v>2635</v>
      </c>
      <c r="D1747" t="s">
        <v>13</v>
      </c>
      <c r="E1747">
        <v>10.53</v>
      </c>
    </row>
    <row r="1748" spans="1:5" x14ac:dyDescent="0.2">
      <c r="A1748" t="s">
        <v>2427</v>
      </c>
      <c r="B1748" t="s">
        <v>2636</v>
      </c>
      <c r="C1748" t="s">
        <v>4</v>
      </c>
      <c r="D1748" t="s">
        <v>4</v>
      </c>
      <c r="E1748">
        <v>3.78</v>
      </c>
    </row>
    <row r="1749" spans="1:5" x14ac:dyDescent="0.2">
      <c r="A1749" t="s">
        <v>2427</v>
      </c>
      <c r="B1749" t="s">
        <v>2637</v>
      </c>
      <c r="C1749" t="s">
        <v>2465</v>
      </c>
      <c r="D1749" t="s">
        <v>378</v>
      </c>
      <c r="E1749">
        <v>6.7</v>
      </c>
    </row>
    <row r="1750" spans="1:5" x14ac:dyDescent="0.2">
      <c r="A1750" t="s">
        <v>2427</v>
      </c>
      <c r="B1750" t="s">
        <v>2638</v>
      </c>
      <c r="C1750" t="s">
        <v>378</v>
      </c>
      <c r="D1750" t="s">
        <v>378</v>
      </c>
      <c r="E1750">
        <v>9.44</v>
      </c>
    </row>
    <row r="1751" spans="1:5" x14ac:dyDescent="0.2">
      <c r="A1751" t="s">
        <v>2427</v>
      </c>
      <c r="B1751" t="s">
        <v>2639</v>
      </c>
      <c r="C1751" t="s">
        <v>2465</v>
      </c>
      <c r="D1751" t="s">
        <v>378</v>
      </c>
      <c r="E1751">
        <v>7.52</v>
      </c>
    </row>
    <row r="1752" spans="1:5" x14ac:dyDescent="0.2">
      <c r="A1752" t="s">
        <v>2163</v>
      </c>
      <c r="B1752" t="s">
        <v>2217</v>
      </c>
      <c r="C1752" t="s">
        <v>33</v>
      </c>
      <c r="D1752" t="s">
        <v>9</v>
      </c>
      <c r="E1752">
        <v>1.7</v>
      </c>
    </row>
    <row r="1753" spans="1:5" x14ac:dyDescent="0.2">
      <c r="A1753" t="s">
        <v>2163</v>
      </c>
      <c r="B1753" t="s">
        <v>2219</v>
      </c>
      <c r="C1753" t="s">
        <v>2218</v>
      </c>
      <c r="D1753" t="s">
        <v>9</v>
      </c>
      <c r="E1753">
        <v>2.48</v>
      </c>
    </row>
    <row r="1754" spans="1:5" x14ac:dyDescent="0.2">
      <c r="A1754" t="s">
        <v>2163</v>
      </c>
      <c r="B1754" t="s">
        <v>2220</v>
      </c>
      <c r="C1754" t="s">
        <v>33</v>
      </c>
      <c r="D1754" t="s">
        <v>9</v>
      </c>
      <c r="E1754">
        <v>1.76</v>
      </c>
    </row>
    <row r="1755" spans="1:5" x14ac:dyDescent="0.2">
      <c r="A1755" t="s">
        <v>2163</v>
      </c>
      <c r="B1755" t="s">
        <v>2222</v>
      </c>
      <c r="C1755" t="s">
        <v>2221</v>
      </c>
      <c r="D1755" t="s">
        <v>9</v>
      </c>
      <c r="E1755">
        <v>2.09</v>
      </c>
    </row>
    <row r="1756" spans="1:5" x14ac:dyDescent="0.2">
      <c r="A1756" t="s">
        <v>2163</v>
      </c>
      <c r="B1756" t="s">
        <v>2223</v>
      </c>
      <c r="C1756" t="s">
        <v>1083</v>
      </c>
      <c r="D1756" t="s">
        <v>1083</v>
      </c>
      <c r="E1756">
        <v>2.61</v>
      </c>
    </row>
    <row r="1757" spans="1:5" x14ac:dyDescent="0.2">
      <c r="A1757" t="s">
        <v>2163</v>
      </c>
      <c r="B1757" t="s">
        <v>2224</v>
      </c>
      <c r="C1757" t="s">
        <v>1677</v>
      </c>
      <c r="D1757" t="s">
        <v>9</v>
      </c>
      <c r="E1757">
        <v>1.43</v>
      </c>
    </row>
    <row r="1758" spans="1:5" x14ac:dyDescent="0.2">
      <c r="A1758" t="s">
        <v>2163</v>
      </c>
      <c r="B1758" t="s">
        <v>2226</v>
      </c>
      <c r="C1758" t="s">
        <v>2225</v>
      </c>
      <c r="D1758" t="s">
        <v>9</v>
      </c>
      <c r="E1758">
        <v>0.8</v>
      </c>
    </row>
    <row r="1759" spans="1:5" x14ac:dyDescent="0.2">
      <c r="A1759" t="s">
        <v>2163</v>
      </c>
      <c r="B1759" t="s">
        <v>2228</v>
      </c>
      <c r="C1759" t="s">
        <v>2227</v>
      </c>
      <c r="D1759" t="s">
        <v>13</v>
      </c>
      <c r="E1759">
        <v>1.57</v>
      </c>
    </row>
    <row r="1760" spans="1:5" x14ac:dyDescent="0.2">
      <c r="A1760" t="s">
        <v>2163</v>
      </c>
      <c r="B1760" t="s">
        <v>2229</v>
      </c>
      <c r="C1760" t="s">
        <v>327</v>
      </c>
      <c r="D1760" t="s">
        <v>13</v>
      </c>
      <c r="E1760">
        <v>1.52</v>
      </c>
    </row>
    <row r="1761" spans="1:5" x14ac:dyDescent="0.2">
      <c r="A1761" t="s">
        <v>2163</v>
      </c>
      <c r="B1761" t="s">
        <v>2229</v>
      </c>
      <c r="C1761" t="s">
        <v>311</v>
      </c>
      <c r="D1761" t="s">
        <v>13</v>
      </c>
      <c r="E1761">
        <v>1.42</v>
      </c>
    </row>
    <row r="1762" spans="1:5" x14ac:dyDescent="0.2">
      <c r="A1762" t="s">
        <v>3029</v>
      </c>
      <c r="B1762" t="s">
        <v>3137</v>
      </c>
      <c r="C1762" t="s">
        <v>3136</v>
      </c>
      <c r="D1762" t="s">
        <v>13</v>
      </c>
      <c r="E1762">
        <v>51.38</v>
      </c>
    </row>
    <row r="1763" spans="1:5" x14ac:dyDescent="0.2">
      <c r="A1763" t="s">
        <v>496</v>
      </c>
      <c r="B1763" t="s">
        <v>560</v>
      </c>
      <c r="C1763" t="s">
        <v>559</v>
      </c>
      <c r="D1763" t="s">
        <v>13</v>
      </c>
      <c r="E1763">
        <v>0.44</v>
      </c>
    </row>
    <row r="1764" spans="1:5" x14ac:dyDescent="0.2">
      <c r="A1764" t="s">
        <v>1795</v>
      </c>
      <c r="B1764" t="s">
        <v>1894</v>
      </c>
      <c r="C1764" t="s">
        <v>1828</v>
      </c>
      <c r="D1764" t="s">
        <v>13</v>
      </c>
      <c r="E1764">
        <v>0.36</v>
      </c>
    </row>
    <row r="1765" spans="1:5" x14ac:dyDescent="0.2">
      <c r="A1765" t="s">
        <v>1795</v>
      </c>
      <c r="B1765" t="s">
        <v>1895</v>
      </c>
      <c r="C1765" t="s">
        <v>1828</v>
      </c>
      <c r="D1765" t="s">
        <v>13</v>
      </c>
      <c r="E1765">
        <v>0.3</v>
      </c>
    </row>
    <row r="1766" spans="1:5" x14ac:dyDescent="0.2">
      <c r="A1766" t="s">
        <v>2163</v>
      </c>
      <c r="B1766" t="s">
        <v>2231</v>
      </c>
      <c r="C1766" t="s">
        <v>2230</v>
      </c>
      <c r="D1766" t="s">
        <v>117</v>
      </c>
      <c r="E1766">
        <v>0.7</v>
      </c>
    </row>
    <row r="1767" spans="1:5" x14ac:dyDescent="0.2">
      <c r="A1767" t="s">
        <v>2163</v>
      </c>
      <c r="B1767" t="s">
        <v>2232</v>
      </c>
      <c r="C1767" t="s">
        <v>2230</v>
      </c>
      <c r="D1767" t="s">
        <v>117</v>
      </c>
      <c r="E1767">
        <v>1.42</v>
      </c>
    </row>
    <row r="1768" spans="1:5" x14ac:dyDescent="0.2">
      <c r="A1768" t="s">
        <v>3029</v>
      </c>
      <c r="B1768" t="s">
        <v>3139</v>
      </c>
      <c r="C1768" t="s">
        <v>3138</v>
      </c>
      <c r="D1768" t="s">
        <v>13</v>
      </c>
      <c r="E1768">
        <v>0.15</v>
      </c>
    </row>
    <row r="1769" spans="1:5" x14ac:dyDescent="0.2">
      <c r="A1769" t="s">
        <v>3029</v>
      </c>
      <c r="B1769" t="s">
        <v>3141</v>
      </c>
      <c r="C1769" t="s">
        <v>3140</v>
      </c>
      <c r="D1769" t="s">
        <v>9</v>
      </c>
      <c r="E1769">
        <v>2.29</v>
      </c>
    </row>
    <row r="1770" spans="1:5" x14ac:dyDescent="0.2">
      <c r="A1770" t="s">
        <v>3029</v>
      </c>
      <c r="B1770" t="s">
        <v>3141</v>
      </c>
      <c r="D1770" t="s">
        <v>9</v>
      </c>
      <c r="E1770">
        <v>3.11</v>
      </c>
    </row>
    <row r="1771" spans="1:5" x14ac:dyDescent="0.2">
      <c r="A1771" t="s">
        <v>3029</v>
      </c>
      <c r="B1771" t="s">
        <v>3142</v>
      </c>
      <c r="C1771" t="s">
        <v>3033</v>
      </c>
      <c r="D1771" t="s">
        <v>13</v>
      </c>
      <c r="E1771">
        <v>7.0000000000000007E-2</v>
      </c>
    </row>
    <row r="1772" spans="1:5" x14ac:dyDescent="0.2">
      <c r="A1772" t="s">
        <v>3029</v>
      </c>
      <c r="B1772" t="s">
        <v>3143</v>
      </c>
      <c r="C1772" t="s">
        <v>3033</v>
      </c>
      <c r="D1772" t="s">
        <v>13</v>
      </c>
      <c r="E1772">
        <v>0.62</v>
      </c>
    </row>
    <row r="1773" spans="1:5" x14ac:dyDescent="0.2">
      <c r="A1773" t="s">
        <v>3029</v>
      </c>
      <c r="B1773" t="s">
        <v>3144</v>
      </c>
      <c r="C1773" t="s">
        <v>3033</v>
      </c>
      <c r="D1773" t="s">
        <v>13</v>
      </c>
      <c r="E1773">
        <v>0.12</v>
      </c>
    </row>
    <row r="1774" spans="1:5" x14ac:dyDescent="0.2">
      <c r="A1774" t="s">
        <v>3029</v>
      </c>
      <c r="B1774" t="s">
        <v>3145</v>
      </c>
      <c r="C1774" t="s">
        <v>3033</v>
      </c>
      <c r="D1774" t="s">
        <v>13</v>
      </c>
      <c r="E1774">
        <v>0.01</v>
      </c>
    </row>
    <row r="1775" spans="1:5" x14ac:dyDescent="0.2">
      <c r="A1775" t="s">
        <v>3029</v>
      </c>
      <c r="B1775" t="s">
        <v>3146</v>
      </c>
      <c r="C1775" t="s">
        <v>3033</v>
      </c>
      <c r="D1775" t="s">
        <v>13</v>
      </c>
      <c r="E1775">
        <v>0.04</v>
      </c>
    </row>
    <row r="1776" spans="1:5" x14ac:dyDescent="0.2">
      <c r="A1776" t="s">
        <v>3029</v>
      </c>
      <c r="B1776" t="s">
        <v>3147</v>
      </c>
      <c r="C1776" t="s">
        <v>3033</v>
      </c>
      <c r="D1776" t="s">
        <v>13</v>
      </c>
      <c r="E1776">
        <v>0.08</v>
      </c>
    </row>
    <row r="1777" spans="1:5" x14ac:dyDescent="0.2">
      <c r="A1777" t="s">
        <v>3029</v>
      </c>
      <c r="B1777" t="s">
        <v>3148</v>
      </c>
      <c r="C1777" t="s">
        <v>3122</v>
      </c>
      <c r="D1777" t="s">
        <v>13</v>
      </c>
      <c r="E1777">
        <v>2.56</v>
      </c>
    </row>
    <row r="1778" spans="1:5" x14ac:dyDescent="0.2">
      <c r="A1778" t="s">
        <v>3029</v>
      </c>
      <c r="B1778" t="s">
        <v>3149</v>
      </c>
      <c r="C1778" t="s">
        <v>3122</v>
      </c>
      <c r="D1778" t="s">
        <v>13</v>
      </c>
      <c r="E1778">
        <v>7.0000000000000007E-2</v>
      </c>
    </row>
    <row r="1779" spans="1:5" x14ac:dyDescent="0.2">
      <c r="A1779" t="s">
        <v>3029</v>
      </c>
      <c r="B1779" t="s">
        <v>3150</v>
      </c>
      <c r="C1779" t="s">
        <v>3122</v>
      </c>
      <c r="D1779" t="s">
        <v>13</v>
      </c>
      <c r="E1779">
        <v>0.14000000000000001</v>
      </c>
    </row>
    <row r="1780" spans="1:5" x14ac:dyDescent="0.2">
      <c r="A1780" t="s">
        <v>3029</v>
      </c>
      <c r="B1780" t="s">
        <v>3151</v>
      </c>
      <c r="C1780" t="s">
        <v>3122</v>
      </c>
      <c r="D1780" t="s">
        <v>13</v>
      </c>
      <c r="E1780">
        <v>2.13</v>
      </c>
    </row>
    <row r="1781" spans="1:5" x14ac:dyDescent="0.2">
      <c r="A1781" t="s">
        <v>3029</v>
      </c>
      <c r="B1781" t="s">
        <v>3152</v>
      </c>
      <c r="C1781" t="s">
        <v>3122</v>
      </c>
      <c r="D1781" t="s">
        <v>13</v>
      </c>
      <c r="E1781">
        <v>0.69</v>
      </c>
    </row>
    <row r="1782" spans="1:5" x14ac:dyDescent="0.2">
      <c r="A1782" t="s">
        <v>3029</v>
      </c>
      <c r="B1782" t="s">
        <v>3153</v>
      </c>
      <c r="C1782" t="s">
        <v>3122</v>
      </c>
      <c r="D1782" t="s">
        <v>13</v>
      </c>
      <c r="E1782">
        <v>0.15</v>
      </c>
    </row>
    <row r="1783" spans="1:5" x14ac:dyDescent="0.2">
      <c r="A1783" t="s">
        <v>3029</v>
      </c>
      <c r="B1783" t="s">
        <v>3154</v>
      </c>
      <c r="C1783" t="s">
        <v>3122</v>
      </c>
      <c r="D1783" t="s">
        <v>13</v>
      </c>
      <c r="E1783">
        <v>0.32</v>
      </c>
    </row>
    <row r="1784" spans="1:5" x14ac:dyDescent="0.2">
      <c r="A1784" t="s">
        <v>3029</v>
      </c>
      <c r="B1784" t="s">
        <v>3155</v>
      </c>
      <c r="C1784" t="s">
        <v>3122</v>
      </c>
      <c r="D1784" t="s">
        <v>13</v>
      </c>
      <c r="E1784">
        <v>3.47</v>
      </c>
    </row>
    <row r="1785" spans="1:5" x14ac:dyDescent="0.2">
      <c r="A1785" t="s">
        <v>3029</v>
      </c>
      <c r="B1785" t="s">
        <v>3156</v>
      </c>
      <c r="C1785" t="s">
        <v>3122</v>
      </c>
      <c r="D1785" t="s">
        <v>13</v>
      </c>
      <c r="E1785">
        <v>0.12</v>
      </c>
    </row>
    <row r="1786" spans="1:5" x14ac:dyDescent="0.2">
      <c r="A1786" t="s">
        <v>3029</v>
      </c>
      <c r="B1786" t="s">
        <v>3158</v>
      </c>
      <c r="C1786" t="s">
        <v>3157</v>
      </c>
      <c r="D1786" t="s">
        <v>13</v>
      </c>
      <c r="E1786">
        <v>118.54</v>
      </c>
    </row>
    <row r="1787" spans="1:5" x14ac:dyDescent="0.2">
      <c r="A1787" t="s">
        <v>1622</v>
      </c>
      <c r="B1787" t="s">
        <v>1665</v>
      </c>
      <c r="C1787" t="s">
        <v>1664</v>
      </c>
      <c r="D1787" t="s">
        <v>9</v>
      </c>
      <c r="E1787">
        <v>0.38</v>
      </c>
    </row>
    <row r="1788" spans="1:5" x14ac:dyDescent="0.2">
      <c r="A1788" t="s">
        <v>1622</v>
      </c>
      <c r="B1788" t="s">
        <v>1666</v>
      </c>
      <c r="D1788" t="s">
        <v>13</v>
      </c>
      <c r="E1788">
        <v>0.56999999999999995</v>
      </c>
    </row>
    <row r="1789" spans="1:5" x14ac:dyDescent="0.2">
      <c r="A1789" t="s">
        <v>1622</v>
      </c>
      <c r="B1789" t="s">
        <v>1667</v>
      </c>
      <c r="D1789" t="s">
        <v>13</v>
      </c>
      <c r="E1789">
        <v>0.11</v>
      </c>
    </row>
    <row r="1790" spans="1:5" x14ac:dyDescent="0.2">
      <c r="A1790" t="s">
        <v>1006</v>
      </c>
      <c r="B1790" t="s">
        <v>1177</v>
      </c>
      <c r="C1790" t="s">
        <v>426</v>
      </c>
      <c r="D1790" t="s">
        <v>9</v>
      </c>
      <c r="E1790">
        <v>0.11</v>
      </c>
    </row>
    <row r="1791" spans="1:5" x14ac:dyDescent="0.2">
      <c r="A1791" t="s">
        <v>1006</v>
      </c>
      <c r="B1791" t="s">
        <v>1177</v>
      </c>
      <c r="C1791" t="s">
        <v>943</v>
      </c>
      <c r="D1791" t="s">
        <v>9</v>
      </c>
      <c r="E1791">
        <v>0.14000000000000001</v>
      </c>
    </row>
    <row r="1792" spans="1:5" x14ac:dyDescent="0.2">
      <c r="A1792" t="s">
        <v>1006</v>
      </c>
      <c r="B1792" t="s">
        <v>1178</v>
      </c>
      <c r="C1792" t="s">
        <v>56</v>
      </c>
      <c r="D1792" t="s">
        <v>9</v>
      </c>
      <c r="E1792">
        <v>0.08</v>
      </c>
    </row>
    <row r="1793" spans="1:5" x14ac:dyDescent="0.2">
      <c r="A1793" t="s">
        <v>149</v>
      </c>
      <c r="B1793" t="s">
        <v>333</v>
      </c>
      <c r="C1793" t="s">
        <v>332</v>
      </c>
      <c r="D1793" t="s">
        <v>13</v>
      </c>
      <c r="E1793">
        <v>0.59</v>
      </c>
    </row>
    <row r="1794" spans="1:5" x14ac:dyDescent="0.2">
      <c r="A1794" t="s">
        <v>1006</v>
      </c>
      <c r="B1794" t="s">
        <v>1179</v>
      </c>
      <c r="C1794" t="s">
        <v>56</v>
      </c>
      <c r="D1794" t="s">
        <v>9</v>
      </c>
      <c r="E1794">
        <v>0.34</v>
      </c>
    </row>
    <row r="1795" spans="1:5" x14ac:dyDescent="0.2">
      <c r="A1795" t="s">
        <v>1006</v>
      </c>
      <c r="B1795" t="s">
        <v>1180</v>
      </c>
      <c r="C1795" t="s">
        <v>56</v>
      </c>
      <c r="D1795" t="s">
        <v>9</v>
      </c>
      <c r="E1795">
        <v>0.4</v>
      </c>
    </row>
    <row r="1796" spans="1:5" x14ac:dyDescent="0.2">
      <c r="A1796" t="s">
        <v>1006</v>
      </c>
      <c r="B1796" t="s">
        <v>1181</v>
      </c>
      <c r="C1796" t="s">
        <v>56</v>
      </c>
      <c r="D1796" t="s">
        <v>9</v>
      </c>
      <c r="E1796">
        <v>0.44</v>
      </c>
    </row>
    <row r="1797" spans="1:5" x14ac:dyDescent="0.2">
      <c r="A1797" t="s">
        <v>1006</v>
      </c>
      <c r="B1797" t="s">
        <v>1181</v>
      </c>
      <c r="C1797" t="s">
        <v>1088</v>
      </c>
      <c r="D1797" t="s">
        <v>9</v>
      </c>
      <c r="E1797">
        <v>0.14000000000000001</v>
      </c>
    </row>
    <row r="1798" spans="1:5" x14ac:dyDescent="0.2">
      <c r="A1798" t="s">
        <v>1006</v>
      </c>
      <c r="B1798" t="s">
        <v>1181</v>
      </c>
      <c r="C1798" t="s">
        <v>426</v>
      </c>
      <c r="D1798" t="s">
        <v>9</v>
      </c>
      <c r="E1798">
        <v>0.17</v>
      </c>
    </row>
    <row r="1799" spans="1:5" x14ac:dyDescent="0.2">
      <c r="A1799" t="s">
        <v>1006</v>
      </c>
      <c r="B1799" t="s">
        <v>1182</v>
      </c>
      <c r="D1799" t="s">
        <v>13</v>
      </c>
      <c r="E1799">
        <v>0.12</v>
      </c>
    </row>
    <row r="1800" spans="1:5" x14ac:dyDescent="0.2">
      <c r="A1800" t="s">
        <v>1511</v>
      </c>
      <c r="B1800" t="s">
        <v>1549</v>
      </c>
      <c r="D1800" t="s">
        <v>4</v>
      </c>
      <c r="E1800">
        <v>89.23</v>
      </c>
    </row>
    <row r="1801" spans="1:5" x14ac:dyDescent="0.2">
      <c r="A1801" t="s">
        <v>2427</v>
      </c>
      <c r="B1801" t="s">
        <v>2640</v>
      </c>
      <c r="C1801" t="s">
        <v>11</v>
      </c>
      <c r="D1801" t="s">
        <v>9</v>
      </c>
      <c r="E1801">
        <v>18.21</v>
      </c>
    </row>
    <row r="1802" spans="1:5" x14ac:dyDescent="0.2">
      <c r="A1802" t="s">
        <v>1511</v>
      </c>
      <c r="B1802" t="s">
        <v>1550</v>
      </c>
      <c r="C1802" t="s">
        <v>1512</v>
      </c>
      <c r="D1802" t="s">
        <v>4</v>
      </c>
      <c r="E1802">
        <v>19.989999999999998</v>
      </c>
    </row>
    <row r="1803" spans="1:5" x14ac:dyDescent="0.2">
      <c r="A1803" t="s">
        <v>149</v>
      </c>
      <c r="B1803" t="s">
        <v>335</v>
      </c>
      <c r="C1803" t="s">
        <v>334</v>
      </c>
      <c r="D1803" t="s">
        <v>13</v>
      </c>
      <c r="E1803">
        <v>0</v>
      </c>
    </row>
    <row r="1804" spans="1:5" x14ac:dyDescent="0.2">
      <c r="A1804" t="s">
        <v>149</v>
      </c>
      <c r="B1804" t="s">
        <v>335</v>
      </c>
      <c r="C1804" t="s">
        <v>336</v>
      </c>
      <c r="D1804" t="s">
        <v>13</v>
      </c>
      <c r="E1804">
        <v>0</v>
      </c>
    </row>
    <row r="1805" spans="1:5" x14ac:dyDescent="0.2">
      <c r="A1805" t="s">
        <v>149</v>
      </c>
      <c r="B1805" t="s">
        <v>335</v>
      </c>
      <c r="C1805" t="s">
        <v>327</v>
      </c>
      <c r="D1805" t="s">
        <v>13</v>
      </c>
      <c r="E1805">
        <v>0</v>
      </c>
    </row>
    <row r="1806" spans="1:5" x14ac:dyDescent="0.2">
      <c r="A1806" t="s">
        <v>149</v>
      </c>
      <c r="B1806" t="s">
        <v>335</v>
      </c>
      <c r="C1806" t="s">
        <v>337</v>
      </c>
      <c r="D1806" t="s">
        <v>13</v>
      </c>
      <c r="E1806">
        <v>0</v>
      </c>
    </row>
    <row r="1807" spans="1:5" x14ac:dyDescent="0.2">
      <c r="A1807" t="s">
        <v>149</v>
      </c>
      <c r="B1807" t="s">
        <v>335</v>
      </c>
      <c r="C1807" t="s">
        <v>338</v>
      </c>
      <c r="D1807" t="s">
        <v>13</v>
      </c>
      <c r="E1807">
        <v>0</v>
      </c>
    </row>
    <row r="1808" spans="1:5" x14ac:dyDescent="0.2">
      <c r="A1808" t="s">
        <v>149</v>
      </c>
      <c r="B1808" t="s">
        <v>335</v>
      </c>
      <c r="C1808" t="s">
        <v>339</v>
      </c>
      <c r="D1808" t="s">
        <v>13</v>
      </c>
      <c r="E1808">
        <v>0</v>
      </c>
    </row>
    <row r="1809" spans="1:5" x14ac:dyDescent="0.2">
      <c r="A1809" t="s">
        <v>149</v>
      </c>
      <c r="B1809" t="s">
        <v>335</v>
      </c>
      <c r="C1809" t="s">
        <v>340</v>
      </c>
      <c r="D1809" t="s">
        <v>13</v>
      </c>
      <c r="E1809">
        <v>0</v>
      </c>
    </row>
    <row r="1810" spans="1:5" x14ac:dyDescent="0.2">
      <c r="A1810" t="s">
        <v>149</v>
      </c>
      <c r="B1810" t="s">
        <v>335</v>
      </c>
      <c r="C1810" t="s">
        <v>341</v>
      </c>
      <c r="D1810" t="s">
        <v>13</v>
      </c>
      <c r="E1810">
        <v>0</v>
      </c>
    </row>
    <row r="1811" spans="1:5" x14ac:dyDescent="0.2">
      <c r="A1811" t="s">
        <v>149</v>
      </c>
      <c r="B1811" t="s">
        <v>343</v>
      </c>
      <c r="C1811" t="s">
        <v>342</v>
      </c>
      <c r="D1811" t="s">
        <v>13</v>
      </c>
      <c r="E1811">
        <v>7.0000000000000007E-2</v>
      </c>
    </row>
    <row r="1812" spans="1:5" x14ac:dyDescent="0.2">
      <c r="A1812" t="s">
        <v>149</v>
      </c>
      <c r="B1812" t="s">
        <v>344</v>
      </c>
      <c r="C1812" t="s">
        <v>334</v>
      </c>
      <c r="D1812" t="s">
        <v>13</v>
      </c>
      <c r="E1812">
        <v>0.02</v>
      </c>
    </row>
    <row r="1813" spans="1:5" x14ac:dyDescent="0.2">
      <c r="A1813" t="s">
        <v>149</v>
      </c>
      <c r="B1813" t="s">
        <v>346</v>
      </c>
      <c r="C1813" t="s">
        <v>345</v>
      </c>
      <c r="D1813" t="s">
        <v>13</v>
      </c>
      <c r="E1813">
        <v>0.11</v>
      </c>
    </row>
    <row r="1814" spans="1:5" x14ac:dyDescent="0.2">
      <c r="A1814" t="s">
        <v>149</v>
      </c>
      <c r="B1814" t="s">
        <v>347</v>
      </c>
      <c r="C1814" t="s">
        <v>337</v>
      </c>
      <c r="D1814" t="s">
        <v>13</v>
      </c>
      <c r="E1814">
        <v>0</v>
      </c>
    </row>
    <row r="1815" spans="1:5" x14ac:dyDescent="0.2">
      <c r="A1815" t="s">
        <v>149</v>
      </c>
      <c r="B1815" t="s">
        <v>349</v>
      </c>
      <c r="C1815" t="s">
        <v>348</v>
      </c>
      <c r="D1815" t="s">
        <v>13</v>
      </c>
      <c r="E1815">
        <v>0</v>
      </c>
    </row>
    <row r="1816" spans="1:5" x14ac:dyDescent="0.2">
      <c r="A1816" t="s">
        <v>149</v>
      </c>
      <c r="B1816" t="s">
        <v>350</v>
      </c>
      <c r="C1816" t="s">
        <v>348</v>
      </c>
      <c r="D1816" t="s">
        <v>13</v>
      </c>
      <c r="E1816">
        <v>0</v>
      </c>
    </row>
    <row r="1817" spans="1:5" x14ac:dyDescent="0.2">
      <c r="A1817" t="s">
        <v>3029</v>
      </c>
      <c r="B1817" t="s">
        <v>3160</v>
      </c>
      <c r="C1817" t="s">
        <v>3159</v>
      </c>
      <c r="D1817" t="s">
        <v>13</v>
      </c>
      <c r="E1817">
        <v>14.76</v>
      </c>
    </row>
    <row r="1818" spans="1:5" x14ac:dyDescent="0.2">
      <c r="A1818" t="s">
        <v>2427</v>
      </c>
      <c r="B1818" t="s">
        <v>2641</v>
      </c>
      <c r="C1818" t="s">
        <v>11</v>
      </c>
      <c r="D1818" t="s">
        <v>9</v>
      </c>
      <c r="E1818">
        <v>43.61</v>
      </c>
    </row>
    <row r="1819" spans="1:5" x14ac:dyDescent="0.2">
      <c r="A1819" t="s">
        <v>2427</v>
      </c>
      <c r="B1819" t="s">
        <v>2642</v>
      </c>
      <c r="C1819" t="s">
        <v>11</v>
      </c>
      <c r="D1819" t="s">
        <v>9</v>
      </c>
      <c r="E1819">
        <v>56.69</v>
      </c>
    </row>
    <row r="1820" spans="1:5" x14ac:dyDescent="0.2">
      <c r="A1820" t="s">
        <v>609</v>
      </c>
      <c r="B1820" t="s">
        <v>695</v>
      </c>
      <c r="C1820" t="s">
        <v>612</v>
      </c>
      <c r="D1820" t="s">
        <v>9</v>
      </c>
      <c r="E1820">
        <v>1.1000000000000001</v>
      </c>
    </row>
    <row r="1821" spans="1:5" x14ac:dyDescent="0.2">
      <c r="A1821" t="s">
        <v>2427</v>
      </c>
      <c r="B1821" t="s">
        <v>2643</v>
      </c>
      <c r="C1821" t="s">
        <v>6</v>
      </c>
      <c r="D1821" t="s">
        <v>4</v>
      </c>
      <c r="E1821">
        <v>19.420000000000002</v>
      </c>
    </row>
    <row r="1822" spans="1:5" x14ac:dyDescent="0.2">
      <c r="A1822" t="s">
        <v>2427</v>
      </c>
      <c r="B1822" t="s">
        <v>2644</v>
      </c>
      <c r="C1822" t="s">
        <v>4</v>
      </c>
      <c r="D1822" t="s">
        <v>4</v>
      </c>
      <c r="E1822">
        <v>33</v>
      </c>
    </row>
    <row r="1823" spans="1:5" x14ac:dyDescent="0.2">
      <c r="A1823" t="s">
        <v>2427</v>
      </c>
      <c r="B1823" t="s">
        <v>2645</v>
      </c>
      <c r="C1823" t="s">
        <v>2034</v>
      </c>
      <c r="D1823" t="s">
        <v>9</v>
      </c>
      <c r="E1823">
        <v>20.32</v>
      </c>
    </row>
    <row r="1824" spans="1:5" x14ac:dyDescent="0.2">
      <c r="A1824" t="s">
        <v>2427</v>
      </c>
      <c r="B1824" t="s">
        <v>2645</v>
      </c>
      <c r="C1824" t="s">
        <v>378</v>
      </c>
      <c r="D1824" t="s">
        <v>378</v>
      </c>
      <c r="E1824">
        <v>43.52</v>
      </c>
    </row>
    <row r="1825" spans="1:5" x14ac:dyDescent="0.2">
      <c r="A1825" t="s">
        <v>2427</v>
      </c>
      <c r="B1825" t="s">
        <v>2647</v>
      </c>
      <c r="C1825" t="s">
        <v>2646</v>
      </c>
      <c r="D1825" t="s">
        <v>9</v>
      </c>
      <c r="E1825">
        <v>15.83</v>
      </c>
    </row>
    <row r="1826" spans="1:5" x14ac:dyDescent="0.2">
      <c r="A1826" t="s">
        <v>1267</v>
      </c>
      <c r="B1826" t="s">
        <v>1412</v>
      </c>
      <c r="C1826" t="s">
        <v>1284</v>
      </c>
      <c r="D1826" t="s">
        <v>9</v>
      </c>
      <c r="E1826">
        <v>0.27</v>
      </c>
    </row>
    <row r="1827" spans="1:5" x14ac:dyDescent="0.2">
      <c r="A1827" t="s">
        <v>496</v>
      </c>
      <c r="B1827" t="s">
        <v>561</v>
      </c>
      <c r="C1827" t="s">
        <v>507</v>
      </c>
      <c r="D1827" t="s">
        <v>13</v>
      </c>
      <c r="E1827">
        <v>0.84</v>
      </c>
    </row>
    <row r="1828" spans="1:5" x14ac:dyDescent="0.2">
      <c r="A1828" t="s">
        <v>1267</v>
      </c>
      <c r="B1828" t="s">
        <v>1413</v>
      </c>
      <c r="C1828" t="s">
        <v>1282</v>
      </c>
      <c r="D1828" t="s">
        <v>9</v>
      </c>
      <c r="E1828">
        <v>0.31</v>
      </c>
    </row>
    <row r="1829" spans="1:5" x14ac:dyDescent="0.2">
      <c r="A1829" t="s">
        <v>496</v>
      </c>
      <c r="B1829" t="s">
        <v>563</v>
      </c>
      <c r="C1829" t="s">
        <v>562</v>
      </c>
      <c r="D1829" t="s">
        <v>9</v>
      </c>
      <c r="E1829">
        <v>1.1399999999999999</v>
      </c>
    </row>
    <row r="1830" spans="1:5" x14ac:dyDescent="0.2">
      <c r="A1830" t="s">
        <v>1267</v>
      </c>
      <c r="B1830" t="s">
        <v>1414</v>
      </c>
      <c r="C1830" t="s">
        <v>1282</v>
      </c>
      <c r="D1830" t="s">
        <v>9</v>
      </c>
      <c r="E1830">
        <v>0.5</v>
      </c>
    </row>
    <row r="1831" spans="1:5" x14ac:dyDescent="0.2">
      <c r="A1831" t="s">
        <v>496</v>
      </c>
      <c r="B1831" t="s">
        <v>565</v>
      </c>
      <c r="C1831" t="s">
        <v>564</v>
      </c>
      <c r="D1831" t="s">
        <v>9</v>
      </c>
      <c r="E1831">
        <v>2.11</v>
      </c>
    </row>
    <row r="1832" spans="1:5" x14ac:dyDescent="0.2">
      <c r="A1832" t="s">
        <v>496</v>
      </c>
      <c r="B1832" t="s">
        <v>565</v>
      </c>
      <c r="C1832" t="s">
        <v>566</v>
      </c>
      <c r="D1832" t="s">
        <v>9</v>
      </c>
      <c r="E1832">
        <v>1.89</v>
      </c>
    </row>
    <row r="1833" spans="1:5" x14ac:dyDescent="0.2">
      <c r="A1833" t="s">
        <v>496</v>
      </c>
      <c r="B1833" t="s">
        <v>565</v>
      </c>
      <c r="C1833" t="s">
        <v>567</v>
      </c>
      <c r="D1833" t="s">
        <v>9</v>
      </c>
      <c r="E1833">
        <v>1.79</v>
      </c>
    </row>
    <row r="1834" spans="1:5" x14ac:dyDescent="0.2">
      <c r="A1834" t="s">
        <v>1267</v>
      </c>
      <c r="B1834" t="s">
        <v>1416</v>
      </c>
      <c r="C1834" t="s">
        <v>1415</v>
      </c>
      <c r="D1834" t="s">
        <v>9</v>
      </c>
      <c r="E1834">
        <v>0.32</v>
      </c>
    </row>
    <row r="1835" spans="1:5" x14ac:dyDescent="0.2">
      <c r="A1835" t="s">
        <v>1267</v>
      </c>
      <c r="B1835" t="s">
        <v>1417</v>
      </c>
      <c r="C1835" t="s">
        <v>1284</v>
      </c>
      <c r="D1835" t="s">
        <v>9</v>
      </c>
      <c r="E1835">
        <v>0.7</v>
      </c>
    </row>
    <row r="1836" spans="1:5" x14ac:dyDescent="0.2">
      <c r="A1836" t="s">
        <v>1578</v>
      </c>
      <c r="B1836" t="s">
        <v>1605</v>
      </c>
      <c r="C1836" t="s">
        <v>1604</v>
      </c>
      <c r="D1836" t="s">
        <v>13</v>
      </c>
      <c r="E1836">
        <v>0.56000000000000005</v>
      </c>
    </row>
    <row r="1837" spans="1:5" x14ac:dyDescent="0.2">
      <c r="A1837" t="s">
        <v>1267</v>
      </c>
      <c r="B1837" t="s">
        <v>1418</v>
      </c>
      <c r="D1837" t="s">
        <v>9</v>
      </c>
      <c r="E1837">
        <v>0.06</v>
      </c>
    </row>
    <row r="1838" spans="1:5" x14ac:dyDescent="0.2">
      <c r="A1838" t="s">
        <v>1267</v>
      </c>
      <c r="B1838" t="s">
        <v>1419</v>
      </c>
      <c r="C1838" t="s">
        <v>1415</v>
      </c>
      <c r="D1838" t="s">
        <v>9</v>
      </c>
      <c r="E1838">
        <v>0.06</v>
      </c>
    </row>
    <row r="1839" spans="1:5" x14ac:dyDescent="0.2">
      <c r="A1839" t="s">
        <v>1267</v>
      </c>
      <c r="B1839" t="s">
        <v>1420</v>
      </c>
      <c r="C1839" t="s">
        <v>499</v>
      </c>
      <c r="D1839" t="s">
        <v>13</v>
      </c>
      <c r="E1839">
        <v>0.46</v>
      </c>
    </row>
    <row r="1840" spans="1:5" x14ac:dyDescent="0.2">
      <c r="A1840" t="s">
        <v>1267</v>
      </c>
      <c r="B1840" t="s">
        <v>1420</v>
      </c>
      <c r="C1840" t="s">
        <v>327</v>
      </c>
      <c r="D1840" t="s">
        <v>13</v>
      </c>
      <c r="E1840">
        <v>0.45</v>
      </c>
    </row>
    <row r="1841" spans="1:5" x14ac:dyDescent="0.2">
      <c r="A1841" t="s">
        <v>1267</v>
      </c>
      <c r="B1841" t="s">
        <v>1421</v>
      </c>
      <c r="C1841" t="s">
        <v>499</v>
      </c>
      <c r="D1841" t="s">
        <v>13</v>
      </c>
      <c r="E1841">
        <v>0.11</v>
      </c>
    </row>
    <row r="1842" spans="1:5" x14ac:dyDescent="0.2">
      <c r="A1842" t="s">
        <v>1267</v>
      </c>
      <c r="B1842" t="s">
        <v>1421</v>
      </c>
      <c r="C1842" t="s">
        <v>327</v>
      </c>
      <c r="D1842" t="s">
        <v>13</v>
      </c>
      <c r="E1842">
        <v>0.1</v>
      </c>
    </row>
    <row r="1843" spans="1:5" x14ac:dyDescent="0.2">
      <c r="A1843" t="s">
        <v>1267</v>
      </c>
      <c r="B1843" t="s">
        <v>1422</v>
      </c>
      <c r="C1843" t="s">
        <v>327</v>
      </c>
      <c r="D1843" t="s">
        <v>13</v>
      </c>
      <c r="E1843">
        <v>0.09</v>
      </c>
    </row>
    <row r="1844" spans="1:5" x14ac:dyDescent="0.2">
      <c r="A1844" t="s">
        <v>1267</v>
      </c>
      <c r="B1844" t="s">
        <v>1422</v>
      </c>
      <c r="C1844" t="s">
        <v>499</v>
      </c>
      <c r="D1844" t="s">
        <v>13</v>
      </c>
      <c r="E1844">
        <v>0.08</v>
      </c>
    </row>
    <row r="1845" spans="1:5" x14ac:dyDescent="0.2">
      <c r="A1845" t="s">
        <v>1267</v>
      </c>
      <c r="B1845" t="s">
        <v>1423</v>
      </c>
      <c r="C1845" t="s">
        <v>327</v>
      </c>
      <c r="D1845" t="s">
        <v>13</v>
      </c>
      <c r="E1845">
        <v>0.34</v>
      </c>
    </row>
    <row r="1846" spans="1:5" x14ac:dyDescent="0.2">
      <c r="A1846" t="s">
        <v>1267</v>
      </c>
      <c r="B1846" t="s">
        <v>1423</v>
      </c>
      <c r="C1846" t="s">
        <v>499</v>
      </c>
      <c r="D1846" t="s">
        <v>13</v>
      </c>
      <c r="E1846">
        <v>0.37</v>
      </c>
    </row>
    <row r="1847" spans="1:5" x14ac:dyDescent="0.2">
      <c r="A1847" t="s">
        <v>1267</v>
      </c>
      <c r="B1847" t="s">
        <v>1424</v>
      </c>
      <c r="C1847" t="s">
        <v>499</v>
      </c>
      <c r="D1847" t="s">
        <v>13</v>
      </c>
      <c r="E1847">
        <v>0.11</v>
      </c>
    </row>
    <row r="1848" spans="1:5" x14ac:dyDescent="0.2">
      <c r="A1848" t="s">
        <v>1267</v>
      </c>
      <c r="B1848" t="s">
        <v>1424</v>
      </c>
      <c r="C1848" t="s">
        <v>327</v>
      </c>
      <c r="D1848" t="s">
        <v>13</v>
      </c>
      <c r="E1848">
        <v>0.1</v>
      </c>
    </row>
    <row r="1849" spans="1:5" x14ac:dyDescent="0.2">
      <c r="A1849" t="s">
        <v>1267</v>
      </c>
      <c r="B1849" t="s">
        <v>1425</v>
      </c>
      <c r="C1849" t="s">
        <v>327</v>
      </c>
      <c r="D1849" t="s">
        <v>13</v>
      </c>
      <c r="E1849">
        <v>0.09</v>
      </c>
    </row>
    <row r="1850" spans="1:5" x14ac:dyDescent="0.2">
      <c r="A1850" t="s">
        <v>1267</v>
      </c>
      <c r="B1850" t="s">
        <v>1425</v>
      </c>
      <c r="C1850" t="s">
        <v>499</v>
      </c>
      <c r="D1850" t="s">
        <v>13</v>
      </c>
      <c r="E1850">
        <v>0.09</v>
      </c>
    </row>
    <row r="1851" spans="1:5" x14ac:dyDescent="0.2">
      <c r="A1851" t="s">
        <v>1267</v>
      </c>
      <c r="B1851" t="s">
        <v>1426</v>
      </c>
      <c r="C1851" t="s">
        <v>327</v>
      </c>
      <c r="D1851" t="s">
        <v>13</v>
      </c>
      <c r="E1851">
        <v>0.36</v>
      </c>
    </row>
    <row r="1852" spans="1:5" x14ac:dyDescent="0.2">
      <c r="A1852" t="s">
        <v>1267</v>
      </c>
      <c r="B1852" t="s">
        <v>1427</v>
      </c>
      <c r="C1852" t="s">
        <v>499</v>
      </c>
      <c r="D1852" t="s">
        <v>13</v>
      </c>
      <c r="E1852">
        <v>0.45</v>
      </c>
    </row>
    <row r="1853" spans="1:5" x14ac:dyDescent="0.2">
      <c r="A1853" t="s">
        <v>1267</v>
      </c>
      <c r="B1853" t="s">
        <v>1428</v>
      </c>
      <c r="C1853" t="s">
        <v>499</v>
      </c>
      <c r="D1853" t="s">
        <v>13</v>
      </c>
      <c r="E1853">
        <v>0.1</v>
      </c>
    </row>
    <row r="1854" spans="1:5" x14ac:dyDescent="0.2">
      <c r="A1854" t="s">
        <v>1267</v>
      </c>
      <c r="B1854" t="s">
        <v>1429</v>
      </c>
      <c r="C1854" t="s">
        <v>499</v>
      </c>
      <c r="D1854" t="s">
        <v>13</v>
      </c>
      <c r="E1854">
        <v>0.08</v>
      </c>
    </row>
    <row r="1855" spans="1:5" x14ac:dyDescent="0.2">
      <c r="A1855" t="s">
        <v>1267</v>
      </c>
      <c r="B1855" t="s">
        <v>1430</v>
      </c>
      <c r="C1855" t="s">
        <v>327</v>
      </c>
      <c r="D1855" t="s">
        <v>13</v>
      </c>
      <c r="E1855">
        <v>0.09</v>
      </c>
    </row>
    <row r="1856" spans="1:5" x14ac:dyDescent="0.2">
      <c r="A1856" t="s">
        <v>1267</v>
      </c>
      <c r="B1856" t="s">
        <v>1431</v>
      </c>
      <c r="C1856" t="s">
        <v>327</v>
      </c>
      <c r="D1856" t="s">
        <v>13</v>
      </c>
      <c r="E1856">
        <v>0.08</v>
      </c>
    </row>
    <row r="1857" spans="1:5" x14ac:dyDescent="0.2">
      <c r="A1857" t="s">
        <v>1267</v>
      </c>
      <c r="B1857" t="s">
        <v>1432</v>
      </c>
      <c r="C1857" t="s">
        <v>37</v>
      </c>
      <c r="D1857" t="s">
        <v>9</v>
      </c>
      <c r="E1857">
        <v>0.54</v>
      </c>
    </row>
    <row r="1858" spans="1:5" x14ac:dyDescent="0.2">
      <c r="A1858" t="s">
        <v>3029</v>
      </c>
      <c r="B1858" t="s">
        <v>3161</v>
      </c>
      <c r="C1858" t="s">
        <v>3049</v>
      </c>
      <c r="D1858" t="s">
        <v>13</v>
      </c>
      <c r="E1858">
        <v>281.14</v>
      </c>
    </row>
    <row r="1859" spans="1:5" x14ac:dyDescent="0.2">
      <c r="A1859" t="s">
        <v>2776</v>
      </c>
      <c r="B1859" t="s">
        <v>2925</v>
      </c>
      <c r="C1859" t="s">
        <v>1035</v>
      </c>
      <c r="D1859" t="s">
        <v>1035</v>
      </c>
      <c r="E1859">
        <v>0.42</v>
      </c>
    </row>
    <row r="1860" spans="1:5" x14ac:dyDescent="0.2">
      <c r="A1860" t="s">
        <v>2776</v>
      </c>
      <c r="B1860" t="s">
        <v>2926</v>
      </c>
      <c r="C1860" t="s">
        <v>1035</v>
      </c>
      <c r="D1860" t="s">
        <v>1035</v>
      </c>
      <c r="E1860">
        <v>4.24</v>
      </c>
    </row>
    <row r="1861" spans="1:5" x14ac:dyDescent="0.2">
      <c r="A1861" t="s">
        <v>496</v>
      </c>
      <c r="B1861" t="s">
        <v>568</v>
      </c>
      <c r="C1861" t="s">
        <v>501</v>
      </c>
      <c r="D1861" t="s">
        <v>13</v>
      </c>
      <c r="E1861">
        <v>1.05</v>
      </c>
    </row>
    <row r="1862" spans="1:5" x14ac:dyDescent="0.2">
      <c r="A1862" t="s">
        <v>927</v>
      </c>
      <c r="B1862" t="s">
        <v>950</v>
      </c>
      <c r="C1862" t="s">
        <v>327</v>
      </c>
      <c r="D1862" t="s">
        <v>13</v>
      </c>
      <c r="E1862">
        <v>0.23</v>
      </c>
    </row>
    <row r="1863" spans="1:5" x14ac:dyDescent="0.2">
      <c r="A1863" t="s">
        <v>927</v>
      </c>
      <c r="B1863" t="s">
        <v>952</v>
      </c>
      <c r="C1863" t="s">
        <v>951</v>
      </c>
      <c r="D1863" t="s">
        <v>13</v>
      </c>
      <c r="E1863">
        <v>0.25</v>
      </c>
    </row>
    <row r="1864" spans="1:5" x14ac:dyDescent="0.2">
      <c r="A1864" t="s">
        <v>927</v>
      </c>
      <c r="B1864" t="s">
        <v>952</v>
      </c>
      <c r="C1864" t="s">
        <v>426</v>
      </c>
      <c r="D1864" t="s">
        <v>9</v>
      </c>
      <c r="E1864">
        <v>0.41</v>
      </c>
    </row>
    <row r="1865" spans="1:5" x14ac:dyDescent="0.2">
      <c r="A1865" t="s">
        <v>927</v>
      </c>
      <c r="B1865" t="s">
        <v>952</v>
      </c>
      <c r="C1865" t="s">
        <v>953</v>
      </c>
      <c r="D1865" t="s">
        <v>9</v>
      </c>
      <c r="E1865">
        <v>0.28999999999999998</v>
      </c>
    </row>
    <row r="1866" spans="1:5" x14ac:dyDescent="0.2">
      <c r="A1866" t="s">
        <v>927</v>
      </c>
      <c r="B1866" t="s">
        <v>952</v>
      </c>
      <c r="C1866" t="s">
        <v>954</v>
      </c>
      <c r="D1866" t="s">
        <v>9</v>
      </c>
      <c r="E1866">
        <v>0.36</v>
      </c>
    </row>
    <row r="1867" spans="1:5" x14ac:dyDescent="0.2">
      <c r="A1867" t="s">
        <v>927</v>
      </c>
      <c r="B1867" t="s">
        <v>952</v>
      </c>
      <c r="C1867" t="s">
        <v>955</v>
      </c>
      <c r="D1867" t="s">
        <v>13</v>
      </c>
      <c r="E1867">
        <v>0.31</v>
      </c>
    </row>
    <row r="1868" spans="1:5" x14ac:dyDescent="0.2">
      <c r="A1868" t="s">
        <v>927</v>
      </c>
      <c r="B1868" t="s">
        <v>957</v>
      </c>
      <c r="C1868" t="s">
        <v>956</v>
      </c>
      <c r="D1868" t="s">
        <v>9</v>
      </c>
      <c r="E1868">
        <v>0.19</v>
      </c>
    </row>
    <row r="1869" spans="1:5" x14ac:dyDescent="0.2">
      <c r="A1869" t="s">
        <v>927</v>
      </c>
      <c r="B1869" t="s">
        <v>958</v>
      </c>
      <c r="C1869" t="s">
        <v>953</v>
      </c>
      <c r="D1869" t="s">
        <v>9</v>
      </c>
      <c r="E1869">
        <v>0.31</v>
      </c>
    </row>
    <row r="1870" spans="1:5" x14ac:dyDescent="0.2">
      <c r="A1870" t="s">
        <v>927</v>
      </c>
      <c r="B1870" t="s">
        <v>959</v>
      </c>
      <c r="C1870" t="s">
        <v>953</v>
      </c>
      <c r="D1870" t="s">
        <v>9</v>
      </c>
      <c r="E1870">
        <v>0.28000000000000003</v>
      </c>
    </row>
    <row r="1871" spans="1:5" x14ac:dyDescent="0.2">
      <c r="A1871" t="s">
        <v>927</v>
      </c>
      <c r="B1871" t="s">
        <v>961</v>
      </c>
      <c r="C1871" t="s">
        <v>960</v>
      </c>
      <c r="D1871" t="s">
        <v>9</v>
      </c>
      <c r="E1871">
        <v>0.28999999999999998</v>
      </c>
    </row>
    <row r="1872" spans="1:5" x14ac:dyDescent="0.2">
      <c r="A1872" t="s">
        <v>927</v>
      </c>
      <c r="B1872" t="s">
        <v>962</v>
      </c>
      <c r="C1872" t="s">
        <v>960</v>
      </c>
      <c r="D1872" t="s">
        <v>9</v>
      </c>
      <c r="E1872">
        <v>0.25</v>
      </c>
    </row>
    <row r="1873" spans="1:5" x14ac:dyDescent="0.2">
      <c r="A1873" t="s">
        <v>1006</v>
      </c>
      <c r="B1873" t="s">
        <v>1184</v>
      </c>
      <c r="C1873" t="s">
        <v>1183</v>
      </c>
      <c r="D1873" t="s">
        <v>9</v>
      </c>
      <c r="E1873">
        <v>3.25</v>
      </c>
    </row>
    <row r="1874" spans="1:5" x14ac:dyDescent="0.2">
      <c r="A1874" t="s">
        <v>1006</v>
      </c>
      <c r="B1874" t="s">
        <v>1186</v>
      </c>
      <c r="C1874" t="s">
        <v>1185</v>
      </c>
      <c r="D1874" t="s">
        <v>9</v>
      </c>
      <c r="E1874">
        <v>0.35</v>
      </c>
    </row>
    <row r="1875" spans="1:5" x14ac:dyDescent="0.2">
      <c r="A1875" t="s">
        <v>1006</v>
      </c>
      <c r="B1875" t="s">
        <v>1188</v>
      </c>
      <c r="C1875" t="s">
        <v>1187</v>
      </c>
      <c r="D1875" t="s">
        <v>9</v>
      </c>
      <c r="E1875">
        <v>0.23</v>
      </c>
    </row>
    <row r="1876" spans="1:5" x14ac:dyDescent="0.2">
      <c r="A1876" t="s">
        <v>1006</v>
      </c>
      <c r="B1876" t="s">
        <v>1188</v>
      </c>
      <c r="C1876" t="s">
        <v>1189</v>
      </c>
      <c r="D1876" t="s">
        <v>9</v>
      </c>
      <c r="E1876">
        <v>0.89</v>
      </c>
    </row>
    <row r="1877" spans="1:5" x14ac:dyDescent="0.2">
      <c r="A1877" t="s">
        <v>1006</v>
      </c>
      <c r="B1877" t="s">
        <v>1190</v>
      </c>
      <c r="C1877" t="s">
        <v>1185</v>
      </c>
      <c r="D1877" t="s">
        <v>9</v>
      </c>
      <c r="E1877">
        <v>0.99</v>
      </c>
    </row>
    <row r="1878" spans="1:5" x14ac:dyDescent="0.2">
      <c r="A1878" t="s">
        <v>1006</v>
      </c>
      <c r="B1878" t="s">
        <v>1192</v>
      </c>
      <c r="C1878" t="s">
        <v>1191</v>
      </c>
      <c r="D1878" t="s">
        <v>9</v>
      </c>
      <c r="E1878">
        <v>2.2599999999999998</v>
      </c>
    </row>
    <row r="1879" spans="1:5" x14ac:dyDescent="0.2">
      <c r="A1879" t="s">
        <v>1006</v>
      </c>
      <c r="B1879" t="s">
        <v>1194</v>
      </c>
      <c r="C1879" t="s">
        <v>1193</v>
      </c>
      <c r="D1879" t="s">
        <v>9</v>
      </c>
      <c r="E1879">
        <v>1.01</v>
      </c>
    </row>
    <row r="1880" spans="1:5" x14ac:dyDescent="0.2">
      <c r="A1880" t="s">
        <v>1006</v>
      </c>
      <c r="B1880" t="s">
        <v>1195</v>
      </c>
      <c r="C1880" t="s">
        <v>953</v>
      </c>
      <c r="D1880" t="s">
        <v>9</v>
      </c>
      <c r="E1880">
        <v>2.11</v>
      </c>
    </row>
    <row r="1881" spans="1:5" x14ac:dyDescent="0.2">
      <c r="A1881" t="s">
        <v>1006</v>
      </c>
      <c r="B1881" t="s">
        <v>1195</v>
      </c>
      <c r="C1881" t="s">
        <v>960</v>
      </c>
      <c r="D1881" t="s">
        <v>9</v>
      </c>
      <c r="E1881">
        <v>3.13</v>
      </c>
    </row>
    <row r="1882" spans="1:5" x14ac:dyDescent="0.2">
      <c r="A1882" t="s">
        <v>3029</v>
      </c>
      <c r="B1882" t="s">
        <v>3162</v>
      </c>
      <c r="C1882" t="s">
        <v>3051</v>
      </c>
      <c r="D1882" t="s">
        <v>13</v>
      </c>
      <c r="E1882">
        <v>23.25</v>
      </c>
    </row>
    <row r="1883" spans="1:5" x14ac:dyDescent="0.2">
      <c r="A1883" t="s">
        <v>3029</v>
      </c>
      <c r="B1883" t="s">
        <v>3163</v>
      </c>
      <c r="C1883" t="s">
        <v>3051</v>
      </c>
      <c r="D1883" t="s">
        <v>13</v>
      </c>
      <c r="E1883">
        <v>4.4800000000000004</v>
      </c>
    </row>
    <row r="1884" spans="1:5" x14ac:dyDescent="0.2">
      <c r="A1884" t="s">
        <v>3029</v>
      </c>
      <c r="B1884" t="s">
        <v>3164</v>
      </c>
      <c r="C1884" t="s">
        <v>3051</v>
      </c>
      <c r="D1884" t="s">
        <v>9</v>
      </c>
      <c r="E1884">
        <v>56.69</v>
      </c>
    </row>
    <row r="1885" spans="1:5" x14ac:dyDescent="0.2">
      <c r="A1885" t="s">
        <v>3029</v>
      </c>
      <c r="B1885" t="s">
        <v>3165</v>
      </c>
      <c r="C1885" t="s">
        <v>3051</v>
      </c>
      <c r="D1885" t="s">
        <v>13</v>
      </c>
      <c r="E1885">
        <v>32.479999999999997</v>
      </c>
    </row>
    <row r="1886" spans="1:5" x14ac:dyDescent="0.2">
      <c r="A1886" t="s">
        <v>2776</v>
      </c>
      <c r="B1886" t="s">
        <v>2927</v>
      </c>
      <c r="C1886" t="s">
        <v>1035</v>
      </c>
      <c r="D1886" t="s">
        <v>1035</v>
      </c>
      <c r="E1886">
        <v>0.33</v>
      </c>
    </row>
    <row r="1887" spans="1:5" x14ac:dyDescent="0.2">
      <c r="A1887" t="s">
        <v>2776</v>
      </c>
      <c r="B1887" t="s">
        <v>2927</v>
      </c>
      <c r="C1887" t="s">
        <v>1035</v>
      </c>
      <c r="D1887" t="s">
        <v>1035</v>
      </c>
      <c r="E1887">
        <v>0.22</v>
      </c>
    </row>
    <row r="1888" spans="1:5" x14ac:dyDescent="0.2">
      <c r="A1888" t="s">
        <v>2776</v>
      </c>
      <c r="B1888" t="s">
        <v>2928</v>
      </c>
      <c r="C1888" t="s">
        <v>2446</v>
      </c>
      <c r="D1888" t="s">
        <v>415</v>
      </c>
      <c r="E1888">
        <v>0.11</v>
      </c>
    </row>
    <row r="1889" spans="1:5" x14ac:dyDescent="0.2">
      <c r="A1889" t="s">
        <v>2776</v>
      </c>
      <c r="B1889" t="s">
        <v>2929</v>
      </c>
      <c r="D1889" t="s">
        <v>9</v>
      </c>
      <c r="E1889">
        <v>0.34</v>
      </c>
    </row>
    <row r="1890" spans="1:5" x14ac:dyDescent="0.2">
      <c r="A1890" t="s">
        <v>2427</v>
      </c>
      <c r="B1890" t="s">
        <v>2648</v>
      </c>
      <c r="D1890" t="s">
        <v>13</v>
      </c>
      <c r="E1890">
        <v>0.95</v>
      </c>
    </row>
    <row r="1891" spans="1:5" x14ac:dyDescent="0.2">
      <c r="A1891" t="s">
        <v>2776</v>
      </c>
      <c r="B1891" t="s">
        <v>2930</v>
      </c>
      <c r="C1891" t="s">
        <v>457</v>
      </c>
      <c r="D1891" t="s">
        <v>9</v>
      </c>
      <c r="E1891">
        <v>0.71</v>
      </c>
    </row>
    <row r="1892" spans="1:5" x14ac:dyDescent="0.2">
      <c r="A1892" t="s">
        <v>2776</v>
      </c>
      <c r="B1892" t="s">
        <v>2931</v>
      </c>
      <c r="C1892" t="s">
        <v>29</v>
      </c>
      <c r="D1892" t="s">
        <v>9</v>
      </c>
      <c r="E1892">
        <v>0.67</v>
      </c>
    </row>
    <row r="1893" spans="1:5" x14ac:dyDescent="0.2">
      <c r="A1893" t="s">
        <v>2776</v>
      </c>
      <c r="B1893" t="s">
        <v>2932</v>
      </c>
      <c r="C1893" t="s">
        <v>1035</v>
      </c>
      <c r="D1893" t="s">
        <v>1035</v>
      </c>
      <c r="E1893">
        <v>0.18</v>
      </c>
    </row>
    <row r="1894" spans="1:5" x14ac:dyDescent="0.2">
      <c r="A1894" t="s">
        <v>2776</v>
      </c>
      <c r="B1894" t="s">
        <v>2933</v>
      </c>
      <c r="C1894" t="s">
        <v>457</v>
      </c>
      <c r="D1894" t="s">
        <v>9</v>
      </c>
      <c r="E1894">
        <v>0.12</v>
      </c>
    </row>
    <row r="1895" spans="1:5" x14ac:dyDescent="0.2">
      <c r="A1895" t="s">
        <v>2776</v>
      </c>
      <c r="B1895" t="s">
        <v>2934</v>
      </c>
      <c r="D1895" t="s">
        <v>13</v>
      </c>
      <c r="E1895">
        <v>0.24</v>
      </c>
    </row>
    <row r="1896" spans="1:5" x14ac:dyDescent="0.2">
      <c r="A1896" t="s">
        <v>2776</v>
      </c>
      <c r="B1896" t="s">
        <v>2934</v>
      </c>
      <c r="C1896" t="s">
        <v>9</v>
      </c>
      <c r="D1896" t="s">
        <v>9</v>
      </c>
      <c r="E1896">
        <v>0.64</v>
      </c>
    </row>
    <row r="1897" spans="1:5" x14ac:dyDescent="0.2">
      <c r="A1897" t="s">
        <v>2776</v>
      </c>
      <c r="B1897" t="s">
        <v>2935</v>
      </c>
      <c r="D1897" t="s">
        <v>13</v>
      </c>
      <c r="E1897">
        <v>0.26</v>
      </c>
    </row>
    <row r="1898" spans="1:5" x14ac:dyDescent="0.2">
      <c r="A1898" t="s">
        <v>1006</v>
      </c>
      <c r="B1898" t="s">
        <v>1197</v>
      </c>
      <c r="C1898" t="s">
        <v>1196</v>
      </c>
      <c r="D1898" t="s">
        <v>9</v>
      </c>
      <c r="E1898">
        <v>0.83</v>
      </c>
    </row>
    <row r="1899" spans="1:5" x14ac:dyDescent="0.2">
      <c r="A1899" t="s">
        <v>1006</v>
      </c>
      <c r="B1899" t="s">
        <v>1197</v>
      </c>
      <c r="C1899" t="s">
        <v>1198</v>
      </c>
      <c r="D1899" t="s">
        <v>9</v>
      </c>
      <c r="E1899">
        <v>1.08</v>
      </c>
    </row>
    <row r="1900" spans="1:5" x14ac:dyDescent="0.2">
      <c r="A1900" t="s">
        <v>968</v>
      </c>
      <c r="B1900" t="s">
        <v>985</v>
      </c>
      <c r="C1900" t="s">
        <v>13</v>
      </c>
      <c r="D1900" t="s">
        <v>13</v>
      </c>
      <c r="E1900">
        <v>0.03</v>
      </c>
    </row>
    <row r="1901" spans="1:5" x14ac:dyDescent="0.2">
      <c r="A1901" t="s">
        <v>968</v>
      </c>
      <c r="B1901" t="s">
        <v>986</v>
      </c>
      <c r="C1901" t="s">
        <v>13</v>
      </c>
      <c r="D1901" t="s">
        <v>13</v>
      </c>
      <c r="E1901">
        <v>0.04</v>
      </c>
    </row>
    <row r="1902" spans="1:5" x14ac:dyDescent="0.2">
      <c r="A1902" t="s">
        <v>1006</v>
      </c>
      <c r="B1902" t="s">
        <v>1199</v>
      </c>
      <c r="D1902" t="s">
        <v>13</v>
      </c>
      <c r="E1902">
        <v>0.89</v>
      </c>
    </row>
    <row r="1903" spans="1:5" x14ac:dyDescent="0.2">
      <c r="A1903" t="s">
        <v>2427</v>
      </c>
      <c r="B1903" t="s">
        <v>2649</v>
      </c>
      <c r="C1903" t="s">
        <v>2038</v>
      </c>
      <c r="D1903" t="s">
        <v>378</v>
      </c>
      <c r="E1903">
        <v>73.77</v>
      </c>
    </row>
    <row r="1904" spans="1:5" x14ac:dyDescent="0.2">
      <c r="A1904" t="s">
        <v>2427</v>
      </c>
      <c r="B1904" t="s">
        <v>2650</v>
      </c>
      <c r="D1904" t="s">
        <v>13</v>
      </c>
      <c r="E1904">
        <v>40.299999999999997</v>
      </c>
    </row>
    <row r="1905" spans="1:5" x14ac:dyDescent="0.2">
      <c r="A1905" t="s">
        <v>2427</v>
      </c>
      <c r="B1905" t="s">
        <v>2650</v>
      </c>
      <c r="C1905" t="s">
        <v>2651</v>
      </c>
      <c r="D1905" t="s">
        <v>9</v>
      </c>
      <c r="E1905">
        <v>45.58</v>
      </c>
    </row>
    <row r="1906" spans="1:5" x14ac:dyDescent="0.2">
      <c r="A1906" t="s">
        <v>2427</v>
      </c>
      <c r="B1906" t="s">
        <v>2650</v>
      </c>
      <c r="C1906" t="s">
        <v>2435</v>
      </c>
      <c r="D1906" t="s">
        <v>9</v>
      </c>
      <c r="E1906">
        <v>89.51</v>
      </c>
    </row>
    <row r="1907" spans="1:5" x14ac:dyDescent="0.2">
      <c r="A1907" t="s">
        <v>2427</v>
      </c>
      <c r="B1907" t="s">
        <v>2650</v>
      </c>
      <c r="C1907" t="s">
        <v>378</v>
      </c>
      <c r="D1907" t="s">
        <v>378</v>
      </c>
      <c r="E1907">
        <v>47.64</v>
      </c>
    </row>
    <row r="1908" spans="1:5" x14ac:dyDescent="0.2">
      <c r="A1908" t="s">
        <v>2427</v>
      </c>
      <c r="B1908" t="s">
        <v>2650</v>
      </c>
      <c r="C1908" t="s">
        <v>2652</v>
      </c>
      <c r="D1908" t="s">
        <v>9</v>
      </c>
      <c r="E1908">
        <v>96.64</v>
      </c>
    </row>
    <row r="1909" spans="1:5" x14ac:dyDescent="0.2">
      <c r="A1909" t="s">
        <v>2427</v>
      </c>
      <c r="B1909" t="s">
        <v>2650</v>
      </c>
      <c r="C1909" t="s">
        <v>2431</v>
      </c>
      <c r="D1909" t="s">
        <v>9</v>
      </c>
      <c r="E1909">
        <v>48.02</v>
      </c>
    </row>
    <row r="1910" spans="1:5" x14ac:dyDescent="0.2">
      <c r="A1910" t="s">
        <v>2427</v>
      </c>
      <c r="B1910" t="s">
        <v>2650</v>
      </c>
      <c r="C1910" t="s">
        <v>2034</v>
      </c>
      <c r="D1910" t="s">
        <v>9</v>
      </c>
      <c r="E1910">
        <v>44.99</v>
      </c>
    </row>
    <row r="1911" spans="1:5" x14ac:dyDescent="0.2">
      <c r="A1911" t="s">
        <v>2427</v>
      </c>
      <c r="B1911" t="s">
        <v>2650</v>
      </c>
      <c r="C1911" t="s">
        <v>2173</v>
      </c>
      <c r="D1911" t="s">
        <v>9</v>
      </c>
      <c r="E1911">
        <v>21.42</v>
      </c>
    </row>
    <row r="1912" spans="1:5" x14ac:dyDescent="0.2">
      <c r="A1912" t="s">
        <v>2427</v>
      </c>
      <c r="B1912" t="s">
        <v>2650</v>
      </c>
      <c r="C1912" t="s">
        <v>2653</v>
      </c>
      <c r="D1912" t="s">
        <v>378</v>
      </c>
      <c r="E1912">
        <v>82.61</v>
      </c>
    </row>
    <row r="1913" spans="1:5" x14ac:dyDescent="0.2">
      <c r="A1913" t="s">
        <v>2427</v>
      </c>
      <c r="B1913" t="s">
        <v>2654</v>
      </c>
      <c r="C1913" t="s">
        <v>9</v>
      </c>
      <c r="D1913" t="s">
        <v>9</v>
      </c>
      <c r="E1913">
        <v>3.75</v>
      </c>
    </row>
    <row r="1914" spans="1:5" x14ac:dyDescent="0.2">
      <c r="A1914" t="s">
        <v>2427</v>
      </c>
      <c r="B1914" t="s">
        <v>2654</v>
      </c>
      <c r="C1914" t="s">
        <v>2655</v>
      </c>
      <c r="D1914" t="s">
        <v>9</v>
      </c>
      <c r="E1914">
        <v>3.81</v>
      </c>
    </row>
    <row r="1915" spans="1:5" x14ac:dyDescent="0.2">
      <c r="A1915" t="s">
        <v>496</v>
      </c>
      <c r="B1915" t="s">
        <v>569</v>
      </c>
      <c r="C1915" t="s">
        <v>497</v>
      </c>
      <c r="D1915" t="s">
        <v>13</v>
      </c>
      <c r="E1915">
        <v>0.23</v>
      </c>
    </row>
    <row r="1916" spans="1:5" x14ac:dyDescent="0.2">
      <c r="A1916" t="s">
        <v>2427</v>
      </c>
      <c r="B1916" t="s">
        <v>2656</v>
      </c>
      <c r="C1916" t="s">
        <v>11</v>
      </c>
      <c r="D1916" t="s">
        <v>9</v>
      </c>
      <c r="E1916">
        <v>57.83</v>
      </c>
    </row>
    <row r="1917" spans="1:5" x14ac:dyDescent="0.2">
      <c r="A1917" t="s">
        <v>3029</v>
      </c>
      <c r="B1917" t="s">
        <v>3166</v>
      </c>
      <c r="C1917" t="s">
        <v>3046</v>
      </c>
      <c r="D1917" t="s">
        <v>9</v>
      </c>
      <c r="E1917">
        <v>301.83</v>
      </c>
    </row>
    <row r="1918" spans="1:5" x14ac:dyDescent="0.2">
      <c r="A1918" t="s">
        <v>1511</v>
      </c>
      <c r="B1918" t="s">
        <v>1551</v>
      </c>
      <c r="C1918" t="s">
        <v>1514</v>
      </c>
      <c r="D1918" t="s">
        <v>1083</v>
      </c>
      <c r="E1918">
        <v>55.13</v>
      </c>
    </row>
    <row r="1919" spans="1:5" x14ac:dyDescent="0.2">
      <c r="A1919" t="s">
        <v>496</v>
      </c>
      <c r="B1919" t="s">
        <v>570</v>
      </c>
      <c r="C1919" t="s">
        <v>497</v>
      </c>
      <c r="D1919" t="s">
        <v>13</v>
      </c>
      <c r="E1919">
        <v>0.73</v>
      </c>
    </row>
    <row r="1920" spans="1:5" x14ac:dyDescent="0.2">
      <c r="A1920" t="s">
        <v>788</v>
      </c>
      <c r="B1920" t="s">
        <v>866</v>
      </c>
      <c r="C1920" t="s">
        <v>865</v>
      </c>
      <c r="D1920" t="s">
        <v>13</v>
      </c>
      <c r="E1920">
        <v>0.17</v>
      </c>
    </row>
    <row r="1921" spans="1:5" x14ac:dyDescent="0.2">
      <c r="A1921" t="s">
        <v>788</v>
      </c>
      <c r="B1921" t="s">
        <v>868</v>
      </c>
      <c r="C1921" t="s">
        <v>867</v>
      </c>
      <c r="D1921" t="s">
        <v>13</v>
      </c>
      <c r="E1921">
        <v>7.0000000000000007E-2</v>
      </c>
    </row>
    <row r="1922" spans="1:5" x14ac:dyDescent="0.2">
      <c r="A1922" t="s">
        <v>788</v>
      </c>
      <c r="B1922" t="s">
        <v>868</v>
      </c>
      <c r="C1922" t="s">
        <v>869</v>
      </c>
      <c r="D1922" t="s">
        <v>13</v>
      </c>
      <c r="E1922">
        <v>0.1</v>
      </c>
    </row>
    <row r="1923" spans="1:5" x14ac:dyDescent="0.2">
      <c r="A1923" t="s">
        <v>788</v>
      </c>
      <c r="B1923" t="s">
        <v>870</v>
      </c>
      <c r="C1923" t="s">
        <v>869</v>
      </c>
      <c r="D1923" t="s">
        <v>13</v>
      </c>
      <c r="E1923">
        <v>0.13</v>
      </c>
    </row>
    <row r="1924" spans="1:5" x14ac:dyDescent="0.2">
      <c r="A1924" t="s">
        <v>788</v>
      </c>
      <c r="B1924" t="s">
        <v>870</v>
      </c>
      <c r="C1924" t="s">
        <v>865</v>
      </c>
      <c r="D1924" t="s">
        <v>13</v>
      </c>
      <c r="E1924">
        <v>0.27</v>
      </c>
    </row>
    <row r="1925" spans="1:5" x14ac:dyDescent="0.2">
      <c r="A1925" t="s">
        <v>788</v>
      </c>
      <c r="B1925" t="s">
        <v>871</v>
      </c>
      <c r="C1925" t="s">
        <v>865</v>
      </c>
      <c r="D1925" t="s">
        <v>13</v>
      </c>
      <c r="E1925">
        <v>0.23</v>
      </c>
    </row>
    <row r="1926" spans="1:5" x14ac:dyDescent="0.2">
      <c r="A1926" t="s">
        <v>788</v>
      </c>
      <c r="B1926" t="s">
        <v>871</v>
      </c>
      <c r="C1926" t="s">
        <v>869</v>
      </c>
      <c r="D1926" t="s">
        <v>13</v>
      </c>
      <c r="E1926">
        <v>0.14000000000000001</v>
      </c>
    </row>
    <row r="1927" spans="1:5" x14ac:dyDescent="0.2">
      <c r="A1927" t="s">
        <v>1006</v>
      </c>
      <c r="B1927" t="s">
        <v>1200</v>
      </c>
      <c r="D1927" t="s">
        <v>9</v>
      </c>
      <c r="E1927">
        <v>0.76</v>
      </c>
    </row>
    <row r="1928" spans="1:5" x14ac:dyDescent="0.2">
      <c r="A1928" t="s">
        <v>1006</v>
      </c>
      <c r="B1928" t="s">
        <v>1200</v>
      </c>
      <c r="C1928" t="s">
        <v>1035</v>
      </c>
      <c r="D1928" t="s">
        <v>1035</v>
      </c>
      <c r="E1928">
        <v>0.36</v>
      </c>
    </row>
    <row r="1929" spans="1:5" x14ac:dyDescent="0.2">
      <c r="A1929" t="s">
        <v>1006</v>
      </c>
      <c r="B1929" t="s">
        <v>1201</v>
      </c>
      <c r="C1929" t="s">
        <v>1166</v>
      </c>
      <c r="D1929" t="s">
        <v>13</v>
      </c>
      <c r="E1929">
        <v>0.14000000000000001</v>
      </c>
    </row>
    <row r="1930" spans="1:5" x14ac:dyDescent="0.2">
      <c r="A1930" t="s">
        <v>2427</v>
      </c>
      <c r="B1930" t="s">
        <v>2657</v>
      </c>
      <c r="C1930" t="s">
        <v>2489</v>
      </c>
      <c r="D1930" t="s">
        <v>9</v>
      </c>
      <c r="E1930">
        <v>6.78</v>
      </c>
    </row>
    <row r="1931" spans="1:5" x14ac:dyDescent="0.2">
      <c r="A1931" t="s">
        <v>2427</v>
      </c>
      <c r="B1931" t="s">
        <v>2657</v>
      </c>
      <c r="D1931" t="s">
        <v>13</v>
      </c>
      <c r="E1931">
        <v>8.6</v>
      </c>
    </row>
    <row r="1932" spans="1:5" x14ac:dyDescent="0.2">
      <c r="A1932" t="s">
        <v>2427</v>
      </c>
      <c r="B1932" t="s">
        <v>2657</v>
      </c>
      <c r="C1932" t="s">
        <v>2168</v>
      </c>
      <c r="D1932" t="s">
        <v>9</v>
      </c>
      <c r="E1932">
        <v>5.93</v>
      </c>
    </row>
    <row r="1933" spans="1:5" x14ac:dyDescent="0.2">
      <c r="A1933" t="s">
        <v>2427</v>
      </c>
      <c r="B1933" t="s">
        <v>2657</v>
      </c>
      <c r="C1933" t="s">
        <v>2658</v>
      </c>
      <c r="D1933" t="s">
        <v>378</v>
      </c>
      <c r="E1933">
        <v>7.44</v>
      </c>
    </row>
    <row r="1934" spans="1:5" x14ac:dyDescent="0.2">
      <c r="A1934" t="s">
        <v>2427</v>
      </c>
      <c r="B1934" t="s">
        <v>2657</v>
      </c>
      <c r="C1934" t="s">
        <v>2442</v>
      </c>
      <c r="D1934" t="s">
        <v>9</v>
      </c>
      <c r="E1934">
        <v>8.08</v>
      </c>
    </row>
    <row r="1935" spans="1:5" x14ac:dyDescent="0.2">
      <c r="A1935" t="s">
        <v>2427</v>
      </c>
      <c r="B1935" t="s">
        <v>2659</v>
      </c>
      <c r="C1935" t="s">
        <v>2034</v>
      </c>
      <c r="D1935" t="s">
        <v>9</v>
      </c>
      <c r="E1935">
        <v>5.59</v>
      </c>
    </row>
    <row r="1936" spans="1:5" x14ac:dyDescent="0.2">
      <c r="A1936" t="s">
        <v>2427</v>
      </c>
      <c r="B1936" t="s">
        <v>2660</v>
      </c>
      <c r="C1936" t="s">
        <v>2032</v>
      </c>
      <c r="D1936" t="s">
        <v>378</v>
      </c>
      <c r="E1936">
        <v>5.75</v>
      </c>
    </row>
    <row r="1937" spans="1:5" x14ac:dyDescent="0.2">
      <c r="A1937" t="s">
        <v>2427</v>
      </c>
      <c r="B1937" t="s">
        <v>2662</v>
      </c>
      <c r="C1937" t="s">
        <v>2661</v>
      </c>
      <c r="D1937" t="s">
        <v>9</v>
      </c>
      <c r="E1937">
        <v>1.93</v>
      </c>
    </row>
    <row r="1938" spans="1:5" x14ac:dyDescent="0.2">
      <c r="A1938" t="s">
        <v>2427</v>
      </c>
      <c r="B1938" t="s">
        <v>2663</v>
      </c>
      <c r="C1938" t="s">
        <v>1035</v>
      </c>
      <c r="D1938" t="s">
        <v>1035</v>
      </c>
      <c r="E1938">
        <v>1.1200000000000001</v>
      </c>
    </row>
    <row r="1939" spans="1:5" x14ac:dyDescent="0.2">
      <c r="A1939" t="s">
        <v>2427</v>
      </c>
      <c r="B1939" t="s">
        <v>2663</v>
      </c>
      <c r="C1939" t="s">
        <v>9</v>
      </c>
      <c r="D1939" t="s">
        <v>9</v>
      </c>
      <c r="E1939">
        <v>0.86</v>
      </c>
    </row>
    <row r="1940" spans="1:5" x14ac:dyDescent="0.2">
      <c r="A1940" t="s">
        <v>2427</v>
      </c>
      <c r="B1940" t="s">
        <v>2663</v>
      </c>
      <c r="C1940" t="s">
        <v>66</v>
      </c>
      <c r="D1940" t="s">
        <v>9</v>
      </c>
      <c r="E1940">
        <v>1.22</v>
      </c>
    </row>
    <row r="1941" spans="1:5" x14ac:dyDescent="0.2">
      <c r="A1941" t="s">
        <v>2427</v>
      </c>
      <c r="B1941" t="s">
        <v>2663</v>
      </c>
      <c r="C1941" t="s">
        <v>2664</v>
      </c>
      <c r="D1941" t="s">
        <v>9</v>
      </c>
      <c r="E1941">
        <v>2</v>
      </c>
    </row>
    <row r="1942" spans="1:5" x14ac:dyDescent="0.2">
      <c r="A1942" t="s">
        <v>2427</v>
      </c>
      <c r="B1942" t="s">
        <v>2665</v>
      </c>
      <c r="C1942" t="s">
        <v>66</v>
      </c>
      <c r="D1942" t="s">
        <v>9</v>
      </c>
      <c r="E1942">
        <v>2.0299999999999998</v>
      </c>
    </row>
    <row r="1943" spans="1:5" x14ac:dyDescent="0.2">
      <c r="A1943" t="s">
        <v>2427</v>
      </c>
      <c r="B1943" t="s">
        <v>2666</v>
      </c>
      <c r="C1943" t="s">
        <v>2431</v>
      </c>
      <c r="D1943" t="s">
        <v>9</v>
      </c>
      <c r="E1943">
        <v>3.72</v>
      </c>
    </row>
    <row r="1944" spans="1:5" x14ac:dyDescent="0.2">
      <c r="A1944" t="s">
        <v>2427</v>
      </c>
      <c r="B1944" t="s">
        <v>2666</v>
      </c>
      <c r="D1944" t="s">
        <v>13</v>
      </c>
      <c r="E1944">
        <v>7.43</v>
      </c>
    </row>
    <row r="1945" spans="1:5" x14ac:dyDescent="0.2">
      <c r="A1945" t="s">
        <v>2427</v>
      </c>
      <c r="B1945" t="s">
        <v>2666</v>
      </c>
      <c r="C1945" t="s">
        <v>2435</v>
      </c>
      <c r="D1945" t="s">
        <v>9</v>
      </c>
      <c r="E1945">
        <v>10.09</v>
      </c>
    </row>
    <row r="1946" spans="1:5" x14ac:dyDescent="0.2">
      <c r="A1946" t="s">
        <v>2427</v>
      </c>
      <c r="B1946" t="s">
        <v>2666</v>
      </c>
      <c r="C1946" t="s">
        <v>2034</v>
      </c>
      <c r="D1946" t="s">
        <v>9</v>
      </c>
      <c r="E1946">
        <v>3.64</v>
      </c>
    </row>
    <row r="1947" spans="1:5" x14ac:dyDescent="0.2">
      <c r="A1947" t="s">
        <v>2427</v>
      </c>
      <c r="B1947" t="s">
        <v>2666</v>
      </c>
      <c r="C1947" t="s">
        <v>2173</v>
      </c>
      <c r="D1947" t="s">
        <v>9</v>
      </c>
      <c r="E1947">
        <v>3.81</v>
      </c>
    </row>
    <row r="1948" spans="1:5" x14ac:dyDescent="0.2">
      <c r="A1948" t="s">
        <v>2427</v>
      </c>
      <c r="B1948" t="s">
        <v>2666</v>
      </c>
      <c r="C1948" t="s">
        <v>2032</v>
      </c>
      <c r="D1948" t="s">
        <v>378</v>
      </c>
      <c r="E1948">
        <v>8.23</v>
      </c>
    </row>
    <row r="1949" spans="1:5" x14ac:dyDescent="0.2">
      <c r="A1949" t="s">
        <v>2776</v>
      </c>
      <c r="B1949" t="s">
        <v>2936</v>
      </c>
      <c r="C1949" t="s">
        <v>225</v>
      </c>
      <c r="D1949" t="s">
        <v>9</v>
      </c>
      <c r="E1949">
        <v>0.11</v>
      </c>
    </row>
    <row r="1950" spans="1:5" x14ac:dyDescent="0.2">
      <c r="A1950" t="s">
        <v>2776</v>
      </c>
      <c r="B1950" t="s">
        <v>2936</v>
      </c>
      <c r="C1950" t="s">
        <v>1163</v>
      </c>
      <c r="D1950" t="s">
        <v>9</v>
      </c>
      <c r="E1950">
        <v>0.08</v>
      </c>
    </row>
    <row r="1951" spans="1:5" x14ac:dyDescent="0.2">
      <c r="A1951" t="s">
        <v>2163</v>
      </c>
      <c r="B1951" t="s">
        <v>2233</v>
      </c>
      <c r="C1951" t="s">
        <v>2178</v>
      </c>
      <c r="D1951" t="s">
        <v>9</v>
      </c>
      <c r="E1951">
        <v>0.36</v>
      </c>
    </row>
    <row r="1952" spans="1:5" x14ac:dyDescent="0.2">
      <c r="A1952" t="s">
        <v>1006</v>
      </c>
      <c r="B1952" t="s">
        <v>1202</v>
      </c>
      <c r="C1952" t="s">
        <v>117</v>
      </c>
      <c r="D1952" t="s">
        <v>117</v>
      </c>
      <c r="E1952">
        <v>0.44</v>
      </c>
    </row>
    <row r="1953" spans="1:5" x14ac:dyDescent="0.2">
      <c r="A1953" t="s">
        <v>1578</v>
      </c>
      <c r="B1953" t="s">
        <v>1606</v>
      </c>
      <c r="C1953" t="s">
        <v>1601</v>
      </c>
      <c r="D1953" t="s">
        <v>9</v>
      </c>
      <c r="E1953">
        <v>0.2</v>
      </c>
    </row>
    <row r="1954" spans="1:5" x14ac:dyDescent="0.2">
      <c r="A1954" t="s">
        <v>1578</v>
      </c>
      <c r="B1954" t="s">
        <v>1607</v>
      </c>
      <c r="C1954" t="s">
        <v>257</v>
      </c>
      <c r="D1954" t="s">
        <v>9</v>
      </c>
      <c r="E1954">
        <v>0.21</v>
      </c>
    </row>
    <row r="1955" spans="1:5" x14ac:dyDescent="0.2">
      <c r="A1955" t="s">
        <v>2163</v>
      </c>
      <c r="B1955" t="s">
        <v>2235</v>
      </c>
      <c r="C1955" t="s">
        <v>2234</v>
      </c>
      <c r="D1955" t="s">
        <v>13</v>
      </c>
      <c r="E1955">
        <v>1.03</v>
      </c>
    </row>
    <row r="1956" spans="1:5" x14ac:dyDescent="0.2">
      <c r="A1956" t="s">
        <v>2163</v>
      </c>
      <c r="B1956" t="s">
        <v>2235</v>
      </c>
      <c r="C1956" t="s">
        <v>896</v>
      </c>
      <c r="D1956" t="s">
        <v>13</v>
      </c>
      <c r="E1956">
        <v>0.98</v>
      </c>
    </row>
    <row r="1957" spans="1:5" x14ac:dyDescent="0.2">
      <c r="A1957" t="s">
        <v>2163</v>
      </c>
      <c r="B1957" t="s">
        <v>2235</v>
      </c>
      <c r="C1957" t="s">
        <v>327</v>
      </c>
      <c r="D1957" t="s">
        <v>13</v>
      </c>
      <c r="E1957">
        <v>0.88</v>
      </c>
    </row>
    <row r="1958" spans="1:5" x14ac:dyDescent="0.2">
      <c r="A1958" t="s">
        <v>1006</v>
      </c>
      <c r="B1958" t="s">
        <v>1203</v>
      </c>
      <c r="D1958" t="s">
        <v>13</v>
      </c>
      <c r="E1958">
        <v>0.15</v>
      </c>
    </row>
    <row r="1959" spans="1:5" x14ac:dyDescent="0.2">
      <c r="A1959" t="s">
        <v>1006</v>
      </c>
      <c r="B1959" t="s">
        <v>1203</v>
      </c>
      <c r="D1959" t="s">
        <v>9</v>
      </c>
      <c r="E1959">
        <v>0.1</v>
      </c>
    </row>
    <row r="1960" spans="1:5" x14ac:dyDescent="0.2">
      <c r="A1960" t="s">
        <v>1578</v>
      </c>
      <c r="B1960" t="s">
        <v>1203</v>
      </c>
      <c r="C1960" t="s">
        <v>1579</v>
      </c>
      <c r="D1960" t="s">
        <v>13</v>
      </c>
      <c r="E1960">
        <v>1.17</v>
      </c>
    </row>
    <row r="1961" spans="1:5" x14ac:dyDescent="0.2">
      <c r="A1961" t="s">
        <v>1578</v>
      </c>
      <c r="B1961" t="s">
        <v>1203</v>
      </c>
      <c r="C1961" t="s">
        <v>1582</v>
      </c>
      <c r="D1961" t="s">
        <v>13</v>
      </c>
      <c r="E1961">
        <v>1.25</v>
      </c>
    </row>
    <row r="1962" spans="1:5" x14ac:dyDescent="0.2">
      <c r="A1962" t="s">
        <v>1578</v>
      </c>
      <c r="B1962" t="s">
        <v>1203</v>
      </c>
      <c r="C1962" t="s">
        <v>1595</v>
      </c>
      <c r="D1962" t="s">
        <v>13</v>
      </c>
      <c r="E1962">
        <v>1.06</v>
      </c>
    </row>
    <row r="1963" spans="1:5" x14ac:dyDescent="0.2">
      <c r="A1963" t="s">
        <v>1006</v>
      </c>
      <c r="B1963" t="s">
        <v>1204</v>
      </c>
      <c r="C1963" t="s">
        <v>327</v>
      </c>
      <c r="D1963" t="s">
        <v>13</v>
      </c>
      <c r="E1963">
        <v>0.11</v>
      </c>
    </row>
    <row r="1964" spans="1:5" x14ac:dyDescent="0.2">
      <c r="A1964" t="s">
        <v>1006</v>
      </c>
      <c r="B1964" t="s">
        <v>1204</v>
      </c>
      <c r="C1964" t="s">
        <v>1205</v>
      </c>
      <c r="D1964" t="s">
        <v>13</v>
      </c>
      <c r="E1964">
        <v>0.1</v>
      </c>
    </row>
    <row r="1965" spans="1:5" x14ac:dyDescent="0.2">
      <c r="A1965" t="s">
        <v>1006</v>
      </c>
      <c r="B1965" t="s">
        <v>1206</v>
      </c>
      <c r="C1965" t="s">
        <v>327</v>
      </c>
      <c r="D1965" t="s">
        <v>13</v>
      </c>
      <c r="E1965">
        <v>0.1</v>
      </c>
    </row>
    <row r="1966" spans="1:5" x14ac:dyDescent="0.2">
      <c r="A1966" t="s">
        <v>1006</v>
      </c>
      <c r="B1966" t="s">
        <v>1206</v>
      </c>
      <c r="C1966" t="s">
        <v>1205</v>
      </c>
      <c r="D1966" t="s">
        <v>13</v>
      </c>
      <c r="E1966">
        <v>0.1</v>
      </c>
    </row>
    <row r="1967" spans="1:5" x14ac:dyDescent="0.2">
      <c r="A1967" t="s">
        <v>1006</v>
      </c>
      <c r="B1967" t="s">
        <v>1206</v>
      </c>
      <c r="C1967" t="s">
        <v>1034</v>
      </c>
      <c r="D1967" t="s">
        <v>13</v>
      </c>
      <c r="E1967">
        <v>0.09</v>
      </c>
    </row>
    <row r="1968" spans="1:5" x14ac:dyDescent="0.2">
      <c r="A1968" t="s">
        <v>1006</v>
      </c>
      <c r="B1968" t="s">
        <v>1207</v>
      </c>
      <c r="C1968" t="s">
        <v>1034</v>
      </c>
      <c r="D1968" t="s">
        <v>9</v>
      </c>
      <c r="E1968">
        <v>0.14000000000000001</v>
      </c>
    </row>
    <row r="1969" spans="1:5" x14ac:dyDescent="0.2">
      <c r="A1969" t="s">
        <v>1006</v>
      </c>
      <c r="B1969" t="s">
        <v>1207</v>
      </c>
      <c r="C1969" t="s">
        <v>17</v>
      </c>
      <c r="D1969" t="s">
        <v>9</v>
      </c>
      <c r="E1969">
        <v>0.37</v>
      </c>
    </row>
    <row r="1970" spans="1:5" x14ac:dyDescent="0.2">
      <c r="A1970" t="s">
        <v>1006</v>
      </c>
      <c r="B1970" t="s">
        <v>1208</v>
      </c>
      <c r="C1970" t="s">
        <v>17</v>
      </c>
      <c r="D1970" t="s">
        <v>9</v>
      </c>
      <c r="E1970">
        <v>0.17</v>
      </c>
    </row>
    <row r="1971" spans="1:5" x14ac:dyDescent="0.2">
      <c r="A1971" t="s">
        <v>1006</v>
      </c>
      <c r="B1971" t="s">
        <v>1209</v>
      </c>
      <c r="C1971" t="s">
        <v>1034</v>
      </c>
      <c r="D1971" t="s">
        <v>13</v>
      </c>
      <c r="E1971">
        <v>0.1</v>
      </c>
    </row>
    <row r="1972" spans="1:5" x14ac:dyDescent="0.2">
      <c r="A1972" t="s">
        <v>1983</v>
      </c>
      <c r="B1972" t="s">
        <v>2011</v>
      </c>
      <c r="C1972" t="s">
        <v>943</v>
      </c>
      <c r="D1972" t="s">
        <v>9</v>
      </c>
      <c r="E1972">
        <v>0.47</v>
      </c>
    </row>
    <row r="1973" spans="1:5" x14ac:dyDescent="0.2">
      <c r="A1973" t="s">
        <v>1983</v>
      </c>
      <c r="B1973" t="s">
        <v>2013</v>
      </c>
      <c r="C1973" t="s">
        <v>2012</v>
      </c>
      <c r="D1973" t="s">
        <v>13</v>
      </c>
      <c r="E1973">
        <v>0.66</v>
      </c>
    </row>
    <row r="1974" spans="1:5" x14ac:dyDescent="0.2">
      <c r="A1974" t="s">
        <v>1983</v>
      </c>
      <c r="B1974" t="s">
        <v>2013</v>
      </c>
      <c r="C1974" t="s">
        <v>2014</v>
      </c>
      <c r="D1974" t="s">
        <v>13</v>
      </c>
      <c r="E1974">
        <v>0.56999999999999995</v>
      </c>
    </row>
    <row r="1975" spans="1:5" x14ac:dyDescent="0.2">
      <c r="A1975" t="s">
        <v>1983</v>
      </c>
      <c r="B1975" t="s">
        <v>2015</v>
      </c>
      <c r="C1975" t="s">
        <v>327</v>
      </c>
      <c r="D1975" t="s">
        <v>13</v>
      </c>
      <c r="E1975">
        <v>0.51</v>
      </c>
    </row>
    <row r="1976" spans="1:5" x14ac:dyDescent="0.2">
      <c r="A1976" t="s">
        <v>1983</v>
      </c>
      <c r="B1976" t="s">
        <v>2015</v>
      </c>
      <c r="C1976" t="s">
        <v>2012</v>
      </c>
      <c r="D1976" t="s">
        <v>13</v>
      </c>
      <c r="E1976">
        <v>0.55000000000000004</v>
      </c>
    </row>
    <row r="1977" spans="1:5" x14ac:dyDescent="0.2">
      <c r="A1977" t="s">
        <v>1983</v>
      </c>
      <c r="B1977" t="s">
        <v>2016</v>
      </c>
      <c r="C1977" t="s">
        <v>437</v>
      </c>
      <c r="D1977" t="s">
        <v>117</v>
      </c>
      <c r="E1977">
        <v>0.89</v>
      </c>
    </row>
    <row r="1978" spans="1:5" x14ac:dyDescent="0.2">
      <c r="A1978" t="s">
        <v>1983</v>
      </c>
      <c r="B1978" t="s">
        <v>2018</v>
      </c>
      <c r="C1978" t="s">
        <v>2017</v>
      </c>
      <c r="D1978" t="s">
        <v>9</v>
      </c>
      <c r="E1978">
        <v>0.62</v>
      </c>
    </row>
    <row r="1979" spans="1:5" x14ac:dyDescent="0.2">
      <c r="A1979" t="s">
        <v>1983</v>
      </c>
      <c r="B1979" t="s">
        <v>2020</v>
      </c>
      <c r="C1979" t="s">
        <v>2019</v>
      </c>
      <c r="D1979" t="s">
        <v>9</v>
      </c>
      <c r="E1979">
        <v>1.97</v>
      </c>
    </row>
    <row r="1980" spans="1:5" x14ac:dyDescent="0.2">
      <c r="A1980" t="s">
        <v>1983</v>
      </c>
      <c r="B1980" t="s">
        <v>2021</v>
      </c>
      <c r="D1980" t="s">
        <v>13</v>
      </c>
      <c r="E1980">
        <v>0.35</v>
      </c>
    </row>
    <row r="1981" spans="1:5" x14ac:dyDescent="0.2">
      <c r="A1981" t="s">
        <v>1006</v>
      </c>
      <c r="B1981" t="s">
        <v>1210</v>
      </c>
      <c r="C1981" t="s">
        <v>1163</v>
      </c>
      <c r="D1981" t="s">
        <v>9</v>
      </c>
      <c r="E1981">
        <v>0.18</v>
      </c>
    </row>
    <row r="1982" spans="1:5" x14ac:dyDescent="0.2">
      <c r="A1982" t="s">
        <v>1006</v>
      </c>
      <c r="B1982" t="s">
        <v>1211</v>
      </c>
      <c r="D1982" t="s">
        <v>13</v>
      </c>
      <c r="E1982">
        <v>0.22</v>
      </c>
    </row>
    <row r="1983" spans="1:5" x14ac:dyDescent="0.2">
      <c r="A1983" t="s">
        <v>1006</v>
      </c>
      <c r="B1983" t="s">
        <v>1213</v>
      </c>
      <c r="C1983" t="s">
        <v>1212</v>
      </c>
      <c r="D1983" t="s">
        <v>9</v>
      </c>
      <c r="E1983">
        <v>0.1</v>
      </c>
    </row>
    <row r="1984" spans="1:5" x14ac:dyDescent="0.2">
      <c r="A1984" t="s">
        <v>1006</v>
      </c>
      <c r="B1984" t="s">
        <v>1214</v>
      </c>
      <c r="D1984" t="s">
        <v>13</v>
      </c>
      <c r="E1984">
        <v>0.18</v>
      </c>
    </row>
    <row r="1985" spans="1:5" x14ac:dyDescent="0.2">
      <c r="A1985" t="s">
        <v>1006</v>
      </c>
      <c r="B1985" t="s">
        <v>1215</v>
      </c>
      <c r="D1985" t="s">
        <v>13</v>
      </c>
      <c r="E1985">
        <v>0.23</v>
      </c>
    </row>
    <row r="1986" spans="1:5" x14ac:dyDescent="0.2">
      <c r="A1986" t="s">
        <v>1006</v>
      </c>
      <c r="B1986" t="s">
        <v>1216</v>
      </c>
      <c r="D1986" t="s">
        <v>13</v>
      </c>
      <c r="E1986">
        <v>0.22</v>
      </c>
    </row>
    <row r="1987" spans="1:5" x14ac:dyDescent="0.2">
      <c r="A1987" t="s">
        <v>1006</v>
      </c>
      <c r="B1987" t="s">
        <v>1217</v>
      </c>
      <c r="D1987" t="s">
        <v>13</v>
      </c>
      <c r="E1987">
        <v>0.23</v>
      </c>
    </row>
    <row r="1988" spans="1:5" x14ac:dyDescent="0.2">
      <c r="A1988" t="s">
        <v>1578</v>
      </c>
      <c r="B1988" t="s">
        <v>1608</v>
      </c>
      <c r="C1988" t="s">
        <v>1595</v>
      </c>
      <c r="D1988" t="s">
        <v>13</v>
      </c>
      <c r="E1988">
        <v>0.1</v>
      </c>
    </row>
    <row r="1989" spans="1:5" x14ac:dyDescent="0.2">
      <c r="A1989" t="s">
        <v>1578</v>
      </c>
      <c r="B1989" t="s">
        <v>1608</v>
      </c>
      <c r="C1989" t="s">
        <v>1582</v>
      </c>
      <c r="D1989" t="s">
        <v>13</v>
      </c>
      <c r="E1989">
        <v>0.09</v>
      </c>
    </row>
    <row r="1990" spans="1:5" x14ac:dyDescent="0.2">
      <c r="A1990" t="s">
        <v>1578</v>
      </c>
      <c r="B1990" t="s">
        <v>1608</v>
      </c>
      <c r="C1990" t="s">
        <v>1579</v>
      </c>
      <c r="D1990" t="s">
        <v>13</v>
      </c>
      <c r="E1990">
        <v>0.1</v>
      </c>
    </row>
    <row r="1991" spans="1:5" x14ac:dyDescent="0.2">
      <c r="A1991" t="s">
        <v>1622</v>
      </c>
      <c r="B1991" t="s">
        <v>1608</v>
      </c>
      <c r="C1991" t="s">
        <v>1668</v>
      </c>
      <c r="D1991" t="s">
        <v>9</v>
      </c>
      <c r="E1991">
        <v>0.26</v>
      </c>
    </row>
    <row r="1992" spans="1:5" x14ac:dyDescent="0.2">
      <c r="A1992" t="s">
        <v>1622</v>
      </c>
      <c r="B1992" t="s">
        <v>1608</v>
      </c>
      <c r="C1992" t="s">
        <v>1669</v>
      </c>
      <c r="D1992" t="s">
        <v>9</v>
      </c>
      <c r="E1992">
        <v>0.25</v>
      </c>
    </row>
    <row r="1993" spans="1:5" x14ac:dyDescent="0.2">
      <c r="A1993" t="s">
        <v>1622</v>
      </c>
      <c r="B1993" t="s">
        <v>1670</v>
      </c>
      <c r="C1993" t="s">
        <v>327</v>
      </c>
      <c r="D1993" t="s">
        <v>13</v>
      </c>
      <c r="E1993">
        <v>0.1</v>
      </c>
    </row>
    <row r="1994" spans="1:5" x14ac:dyDescent="0.2">
      <c r="A1994" t="s">
        <v>1622</v>
      </c>
      <c r="B1994" t="s">
        <v>1670</v>
      </c>
      <c r="C1994" t="s">
        <v>1671</v>
      </c>
      <c r="D1994" t="s">
        <v>13</v>
      </c>
      <c r="E1994">
        <v>0.11</v>
      </c>
    </row>
    <row r="1995" spans="1:5" x14ac:dyDescent="0.2">
      <c r="A1995" t="s">
        <v>1622</v>
      </c>
      <c r="B1995" t="s">
        <v>1672</v>
      </c>
      <c r="C1995" t="s">
        <v>327</v>
      </c>
      <c r="D1995" t="s">
        <v>13</v>
      </c>
      <c r="E1995">
        <v>0.01</v>
      </c>
    </row>
    <row r="1996" spans="1:5" x14ac:dyDescent="0.2">
      <c r="A1996" t="s">
        <v>1622</v>
      </c>
      <c r="B1996" t="s">
        <v>1673</v>
      </c>
      <c r="C1996" t="s">
        <v>1034</v>
      </c>
      <c r="D1996" t="s">
        <v>13</v>
      </c>
      <c r="E1996">
        <v>0.15</v>
      </c>
    </row>
    <row r="1997" spans="1:5" x14ac:dyDescent="0.2">
      <c r="A1997" t="s">
        <v>1622</v>
      </c>
      <c r="B1997" t="s">
        <v>1673</v>
      </c>
      <c r="C1997" t="s">
        <v>327</v>
      </c>
      <c r="D1997" t="s">
        <v>13</v>
      </c>
      <c r="E1997">
        <v>0.06</v>
      </c>
    </row>
    <row r="1998" spans="1:5" x14ac:dyDescent="0.2">
      <c r="A1998" t="s">
        <v>1622</v>
      </c>
      <c r="B1998" t="s">
        <v>1673</v>
      </c>
      <c r="C1998" t="s">
        <v>1674</v>
      </c>
      <c r="D1998" t="s">
        <v>13</v>
      </c>
      <c r="E1998">
        <v>0.17</v>
      </c>
    </row>
    <row r="1999" spans="1:5" x14ac:dyDescent="0.2">
      <c r="A1999" t="s">
        <v>1622</v>
      </c>
      <c r="B1999" t="s">
        <v>1675</v>
      </c>
      <c r="C1999" t="s">
        <v>327</v>
      </c>
      <c r="D1999" t="s">
        <v>13</v>
      </c>
      <c r="E1999">
        <v>0.09</v>
      </c>
    </row>
    <row r="2000" spans="1:5" x14ac:dyDescent="0.2">
      <c r="A2000" t="s">
        <v>1622</v>
      </c>
      <c r="B2000" t="s">
        <v>1675</v>
      </c>
      <c r="C2000" t="s">
        <v>1674</v>
      </c>
      <c r="D2000" t="s">
        <v>13</v>
      </c>
      <c r="E2000">
        <v>0.12</v>
      </c>
    </row>
    <row r="2001" spans="1:5" x14ac:dyDescent="0.2">
      <c r="A2001" t="s">
        <v>1622</v>
      </c>
      <c r="B2001" t="s">
        <v>1675</v>
      </c>
      <c r="C2001" t="s">
        <v>1034</v>
      </c>
      <c r="D2001" t="s">
        <v>13</v>
      </c>
      <c r="E2001">
        <v>0.12</v>
      </c>
    </row>
    <row r="2002" spans="1:5" x14ac:dyDescent="0.2">
      <c r="A2002" t="s">
        <v>1622</v>
      </c>
      <c r="B2002" t="s">
        <v>1676</v>
      </c>
      <c r="C2002" t="s">
        <v>327</v>
      </c>
      <c r="D2002" t="s">
        <v>13</v>
      </c>
      <c r="E2002">
        <v>0.11</v>
      </c>
    </row>
    <row r="2003" spans="1:5" x14ac:dyDescent="0.2">
      <c r="A2003" t="s">
        <v>1622</v>
      </c>
      <c r="B2003" t="s">
        <v>1676</v>
      </c>
      <c r="C2003" t="s">
        <v>1674</v>
      </c>
      <c r="D2003" t="s">
        <v>13</v>
      </c>
      <c r="E2003">
        <v>0.12</v>
      </c>
    </row>
    <row r="2004" spans="1:5" x14ac:dyDescent="0.2">
      <c r="A2004" t="s">
        <v>1622</v>
      </c>
      <c r="B2004" t="s">
        <v>1676</v>
      </c>
      <c r="C2004" t="s">
        <v>1034</v>
      </c>
      <c r="D2004" t="s">
        <v>13</v>
      </c>
      <c r="E2004">
        <v>0.11</v>
      </c>
    </row>
    <row r="2005" spans="1:5" x14ac:dyDescent="0.2">
      <c r="A2005" t="s">
        <v>1622</v>
      </c>
      <c r="B2005" t="s">
        <v>1678</v>
      </c>
      <c r="C2005" t="s">
        <v>1677</v>
      </c>
      <c r="D2005" t="s">
        <v>9</v>
      </c>
      <c r="E2005">
        <v>0.12</v>
      </c>
    </row>
    <row r="2006" spans="1:5" x14ac:dyDescent="0.2">
      <c r="A2006" t="s">
        <v>1983</v>
      </c>
      <c r="B2006" t="s">
        <v>2022</v>
      </c>
      <c r="C2006" t="s">
        <v>1996</v>
      </c>
      <c r="D2006" t="s">
        <v>9</v>
      </c>
      <c r="E2006">
        <v>8.24</v>
      </c>
    </row>
    <row r="2007" spans="1:5" x14ac:dyDescent="0.2">
      <c r="A2007" t="s">
        <v>1983</v>
      </c>
      <c r="B2007" t="s">
        <v>2022</v>
      </c>
      <c r="C2007" t="s">
        <v>2023</v>
      </c>
      <c r="D2007" t="s">
        <v>378</v>
      </c>
      <c r="E2007">
        <v>10.62</v>
      </c>
    </row>
    <row r="2008" spans="1:5" x14ac:dyDescent="0.2">
      <c r="A2008" t="s">
        <v>1983</v>
      </c>
      <c r="B2008" t="s">
        <v>2022</v>
      </c>
      <c r="C2008" t="s">
        <v>2005</v>
      </c>
      <c r="D2008" t="s">
        <v>9</v>
      </c>
      <c r="E2008">
        <v>7.31</v>
      </c>
    </row>
    <row r="2009" spans="1:5" x14ac:dyDescent="0.2">
      <c r="A2009" t="s">
        <v>1983</v>
      </c>
      <c r="B2009" t="s">
        <v>2022</v>
      </c>
      <c r="C2009" t="s">
        <v>2024</v>
      </c>
      <c r="D2009" t="s">
        <v>9</v>
      </c>
      <c r="E2009">
        <v>9.24</v>
      </c>
    </row>
    <row r="2010" spans="1:5" x14ac:dyDescent="0.2">
      <c r="A2010" t="s">
        <v>1983</v>
      </c>
      <c r="B2010" t="s">
        <v>2022</v>
      </c>
      <c r="D2010" t="s">
        <v>9</v>
      </c>
      <c r="E2010">
        <v>6.32</v>
      </c>
    </row>
    <row r="2011" spans="1:5" x14ac:dyDescent="0.2">
      <c r="A2011" t="s">
        <v>1983</v>
      </c>
      <c r="B2011" t="s">
        <v>2022</v>
      </c>
      <c r="C2011" t="s">
        <v>2025</v>
      </c>
      <c r="D2011" t="s">
        <v>378</v>
      </c>
      <c r="E2011">
        <v>7.91</v>
      </c>
    </row>
    <row r="2012" spans="1:5" x14ac:dyDescent="0.2">
      <c r="A2012" t="s">
        <v>1983</v>
      </c>
      <c r="B2012" t="s">
        <v>2022</v>
      </c>
      <c r="D2012" t="s">
        <v>13</v>
      </c>
      <c r="E2012">
        <v>9.67</v>
      </c>
    </row>
    <row r="2013" spans="1:5" x14ac:dyDescent="0.2">
      <c r="A2013" t="s">
        <v>2163</v>
      </c>
      <c r="B2013" t="s">
        <v>2236</v>
      </c>
      <c r="C2013" t="s">
        <v>2180</v>
      </c>
      <c r="D2013" t="s">
        <v>9</v>
      </c>
      <c r="E2013">
        <v>0.22</v>
      </c>
    </row>
    <row r="2014" spans="1:5" x14ac:dyDescent="0.2">
      <c r="A2014" t="s">
        <v>2427</v>
      </c>
      <c r="B2014" t="s">
        <v>2667</v>
      </c>
      <c r="C2014" t="s">
        <v>2653</v>
      </c>
      <c r="D2014" t="s">
        <v>378</v>
      </c>
      <c r="E2014">
        <v>50.96</v>
      </c>
    </row>
    <row r="2015" spans="1:5" x14ac:dyDescent="0.2">
      <c r="A2015" t="s">
        <v>2776</v>
      </c>
      <c r="B2015" t="s">
        <v>2937</v>
      </c>
      <c r="D2015" t="s">
        <v>9</v>
      </c>
      <c r="E2015">
        <v>1.56</v>
      </c>
    </row>
    <row r="2016" spans="1:5" x14ac:dyDescent="0.2">
      <c r="A2016" t="s">
        <v>2776</v>
      </c>
      <c r="B2016" t="s">
        <v>2937</v>
      </c>
      <c r="C2016" t="s">
        <v>1035</v>
      </c>
      <c r="D2016" t="s">
        <v>1035</v>
      </c>
      <c r="E2016">
        <v>0.44</v>
      </c>
    </row>
    <row r="2017" spans="1:5" x14ac:dyDescent="0.2">
      <c r="A2017" t="s">
        <v>2776</v>
      </c>
      <c r="B2017" t="s">
        <v>2938</v>
      </c>
      <c r="D2017" t="s">
        <v>9</v>
      </c>
      <c r="E2017">
        <v>1.94</v>
      </c>
    </row>
    <row r="2018" spans="1:5" x14ac:dyDescent="0.2">
      <c r="A2018" t="s">
        <v>2776</v>
      </c>
      <c r="B2018" t="s">
        <v>2939</v>
      </c>
      <c r="D2018" t="s">
        <v>9</v>
      </c>
      <c r="E2018">
        <v>1.81</v>
      </c>
    </row>
    <row r="2019" spans="1:5" x14ac:dyDescent="0.2">
      <c r="A2019" t="s">
        <v>2776</v>
      </c>
      <c r="B2019" t="s">
        <v>2940</v>
      </c>
      <c r="D2019" t="s">
        <v>9</v>
      </c>
      <c r="E2019">
        <v>1.79</v>
      </c>
    </row>
    <row r="2020" spans="1:5" x14ac:dyDescent="0.2">
      <c r="A2020" t="s">
        <v>2427</v>
      </c>
      <c r="B2020" t="s">
        <v>2668</v>
      </c>
      <c r="C2020" t="s">
        <v>2038</v>
      </c>
      <c r="D2020" t="s">
        <v>378</v>
      </c>
      <c r="E2020">
        <v>5.08</v>
      </c>
    </row>
    <row r="2021" spans="1:5" x14ac:dyDescent="0.2">
      <c r="A2021" t="s">
        <v>2427</v>
      </c>
      <c r="B2021" t="s">
        <v>2669</v>
      </c>
      <c r="C2021" t="s">
        <v>2032</v>
      </c>
      <c r="D2021" t="s">
        <v>378</v>
      </c>
      <c r="E2021">
        <v>6.68</v>
      </c>
    </row>
    <row r="2022" spans="1:5" x14ac:dyDescent="0.2">
      <c r="A2022" t="s">
        <v>2427</v>
      </c>
      <c r="B2022" t="s">
        <v>2669</v>
      </c>
      <c r="C2022" t="s">
        <v>2489</v>
      </c>
      <c r="D2022" t="s">
        <v>9</v>
      </c>
      <c r="E2022">
        <v>6.65</v>
      </c>
    </row>
    <row r="2023" spans="1:5" x14ac:dyDescent="0.2">
      <c r="A2023" t="s">
        <v>2427</v>
      </c>
      <c r="B2023" t="s">
        <v>2669</v>
      </c>
      <c r="C2023" t="s">
        <v>2034</v>
      </c>
      <c r="D2023" t="s">
        <v>9</v>
      </c>
      <c r="E2023">
        <v>8.7100000000000009</v>
      </c>
    </row>
    <row r="2024" spans="1:5" x14ac:dyDescent="0.2">
      <c r="A2024" t="s">
        <v>2427</v>
      </c>
      <c r="B2024" t="s">
        <v>2669</v>
      </c>
      <c r="D2024" t="s">
        <v>13</v>
      </c>
      <c r="E2024">
        <v>4.54</v>
      </c>
    </row>
    <row r="2025" spans="1:5" x14ac:dyDescent="0.2">
      <c r="A2025" t="s">
        <v>2427</v>
      </c>
      <c r="B2025" t="s">
        <v>2670</v>
      </c>
      <c r="C2025" t="s">
        <v>4</v>
      </c>
      <c r="D2025" t="s">
        <v>4</v>
      </c>
      <c r="E2025">
        <v>4.1500000000000004</v>
      </c>
    </row>
    <row r="2026" spans="1:5" x14ac:dyDescent="0.2">
      <c r="A2026" t="s">
        <v>2427</v>
      </c>
      <c r="B2026" t="s">
        <v>2670</v>
      </c>
      <c r="D2026" t="s">
        <v>13</v>
      </c>
      <c r="E2026">
        <v>4.34</v>
      </c>
    </row>
    <row r="2027" spans="1:5" x14ac:dyDescent="0.2">
      <c r="A2027" t="s">
        <v>2427</v>
      </c>
      <c r="B2027" t="s">
        <v>2671</v>
      </c>
      <c r="C2027" t="s">
        <v>1448</v>
      </c>
      <c r="D2027" t="s">
        <v>9</v>
      </c>
      <c r="E2027">
        <v>0.26</v>
      </c>
    </row>
    <row r="2028" spans="1:5" x14ac:dyDescent="0.2">
      <c r="A2028" t="s">
        <v>2776</v>
      </c>
      <c r="B2028" t="s">
        <v>2941</v>
      </c>
      <c r="D2028" t="s">
        <v>13</v>
      </c>
      <c r="E2028">
        <v>0.26</v>
      </c>
    </row>
    <row r="2029" spans="1:5" x14ac:dyDescent="0.2">
      <c r="A2029" t="s">
        <v>2427</v>
      </c>
      <c r="B2029" t="s">
        <v>2672</v>
      </c>
      <c r="C2029" t="s">
        <v>1448</v>
      </c>
      <c r="D2029" t="s">
        <v>9</v>
      </c>
      <c r="E2029">
        <v>0.46</v>
      </c>
    </row>
    <row r="2030" spans="1:5" x14ac:dyDescent="0.2">
      <c r="A2030" t="s">
        <v>2776</v>
      </c>
      <c r="B2030" t="s">
        <v>2942</v>
      </c>
      <c r="D2030" t="s">
        <v>13</v>
      </c>
      <c r="E2030">
        <v>1.22</v>
      </c>
    </row>
    <row r="2031" spans="1:5" x14ac:dyDescent="0.2">
      <c r="A2031" t="s">
        <v>2776</v>
      </c>
      <c r="B2031" t="s">
        <v>2943</v>
      </c>
      <c r="D2031" t="s">
        <v>13</v>
      </c>
      <c r="E2031">
        <v>0.91</v>
      </c>
    </row>
    <row r="2032" spans="1:5" x14ac:dyDescent="0.2">
      <c r="A2032" t="s">
        <v>2776</v>
      </c>
      <c r="B2032" t="s">
        <v>2944</v>
      </c>
      <c r="D2032" t="s">
        <v>13</v>
      </c>
      <c r="E2032">
        <v>1.64</v>
      </c>
    </row>
    <row r="2033" spans="1:5" x14ac:dyDescent="0.2">
      <c r="A2033" t="s">
        <v>2427</v>
      </c>
      <c r="B2033" t="s">
        <v>2673</v>
      </c>
      <c r="C2033" t="s">
        <v>2173</v>
      </c>
      <c r="D2033" t="s">
        <v>9</v>
      </c>
      <c r="E2033">
        <v>3.92</v>
      </c>
    </row>
    <row r="2034" spans="1:5" x14ac:dyDescent="0.2">
      <c r="A2034" t="s">
        <v>2427</v>
      </c>
      <c r="B2034" t="s">
        <v>2673</v>
      </c>
      <c r="C2034" t="s">
        <v>2489</v>
      </c>
      <c r="D2034" t="s">
        <v>9</v>
      </c>
      <c r="E2034">
        <v>5.0199999999999996</v>
      </c>
    </row>
    <row r="2035" spans="1:5" x14ac:dyDescent="0.2">
      <c r="A2035" t="s">
        <v>2427</v>
      </c>
      <c r="B2035" t="s">
        <v>2674</v>
      </c>
      <c r="C2035" t="s">
        <v>6</v>
      </c>
      <c r="D2035" t="s">
        <v>4</v>
      </c>
      <c r="E2035">
        <v>3.49</v>
      </c>
    </row>
    <row r="2036" spans="1:5" x14ac:dyDescent="0.2">
      <c r="A2036" t="s">
        <v>2427</v>
      </c>
      <c r="B2036" t="s">
        <v>2675</v>
      </c>
      <c r="C2036" t="s">
        <v>2435</v>
      </c>
      <c r="D2036" t="s">
        <v>9</v>
      </c>
      <c r="E2036">
        <v>160.82</v>
      </c>
    </row>
    <row r="2037" spans="1:5" x14ac:dyDescent="0.2">
      <c r="A2037" t="s">
        <v>2427</v>
      </c>
      <c r="B2037" t="s">
        <v>2676</v>
      </c>
      <c r="D2037" t="s">
        <v>9</v>
      </c>
      <c r="E2037">
        <v>2.42</v>
      </c>
    </row>
    <row r="2038" spans="1:5" x14ac:dyDescent="0.2">
      <c r="A2038" t="s">
        <v>2427</v>
      </c>
      <c r="B2038" t="s">
        <v>2677</v>
      </c>
      <c r="C2038" t="s">
        <v>11</v>
      </c>
      <c r="D2038" t="s">
        <v>9</v>
      </c>
      <c r="E2038">
        <v>54.37</v>
      </c>
    </row>
    <row r="2039" spans="1:5" x14ac:dyDescent="0.2">
      <c r="A2039" t="s">
        <v>2163</v>
      </c>
      <c r="B2039" t="s">
        <v>2237</v>
      </c>
      <c r="C2039" t="s">
        <v>2175</v>
      </c>
      <c r="D2039" t="s">
        <v>9</v>
      </c>
      <c r="E2039">
        <v>0.91</v>
      </c>
    </row>
    <row r="2040" spans="1:5" x14ac:dyDescent="0.2">
      <c r="A2040" t="s">
        <v>2163</v>
      </c>
      <c r="B2040" t="s">
        <v>2239</v>
      </c>
      <c r="C2040" t="s">
        <v>2238</v>
      </c>
      <c r="D2040" t="s">
        <v>9</v>
      </c>
      <c r="E2040">
        <v>0.49</v>
      </c>
    </row>
    <row r="2041" spans="1:5" x14ac:dyDescent="0.2">
      <c r="A2041" t="s">
        <v>2163</v>
      </c>
      <c r="B2041" t="s">
        <v>2240</v>
      </c>
      <c r="C2041" t="s">
        <v>2238</v>
      </c>
      <c r="D2041" t="s">
        <v>9</v>
      </c>
      <c r="E2041">
        <v>1.2</v>
      </c>
    </row>
    <row r="2042" spans="1:5" x14ac:dyDescent="0.2">
      <c r="A2042" t="s">
        <v>2163</v>
      </c>
      <c r="B2042" t="s">
        <v>2242</v>
      </c>
      <c r="C2042" t="s">
        <v>2241</v>
      </c>
      <c r="D2042" t="s">
        <v>9</v>
      </c>
      <c r="E2042">
        <v>0.68</v>
      </c>
    </row>
    <row r="2043" spans="1:5" x14ac:dyDescent="0.2">
      <c r="A2043" t="s">
        <v>2163</v>
      </c>
      <c r="B2043" t="s">
        <v>2242</v>
      </c>
      <c r="C2043" t="s">
        <v>2175</v>
      </c>
      <c r="D2043" t="s">
        <v>9</v>
      </c>
      <c r="E2043">
        <v>0.86</v>
      </c>
    </row>
    <row r="2044" spans="1:5" x14ac:dyDescent="0.2">
      <c r="A2044" t="s">
        <v>2163</v>
      </c>
      <c r="B2044" t="s">
        <v>2244</v>
      </c>
      <c r="C2044" t="s">
        <v>2243</v>
      </c>
      <c r="D2044" t="s">
        <v>9</v>
      </c>
      <c r="E2044">
        <v>2.5499999999999998</v>
      </c>
    </row>
    <row r="2045" spans="1:5" x14ac:dyDescent="0.2">
      <c r="A2045" t="s">
        <v>2163</v>
      </c>
      <c r="B2045" t="s">
        <v>2245</v>
      </c>
      <c r="C2045" t="s">
        <v>2175</v>
      </c>
      <c r="D2045" t="s">
        <v>9</v>
      </c>
      <c r="E2045">
        <v>2.48</v>
      </c>
    </row>
    <row r="2046" spans="1:5" x14ac:dyDescent="0.2">
      <c r="A2046" t="s">
        <v>2163</v>
      </c>
      <c r="B2046" t="s">
        <v>2247</v>
      </c>
      <c r="C2046" t="s">
        <v>2246</v>
      </c>
      <c r="D2046" t="s">
        <v>9</v>
      </c>
      <c r="E2046">
        <v>4.3600000000000003</v>
      </c>
    </row>
    <row r="2047" spans="1:5" x14ac:dyDescent="0.2">
      <c r="A2047" t="s">
        <v>1006</v>
      </c>
      <c r="B2047" t="s">
        <v>1218</v>
      </c>
      <c r="C2047" t="s">
        <v>117</v>
      </c>
      <c r="D2047" t="s">
        <v>117</v>
      </c>
      <c r="E2047">
        <v>0.37</v>
      </c>
    </row>
    <row r="2048" spans="1:5" x14ac:dyDescent="0.2">
      <c r="A2048" t="s">
        <v>2163</v>
      </c>
      <c r="B2048" t="s">
        <v>2249</v>
      </c>
      <c r="C2048" t="s">
        <v>2248</v>
      </c>
      <c r="D2048" t="s">
        <v>9</v>
      </c>
      <c r="E2048">
        <v>0.37</v>
      </c>
    </row>
    <row r="2049" spans="1:5" x14ac:dyDescent="0.2">
      <c r="A2049" t="s">
        <v>2776</v>
      </c>
      <c r="B2049" t="s">
        <v>2945</v>
      </c>
      <c r="C2049" t="s">
        <v>2852</v>
      </c>
      <c r="D2049" t="s">
        <v>13</v>
      </c>
      <c r="E2049">
        <v>0.15</v>
      </c>
    </row>
    <row r="2050" spans="1:5" x14ac:dyDescent="0.2">
      <c r="A2050" t="s">
        <v>2776</v>
      </c>
      <c r="B2050" t="s">
        <v>2946</v>
      </c>
      <c r="C2050" t="s">
        <v>56</v>
      </c>
      <c r="D2050" t="s">
        <v>9</v>
      </c>
      <c r="E2050">
        <v>7.0000000000000007E-2</v>
      </c>
    </row>
    <row r="2051" spans="1:5" x14ac:dyDescent="0.2">
      <c r="A2051" t="s">
        <v>788</v>
      </c>
      <c r="B2051" t="s">
        <v>872</v>
      </c>
      <c r="C2051" t="s">
        <v>327</v>
      </c>
      <c r="D2051" t="s">
        <v>13</v>
      </c>
      <c r="E2051">
        <v>0.05</v>
      </c>
    </row>
    <row r="2052" spans="1:5" x14ac:dyDescent="0.2">
      <c r="A2052" t="s">
        <v>788</v>
      </c>
      <c r="B2052" t="s">
        <v>872</v>
      </c>
      <c r="C2052" t="s">
        <v>873</v>
      </c>
      <c r="D2052" t="s">
        <v>13</v>
      </c>
      <c r="E2052">
        <v>0.01</v>
      </c>
    </row>
    <row r="2053" spans="1:5" x14ac:dyDescent="0.2">
      <c r="A2053" t="s">
        <v>788</v>
      </c>
      <c r="B2053" t="s">
        <v>872</v>
      </c>
      <c r="C2053" t="s">
        <v>874</v>
      </c>
      <c r="D2053" t="s">
        <v>13</v>
      </c>
      <c r="E2053">
        <v>0.05</v>
      </c>
    </row>
    <row r="2054" spans="1:5" x14ac:dyDescent="0.2">
      <c r="A2054" t="s">
        <v>788</v>
      </c>
      <c r="B2054" t="s">
        <v>875</v>
      </c>
      <c r="C2054" t="s">
        <v>327</v>
      </c>
      <c r="D2054" t="s">
        <v>13</v>
      </c>
      <c r="E2054">
        <v>0.15</v>
      </c>
    </row>
    <row r="2055" spans="1:5" x14ac:dyDescent="0.2">
      <c r="A2055" t="s">
        <v>788</v>
      </c>
      <c r="B2055" t="s">
        <v>875</v>
      </c>
      <c r="C2055" t="s">
        <v>874</v>
      </c>
      <c r="D2055" t="s">
        <v>13</v>
      </c>
      <c r="E2055">
        <v>0.21</v>
      </c>
    </row>
    <row r="2056" spans="1:5" x14ac:dyDescent="0.2">
      <c r="A2056" t="s">
        <v>788</v>
      </c>
      <c r="B2056" t="s">
        <v>875</v>
      </c>
      <c r="C2056" t="s">
        <v>873</v>
      </c>
      <c r="D2056" t="s">
        <v>13</v>
      </c>
      <c r="E2056">
        <v>0.17</v>
      </c>
    </row>
    <row r="2057" spans="1:5" x14ac:dyDescent="0.2">
      <c r="A2057" t="s">
        <v>788</v>
      </c>
      <c r="B2057" t="s">
        <v>876</v>
      </c>
      <c r="C2057" t="s">
        <v>327</v>
      </c>
      <c r="D2057" t="s">
        <v>13</v>
      </c>
      <c r="E2057">
        <v>0.08</v>
      </c>
    </row>
    <row r="2058" spans="1:5" x14ac:dyDescent="0.2">
      <c r="A2058" t="s">
        <v>788</v>
      </c>
      <c r="B2058" t="s">
        <v>877</v>
      </c>
      <c r="C2058" t="s">
        <v>327</v>
      </c>
      <c r="D2058" t="s">
        <v>13</v>
      </c>
      <c r="E2058">
        <v>0.31</v>
      </c>
    </row>
    <row r="2059" spans="1:5" x14ac:dyDescent="0.2">
      <c r="A2059" t="s">
        <v>2427</v>
      </c>
      <c r="B2059" t="s">
        <v>2678</v>
      </c>
      <c r="C2059" t="s">
        <v>2442</v>
      </c>
      <c r="D2059" t="s">
        <v>9</v>
      </c>
      <c r="E2059">
        <v>0.61</v>
      </c>
    </row>
    <row r="2060" spans="1:5" x14ac:dyDescent="0.2">
      <c r="A2060" t="s">
        <v>1983</v>
      </c>
      <c r="B2060" t="s">
        <v>2026</v>
      </c>
      <c r="C2060" t="s">
        <v>1996</v>
      </c>
      <c r="D2060" t="s">
        <v>9</v>
      </c>
      <c r="E2060">
        <v>0.52</v>
      </c>
    </row>
    <row r="2061" spans="1:5" x14ac:dyDescent="0.2">
      <c r="A2061" t="s">
        <v>1983</v>
      </c>
      <c r="B2061" t="s">
        <v>2026</v>
      </c>
      <c r="D2061" t="s">
        <v>13</v>
      </c>
      <c r="E2061">
        <v>0.71</v>
      </c>
    </row>
    <row r="2062" spans="1:5" x14ac:dyDescent="0.2">
      <c r="A2062" t="s">
        <v>1983</v>
      </c>
      <c r="B2062" t="s">
        <v>2026</v>
      </c>
      <c r="C2062" t="s">
        <v>2027</v>
      </c>
      <c r="D2062" t="s">
        <v>9</v>
      </c>
      <c r="E2062">
        <v>0.1</v>
      </c>
    </row>
    <row r="2063" spans="1:5" x14ac:dyDescent="0.2">
      <c r="A2063" t="s">
        <v>1983</v>
      </c>
      <c r="B2063" t="s">
        <v>2028</v>
      </c>
      <c r="C2063" t="s">
        <v>1436</v>
      </c>
      <c r="D2063" t="s">
        <v>9</v>
      </c>
      <c r="E2063">
        <v>7.0000000000000007E-2</v>
      </c>
    </row>
    <row r="2064" spans="1:5" x14ac:dyDescent="0.2">
      <c r="A2064" t="s">
        <v>1006</v>
      </c>
      <c r="B2064" t="s">
        <v>1219</v>
      </c>
      <c r="C2064" t="s">
        <v>1035</v>
      </c>
      <c r="D2064" t="s">
        <v>1035</v>
      </c>
      <c r="E2064">
        <v>0.28999999999999998</v>
      </c>
    </row>
    <row r="2065" spans="1:5" x14ac:dyDescent="0.2">
      <c r="A2065" t="s">
        <v>1006</v>
      </c>
      <c r="B2065" t="s">
        <v>1219</v>
      </c>
      <c r="D2065" t="s">
        <v>13</v>
      </c>
      <c r="E2065">
        <v>0.6</v>
      </c>
    </row>
    <row r="2066" spans="1:5" x14ac:dyDescent="0.2">
      <c r="A2066" t="s">
        <v>1006</v>
      </c>
      <c r="B2066" t="s">
        <v>1221</v>
      </c>
      <c r="C2066" t="s">
        <v>1220</v>
      </c>
      <c r="D2066" t="s">
        <v>13</v>
      </c>
      <c r="E2066">
        <v>0.18</v>
      </c>
    </row>
    <row r="2067" spans="1:5" x14ac:dyDescent="0.2">
      <c r="A2067" t="s">
        <v>1006</v>
      </c>
      <c r="B2067" t="s">
        <v>1222</v>
      </c>
      <c r="C2067" t="s">
        <v>1034</v>
      </c>
      <c r="D2067" t="s">
        <v>9</v>
      </c>
      <c r="E2067">
        <v>1.36</v>
      </c>
    </row>
    <row r="2068" spans="1:5" x14ac:dyDescent="0.2">
      <c r="A2068" t="s">
        <v>1006</v>
      </c>
      <c r="B2068" t="s">
        <v>1223</v>
      </c>
      <c r="C2068" t="s">
        <v>1034</v>
      </c>
      <c r="D2068" t="s">
        <v>13</v>
      </c>
      <c r="E2068">
        <v>1.05</v>
      </c>
    </row>
    <row r="2069" spans="1:5" x14ac:dyDescent="0.2">
      <c r="A2069" t="s">
        <v>1511</v>
      </c>
      <c r="B2069" t="s">
        <v>1552</v>
      </c>
      <c r="C2069" t="s">
        <v>1514</v>
      </c>
      <c r="D2069" t="s">
        <v>1083</v>
      </c>
      <c r="E2069">
        <v>0.28000000000000003</v>
      </c>
    </row>
    <row r="2070" spans="1:5" x14ac:dyDescent="0.2">
      <c r="A2070" t="s">
        <v>1511</v>
      </c>
      <c r="B2070" t="s">
        <v>1553</v>
      </c>
      <c r="C2070" t="s">
        <v>378</v>
      </c>
      <c r="D2070" t="s">
        <v>378</v>
      </c>
      <c r="E2070">
        <v>2.31</v>
      </c>
    </row>
    <row r="2071" spans="1:5" x14ac:dyDescent="0.2">
      <c r="A2071" t="s">
        <v>1622</v>
      </c>
      <c r="B2071" t="s">
        <v>1679</v>
      </c>
      <c r="C2071" t="s">
        <v>1677</v>
      </c>
      <c r="D2071" t="s">
        <v>9</v>
      </c>
      <c r="E2071">
        <v>1.1499999999999999</v>
      </c>
    </row>
    <row r="2072" spans="1:5" x14ac:dyDescent="0.2">
      <c r="A2072" t="s">
        <v>1622</v>
      </c>
      <c r="B2072" t="s">
        <v>1680</v>
      </c>
      <c r="D2072" t="s">
        <v>13</v>
      </c>
      <c r="E2072">
        <v>1.18</v>
      </c>
    </row>
    <row r="2073" spans="1:5" x14ac:dyDescent="0.2">
      <c r="A2073" t="s">
        <v>1622</v>
      </c>
      <c r="B2073" t="s">
        <v>1681</v>
      </c>
      <c r="D2073" t="s">
        <v>13</v>
      </c>
      <c r="E2073">
        <v>0.19</v>
      </c>
    </row>
    <row r="2074" spans="1:5" x14ac:dyDescent="0.2">
      <c r="A2074" t="s">
        <v>2427</v>
      </c>
      <c r="B2074" t="s">
        <v>2679</v>
      </c>
      <c r="C2074" t="s">
        <v>2173</v>
      </c>
      <c r="D2074" t="s">
        <v>9</v>
      </c>
      <c r="E2074">
        <v>9.39</v>
      </c>
    </row>
    <row r="2075" spans="1:5" x14ac:dyDescent="0.2">
      <c r="A2075" t="s">
        <v>2427</v>
      </c>
      <c r="B2075" t="s">
        <v>2680</v>
      </c>
      <c r="C2075" t="s">
        <v>2034</v>
      </c>
      <c r="D2075" t="s">
        <v>9</v>
      </c>
      <c r="E2075">
        <v>6.51</v>
      </c>
    </row>
    <row r="2076" spans="1:5" x14ac:dyDescent="0.2">
      <c r="A2076" t="s">
        <v>1983</v>
      </c>
      <c r="B2076" t="s">
        <v>2029</v>
      </c>
      <c r="C2076" t="s">
        <v>4</v>
      </c>
      <c r="D2076" t="s">
        <v>9</v>
      </c>
      <c r="E2076">
        <v>4.9800000000000004</v>
      </c>
    </row>
    <row r="2077" spans="1:5" x14ac:dyDescent="0.2">
      <c r="A2077" t="s">
        <v>1983</v>
      </c>
      <c r="B2077" t="s">
        <v>2029</v>
      </c>
      <c r="C2077" t="s">
        <v>1996</v>
      </c>
      <c r="D2077" t="s">
        <v>9</v>
      </c>
      <c r="E2077">
        <v>0.78</v>
      </c>
    </row>
    <row r="2078" spans="1:5" x14ac:dyDescent="0.2">
      <c r="A2078" t="s">
        <v>1983</v>
      </c>
      <c r="B2078" t="s">
        <v>2029</v>
      </c>
      <c r="C2078" t="s">
        <v>2005</v>
      </c>
      <c r="D2078" t="s">
        <v>9</v>
      </c>
      <c r="E2078">
        <v>1.08</v>
      </c>
    </row>
    <row r="2079" spans="1:5" x14ac:dyDescent="0.2">
      <c r="A2079" t="s">
        <v>1983</v>
      </c>
      <c r="B2079" t="s">
        <v>2029</v>
      </c>
      <c r="C2079" t="s">
        <v>147</v>
      </c>
      <c r="D2079" t="s">
        <v>147</v>
      </c>
      <c r="E2079">
        <v>1.1599999999999999</v>
      </c>
    </row>
    <row r="2080" spans="1:5" x14ac:dyDescent="0.2">
      <c r="A2080" t="s">
        <v>1983</v>
      </c>
      <c r="B2080" t="s">
        <v>2029</v>
      </c>
      <c r="D2080" t="s">
        <v>9</v>
      </c>
      <c r="E2080">
        <v>1</v>
      </c>
    </row>
    <row r="2081" spans="1:5" x14ac:dyDescent="0.2">
      <c r="A2081" t="s">
        <v>1983</v>
      </c>
      <c r="B2081" t="s">
        <v>2029</v>
      </c>
      <c r="D2081" t="s">
        <v>13</v>
      </c>
      <c r="E2081">
        <v>1.43</v>
      </c>
    </row>
    <row r="2082" spans="1:5" x14ac:dyDescent="0.2">
      <c r="A2082" t="s">
        <v>1983</v>
      </c>
      <c r="B2082" t="s">
        <v>2030</v>
      </c>
      <c r="C2082" t="s">
        <v>378</v>
      </c>
      <c r="D2082" t="s">
        <v>378</v>
      </c>
      <c r="E2082">
        <v>1.41</v>
      </c>
    </row>
    <row r="2083" spans="1:5" x14ac:dyDescent="0.2">
      <c r="A2083" t="s">
        <v>1983</v>
      </c>
      <c r="B2083" t="s">
        <v>2031</v>
      </c>
      <c r="C2083" t="s">
        <v>147</v>
      </c>
      <c r="D2083" t="s">
        <v>147</v>
      </c>
      <c r="E2083">
        <v>1.38</v>
      </c>
    </row>
    <row r="2084" spans="1:5" x14ac:dyDescent="0.2">
      <c r="A2084" t="s">
        <v>2163</v>
      </c>
      <c r="B2084" t="s">
        <v>2251</v>
      </c>
      <c r="C2084" t="s">
        <v>2250</v>
      </c>
      <c r="D2084" t="s">
        <v>9</v>
      </c>
      <c r="E2084">
        <v>0.48</v>
      </c>
    </row>
    <row r="2085" spans="1:5" x14ac:dyDescent="0.2">
      <c r="A2085" t="s">
        <v>2163</v>
      </c>
      <c r="B2085" t="s">
        <v>2252</v>
      </c>
      <c r="C2085" t="s">
        <v>298</v>
      </c>
      <c r="D2085" t="s">
        <v>9</v>
      </c>
      <c r="E2085">
        <v>0.71</v>
      </c>
    </row>
    <row r="2086" spans="1:5" x14ac:dyDescent="0.2">
      <c r="A2086" t="s">
        <v>2163</v>
      </c>
      <c r="B2086" t="s">
        <v>2253</v>
      </c>
      <c r="C2086" t="s">
        <v>298</v>
      </c>
      <c r="D2086" t="s">
        <v>9</v>
      </c>
      <c r="E2086">
        <v>0.89</v>
      </c>
    </row>
    <row r="2087" spans="1:5" x14ac:dyDescent="0.2">
      <c r="A2087" t="s">
        <v>2163</v>
      </c>
      <c r="B2087" t="s">
        <v>2254</v>
      </c>
      <c r="C2087" t="s">
        <v>298</v>
      </c>
      <c r="D2087" t="s">
        <v>9</v>
      </c>
      <c r="E2087">
        <v>0.62</v>
      </c>
    </row>
    <row r="2088" spans="1:5" x14ac:dyDescent="0.2">
      <c r="A2088" t="s">
        <v>1795</v>
      </c>
      <c r="B2088" t="s">
        <v>1896</v>
      </c>
      <c r="C2088" t="s">
        <v>33</v>
      </c>
      <c r="D2088" t="s">
        <v>9</v>
      </c>
      <c r="E2088">
        <v>0.13</v>
      </c>
    </row>
    <row r="2089" spans="1:5" x14ac:dyDescent="0.2">
      <c r="A2089" t="s">
        <v>1795</v>
      </c>
      <c r="B2089" t="s">
        <v>1898</v>
      </c>
      <c r="C2089" t="s">
        <v>1897</v>
      </c>
      <c r="D2089" t="s">
        <v>13</v>
      </c>
      <c r="E2089">
        <v>0.15</v>
      </c>
    </row>
    <row r="2090" spans="1:5" x14ac:dyDescent="0.2">
      <c r="A2090" t="s">
        <v>1795</v>
      </c>
      <c r="B2090" t="s">
        <v>1898</v>
      </c>
      <c r="C2090" t="s">
        <v>1899</v>
      </c>
      <c r="D2090" t="s">
        <v>13</v>
      </c>
      <c r="E2090">
        <v>0.16</v>
      </c>
    </row>
    <row r="2091" spans="1:5" x14ac:dyDescent="0.2">
      <c r="A2091" t="s">
        <v>1795</v>
      </c>
      <c r="B2091" t="s">
        <v>1898</v>
      </c>
      <c r="C2091" t="s">
        <v>1900</v>
      </c>
      <c r="D2091" t="s">
        <v>13</v>
      </c>
      <c r="E2091">
        <v>0.1</v>
      </c>
    </row>
    <row r="2092" spans="1:5" x14ac:dyDescent="0.2">
      <c r="A2092" t="s">
        <v>1795</v>
      </c>
      <c r="B2092" t="s">
        <v>1898</v>
      </c>
      <c r="C2092" t="s">
        <v>1901</v>
      </c>
      <c r="D2092" t="s">
        <v>13</v>
      </c>
      <c r="E2092">
        <v>0.11</v>
      </c>
    </row>
    <row r="2093" spans="1:5" x14ac:dyDescent="0.2">
      <c r="A2093" t="s">
        <v>1795</v>
      </c>
      <c r="B2093" t="s">
        <v>1902</v>
      </c>
      <c r="C2093" t="s">
        <v>1840</v>
      </c>
      <c r="D2093" t="s">
        <v>13</v>
      </c>
      <c r="E2093">
        <v>0.08</v>
      </c>
    </row>
    <row r="2094" spans="1:5" x14ac:dyDescent="0.2">
      <c r="A2094" t="s">
        <v>1795</v>
      </c>
      <c r="B2094" t="s">
        <v>1902</v>
      </c>
      <c r="C2094" t="s">
        <v>1903</v>
      </c>
      <c r="D2094" t="s">
        <v>13</v>
      </c>
      <c r="E2094">
        <v>0.21</v>
      </c>
    </row>
    <row r="2095" spans="1:5" x14ac:dyDescent="0.2">
      <c r="A2095" t="s">
        <v>1795</v>
      </c>
      <c r="B2095" t="s">
        <v>1902</v>
      </c>
      <c r="C2095" t="s">
        <v>1904</v>
      </c>
      <c r="D2095" t="s">
        <v>13</v>
      </c>
      <c r="E2095">
        <v>0.19</v>
      </c>
    </row>
    <row r="2096" spans="1:5" x14ac:dyDescent="0.2">
      <c r="A2096" t="s">
        <v>1795</v>
      </c>
      <c r="B2096" t="s">
        <v>1906</v>
      </c>
      <c r="C2096" t="s">
        <v>1905</v>
      </c>
      <c r="D2096" t="s">
        <v>13</v>
      </c>
      <c r="E2096">
        <v>0.2</v>
      </c>
    </row>
    <row r="2097" spans="1:5" x14ac:dyDescent="0.2">
      <c r="A2097" t="s">
        <v>1795</v>
      </c>
      <c r="B2097" t="s">
        <v>1908</v>
      </c>
      <c r="C2097" t="s">
        <v>1907</v>
      </c>
      <c r="D2097" t="s">
        <v>13</v>
      </c>
      <c r="E2097">
        <v>0.18</v>
      </c>
    </row>
    <row r="2098" spans="1:5" x14ac:dyDescent="0.2">
      <c r="A2098" t="s">
        <v>1795</v>
      </c>
      <c r="B2098" t="s">
        <v>1910</v>
      </c>
      <c r="C2098" t="s">
        <v>1909</v>
      </c>
      <c r="D2098" t="s">
        <v>13</v>
      </c>
      <c r="E2098">
        <v>0.3</v>
      </c>
    </row>
    <row r="2099" spans="1:5" x14ac:dyDescent="0.2">
      <c r="A2099" t="s">
        <v>1795</v>
      </c>
      <c r="B2099" t="s">
        <v>1912</v>
      </c>
      <c r="C2099" t="s">
        <v>1911</v>
      </c>
      <c r="D2099" t="s">
        <v>13</v>
      </c>
      <c r="E2099">
        <v>0.18</v>
      </c>
    </row>
    <row r="2100" spans="1:5" x14ac:dyDescent="0.2">
      <c r="A2100" t="s">
        <v>1795</v>
      </c>
      <c r="B2100" t="s">
        <v>1913</v>
      </c>
      <c r="C2100" t="s">
        <v>1911</v>
      </c>
      <c r="D2100" t="s">
        <v>13</v>
      </c>
      <c r="E2100">
        <v>0.17</v>
      </c>
    </row>
    <row r="2101" spans="1:5" x14ac:dyDescent="0.2">
      <c r="A2101" t="s">
        <v>1795</v>
      </c>
      <c r="B2101" t="s">
        <v>1914</v>
      </c>
      <c r="C2101" t="s">
        <v>1909</v>
      </c>
      <c r="D2101" t="s">
        <v>13</v>
      </c>
      <c r="E2101">
        <v>0.26</v>
      </c>
    </row>
    <row r="2102" spans="1:5" x14ac:dyDescent="0.2">
      <c r="A2102" t="s">
        <v>1795</v>
      </c>
      <c r="B2102" t="s">
        <v>1914</v>
      </c>
      <c r="C2102" t="s">
        <v>1907</v>
      </c>
      <c r="D2102" t="s">
        <v>13</v>
      </c>
      <c r="E2102">
        <v>0.22</v>
      </c>
    </row>
    <row r="2103" spans="1:5" x14ac:dyDescent="0.2">
      <c r="A2103" t="s">
        <v>1795</v>
      </c>
      <c r="B2103" t="s">
        <v>1914</v>
      </c>
      <c r="C2103" t="s">
        <v>1911</v>
      </c>
      <c r="D2103" t="s">
        <v>13</v>
      </c>
      <c r="E2103">
        <v>0.2</v>
      </c>
    </row>
    <row r="2104" spans="1:5" x14ac:dyDescent="0.2">
      <c r="A2104" t="s">
        <v>1795</v>
      </c>
      <c r="B2104" t="s">
        <v>1915</v>
      </c>
      <c r="C2104" t="s">
        <v>1905</v>
      </c>
      <c r="D2104" t="s">
        <v>13</v>
      </c>
      <c r="E2104">
        <v>0.2</v>
      </c>
    </row>
    <row r="2105" spans="1:5" x14ac:dyDescent="0.2">
      <c r="A2105" t="s">
        <v>1795</v>
      </c>
      <c r="B2105" t="s">
        <v>1916</v>
      </c>
      <c r="C2105" t="s">
        <v>1905</v>
      </c>
      <c r="D2105" t="s">
        <v>13</v>
      </c>
      <c r="E2105">
        <v>0.18</v>
      </c>
    </row>
    <row r="2106" spans="1:5" x14ac:dyDescent="0.2">
      <c r="A2106" t="s">
        <v>1795</v>
      </c>
      <c r="B2106" t="s">
        <v>1917</v>
      </c>
      <c r="C2106" t="s">
        <v>33</v>
      </c>
      <c r="D2106" t="s">
        <v>9</v>
      </c>
      <c r="E2106">
        <v>0.31</v>
      </c>
    </row>
    <row r="2107" spans="1:5" x14ac:dyDescent="0.2">
      <c r="A2107" t="s">
        <v>1795</v>
      </c>
      <c r="B2107" t="s">
        <v>1918</v>
      </c>
      <c r="C2107" t="s">
        <v>33</v>
      </c>
      <c r="D2107" t="s">
        <v>9</v>
      </c>
      <c r="E2107">
        <v>0.25</v>
      </c>
    </row>
    <row r="2108" spans="1:5" x14ac:dyDescent="0.2">
      <c r="A2108" t="s">
        <v>1795</v>
      </c>
      <c r="B2108" t="s">
        <v>1919</v>
      </c>
      <c r="C2108" t="s">
        <v>33</v>
      </c>
      <c r="D2108" t="s">
        <v>9</v>
      </c>
      <c r="E2108">
        <v>0.1</v>
      </c>
    </row>
    <row r="2109" spans="1:5" x14ac:dyDescent="0.2">
      <c r="A2109" t="s">
        <v>1795</v>
      </c>
      <c r="B2109" t="s">
        <v>1920</v>
      </c>
      <c r="C2109" t="s">
        <v>1907</v>
      </c>
      <c r="D2109" t="s">
        <v>13</v>
      </c>
      <c r="E2109">
        <v>0.21</v>
      </c>
    </row>
    <row r="2110" spans="1:5" x14ac:dyDescent="0.2">
      <c r="A2110" t="s">
        <v>1795</v>
      </c>
      <c r="B2110" t="s">
        <v>1921</v>
      </c>
      <c r="C2110" t="s">
        <v>1907</v>
      </c>
      <c r="D2110" t="s">
        <v>13</v>
      </c>
      <c r="E2110">
        <v>0.19</v>
      </c>
    </row>
    <row r="2111" spans="1:5" x14ac:dyDescent="0.2">
      <c r="A2111" t="s">
        <v>1795</v>
      </c>
      <c r="B2111" t="s">
        <v>1922</v>
      </c>
      <c r="C2111" t="s">
        <v>1905</v>
      </c>
      <c r="D2111" t="s">
        <v>13</v>
      </c>
      <c r="E2111">
        <v>0.21</v>
      </c>
    </row>
    <row r="2112" spans="1:5" x14ac:dyDescent="0.2">
      <c r="A2112" t="s">
        <v>1795</v>
      </c>
      <c r="B2112" t="s">
        <v>1923</v>
      </c>
      <c r="C2112" t="s">
        <v>1907</v>
      </c>
      <c r="D2112" t="s">
        <v>13</v>
      </c>
      <c r="E2112">
        <v>0.16</v>
      </c>
    </row>
    <row r="2113" spans="1:5" x14ac:dyDescent="0.2">
      <c r="A2113" t="s">
        <v>1795</v>
      </c>
      <c r="B2113" t="s">
        <v>1924</v>
      </c>
      <c r="C2113" t="s">
        <v>1909</v>
      </c>
      <c r="D2113" t="s">
        <v>13</v>
      </c>
      <c r="E2113">
        <v>0.24</v>
      </c>
    </row>
    <row r="2114" spans="1:5" x14ac:dyDescent="0.2">
      <c r="A2114" t="s">
        <v>1795</v>
      </c>
      <c r="B2114" t="s">
        <v>1925</v>
      </c>
      <c r="C2114" t="s">
        <v>1907</v>
      </c>
      <c r="D2114" t="s">
        <v>13</v>
      </c>
      <c r="E2114">
        <v>0.17</v>
      </c>
    </row>
    <row r="2115" spans="1:5" x14ac:dyDescent="0.2">
      <c r="A2115" t="s">
        <v>1795</v>
      </c>
      <c r="B2115" t="s">
        <v>1926</v>
      </c>
      <c r="C2115" t="s">
        <v>1911</v>
      </c>
      <c r="D2115" t="s">
        <v>13</v>
      </c>
      <c r="E2115">
        <v>0.18</v>
      </c>
    </row>
    <row r="2116" spans="1:5" x14ac:dyDescent="0.2">
      <c r="A2116" t="s">
        <v>1795</v>
      </c>
      <c r="B2116" t="s">
        <v>1927</v>
      </c>
      <c r="C2116" t="s">
        <v>1911</v>
      </c>
      <c r="D2116" t="s">
        <v>13</v>
      </c>
      <c r="E2116">
        <v>0.14000000000000001</v>
      </c>
    </row>
    <row r="2117" spans="1:5" x14ac:dyDescent="0.2">
      <c r="A2117" t="s">
        <v>1795</v>
      </c>
      <c r="B2117" t="s">
        <v>1928</v>
      </c>
      <c r="C2117" t="s">
        <v>1905</v>
      </c>
      <c r="D2117" t="s">
        <v>13</v>
      </c>
      <c r="E2117">
        <v>0.19</v>
      </c>
    </row>
    <row r="2118" spans="1:5" x14ac:dyDescent="0.2">
      <c r="A2118" t="s">
        <v>1795</v>
      </c>
      <c r="B2118" t="s">
        <v>1930</v>
      </c>
      <c r="C2118" t="s">
        <v>1929</v>
      </c>
      <c r="D2118" t="s">
        <v>9</v>
      </c>
      <c r="E2118">
        <v>0.24</v>
      </c>
    </row>
    <row r="2119" spans="1:5" x14ac:dyDescent="0.2">
      <c r="A2119" t="s">
        <v>1795</v>
      </c>
      <c r="B2119" t="s">
        <v>1932</v>
      </c>
      <c r="C2119" t="s">
        <v>1931</v>
      </c>
      <c r="D2119" t="s">
        <v>9</v>
      </c>
      <c r="E2119">
        <v>0.31</v>
      </c>
    </row>
    <row r="2120" spans="1:5" x14ac:dyDescent="0.2">
      <c r="A2120" t="s">
        <v>1795</v>
      </c>
      <c r="B2120" t="s">
        <v>1933</v>
      </c>
      <c r="C2120" t="s">
        <v>1931</v>
      </c>
      <c r="D2120" t="s">
        <v>9</v>
      </c>
      <c r="E2120">
        <v>0.33</v>
      </c>
    </row>
    <row r="2121" spans="1:5" x14ac:dyDescent="0.2">
      <c r="A2121" t="s">
        <v>1795</v>
      </c>
      <c r="B2121" t="s">
        <v>1935</v>
      </c>
      <c r="C2121" t="s">
        <v>1934</v>
      </c>
      <c r="D2121" t="s">
        <v>9</v>
      </c>
      <c r="E2121">
        <v>0.08</v>
      </c>
    </row>
    <row r="2122" spans="1:5" x14ac:dyDescent="0.2">
      <c r="A2122" t="s">
        <v>1795</v>
      </c>
      <c r="B2122" t="s">
        <v>1935</v>
      </c>
      <c r="C2122" t="s">
        <v>426</v>
      </c>
      <c r="D2122" t="s">
        <v>9</v>
      </c>
      <c r="E2122">
        <v>0.15</v>
      </c>
    </row>
    <row r="2123" spans="1:5" x14ac:dyDescent="0.2">
      <c r="A2123" t="s">
        <v>1795</v>
      </c>
      <c r="B2123" t="s">
        <v>1937</v>
      </c>
      <c r="C2123" t="s">
        <v>1936</v>
      </c>
      <c r="D2123" t="s">
        <v>9</v>
      </c>
      <c r="E2123">
        <v>0.19</v>
      </c>
    </row>
    <row r="2124" spans="1:5" x14ac:dyDescent="0.2">
      <c r="A2124" t="s">
        <v>1795</v>
      </c>
      <c r="B2124" t="s">
        <v>1938</v>
      </c>
      <c r="C2124" t="s">
        <v>1904</v>
      </c>
      <c r="D2124" t="s">
        <v>13</v>
      </c>
      <c r="E2124">
        <v>0.18</v>
      </c>
    </row>
    <row r="2125" spans="1:5" x14ac:dyDescent="0.2">
      <c r="A2125" t="s">
        <v>1795</v>
      </c>
      <c r="B2125" t="s">
        <v>1939</v>
      </c>
      <c r="C2125" t="s">
        <v>1911</v>
      </c>
      <c r="D2125" t="s">
        <v>13</v>
      </c>
      <c r="E2125">
        <v>0.2</v>
      </c>
    </row>
    <row r="2126" spans="1:5" x14ac:dyDescent="0.2">
      <c r="A2126" t="s">
        <v>1795</v>
      </c>
      <c r="B2126" t="s">
        <v>1940</v>
      </c>
      <c r="C2126" t="s">
        <v>1909</v>
      </c>
      <c r="D2126" t="s">
        <v>13</v>
      </c>
      <c r="E2126">
        <v>0.23</v>
      </c>
    </row>
    <row r="2127" spans="1:5" x14ac:dyDescent="0.2">
      <c r="A2127" t="s">
        <v>1795</v>
      </c>
      <c r="B2127" t="s">
        <v>1941</v>
      </c>
      <c r="C2127" t="s">
        <v>1905</v>
      </c>
      <c r="D2127" t="s">
        <v>13</v>
      </c>
      <c r="E2127">
        <v>0.28000000000000003</v>
      </c>
    </row>
    <row r="2128" spans="1:5" x14ac:dyDescent="0.2">
      <c r="A2128" t="s">
        <v>1006</v>
      </c>
      <c r="B2128" t="s">
        <v>1224</v>
      </c>
      <c r="C2128" t="s">
        <v>1035</v>
      </c>
      <c r="D2128" t="s">
        <v>1035</v>
      </c>
      <c r="E2128">
        <v>0.17</v>
      </c>
    </row>
    <row r="2129" spans="1:5" x14ac:dyDescent="0.2">
      <c r="A2129" t="s">
        <v>1006</v>
      </c>
      <c r="B2129" t="s">
        <v>1225</v>
      </c>
      <c r="C2129" t="s">
        <v>9</v>
      </c>
      <c r="D2129" t="s">
        <v>9</v>
      </c>
      <c r="E2129">
        <v>1.02</v>
      </c>
    </row>
    <row r="2130" spans="1:5" x14ac:dyDescent="0.2">
      <c r="A2130" t="s">
        <v>1006</v>
      </c>
      <c r="B2130" t="s">
        <v>1225</v>
      </c>
      <c r="D2130" t="s">
        <v>13</v>
      </c>
      <c r="E2130">
        <v>0.83</v>
      </c>
    </row>
    <row r="2131" spans="1:5" x14ac:dyDescent="0.2">
      <c r="A2131" t="s">
        <v>1006</v>
      </c>
      <c r="B2131" t="s">
        <v>1226</v>
      </c>
      <c r="D2131" t="s">
        <v>13</v>
      </c>
      <c r="E2131">
        <v>1.83</v>
      </c>
    </row>
    <row r="2132" spans="1:5" x14ac:dyDescent="0.2">
      <c r="A2132" t="s">
        <v>1006</v>
      </c>
      <c r="B2132" t="s">
        <v>1228</v>
      </c>
      <c r="C2132" t="s">
        <v>1227</v>
      </c>
      <c r="D2132" t="s">
        <v>9</v>
      </c>
      <c r="E2132">
        <v>3.24</v>
      </c>
    </row>
    <row r="2133" spans="1:5" x14ac:dyDescent="0.2">
      <c r="A2133" t="s">
        <v>1006</v>
      </c>
      <c r="B2133" t="s">
        <v>1230</v>
      </c>
      <c r="C2133" t="s">
        <v>1229</v>
      </c>
      <c r="D2133" t="s">
        <v>9</v>
      </c>
      <c r="E2133">
        <v>0.73</v>
      </c>
    </row>
    <row r="2134" spans="1:5" x14ac:dyDescent="0.2">
      <c r="A2134" t="s">
        <v>1006</v>
      </c>
      <c r="B2134" t="s">
        <v>1230</v>
      </c>
      <c r="C2134" t="s">
        <v>1231</v>
      </c>
      <c r="D2134" t="s">
        <v>9</v>
      </c>
      <c r="E2134">
        <v>1.42</v>
      </c>
    </row>
    <row r="2135" spans="1:5" x14ac:dyDescent="0.2">
      <c r="A2135" t="s">
        <v>1006</v>
      </c>
      <c r="B2135" t="s">
        <v>1232</v>
      </c>
      <c r="C2135" t="s">
        <v>1212</v>
      </c>
      <c r="D2135" t="s">
        <v>9</v>
      </c>
      <c r="E2135">
        <v>0.97</v>
      </c>
    </row>
    <row r="2136" spans="1:5" x14ac:dyDescent="0.2">
      <c r="A2136" t="s">
        <v>968</v>
      </c>
      <c r="B2136" t="s">
        <v>988</v>
      </c>
      <c r="C2136" t="s">
        <v>987</v>
      </c>
      <c r="D2136" t="s">
        <v>9</v>
      </c>
      <c r="E2136">
        <v>0.2</v>
      </c>
    </row>
    <row r="2137" spans="1:5" x14ac:dyDescent="0.2">
      <c r="A2137" t="s">
        <v>968</v>
      </c>
      <c r="B2137" t="s">
        <v>989</v>
      </c>
      <c r="C2137" t="s">
        <v>9</v>
      </c>
      <c r="D2137" t="s">
        <v>9</v>
      </c>
      <c r="E2137">
        <v>0.04</v>
      </c>
    </row>
    <row r="2138" spans="1:5" x14ac:dyDescent="0.2">
      <c r="A2138" t="s">
        <v>2163</v>
      </c>
      <c r="B2138" t="s">
        <v>2255</v>
      </c>
      <c r="C2138" t="s">
        <v>2180</v>
      </c>
      <c r="D2138" t="s">
        <v>9</v>
      </c>
      <c r="E2138">
        <v>0.34</v>
      </c>
    </row>
    <row r="2139" spans="1:5" x14ac:dyDescent="0.2">
      <c r="A2139" t="s">
        <v>2163</v>
      </c>
      <c r="B2139" t="s">
        <v>2256</v>
      </c>
      <c r="C2139" t="s">
        <v>2180</v>
      </c>
      <c r="D2139" t="s">
        <v>9</v>
      </c>
      <c r="E2139">
        <v>0.38</v>
      </c>
    </row>
    <row r="2140" spans="1:5" x14ac:dyDescent="0.2">
      <c r="A2140" t="s">
        <v>1006</v>
      </c>
      <c r="B2140" t="s">
        <v>1233</v>
      </c>
      <c r="C2140" t="s">
        <v>4</v>
      </c>
      <c r="D2140" t="s">
        <v>4</v>
      </c>
      <c r="E2140">
        <v>7.28</v>
      </c>
    </row>
    <row r="2141" spans="1:5" x14ac:dyDescent="0.2">
      <c r="A2141" t="s">
        <v>1006</v>
      </c>
      <c r="B2141" t="s">
        <v>1234</v>
      </c>
      <c r="D2141" t="s">
        <v>9</v>
      </c>
      <c r="E2141">
        <v>1.94</v>
      </c>
    </row>
    <row r="2142" spans="1:5" x14ac:dyDescent="0.2">
      <c r="A2142" t="s">
        <v>1006</v>
      </c>
      <c r="B2142" t="s">
        <v>1234</v>
      </c>
      <c r="D2142" t="s">
        <v>9</v>
      </c>
      <c r="E2142">
        <v>1.76</v>
      </c>
    </row>
    <row r="2143" spans="1:5" x14ac:dyDescent="0.2">
      <c r="A2143" t="s">
        <v>1006</v>
      </c>
      <c r="B2143" t="s">
        <v>1235</v>
      </c>
      <c r="D2143" t="s">
        <v>9</v>
      </c>
      <c r="E2143">
        <v>9.0500000000000007</v>
      </c>
    </row>
    <row r="2144" spans="1:5" x14ac:dyDescent="0.2">
      <c r="A2144" t="s">
        <v>1006</v>
      </c>
      <c r="B2144" t="s">
        <v>1236</v>
      </c>
      <c r="D2144" t="s">
        <v>9</v>
      </c>
      <c r="E2144">
        <v>2.2599999999999998</v>
      </c>
    </row>
    <row r="2145" spans="1:5" x14ac:dyDescent="0.2">
      <c r="A2145" t="s">
        <v>1006</v>
      </c>
      <c r="B2145" t="s">
        <v>1237</v>
      </c>
      <c r="D2145" t="s">
        <v>9</v>
      </c>
      <c r="E2145">
        <v>5.51</v>
      </c>
    </row>
    <row r="2146" spans="1:5" x14ac:dyDescent="0.2">
      <c r="A2146" t="s">
        <v>1006</v>
      </c>
      <c r="B2146" t="s">
        <v>1238</v>
      </c>
      <c r="D2146" t="s">
        <v>9</v>
      </c>
      <c r="E2146">
        <v>1.59</v>
      </c>
    </row>
    <row r="2147" spans="1:5" x14ac:dyDescent="0.2">
      <c r="A2147" t="s">
        <v>1006</v>
      </c>
      <c r="B2147" t="s">
        <v>1239</v>
      </c>
      <c r="D2147" t="s">
        <v>9</v>
      </c>
      <c r="E2147">
        <v>0.88</v>
      </c>
    </row>
    <row r="2148" spans="1:5" x14ac:dyDescent="0.2">
      <c r="A2148" t="s">
        <v>1006</v>
      </c>
      <c r="B2148" t="s">
        <v>1240</v>
      </c>
      <c r="C2148" t="s">
        <v>86</v>
      </c>
      <c r="D2148" t="s">
        <v>9</v>
      </c>
      <c r="E2148">
        <v>55.52</v>
      </c>
    </row>
    <row r="2149" spans="1:5" x14ac:dyDescent="0.2">
      <c r="A2149" t="s">
        <v>1006</v>
      </c>
      <c r="B2149" t="s">
        <v>1241</v>
      </c>
      <c r="C2149" t="s">
        <v>213</v>
      </c>
      <c r="D2149" t="s">
        <v>9</v>
      </c>
      <c r="E2149">
        <v>1.59</v>
      </c>
    </row>
    <row r="2150" spans="1:5" x14ac:dyDescent="0.2">
      <c r="A2150" t="s">
        <v>1006</v>
      </c>
      <c r="B2150" t="s">
        <v>1242</v>
      </c>
      <c r="C2150" t="s">
        <v>86</v>
      </c>
      <c r="D2150" t="s">
        <v>9</v>
      </c>
      <c r="E2150">
        <v>1</v>
      </c>
    </row>
    <row r="2151" spans="1:5" x14ac:dyDescent="0.2">
      <c r="A2151" t="s">
        <v>1006</v>
      </c>
      <c r="B2151" t="s">
        <v>1244</v>
      </c>
      <c r="C2151" t="s">
        <v>1243</v>
      </c>
      <c r="D2151" t="s">
        <v>9</v>
      </c>
      <c r="E2151">
        <v>2.78</v>
      </c>
    </row>
    <row r="2152" spans="1:5" x14ac:dyDescent="0.2">
      <c r="A2152" t="s">
        <v>1006</v>
      </c>
      <c r="B2152" t="s">
        <v>1244</v>
      </c>
      <c r="D2152" t="s">
        <v>9</v>
      </c>
      <c r="E2152">
        <v>1.44</v>
      </c>
    </row>
    <row r="2153" spans="1:5" x14ac:dyDescent="0.2">
      <c r="A2153" t="s">
        <v>1006</v>
      </c>
      <c r="B2153" t="s">
        <v>1244</v>
      </c>
      <c r="D2153" t="s">
        <v>9</v>
      </c>
      <c r="E2153">
        <v>5.57</v>
      </c>
    </row>
    <row r="2154" spans="1:5" x14ac:dyDescent="0.2">
      <c r="A2154" t="s">
        <v>1006</v>
      </c>
      <c r="B2154" t="s">
        <v>1244</v>
      </c>
      <c r="C2154" t="s">
        <v>86</v>
      </c>
      <c r="D2154" t="s">
        <v>9</v>
      </c>
      <c r="E2154">
        <v>6.54</v>
      </c>
    </row>
    <row r="2155" spans="1:5" x14ac:dyDescent="0.2">
      <c r="A2155" t="s">
        <v>2163</v>
      </c>
      <c r="B2155" t="s">
        <v>2258</v>
      </c>
      <c r="C2155" t="s">
        <v>2257</v>
      </c>
      <c r="D2155" t="s">
        <v>9</v>
      </c>
      <c r="E2155">
        <v>0.47</v>
      </c>
    </row>
    <row r="2156" spans="1:5" x14ac:dyDescent="0.2">
      <c r="A2156" t="s">
        <v>2163</v>
      </c>
      <c r="B2156" t="s">
        <v>2260</v>
      </c>
      <c r="C2156" t="s">
        <v>2259</v>
      </c>
      <c r="D2156" t="s">
        <v>9</v>
      </c>
      <c r="E2156">
        <v>0.82</v>
      </c>
    </row>
    <row r="2157" spans="1:5" x14ac:dyDescent="0.2">
      <c r="A2157" t="s">
        <v>2163</v>
      </c>
      <c r="B2157" t="s">
        <v>2261</v>
      </c>
      <c r="C2157" t="s">
        <v>2175</v>
      </c>
      <c r="D2157" t="s">
        <v>9</v>
      </c>
      <c r="E2157">
        <v>0.72</v>
      </c>
    </row>
    <row r="2158" spans="1:5" x14ac:dyDescent="0.2">
      <c r="A2158" t="s">
        <v>2163</v>
      </c>
      <c r="B2158" t="s">
        <v>2262</v>
      </c>
      <c r="C2158" t="s">
        <v>2180</v>
      </c>
      <c r="D2158" t="s">
        <v>9</v>
      </c>
      <c r="E2158">
        <v>0.49</v>
      </c>
    </row>
    <row r="2159" spans="1:5" x14ac:dyDescent="0.2">
      <c r="A2159" t="s">
        <v>2163</v>
      </c>
      <c r="B2159" t="s">
        <v>2264</v>
      </c>
      <c r="C2159" t="s">
        <v>2263</v>
      </c>
      <c r="D2159" t="s">
        <v>9</v>
      </c>
      <c r="E2159">
        <v>0.56000000000000005</v>
      </c>
    </row>
    <row r="2160" spans="1:5" x14ac:dyDescent="0.2">
      <c r="A2160" t="s">
        <v>2163</v>
      </c>
      <c r="B2160" t="s">
        <v>2265</v>
      </c>
      <c r="C2160" t="s">
        <v>2257</v>
      </c>
      <c r="D2160" t="s">
        <v>9</v>
      </c>
      <c r="E2160">
        <v>0.8</v>
      </c>
    </row>
    <row r="2161" spans="1:5" x14ac:dyDescent="0.2">
      <c r="A2161" t="s">
        <v>2100</v>
      </c>
      <c r="B2161" t="s">
        <v>2123</v>
      </c>
      <c r="C2161" t="s">
        <v>2122</v>
      </c>
      <c r="D2161" t="s">
        <v>9</v>
      </c>
      <c r="E2161">
        <v>0.56000000000000005</v>
      </c>
    </row>
    <row r="2162" spans="1:5" x14ac:dyDescent="0.2">
      <c r="A2162" t="s">
        <v>2100</v>
      </c>
      <c r="B2162" t="s">
        <v>2125</v>
      </c>
      <c r="C2162" t="s">
        <v>2124</v>
      </c>
      <c r="D2162" t="s">
        <v>13</v>
      </c>
      <c r="E2162">
        <v>0.46</v>
      </c>
    </row>
    <row r="2163" spans="1:5" x14ac:dyDescent="0.2">
      <c r="A2163" t="s">
        <v>2100</v>
      </c>
      <c r="B2163" t="s">
        <v>2125</v>
      </c>
      <c r="C2163" t="s">
        <v>2126</v>
      </c>
      <c r="D2163" t="s">
        <v>13</v>
      </c>
      <c r="E2163">
        <v>0.59</v>
      </c>
    </row>
    <row r="2164" spans="1:5" x14ac:dyDescent="0.2">
      <c r="A2164" t="s">
        <v>2100</v>
      </c>
      <c r="B2164" t="s">
        <v>2127</v>
      </c>
      <c r="C2164" t="s">
        <v>327</v>
      </c>
      <c r="D2164" t="s">
        <v>13</v>
      </c>
      <c r="E2164">
        <v>0.59</v>
      </c>
    </row>
    <row r="2165" spans="1:5" x14ac:dyDescent="0.2">
      <c r="A2165" t="s">
        <v>2100</v>
      </c>
      <c r="B2165" t="s">
        <v>2127</v>
      </c>
      <c r="C2165" t="s">
        <v>2128</v>
      </c>
      <c r="D2165" t="s">
        <v>13</v>
      </c>
      <c r="E2165">
        <v>0.62</v>
      </c>
    </row>
    <row r="2166" spans="1:5" x14ac:dyDescent="0.2">
      <c r="A2166" t="s">
        <v>2100</v>
      </c>
      <c r="B2166" t="s">
        <v>2129</v>
      </c>
      <c r="C2166" t="s">
        <v>327</v>
      </c>
      <c r="D2166" t="s">
        <v>13</v>
      </c>
      <c r="E2166">
        <v>0.47</v>
      </c>
    </row>
    <row r="2167" spans="1:5" x14ac:dyDescent="0.2">
      <c r="A2167" t="s">
        <v>2100</v>
      </c>
      <c r="B2167" t="s">
        <v>2129</v>
      </c>
      <c r="C2167" t="s">
        <v>2124</v>
      </c>
      <c r="D2167" t="s">
        <v>13</v>
      </c>
      <c r="E2167">
        <v>0.48</v>
      </c>
    </row>
    <row r="2168" spans="1:5" x14ac:dyDescent="0.2">
      <c r="A2168" t="s">
        <v>2100</v>
      </c>
      <c r="B2168" t="s">
        <v>2129</v>
      </c>
      <c r="C2168" t="s">
        <v>2116</v>
      </c>
      <c r="D2168" t="s">
        <v>13</v>
      </c>
      <c r="E2168">
        <v>0.37</v>
      </c>
    </row>
    <row r="2169" spans="1:5" x14ac:dyDescent="0.2">
      <c r="A2169" t="s">
        <v>2100</v>
      </c>
      <c r="B2169" t="s">
        <v>2129</v>
      </c>
      <c r="C2169" t="s">
        <v>2130</v>
      </c>
      <c r="D2169" t="s">
        <v>13</v>
      </c>
      <c r="E2169">
        <v>0.52</v>
      </c>
    </row>
    <row r="2170" spans="1:5" x14ac:dyDescent="0.2">
      <c r="A2170" t="s">
        <v>1983</v>
      </c>
      <c r="B2170" t="s">
        <v>2033</v>
      </c>
      <c r="C2170" t="s">
        <v>2032</v>
      </c>
      <c r="D2170" t="s">
        <v>378</v>
      </c>
      <c r="E2170">
        <v>0.44</v>
      </c>
    </row>
    <row r="2171" spans="1:5" x14ac:dyDescent="0.2">
      <c r="A2171" t="s">
        <v>1983</v>
      </c>
      <c r="B2171" t="s">
        <v>2033</v>
      </c>
      <c r="D2171" t="s">
        <v>13</v>
      </c>
      <c r="E2171">
        <v>0.03</v>
      </c>
    </row>
    <row r="2172" spans="1:5" x14ac:dyDescent="0.2">
      <c r="A2172" t="s">
        <v>1983</v>
      </c>
      <c r="B2172" t="s">
        <v>2035</v>
      </c>
      <c r="C2172" t="s">
        <v>2034</v>
      </c>
      <c r="D2172" t="s">
        <v>9</v>
      </c>
      <c r="E2172">
        <v>0.31</v>
      </c>
    </row>
    <row r="2173" spans="1:5" x14ac:dyDescent="0.2">
      <c r="A2173" t="s">
        <v>1983</v>
      </c>
      <c r="B2173" t="s">
        <v>2035</v>
      </c>
      <c r="C2173" t="s">
        <v>2036</v>
      </c>
      <c r="D2173" t="s">
        <v>9</v>
      </c>
      <c r="E2173">
        <v>0.16</v>
      </c>
    </row>
    <row r="2174" spans="1:5" x14ac:dyDescent="0.2">
      <c r="A2174" t="s">
        <v>1578</v>
      </c>
      <c r="B2174" t="s">
        <v>1609</v>
      </c>
      <c r="C2174" t="s">
        <v>1601</v>
      </c>
      <c r="D2174" t="s">
        <v>9</v>
      </c>
      <c r="E2174">
        <v>0.06</v>
      </c>
    </row>
    <row r="2175" spans="1:5" x14ac:dyDescent="0.2">
      <c r="A2175" t="s">
        <v>1578</v>
      </c>
      <c r="B2175" t="s">
        <v>1610</v>
      </c>
      <c r="C2175" t="s">
        <v>1587</v>
      </c>
      <c r="D2175" t="s">
        <v>9</v>
      </c>
      <c r="E2175">
        <v>0.15</v>
      </c>
    </row>
    <row r="2176" spans="1:5" x14ac:dyDescent="0.2">
      <c r="A2176" t="s">
        <v>1578</v>
      </c>
      <c r="B2176" t="s">
        <v>1611</v>
      </c>
      <c r="C2176" t="s">
        <v>257</v>
      </c>
      <c r="D2176" t="s">
        <v>9</v>
      </c>
      <c r="E2176">
        <v>0.27</v>
      </c>
    </row>
    <row r="2177" spans="1:5" x14ac:dyDescent="0.2">
      <c r="A2177" t="s">
        <v>1578</v>
      </c>
      <c r="B2177" t="s">
        <v>1612</v>
      </c>
      <c r="C2177" t="s">
        <v>257</v>
      </c>
      <c r="D2177" t="s">
        <v>9</v>
      </c>
      <c r="E2177">
        <v>0.31</v>
      </c>
    </row>
    <row r="2178" spans="1:5" x14ac:dyDescent="0.2">
      <c r="A2178" t="s">
        <v>2427</v>
      </c>
      <c r="B2178" t="s">
        <v>2681</v>
      </c>
      <c r="C2178" t="s">
        <v>2435</v>
      </c>
      <c r="D2178" t="s">
        <v>9</v>
      </c>
      <c r="E2178">
        <v>11.47</v>
      </c>
    </row>
    <row r="2179" spans="1:5" x14ac:dyDescent="0.2">
      <c r="A2179" t="s">
        <v>2100</v>
      </c>
      <c r="B2179" t="s">
        <v>2132</v>
      </c>
      <c r="C2179" t="s">
        <v>2131</v>
      </c>
      <c r="D2179" t="s">
        <v>13</v>
      </c>
      <c r="E2179">
        <v>0.78</v>
      </c>
    </row>
    <row r="2180" spans="1:5" x14ac:dyDescent="0.2">
      <c r="A2180" t="s">
        <v>2100</v>
      </c>
      <c r="B2180" t="s">
        <v>2132</v>
      </c>
      <c r="C2180" t="s">
        <v>2133</v>
      </c>
      <c r="D2180" t="s">
        <v>13</v>
      </c>
      <c r="E2180">
        <v>0.74</v>
      </c>
    </row>
    <row r="2181" spans="1:5" x14ac:dyDescent="0.2">
      <c r="A2181" t="s">
        <v>2100</v>
      </c>
      <c r="B2181" t="s">
        <v>2132</v>
      </c>
      <c r="C2181" t="s">
        <v>327</v>
      </c>
      <c r="D2181" t="s">
        <v>13</v>
      </c>
      <c r="E2181">
        <v>0.47</v>
      </c>
    </row>
    <row r="2182" spans="1:5" x14ac:dyDescent="0.2">
      <c r="A2182" t="s">
        <v>2100</v>
      </c>
      <c r="B2182" t="s">
        <v>2132</v>
      </c>
      <c r="C2182" t="s">
        <v>2134</v>
      </c>
      <c r="D2182" t="s">
        <v>13</v>
      </c>
      <c r="E2182">
        <v>0.59</v>
      </c>
    </row>
    <row r="2183" spans="1:5" x14ac:dyDescent="0.2">
      <c r="A2183" t="s">
        <v>2100</v>
      </c>
      <c r="B2183" t="s">
        <v>2136</v>
      </c>
      <c r="C2183" t="s">
        <v>2135</v>
      </c>
      <c r="D2183" t="s">
        <v>13</v>
      </c>
      <c r="E2183">
        <v>0.44</v>
      </c>
    </row>
    <row r="2184" spans="1:5" x14ac:dyDescent="0.2">
      <c r="A2184" t="s">
        <v>2100</v>
      </c>
      <c r="B2184" t="s">
        <v>2138</v>
      </c>
      <c r="C2184" t="s">
        <v>2137</v>
      </c>
      <c r="D2184" t="s">
        <v>13</v>
      </c>
      <c r="E2184">
        <v>0.15</v>
      </c>
    </row>
    <row r="2185" spans="1:5" x14ac:dyDescent="0.2">
      <c r="A2185" t="s">
        <v>2100</v>
      </c>
      <c r="B2185" t="s">
        <v>2139</v>
      </c>
      <c r="C2185" t="s">
        <v>2122</v>
      </c>
      <c r="D2185" t="s">
        <v>9</v>
      </c>
      <c r="E2185">
        <v>0.66</v>
      </c>
    </row>
    <row r="2186" spans="1:5" x14ac:dyDescent="0.2">
      <c r="A2186" t="s">
        <v>2776</v>
      </c>
      <c r="B2186" t="s">
        <v>2947</v>
      </c>
      <c r="C2186" t="s">
        <v>225</v>
      </c>
      <c r="D2186" t="s">
        <v>9</v>
      </c>
      <c r="E2186">
        <v>0.93</v>
      </c>
    </row>
    <row r="2187" spans="1:5" x14ac:dyDescent="0.2">
      <c r="A2187" t="s">
        <v>2776</v>
      </c>
      <c r="B2187" t="s">
        <v>2948</v>
      </c>
      <c r="C2187" t="s">
        <v>1035</v>
      </c>
      <c r="D2187" t="s">
        <v>1035</v>
      </c>
      <c r="E2187">
        <v>0.13</v>
      </c>
    </row>
    <row r="2188" spans="1:5" x14ac:dyDescent="0.2">
      <c r="A2188" t="s">
        <v>2776</v>
      </c>
      <c r="B2188" t="s">
        <v>2949</v>
      </c>
      <c r="C2188" t="s">
        <v>9</v>
      </c>
      <c r="D2188" t="s">
        <v>9</v>
      </c>
      <c r="E2188">
        <v>0.06</v>
      </c>
    </row>
    <row r="2189" spans="1:5" x14ac:dyDescent="0.2">
      <c r="A2189" t="s">
        <v>2776</v>
      </c>
      <c r="B2189" t="s">
        <v>2950</v>
      </c>
      <c r="D2189" t="s">
        <v>13</v>
      </c>
      <c r="E2189">
        <v>0.22</v>
      </c>
    </row>
    <row r="2190" spans="1:5" x14ac:dyDescent="0.2">
      <c r="A2190" t="s">
        <v>2776</v>
      </c>
      <c r="B2190" t="s">
        <v>2951</v>
      </c>
      <c r="D2190" t="s">
        <v>13</v>
      </c>
      <c r="E2190">
        <v>0.45</v>
      </c>
    </row>
    <row r="2191" spans="1:5" x14ac:dyDescent="0.2">
      <c r="A2191" t="s">
        <v>2776</v>
      </c>
      <c r="B2191" t="s">
        <v>2952</v>
      </c>
      <c r="C2191" t="s">
        <v>225</v>
      </c>
      <c r="D2191" t="s">
        <v>9</v>
      </c>
      <c r="E2191">
        <v>0.08</v>
      </c>
    </row>
    <row r="2192" spans="1:5" x14ac:dyDescent="0.2">
      <c r="A2192" t="s">
        <v>2776</v>
      </c>
      <c r="B2192" t="s">
        <v>2953</v>
      </c>
      <c r="D2192" t="s">
        <v>13</v>
      </c>
      <c r="E2192">
        <v>0.42</v>
      </c>
    </row>
    <row r="2193" spans="1:5" x14ac:dyDescent="0.2">
      <c r="A2193" t="s">
        <v>2776</v>
      </c>
      <c r="B2193" t="s">
        <v>2954</v>
      </c>
      <c r="D2193" t="s">
        <v>13</v>
      </c>
      <c r="E2193">
        <v>0.5</v>
      </c>
    </row>
    <row r="2194" spans="1:5" x14ac:dyDescent="0.2">
      <c r="A2194" t="s">
        <v>2776</v>
      </c>
      <c r="B2194" t="s">
        <v>2955</v>
      </c>
      <c r="D2194" t="s">
        <v>13</v>
      </c>
      <c r="E2194">
        <v>0.19</v>
      </c>
    </row>
    <row r="2195" spans="1:5" x14ac:dyDescent="0.2">
      <c r="A2195" t="s">
        <v>2776</v>
      </c>
      <c r="B2195" t="s">
        <v>2956</v>
      </c>
      <c r="D2195" t="s">
        <v>13</v>
      </c>
      <c r="E2195">
        <v>0.43</v>
      </c>
    </row>
    <row r="2196" spans="1:5" x14ac:dyDescent="0.2">
      <c r="A2196" t="s">
        <v>609</v>
      </c>
      <c r="B2196" t="s">
        <v>696</v>
      </c>
      <c r="D2196" t="s">
        <v>13</v>
      </c>
      <c r="E2196">
        <v>2.76</v>
      </c>
    </row>
    <row r="2197" spans="1:5" x14ac:dyDescent="0.2">
      <c r="A2197" t="s">
        <v>968</v>
      </c>
      <c r="B2197" t="s">
        <v>991</v>
      </c>
      <c r="C2197" t="s">
        <v>990</v>
      </c>
      <c r="D2197" t="s">
        <v>9</v>
      </c>
      <c r="E2197">
        <v>0.24</v>
      </c>
    </row>
    <row r="2198" spans="1:5" x14ac:dyDescent="0.2">
      <c r="A2198" t="s">
        <v>2100</v>
      </c>
      <c r="B2198" t="s">
        <v>2140</v>
      </c>
      <c r="C2198" t="s">
        <v>327</v>
      </c>
      <c r="D2198" t="s">
        <v>13</v>
      </c>
      <c r="E2198">
        <v>0.77</v>
      </c>
    </row>
    <row r="2199" spans="1:5" x14ac:dyDescent="0.2">
      <c r="A2199" t="s">
        <v>2100</v>
      </c>
      <c r="B2199" t="s">
        <v>2140</v>
      </c>
      <c r="C2199" t="s">
        <v>2141</v>
      </c>
      <c r="D2199" t="s">
        <v>13</v>
      </c>
      <c r="E2199">
        <v>1.1000000000000001</v>
      </c>
    </row>
    <row r="2200" spans="1:5" x14ac:dyDescent="0.2">
      <c r="A2200" t="s">
        <v>2100</v>
      </c>
      <c r="B2200" t="s">
        <v>2140</v>
      </c>
      <c r="C2200" t="s">
        <v>2142</v>
      </c>
      <c r="D2200" t="s">
        <v>13</v>
      </c>
      <c r="E2200">
        <v>0.98</v>
      </c>
    </row>
    <row r="2201" spans="1:5" x14ac:dyDescent="0.2">
      <c r="A2201" t="s">
        <v>496</v>
      </c>
      <c r="B2201" t="s">
        <v>571</v>
      </c>
      <c r="C2201" t="s">
        <v>501</v>
      </c>
      <c r="D2201" t="s">
        <v>13</v>
      </c>
      <c r="E2201">
        <v>4.01</v>
      </c>
    </row>
    <row r="2202" spans="1:5" x14ac:dyDescent="0.2">
      <c r="A2202" t="s">
        <v>788</v>
      </c>
      <c r="B2202" t="s">
        <v>878</v>
      </c>
      <c r="C2202" t="s">
        <v>56</v>
      </c>
      <c r="D2202" t="s">
        <v>9</v>
      </c>
      <c r="E2202">
        <v>0.67</v>
      </c>
    </row>
    <row r="2203" spans="1:5" x14ac:dyDescent="0.2">
      <c r="A2203" t="s">
        <v>149</v>
      </c>
      <c r="B2203" t="s">
        <v>352</v>
      </c>
      <c r="C2203" t="s">
        <v>351</v>
      </c>
      <c r="D2203" t="s">
        <v>9</v>
      </c>
      <c r="E2203">
        <v>1.79</v>
      </c>
    </row>
    <row r="2204" spans="1:5" x14ac:dyDescent="0.2">
      <c r="A2204" t="s">
        <v>1578</v>
      </c>
      <c r="B2204" t="s">
        <v>1613</v>
      </c>
      <c r="C2204" t="s">
        <v>257</v>
      </c>
      <c r="D2204" t="s">
        <v>9</v>
      </c>
      <c r="E2204">
        <v>1.18</v>
      </c>
    </row>
    <row r="2205" spans="1:5" x14ac:dyDescent="0.2">
      <c r="A2205" t="s">
        <v>1006</v>
      </c>
      <c r="B2205" t="s">
        <v>1245</v>
      </c>
      <c r="C2205" t="s">
        <v>351</v>
      </c>
      <c r="D2205" t="s">
        <v>9</v>
      </c>
      <c r="E2205">
        <v>1.54</v>
      </c>
    </row>
    <row r="2206" spans="1:5" x14ac:dyDescent="0.2">
      <c r="A2206" t="s">
        <v>1006</v>
      </c>
      <c r="B2206" t="s">
        <v>1246</v>
      </c>
      <c r="C2206" t="s">
        <v>426</v>
      </c>
      <c r="D2206" t="s">
        <v>9</v>
      </c>
      <c r="E2206">
        <v>3.7</v>
      </c>
    </row>
    <row r="2207" spans="1:5" x14ac:dyDescent="0.2">
      <c r="A2207" t="s">
        <v>1006</v>
      </c>
      <c r="B2207" t="s">
        <v>1246</v>
      </c>
      <c r="C2207" t="s">
        <v>1227</v>
      </c>
      <c r="D2207" t="s">
        <v>9</v>
      </c>
      <c r="E2207">
        <v>2.17</v>
      </c>
    </row>
    <row r="2208" spans="1:5" x14ac:dyDescent="0.2">
      <c r="A2208" t="s">
        <v>1006</v>
      </c>
      <c r="B2208" t="s">
        <v>1246</v>
      </c>
      <c r="C2208" t="s">
        <v>1227</v>
      </c>
      <c r="D2208" t="s">
        <v>13</v>
      </c>
      <c r="E2208">
        <v>2.31</v>
      </c>
    </row>
    <row r="2209" spans="1:5" x14ac:dyDescent="0.2">
      <c r="A2209" t="s">
        <v>1006</v>
      </c>
      <c r="B2209" t="s">
        <v>1246</v>
      </c>
      <c r="C2209" t="s">
        <v>1003</v>
      </c>
      <c r="D2209" t="s">
        <v>9</v>
      </c>
      <c r="E2209">
        <v>1.95</v>
      </c>
    </row>
    <row r="2210" spans="1:5" x14ac:dyDescent="0.2">
      <c r="A2210" t="s">
        <v>1006</v>
      </c>
      <c r="B2210" t="s">
        <v>1246</v>
      </c>
      <c r="C2210" t="s">
        <v>1247</v>
      </c>
      <c r="D2210" t="s">
        <v>415</v>
      </c>
      <c r="E2210">
        <v>2.19</v>
      </c>
    </row>
    <row r="2211" spans="1:5" x14ac:dyDescent="0.2">
      <c r="A2211" t="s">
        <v>1006</v>
      </c>
      <c r="B2211" t="s">
        <v>1246</v>
      </c>
      <c r="D2211" t="s">
        <v>13</v>
      </c>
      <c r="E2211">
        <v>2.1</v>
      </c>
    </row>
    <row r="2212" spans="1:5" x14ac:dyDescent="0.2">
      <c r="A2212" t="s">
        <v>788</v>
      </c>
      <c r="B2212" t="s">
        <v>879</v>
      </c>
      <c r="C2212" t="s">
        <v>859</v>
      </c>
      <c r="D2212" t="s">
        <v>13</v>
      </c>
      <c r="E2212">
        <v>2.2400000000000002</v>
      </c>
    </row>
    <row r="2213" spans="1:5" x14ac:dyDescent="0.2">
      <c r="A2213" t="s">
        <v>788</v>
      </c>
      <c r="B2213" t="s">
        <v>880</v>
      </c>
      <c r="C2213" t="s">
        <v>859</v>
      </c>
      <c r="D2213" t="s">
        <v>13</v>
      </c>
      <c r="E2213">
        <v>4.0999999999999996</v>
      </c>
    </row>
    <row r="2214" spans="1:5" x14ac:dyDescent="0.2">
      <c r="A2214" t="s">
        <v>788</v>
      </c>
      <c r="B2214" t="s">
        <v>881</v>
      </c>
      <c r="C2214" t="s">
        <v>859</v>
      </c>
      <c r="D2214" t="s">
        <v>13</v>
      </c>
      <c r="E2214">
        <v>2.74</v>
      </c>
    </row>
    <row r="2215" spans="1:5" x14ac:dyDescent="0.2">
      <c r="A2215" t="s">
        <v>788</v>
      </c>
      <c r="B2215" t="s">
        <v>882</v>
      </c>
      <c r="C2215" t="s">
        <v>859</v>
      </c>
      <c r="D2215" t="s">
        <v>13</v>
      </c>
      <c r="E2215">
        <v>0.37</v>
      </c>
    </row>
    <row r="2216" spans="1:5" x14ac:dyDescent="0.2">
      <c r="A2216" t="s">
        <v>788</v>
      </c>
      <c r="B2216" t="s">
        <v>883</v>
      </c>
      <c r="C2216" t="s">
        <v>859</v>
      </c>
      <c r="D2216" t="s">
        <v>13</v>
      </c>
      <c r="E2216">
        <v>0.14000000000000001</v>
      </c>
    </row>
    <row r="2217" spans="1:5" x14ac:dyDescent="0.2">
      <c r="A2217" t="s">
        <v>788</v>
      </c>
      <c r="B2217" t="s">
        <v>884</v>
      </c>
      <c r="C2217" t="s">
        <v>859</v>
      </c>
      <c r="D2217" t="s">
        <v>13</v>
      </c>
      <c r="E2217">
        <v>0.13</v>
      </c>
    </row>
    <row r="2218" spans="1:5" x14ac:dyDescent="0.2">
      <c r="A2218" t="s">
        <v>788</v>
      </c>
      <c r="B2218" t="s">
        <v>885</v>
      </c>
      <c r="C2218" t="s">
        <v>859</v>
      </c>
      <c r="D2218" t="s">
        <v>13</v>
      </c>
      <c r="E2218">
        <v>0.75</v>
      </c>
    </row>
    <row r="2219" spans="1:5" x14ac:dyDescent="0.2">
      <c r="A2219" t="s">
        <v>788</v>
      </c>
      <c r="B2219" t="s">
        <v>886</v>
      </c>
      <c r="C2219" t="s">
        <v>104</v>
      </c>
      <c r="D2219" t="s">
        <v>9</v>
      </c>
      <c r="E2219">
        <v>0.03</v>
      </c>
    </row>
    <row r="2220" spans="1:5" x14ac:dyDescent="0.2">
      <c r="A2220" t="s">
        <v>788</v>
      </c>
      <c r="B2220" t="s">
        <v>887</v>
      </c>
      <c r="C2220" t="s">
        <v>104</v>
      </c>
      <c r="D2220" t="s">
        <v>9</v>
      </c>
      <c r="E2220">
        <v>0.35</v>
      </c>
    </row>
    <row r="2221" spans="1:5" x14ac:dyDescent="0.2">
      <c r="A2221" t="s">
        <v>788</v>
      </c>
      <c r="B2221" t="s">
        <v>888</v>
      </c>
      <c r="C2221" t="s">
        <v>582</v>
      </c>
      <c r="D2221" t="s">
        <v>13</v>
      </c>
      <c r="E2221">
        <v>0.05</v>
      </c>
    </row>
    <row r="2222" spans="1:5" x14ac:dyDescent="0.2">
      <c r="A2222" t="s">
        <v>788</v>
      </c>
      <c r="B2222" t="s">
        <v>889</v>
      </c>
      <c r="C2222" t="s">
        <v>582</v>
      </c>
      <c r="D2222" t="s">
        <v>13</v>
      </c>
      <c r="E2222">
        <v>0.41</v>
      </c>
    </row>
    <row r="2223" spans="1:5" x14ac:dyDescent="0.2">
      <c r="A2223" t="s">
        <v>788</v>
      </c>
      <c r="B2223" t="s">
        <v>890</v>
      </c>
      <c r="C2223" t="s">
        <v>859</v>
      </c>
      <c r="D2223" t="s">
        <v>13</v>
      </c>
      <c r="E2223">
        <v>0.08</v>
      </c>
    </row>
    <row r="2224" spans="1:5" x14ac:dyDescent="0.2">
      <c r="A2224" t="s">
        <v>788</v>
      </c>
      <c r="B2224" t="s">
        <v>891</v>
      </c>
      <c r="C2224" t="s">
        <v>859</v>
      </c>
      <c r="D2224" t="s">
        <v>13</v>
      </c>
      <c r="E2224">
        <v>0.4</v>
      </c>
    </row>
    <row r="2225" spans="1:5" x14ac:dyDescent="0.2">
      <c r="A2225" t="s">
        <v>788</v>
      </c>
      <c r="B2225" t="s">
        <v>891</v>
      </c>
      <c r="C2225" t="s">
        <v>892</v>
      </c>
      <c r="D2225" t="s">
        <v>13</v>
      </c>
      <c r="E2225">
        <v>0.31</v>
      </c>
    </row>
    <row r="2226" spans="1:5" x14ac:dyDescent="0.2">
      <c r="A2226" t="s">
        <v>788</v>
      </c>
      <c r="B2226" t="s">
        <v>893</v>
      </c>
      <c r="C2226" t="s">
        <v>859</v>
      </c>
      <c r="D2226" t="s">
        <v>13</v>
      </c>
      <c r="E2226">
        <v>0.02</v>
      </c>
    </row>
    <row r="2227" spans="1:5" x14ac:dyDescent="0.2">
      <c r="A2227" t="s">
        <v>788</v>
      </c>
      <c r="B2227" t="s">
        <v>894</v>
      </c>
      <c r="C2227" t="s">
        <v>892</v>
      </c>
      <c r="D2227" t="s">
        <v>13</v>
      </c>
      <c r="E2227">
        <v>0.04</v>
      </c>
    </row>
    <row r="2228" spans="1:5" x14ac:dyDescent="0.2">
      <c r="A2228" t="s">
        <v>788</v>
      </c>
      <c r="B2228" t="s">
        <v>895</v>
      </c>
      <c r="C2228" t="s">
        <v>892</v>
      </c>
      <c r="D2228" t="s">
        <v>13</v>
      </c>
      <c r="E2228">
        <v>0.06</v>
      </c>
    </row>
    <row r="2229" spans="1:5" x14ac:dyDescent="0.2">
      <c r="A2229" t="s">
        <v>788</v>
      </c>
      <c r="B2229" t="s">
        <v>897</v>
      </c>
      <c r="C2229" t="s">
        <v>896</v>
      </c>
      <c r="D2229" t="s">
        <v>13</v>
      </c>
      <c r="E2229">
        <v>0.26</v>
      </c>
    </row>
    <row r="2230" spans="1:5" x14ac:dyDescent="0.2">
      <c r="A2230" t="s">
        <v>788</v>
      </c>
      <c r="B2230" t="s">
        <v>898</v>
      </c>
      <c r="C2230" t="s">
        <v>896</v>
      </c>
      <c r="D2230" t="s">
        <v>13</v>
      </c>
      <c r="E2230">
        <v>0.03</v>
      </c>
    </row>
    <row r="2231" spans="1:5" x14ac:dyDescent="0.2">
      <c r="A2231" t="s">
        <v>788</v>
      </c>
      <c r="B2231" t="s">
        <v>899</v>
      </c>
      <c r="C2231" t="s">
        <v>896</v>
      </c>
      <c r="D2231" t="s">
        <v>13</v>
      </c>
      <c r="E2231">
        <v>0.06</v>
      </c>
    </row>
    <row r="2232" spans="1:5" x14ac:dyDescent="0.2">
      <c r="A2232" t="s">
        <v>496</v>
      </c>
      <c r="B2232" t="s">
        <v>572</v>
      </c>
      <c r="C2232" t="s">
        <v>499</v>
      </c>
      <c r="D2232" t="s">
        <v>13</v>
      </c>
      <c r="E2232">
        <v>0.43</v>
      </c>
    </row>
    <row r="2233" spans="1:5" x14ac:dyDescent="0.2">
      <c r="A2233" t="s">
        <v>496</v>
      </c>
      <c r="B2233" t="s">
        <v>572</v>
      </c>
      <c r="C2233" t="s">
        <v>573</v>
      </c>
      <c r="D2233" t="s">
        <v>13</v>
      </c>
      <c r="E2233">
        <v>0.28999999999999998</v>
      </c>
    </row>
    <row r="2234" spans="1:5" x14ac:dyDescent="0.2">
      <c r="A2234" t="s">
        <v>496</v>
      </c>
      <c r="B2234" t="s">
        <v>574</v>
      </c>
      <c r="C2234" t="s">
        <v>573</v>
      </c>
      <c r="D2234" t="s">
        <v>13</v>
      </c>
      <c r="E2234">
        <v>1.26</v>
      </c>
    </row>
    <row r="2235" spans="1:5" x14ac:dyDescent="0.2">
      <c r="A2235" t="s">
        <v>2776</v>
      </c>
      <c r="B2235" t="s">
        <v>2957</v>
      </c>
      <c r="D2235" t="s">
        <v>9</v>
      </c>
      <c r="E2235">
        <v>0.05</v>
      </c>
    </row>
    <row r="2236" spans="1:5" x14ac:dyDescent="0.2">
      <c r="A2236" t="s">
        <v>2776</v>
      </c>
      <c r="B2236" t="s">
        <v>2958</v>
      </c>
      <c r="C2236" t="s">
        <v>1035</v>
      </c>
      <c r="D2236" t="s">
        <v>1035</v>
      </c>
      <c r="E2236">
        <v>0.02</v>
      </c>
    </row>
    <row r="2237" spans="1:5" x14ac:dyDescent="0.2">
      <c r="A2237" t="s">
        <v>3029</v>
      </c>
      <c r="B2237" t="s">
        <v>3168</v>
      </c>
      <c r="C2237" t="s">
        <v>3167</v>
      </c>
      <c r="D2237" t="s">
        <v>9</v>
      </c>
      <c r="E2237">
        <v>0.11</v>
      </c>
    </row>
    <row r="2238" spans="1:5" x14ac:dyDescent="0.2">
      <c r="A2238" t="s">
        <v>2427</v>
      </c>
      <c r="B2238" t="s">
        <v>2682</v>
      </c>
      <c r="C2238" t="s">
        <v>2435</v>
      </c>
      <c r="D2238" t="s">
        <v>9</v>
      </c>
      <c r="E2238">
        <v>16.09</v>
      </c>
    </row>
    <row r="2239" spans="1:5" x14ac:dyDescent="0.2">
      <c r="A2239" t="s">
        <v>2427</v>
      </c>
      <c r="B2239" t="s">
        <v>2683</v>
      </c>
      <c r="C2239" t="s">
        <v>11</v>
      </c>
      <c r="D2239" t="s">
        <v>9</v>
      </c>
      <c r="E2239">
        <v>111.04</v>
      </c>
    </row>
    <row r="2240" spans="1:5" x14ac:dyDescent="0.2">
      <c r="A2240" t="s">
        <v>3029</v>
      </c>
      <c r="B2240" t="s">
        <v>3169</v>
      </c>
      <c r="C2240" t="s">
        <v>3060</v>
      </c>
      <c r="D2240" t="s">
        <v>13</v>
      </c>
      <c r="E2240">
        <v>49.58</v>
      </c>
    </row>
    <row r="2241" spans="1:5" x14ac:dyDescent="0.2">
      <c r="A2241" t="s">
        <v>2427</v>
      </c>
      <c r="B2241" t="s">
        <v>2684</v>
      </c>
      <c r="C2241" t="s">
        <v>11</v>
      </c>
      <c r="D2241" t="s">
        <v>9</v>
      </c>
      <c r="E2241">
        <v>0.88</v>
      </c>
    </row>
    <row r="2242" spans="1:5" x14ac:dyDescent="0.2">
      <c r="A2242" t="s">
        <v>1795</v>
      </c>
      <c r="B2242" t="s">
        <v>1942</v>
      </c>
      <c r="C2242" t="s">
        <v>250</v>
      </c>
      <c r="D2242" t="s">
        <v>13</v>
      </c>
      <c r="E2242">
        <v>0.08</v>
      </c>
    </row>
    <row r="2243" spans="1:5" x14ac:dyDescent="0.2">
      <c r="A2243" t="s">
        <v>1795</v>
      </c>
      <c r="B2243" t="s">
        <v>1943</v>
      </c>
      <c r="C2243" t="s">
        <v>250</v>
      </c>
      <c r="D2243" t="s">
        <v>13</v>
      </c>
      <c r="E2243">
        <v>0.09</v>
      </c>
    </row>
    <row r="2244" spans="1:5" x14ac:dyDescent="0.2">
      <c r="A2244" t="s">
        <v>2776</v>
      </c>
      <c r="B2244" t="s">
        <v>2959</v>
      </c>
      <c r="D2244" t="s">
        <v>13</v>
      </c>
      <c r="E2244">
        <v>0.12</v>
      </c>
    </row>
    <row r="2245" spans="1:5" x14ac:dyDescent="0.2">
      <c r="A2245" t="s">
        <v>2776</v>
      </c>
      <c r="B2245" t="s">
        <v>2959</v>
      </c>
      <c r="C2245" t="s">
        <v>2960</v>
      </c>
      <c r="D2245" t="s">
        <v>9</v>
      </c>
      <c r="E2245">
        <v>0.39</v>
      </c>
    </row>
    <row r="2246" spans="1:5" x14ac:dyDescent="0.2">
      <c r="A2246" t="s">
        <v>2776</v>
      </c>
      <c r="B2246" t="s">
        <v>2959</v>
      </c>
      <c r="C2246" t="s">
        <v>225</v>
      </c>
      <c r="D2246" t="s">
        <v>9</v>
      </c>
      <c r="E2246">
        <v>0.4</v>
      </c>
    </row>
    <row r="2247" spans="1:5" x14ac:dyDescent="0.2">
      <c r="A2247" t="s">
        <v>2163</v>
      </c>
      <c r="B2247" t="s">
        <v>2266</v>
      </c>
      <c r="C2247" t="s">
        <v>2243</v>
      </c>
      <c r="D2247" t="s">
        <v>9</v>
      </c>
      <c r="E2247">
        <v>0.37</v>
      </c>
    </row>
    <row r="2248" spans="1:5" x14ac:dyDescent="0.2">
      <c r="A2248" t="s">
        <v>2427</v>
      </c>
      <c r="B2248" t="s">
        <v>2685</v>
      </c>
      <c r="C2248" t="s">
        <v>4</v>
      </c>
      <c r="D2248" t="s">
        <v>4</v>
      </c>
      <c r="E2248">
        <v>2.84</v>
      </c>
    </row>
    <row r="2249" spans="1:5" x14ac:dyDescent="0.2">
      <c r="A2249" t="s">
        <v>496</v>
      </c>
      <c r="B2249" t="s">
        <v>575</v>
      </c>
      <c r="C2249" t="s">
        <v>501</v>
      </c>
      <c r="D2249" t="s">
        <v>13</v>
      </c>
      <c r="E2249">
        <v>1.1599999999999999</v>
      </c>
    </row>
    <row r="2250" spans="1:5" x14ac:dyDescent="0.2">
      <c r="A2250" t="s">
        <v>496</v>
      </c>
      <c r="B2250" t="s">
        <v>575</v>
      </c>
      <c r="C2250" t="s">
        <v>497</v>
      </c>
      <c r="D2250" t="s">
        <v>13</v>
      </c>
      <c r="E2250">
        <v>0.77</v>
      </c>
    </row>
    <row r="2251" spans="1:5" x14ac:dyDescent="0.2">
      <c r="A2251" t="s">
        <v>496</v>
      </c>
      <c r="B2251" t="s">
        <v>575</v>
      </c>
      <c r="C2251" t="s">
        <v>576</v>
      </c>
      <c r="D2251" t="s">
        <v>13</v>
      </c>
      <c r="E2251">
        <v>0.75</v>
      </c>
    </row>
    <row r="2252" spans="1:5" x14ac:dyDescent="0.2">
      <c r="A2252" t="s">
        <v>1006</v>
      </c>
      <c r="B2252" t="s">
        <v>1248</v>
      </c>
      <c r="D2252" t="s">
        <v>13</v>
      </c>
      <c r="E2252">
        <v>0.79</v>
      </c>
    </row>
    <row r="2253" spans="1:5" x14ac:dyDescent="0.2">
      <c r="A2253" t="s">
        <v>1006</v>
      </c>
      <c r="B2253" t="s">
        <v>1248</v>
      </c>
      <c r="C2253" t="s">
        <v>1055</v>
      </c>
      <c r="D2253" t="s">
        <v>13</v>
      </c>
      <c r="E2253">
        <v>1.1399999999999999</v>
      </c>
    </row>
    <row r="2254" spans="1:5" x14ac:dyDescent="0.2">
      <c r="A2254" t="s">
        <v>1006</v>
      </c>
      <c r="B2254" t="s">
        <v>1248</v>
      </c>
      <c r="C2254" t="s">
        <v>1249</v>
      </c>
      <c r="D2254" t="s">
        <v>415</v>
      </c>
      <c r="E2254">
        <v>0.79</v>
      </c>
    </row>
    <row r="2255" spans="1:5" x14ac:dyDescent="0.2">
      <c r="A2255" t="s">
        <v>1006</v>
      </c>
      <c r="B2255" t="s">
        <v>1248</v>
      </c>
      <c r="C2255" t="s">
        <v>1055</v>
      </c>
      <c r="D2255" t="s">
        <v>9</v>
      </c>
      <c r="E2255">
        <v>0.91</v>
      </c>
    </row>
    <row r="2256" spans="1:5" x14ac:dyDescent="0.2">
      <c r="A2256" t="s">
        <v>1006</v>
      </c>
      <c r="B2256" t="s">
        <v>1251</v>
      </c>
      <c r="C2256" t="s">
        <v>1250</v>
      </c>
      <c r="D2256" t="s">
        <v>9</v>
      </c>
      <c r="E2256">
        <v>0.92</v>
      </c>
    </row>
    <row r="2257" spans="1:5" x14ac:dyDescent="0.2">
      <c r="A2257" t="s">
        <v>1006</v>
      </c>
      <c r="B2257" t="s">
        <v>1252</v>
      </c>
      <c r="C2257" t="s">
        <v>4</v>
      </c>
      <c r="D2257" t="s">
        <v>4</v>
      </c>
      <c r="E2257">
        <v>0.65</v>
      </c>
    </row>
    <row r="2258" spans="1:5" x14ac:dyDescent="0.2">
      <c r="A2258" t="s">
        <v>3</v>
      </c>
      <c r="B2258" t="s">
        <v>115</v>
      </c>
      <c r="D2258" t="s">
        <v>13</v>
      </c>
      <c r="E2258">
        <v>2.33</v>
      </c>
    </row>
    <row r="2259" spans="1:5" x14ac:dyDescent="0.2">
      <c r="A2259" t="s">
        <v>3</v>
      </c>
      <c r="B2259" t="s">
        <v>115</v>
      </c>
      <c r="C2259" t="s">
        <v>9</v>
      </c>
      <c r="D2259" t="s">
        <v>9</v>
      </c>
      <c r="E2259">
        <v>3.35</v>
      </c>
    </row>
    <row r="2260" spans="1:5" x14ac:dyDescent="0.2">
      <c r="A2260" t="s">
        <v>3</v>
      </c>
      <c r="B2260" t="s">
        <v>116</v>
      </c>
      <c r="C2260" t="s">
        <v>24</v>
      </c>
      <c r="D2260" t="s">
        <v>9</v>
      </c>
      <c r="E2260">
        <v>3.46</v>
      </c>
    </row>
    <row r="2261" spans="1:5" x14ac:dyDescent="0.2">
      <c r="A2261" t="s">
        <v>3</v>
      </c>
      <c r="B2261" t="s">
        <v>118</v>
      </c>
      <c r="C2261" t="s">
        <v>117</v>
      </c>
      <c r="D2261" t="s">
        <v>117</v>
      </c>
      <c r="E2261">
        <v>1.73</v>
      </c>
    </row>
    <row r="2262" spans="1:5" x14ac:dyDescent="0.2">
      <c r="A2262" t="s">
        <v>3</v>
      </c>
      <c r="B2262" t="s">
        <v>118</v>
      </c>
      <c r="C2262" t="s">
        <v>9</v>
      </c>
      <c r="D2262" t="s">
        <v>9</v>
      </c>
      <c r="E2262">
        <v>3.97</v>
      </c>
    </row>
    <row r="2263" spans="1:5" x14ac:dyDescent="0.2">
      <c r="A2263" t="s">
        <v>3</v>
      </c>
      <c r="B2263" t="s">
        <v>118</v>
      </c>
      <c r="C2263" t="s">
        <v>119</v>
      </c>
      <c r="D2263" t="s">
        <v>9</v>
      </c>
      <c r="E2263">
        <v>2.5</v>
      </c>
    </row>
    <row r="2264" spans="1:5" x14ac:dyDescent="0.2">
      <c r="A2264" t="s">
        <v>3</v>
      </c>
      <c r="B2264" t="s">
        <v>120</v>
      </c>
      <c r="C2264" t="s">
        <v>56</v>
      </c>
      <c r="D2264" t="s">
        <v>9</v>
      </c>
      <c r="E2264">
        <v>1.26</v>
      </c>
    </row>
    <row r="2265" spans="1:5" x14ac:dyDescent="0.2">
      <c r="A2265" t="s">
        <v>3</v>
      </c>
      <c r="B2265" t="s">
        <v>121</v>
      </c>
      <c r="C2265" t="s">
        <v>55</v>
      </c>
      <c r="D2265" t="s">
        <v>9</v>
      </c>
      <c r="E2265">
        <v>1.1200000000000001</v>
      </c>
    </row>
    <row r="2266" spans="1:5" x14ac:dyDescent="0.2">
      <c r="A2266" t="s">
        <v>3</v>
      </c>
      <c r="B2266" t="s">
        <v>123</v>
      </c>
      <c r="C2266" t="s">
        <v>122</v>
      </c>
      <c r="D2266" t="s">
        <v>9</v>
      </c>
      <c r="E2266">
        <v>1.4</v>
      </c>
    </row>
    <row r="2267" spans="1:5" x14ac:dyDescent="0.2">
      <c r="A2267" t="s">
        <v>3</v>
      </c>
      <c r="B2267" t="s">
        <v>124</v>
      </c>
      <c r="C2267" t="s">
        <v>56</v>
      </c>
      <c r="D2267" t="s">
        <v>9</v>
      </c>
      <c r="E2267">
        <v>1.27</v>
      </c>
    </row>
    <row r="2268" spans="1:5" x14ac:dyDescent="0.2">
      <c r="A2268" t="s">
        <v>2427</v>
      </c>
      <c r="B2268" t="s">
        <v>2686</v>
      </c>
      <c r="C2268" t="s">
        <v>2435</v>
      </c>
      <c r="D2268" t="s">
        <v>9</v>
      </c>
      <c r="E2268">
        <v>46.89</v>
      </c>
    </row>
    <row r="2269" spans="1:5" x14ac:dyDescent="0.2">
      <c r="A2269" t="s">
        <v>2427</v>
      </c>
      <c r="B2269" t="s">
        <v>2686</v>
      </c>
      <c r="C2269" t="s">
        <v>11</v>
      </c>
      <c r="D2269" t="s">
        <v>9</v>
      </c>
      <c r="E2269">
        <v>32.56</v>
      </c>
    </row>
    <row r="2270" spans="1:5" x14ac:dyDescent="0.2">
      <c r="A2270" t="s">
        <v>2427</v>
      </c>
      <c r="B2270" t="s">
        <v>2687</v>
      </c>
      <c r="C2270" t="s">
        <v>9</v>
      </c>
      <c r="D2270" t="s">
        <v>9</v>
      </c>
      <c r="E2270">
        <v>21.36</v>
      </c>
    </row>
    <row r="2271" spans="1:5" x14ac:dyDescent="0.2">
      <c r="A2271" t="s">
        <v>2427</v>
      </c>
      <c r="B2271" t="s">
        <v>2688</v>
      </c>
      <c r="C2271" t="s">
        <v>2435</v>
      </c>
      <c r="D2271" t="s">
        <v>9</v>
      </c>
      <c r="E2271">
        <v>39.92</v>
      </c>
    </row>
    <row r="2272" spans="1:5" x14ac:dyDescent="0.2">
      <c r="A2272" t="s">
        <v>3</v>
      </c>
      <c r="B2272" t="s">
        <v>125</v>
      </c>
      <c r="C2272" t="s">
        <v>11</v>
      </c>
      <c r="D2272" t="s">
        <v>9</v>
      </c>
      <c r="E2272">
        <v>32.28</v>
      </c>
    </row>
    <row r="2273" spans="1:5" x14ac:dyDescent="0.2">
      <c r="A2273" t="s">
        <v>3</v>
      </c>
      <c r="B2273" t="s">
        <v>126</v>
      </c>
      <c r="C2273" t="s">
        <v>39</v>
      </c>
      <c r="D2273" t="s">
        <v>9</v>
      </c>
      <c r="E2273">
        <v>4.9800000000000004</v>
      </c>
    </row>
    <row r="2274" spans="1:5" x14ac:dyDescent="0.2">
      <c r="A2274" t="s">
        <v>3</v>
      </c>
      <c r="B2274" t="s">
        <v>127</v>
      </c>
      <c r="C2274" t="s">
        <v>74</v>
      </c>
      <c r="D2274" t="s">
        <v>9</v>
      </c>
      <c r="E2274">
        <v>2.34</v>
      </c>
    </row>
    <row r="2275" spans="1:5" x14ac:dyDescent="0.2">
      <c r="A2275" t="s">
        <v>3</v>
      </c>
      <c r="B2275" t="s">
        <v>128</v>
      </c>
      <c r="C2275" t="s">
        <v>9</v>
      </c>
      <c r="D2275" t="s">
        <v>9</v>
      </c>
      <c r="E2275">
        <v>5</v>
      </c>
    </row>
    <row r="2276" spans="1:5" x14ac:dyDescent="0.2">
      <c r="A2276" t="s">
        <v>2427</v>
      </c>
      <c r="B2276" t="s">
        <v>2689</v>
      </c>
      <c r="C2276" t="s">
        <v>11</v>
      </c>
      <c r="D2276" t="s">
        <v>9</v>
      </c>
      <c r="E2276">
        <v>102.07</v>
      </c>
    </row>
    <row r="2277" spans="1:5" x14ac:dyDescent="0.2">
      <c r="A2277" t="s">
        <v>2427</v>
      </c>
      <c r="B2277" t="s">
        <v>2690</v>
      </c>
      <c r="C2277" t="s">
        <v>11</v>
      </c>
      <c r="D2277" t="s">
        <v>9</v>
      </c>
      <c r="E2277">
        <v>56.66</v>
      </c>
    </row>
    <row r="2278" spans="1:5" x14ac:dyDescent="0.2">
      <c r="A2278" t="s">
        <v>3</v>
      </c>
      <c r="B2278" t="s">
        <v>129</v>
      </c>
      <c r="C2278" t="s">
        <v>9</v>
      </c>
      <c r="D2278" t="s">
        <v>9</v>
      </c>
      <c r="E2278">
        <v>1.61</v>
      </c>
    </row>
    <row r="2279" spans="1:5" x14ac:dyDescent="0.2">
      <c r="A2279" t="s">
        <v>3</v>
      </c>
      <c r="B2279" t="s">
        <v>130</v>
      </c>
      <c r="C2279" t="s">
        <v>24</v>
      </c>
      <c r="D2279" t="s">
        <v>9</v>
      </c>
      <c r="E2279">
        <v>1.87</v>
      </c>
    </row>
    <row r="2280" spans="1:5" x14ac:dyDescent="0.2">
      <c r="A2280" t="s">
        <v>3029</v>
      </c>
      <c r="B2280" t="s">
        <v>3171</v>
      </c>
      <c r="C2280" t="s">
        <v>3170</v>
      </c>
      <c r="D2280" t="s">
        <v>13</v>
      </c>
      <c r="E2280">
        <v>3.27</v>
      </c>
    </row>
    <row r="2281" spans="1:5" x14ac:dyDescent="0.2">
      <c r="A2281" t="s">
        <v>1511</v>
      </c>
      <c r="B2281" t="s">
        <v>1554</v>
      </c>
      <c r="C2281" t="s">
        <v>1514</v>
      </c>
      <c r="D2281" t="s">
        <v>1083</v>
      </c>
      <c r="E2281">
        <v>3.94</v>
      </c>
    </row>
    <row r="2282" spans="1:5" x14ac:dyDescent="0.2">
      <c r="A2282" t="s">
        <v>2776</v>
      </c>
      <c r="B2282" t="s">
        <v>2961</v>
      </c>
      <c r="C2282" t="s">
        <v>9</v>
      </c>
      <c r="D2282" t="s">
        <v>9</v>
      </c>
      <c r="E2282">
        <v>0.62</v>
      </c>
    </row>
    <row r="2283" spans="1:5" x14ac:dyDescent="0.2">
      <c r="A2283" t="s">
        <v>2427</v>
      </c>
      <c r="B2283" t="s">
        <v>2691</v>
      </c>
      <c r="C2283" t="s">
        <v>11</v>
      </c>
      <c r="D2283" t="s">
        <v>9</v>
      </c>
      <c r="E2283">
        <v>34.81</v>
      </c>
    </row>
    <row r="2284" spans="1:5" x14ac:dyDescent="0.2">
      <c r="A2284" t="s">
        <v>1267</v>
      </c>
      <c r="B2284" t="s">
        <v>1434</v>
      </c>
      <c r="C2284" t="s">
        <v>1433</v>
      </c>
      <c r="D2284" t="s">
        <v>4</v>
      </c>
      <c r="E2284">
        <v>0.16</v>
      </c>
    </row>
    <row r="2285" spans="1:5" x14ac:dyDescent="0.2">
      <c r="A2285" t="s">
        <v>496</v>
      </c>
      <c r="B2285" t="s">
        <v>577</v>
      </c>
      <c r="D2285" t="s">
        <v>13</v>
      </c>
      <c r="E2285">
        <v>0.37</v>
      </c>
    </row>
    <row r="2286" spans="1:5" x14ac:dyDescent="0.2">
      <c r="A2286" t="s">
        <v>496</v>
      </c>
      <c r="B2286" t="s">
        <v>578</v>
      </c>
      <c r="C2286" t="s">
        <v>501</v>
      </c>
      <c r="D2286" t="s">
        <v>13</v>
      </c>
      <c r="E2286">
        <v>0.86</v>
      </c>
    </row>
    <row r="2287" spans="1:5" x14ac:dyDescent="0.2">
      <c r="A2287" t="s">
        <v>496</v>
      </c>
      <c r="B2287" t="s">
        <v>578</v>
      </c>
      <c r="C2287" t="s">
        <v>507</v>
      </c>
      <c r="D2287" t="s">
        <v>13</v>
      </c>
      <c r="E2287">
        <v>1.02</v>
      </c>
    </row>
    <row r="2288" spans="1:5" x14ac:dyDescent="0.2">
      <c r="A2288" t="s">
        <v>496</v>
      </c>
      <c r="B2288" t="s">
        <v>579</v>
      </c>
      <c r="C2288" t="s">
        <v>501</v>
      </c>
      <c r="D2288" t="s">
        <v>13</v>
      </c>
      <c r="E2288">
        <v>0.88</v>
      </c>
    </row>
    <row r="2289" spans="1:5" x14ac:dyDescent="0.2">
      <c r="A2289" t="s">
        <v>1267</v>
      </c>
      <c r="B2289" t="s">
        <v>1435</v>
      </c>
      <c r="C2289" t="s">
        <v>939</v>
      </c>
      <c r="D2289" t="s">
        <v>9</v>
      </c>
      <c r="E2289">
        <v>0.06</v>
      </c>
    </row>
    <row r="2290" spans="1:5" x14ac:dyDescent="0.2">
      <c r="A2290" t="s">
        <v>496</v>
      </c>
      <c r="B2290" t="s">
        <v>580</v>
      </c>
      <c r="C2290" t="s">
        <v>573</v>
      </c>
      <c r="D2290" t="s">
        <v>13</v>
      </c>
      <c r="E2290">
        <v>0.24</v>
      </c>
    </row>
    <row r="2291" spans="1:5" x14ac:dyDescent="0.2">
      <c r="A2291" t="s">
        <v>1267</v>
      </c>
      <c r="B2291" t="s">
        <v>1437</v>
      </c>
      <c r="C2291" t="s">
        <v>1436</v>
      </c>
      <c r="D2291" t="s">
        <v>9</v>
      </c>
      <c r="E2291">
        <v>0.33</v>
      </c>
    </row>
    <row r="2292" spans="1:5" x14ac:dyDescent="0.2">
      <c r="A2292" t="s">
        <v>1267</v>
      </c>
      <c r="B2292" t="s">
        <v>1439</v>
      </c>
      <c r="C2292" t="s">
        <v>1438</v>
      </c>
      <c r="D2292" t="s">
        <v>9</v>
      </c>
      <c r="E2292">
        <v>0.36</v>
      </c>
    </row>
    <row r="2293" spans="1:5" x14ac:dyDescent="0.2">
      <c r="A2293" t="s">
        <v>1267</v>
      </c>
      <c r="B2293" t="s">
        <v>1440</v>
      </c>
      <c r="C2293" t="s">
        <v>1438</v>
      </c>
      <c r="D2293" t="s">
        <v>9</v>
      </c>
      <c r="E2293">
        <v>0.27</v>
      </c>
    </row>
    <row r="2294" spans="1:5" x14ac:dyDescent="0.2">
      <c r="A2294" t="s">
        <v>1267</v>
      </c>
      <c r="B2294" t="s">
        <v>1442</v>
      </c>
      <c r="C2294" t="s">
        <v>1441</v>
      </c>
      <c r="D2294" t="s">
        <v>9</v>
      </c>
      <c r="E2294">
        <v>0.01</v>
      </c>
    </row>
    <row r="2295" spans="1:5" x14ac:dyDescent="0.2">
      <c r="A2295" t="s">
        <v>1267</v>
      </c>
      <c r="B2295" t="s">
        <v>1443</v>
      </c>
      <c r="C2295" t="s">
        <v>564</v>
      </c>
      <c r="D2295" t="s">
        <v>9</v>
      </c>
      <c r="E2295">
        <v>0.02</v>
      </c>
    </row>
    <row r="2296" spans="1:5" x14ac:dyDescent="0.2">
      <c r="A2296" t="s">
        <v>1267</v>
      </c>
      <c r="B2296" t="s">
        <v>1444</v>
      </c>
      <c r="C2296" t="s">
        <v>327</v>
      </c>
      <c r="D2296" t="s">
        <v>13</v>
      </c>
      <c r="E2296">
        <v>0.08</v>
      </c>
    </row>
    <row r="2297" spans="1:5" x14ac:dyDescent="0.2">
      <c r="A2297" t="s">
        <v>1267</v>
      </c>
      <c r="B2297" t="s">
        <v>1445</v>
      </c>
      <c r="C2297" t="s">
        <v>327</v>
      </c>
      <c r="D2297" t="s">
        <v>13</v>
      </c>
      <c r="E2297">
        <v>0.02</v>
      </c>
    </row>
    <row r="2298" spans="1:5" x14ac:dyDescent="0.2">
      <c r="A2298" t="s">
        <v>496</v>
      </c>
      <c r="B2298" t="s">
        <v>581</v>
      </c>
      <c r="C2298" t="s">
        <v>564</v>
      </c>
      <c r="D2298" t="s">
        <v>9</v>
      </c>
      <c r="E2298">
        <v>0.3</v>
      </c>
    </row>
    <row r="2299" spans="1:5" x14ac:dyDescent="0.2">
      <c r="A2299" t="s">
        <v>1267</v>
      </c>
      <c r="B2299" t="s">
        <v>1447</v>
      </c>
      <c r="C2299" t="s">
        <v>1446</v>
      </c>
      <c r="D2299" t="s">
        <v>9</v>
      </c>
      <c r="E2299">
        <v>0.06</v>
      </c>
    </row>
    <row r="2300" spans="1:5" x14ac:dyDescent="0.2">
      <c r="A2300" t="s">
        <v>1267</v>
      </c>
      <c r="B2300" t="s">
        <v>1447</v>
      </c>
      <c r="C2300" t="s">
        <v>1315</v>
      </c>
      <c r="D2300" t="s">
        <v>9</v>
      </c>
      <c r="E2300">
        <v>0.05</v>
      </c>
    </row>
    <row r="2301" spans="1:5" x14ac:dyDescent="0.2">
      <c r="A2301" t="s">
        <v>1267</v>
      </c>
      <c r="B2301" t="s">
        <v>1447</v>
      </c>
      <c r="C2301" t="s">
        <v>1448</v>
      </c>
      <c r="D2301" t="s">
        <v>9</v>
      </c>
      <c r="E2301">
        <v>0.02</v>
      </c>
    </row>
    <row r="2302" spans="1:5" x14ac:dyDescent="0.2">
      <c r="A2302" t="s">
        <v>1267</v>
      </c>
      <c r="B2302" t="s">
        <v>1449</v>
      </c>
      <c r="C2302" t="s">
        <v>327</v>
      </c>
      <c r="D2302" t="s">
        <v>13</v>
      </c>
      <c r="E2302">
        <v>0.02</v>
      </c>
    </row>
    <row r="2303" spans="1:5" x14ac:dyDescent="0.2">
      <c r="A2303" t="s">
        <v>1267</v>
      </c>
      <c r="B2303" t="s">
        <v>1449</v>
      </c>
      <c r="C2303" t="s">
        <v>1450</v>
      </c>
      <c r="D2303" t="s">
        <v>13</v>
      </c>
      <c r="E2303">
        <v>0.03</v>
      </c>
    </row>
    <row r="2304" spans="1:5" x14ac:dyDescent="0.2">
      <c r="A2304" t="s">
        <v>1267</v>
      </c>
      <c r="B2304" t="s">
        <v>1452</v>
      </c>
      <c r="C2304" t="s">
        <v>1451</v>
      </c>
      <c r="D2304" t="s">
        <v>13</v>
      </c>
      <c r="E2304">
        <v>0.03</v>
      </c>
    </row>
    <row r="2305" spans="1:5" x14ac:dyDescent="0.2">
      <c r="A2305" t="s">
        <v>1267</v>
      </c>
      <c r="B2305" t="s">
        <v>1453</v>
      </c>
      <c r="C2305" t="s">
        <v>1451</v>
      </c>
      <c r="D2305" t="s">
        <v>13</v>
      </c>
      <c r="E2305">
        <v>0.03</v>
      </c>
    </row>
    <row r="2306" spans="1:5" x14ac:dyDescent="0.2">
      <c r="A2306" t="s">
        <v>1267</v>
      </c>
      <c r="B2306" t="s">
        <v>1454</v>
      </c>
      <c r="C2306" t="s">
        <v>1450</v>
      </c>
      <c r="D2306" t="s">
        <v>13</v>
      </c>
      <c r="E2306">
        <v>7.0000000000000007E-2</v>
      </c>
    </row>
    <row r="2307" spans="1:5" x14ac:dyDescent="0.2">
      <c r="A2307" t="s">
        <v>1267</v>
      </c>
      <c r="B2307" t="s">
        <v>1455</v>
      </c>
      <c r="C2307" t="s">
        <v>1451</v>
      </c>
      <c r="D2307" t="s">
        <v>13</v>
      </c>
      <c r="E2307">
        <v>0.1</v>
      </c>
    </row>
    <row r="2308" spans="1:5" x14ac:dyDescent="0.2">
      <c r="A2308" t="s">
        <v>1267</v>
      </c>
      <c r="B2308" t="s">
        <v>1455</v>
      </c>
      <c r="C2308" t="s">
        <v>327</v>
      </c>
      <c r="D2308" t="s">
        <v>13</v>
      </c>
      <c r="E2308">
        <v>0.12</v>
      </c>
    </row>
    <row r="2309" spans="1:5" x14ac:dyDescent="0.2">
      <c r="A2309" t="s">
        <v>1267</v>
      </c>
      <c r="B2309" t="s">
        <v>1455</v>
      </c>
      <c r="C2309" t="s">
        <v>1451</v>
      </c>
      <c r="D2309" t="s">
        <v>13</v>
      </c>
      <c r="E2309">
        <v>0.1</v>
      </c>
    </row>
    <row r="2310" spans="1:5" x14ac:dyDescent="0.2">
      <c r="A2310" t="s">
        <v>1267</v>
      </c>
      <c r="B2310" t="s">
        <v>1456</v>
      </c>
      <c r="C2310" t="s">
        <v>426</v>
      </c>
      <c r="D2310" t="s">
        <v>9</v>
      </c>
      <c r="E2310">
        <v>0.14000000000000001</v>
      </c>
    </row>
    <row r="2311" spans="1:5" x14ac:dyDescent="0.2">
      <c r="A2311" t="s">
        <v>1267</v>
      </c>
      <c r="B2311" t="s">
        <v>1457</v>
      </c>
      <c r="C2311" t="s">
        <v>327</v>
      </c>
      <c r="D2311" t="s">
        <v>13</v>
      </c>
      <c r="E2311">
        <v>0.04</v>
      </c>
    </row>
    <row r="2312" spans="1:5" x14ac:dyDescent="0.2">
      <c r="A2312" t="s">
        <v>1267</v>
      </c>
      <c r="B2312" t="s">
        <v>1457</v>
      </c>
      <c r="C2312" t="s">
        <v>1451</v>
      </c>
      <c r="D2312" t="s">
        <v>13</v>
      </c>
      <c r="E2312">
        <v>0.04</v>
      </c>
    </row>
    <row r="2313" spans="1:5" x14ac:dyDescent="0.2">
      <c r="A2313" t="s">
        <v>1267</v>
      </c>
      <c r="B2313" t="s">
        <v>1458</v>
      </c>
      <c r="C2313" t="s">
        <v>327</v>
      </c>
      <c r="D2313" t="s">
        <v>13</v>
      </c>
      <c r="E2313">
        <v>0.03</v>
      </c>
    </row>
    <row r="2314" spans="1:5" x14ac:dyDescent="0.2">
      <c r="A2314" t="s">
        <v>1267</v>
      </c>
      <c r="B2314" t="s">
        <v>1459</v>
      </c>
      <c r="C2314" t="s">
        <v>1451</v>
      </c>
      <c r="D2314" t="s">
        <v>13</v>
      </c>
      <c r="E2314">
        <v>0.03</v>
      </c>
    </row>
    <row r="2315" spans="1:5" x14ac:dyDescent="0.2">
      <c r="A2315" t="s">
        <v>1267</v>
      </c>
      <c r="B2315" t="s">
        <v>1461</v>
      </c>
      <c r="C2315" t="s">
        <v>1460</v>
      </c>
      <c r="D2315" t="s">
        <v>13</v>
      </c>
      <c r="E2315">
        <v>0.17</v>
      </c>
    </row>
    <row r="2316" spans="1:5" x14ac:dyDescent="0.2">
      <c r="A2316" t="s">
        <v>1267</v>
      </c>
      <c r="B2316" t="s">
        <v>1462</v>
      </c>
      <c r="C2316" t="s">
        <v>1460</v>
      </c>
      <c r="D2316" t="s">
        <v>13</v>
      </c>
      <c r="E2316">
        <v>0.12</v>
      </c>
    </row>
    <row r="2317" spans="1:5" x14ac:dyDescent="0.2">
      <c r="A2317" t="s">
        <v>1267</v>
      </c>
      <c r="B2317" t="s">
        <v>1463</v>
      </c>
      <c r="C2317" t="s">
        <v>1035</v>
      </c>
      <c r="D2317" t="s">
        <v>1035</v>
      </c>
      <c r="E2317">
        <v>0.02</v>
      </c>
    </row>
    <row r="2318" spans="1:5" x14ac:dyDescent="0.2">
      <c r="A2318" t="s">
        <v>149</v>
      </c>
      <c r="B2318" t="s">
        <v>354</v>
      </c>
      <c r="C2318" t="s">
        <v>353</v>
      </c>
      <c r="D2318" t="s">
        <v>117</v>
      </c>
      <c r="E2318">
        <v>51.86</v>
      </c>
    </row>
    <row r="2319" spans="1:5" x14ac:dyDescent="0.2">
      <c r="A2319" t="s">
        <v>2163</v>
      </c>
      <c r="B2319" t="s">
        <v>2267</v>
      </c>
      <c r="C2319" t="s">
        <v>2243</v>
      </c>
      <c r="D2319" t="s">
        <v>9</v>
      </c>
      <c r="E2319">
        <v>0.41</v>
      </c>
    </row>
    <row r="2320" spans="1:5" x14ac:dyDescent="0.2">
      <c r="A2320" t="s">
        <v>3</v>
      </c>
      <c r="B2320" t="s">
        <v>131</v>
      </c>
      <c r="C2320" t="s">
        <v>9</v>
      </c>
      <c r="D2320" t="s">
        <v>9</v>
      </c>
      <c r="E2320">
        <v>8.51</v>
      </c>
    </row>
    <row r="2321" spans="1:5" x14ac:dyDescent="0.2">
      <c r="A2321" t="s">
        <v>2427</v>
      </c>
      <c r="B2321" t="s">
        <v>2693</v>
      </c>
      <c r="C2321" t="s">
        <v>2435</v>
      </c>
      <c r="D2321" t="s">
        <v>9</v>
      </c>
      <c r="E2321">
        <v>101.33</v>
      </c>
    </row>
    <row r="2322" spans="1:5" x14ac:dyDescent="0.2">
      <c r="A2322" t="s">
        <v>2427</v>
      </c>
      <c r="B2322" t="s">
        <v>2694</v>
      </c>
      <c r="C2322" t="s">
        <v>2435</v>
      </c>
      <c r="D2322" t="s">
        <v>9</v>
      </c>
      <c r="E2322">
        <v>93.48</v>
      </c>
    </row>
    <row r="2323" spans="1:5" x14ac:dyDescent="0.2">
      <c r="A2323" t="s">
        <v>2427</v>
      </c>
      <c r="B2323" t="s">
        <v>2695</v>
      </c>
      <c r="C2323" t="s">
        <v>11</v>
      </c>
      <c r="D2323" t="s">
        <v>9</v>
      </c>
      <c r="E2323">
        <v>120.99</v>
      </c>
    </row>
    <row r="2324" spans="1:5" x14ac:dyDescent="0.2">
      <c r="A2324" t="s">
        <v>2427</v>
      </c>
      <c r="B2324" t="s">
        <v>2692</v>
      </c>
      <c r="C2324" t="s">
        <v>2435</v>
      </c>
      <c r="D2324" t="s">
        <v>9</v>
      </c>
      <c r="E2324">
        <v>153.9</v>
      </c>
    </row>
    <row r="2325" spans="1:5" x14ac:dyDescent="0.2">
      <c r="A2325" t="s">
        <v>2427</v>
      </c>
      <c r="B2325" t="s">
        <v>2696</v>
      </c>
      <c r="C2325" t="s">
        <v>2431</v>
      </c>
      <c r="D2325" t="s">
        <v>9</v>
      </c>
      <c r="E2325">
        <v>35.81</v>
      </c>
    </row>
    <row r="2326" spans="1:5" x14ac:dyDescent="0.2">
      <c r="A2326" t="s">
        <v>2427</v>
      </c>
      <c r="B2326" t="s">
        <v>2696</v>
      </c>
      <c r="C2326" t="s">
        <v>2034</v>
      </c>
      <c r="D2326" t="s">
        <v>9</v>
      </c>
      <c r="E2326">
        <v>66.92</v>
      </c>
    </row>
    <row r="2327" spans="1:5" x14ac:dyDescent="0.2">
      <c r="A2327" t="s">
        <v>2427</v>
      </c>
      <c r="B2327" t="s">
        <v>2697</v>
      </c>
      <c r="C2327" t="s">
        <v>9</v>
      </c>
      <c r="D2327" t="s">
        <v>9</v>
      </c>
      <c r="E2327">
        <v>5.64</v>
      </c>
    </row>
    <row r="2328" spans="1:5" x14ac:dyDescent="0.2">
      <c r="A2328" t="s">
        <v>2427</v>
      </c>
      <c r="B2328" t="s">
        <v>2698</v>
      </c>
      <c r="C2328" t="s">
        <v>2655</v>
      </c>
      <c r="D2328" t="s">
        <v>9</v>
      </c>
      <c r="E2328">
        <v>11.07</v>
      </c>
    </row>
    <row r="2329" spans="1:5" x14ac:dyDescent="0.2">
      <c r="A2329" t="s">
        <v>2427</v>
      </c>
      <c r="B2329" t="s">
        <v>2698</v>
      </c>
      <c r="C2329" t="s">
        <v>2498</v>
      </c>
      <c r="D2329" t="s">
        <v>9</v>
      </c>
      <c r="E2329">
        <v>6.34</v>
      </c>
    </row>
    <row r="2330" spans="1:5" x14ac:dyDescent="0.2">
      <c r="A2330" t="s">
        <v>2427</v>
      </c>
      <c r="B2330" t="s">
        <v>2699</v>
      </c>
      <c r="C2330" t="s">
        <v>2435</v>
      </c>
      <c r="D2330" t="s">
        <v>9</v>
      </c>
      <c r="E2330">
        <v>56.95</v>
      </c>
    </row>
    <row r="2331" spans="1:5" x14ac:dyDescent="0.2">
      <c r="A2331" t="s">
        <v>2427</v>
      </c>
      <c r="B2331" t="s">
        <v>2699</v>
      </c>
      <c r="C2331" t="s">
        <v>2032</v>
      </c>
      <c r="D2331" t="s">
        <v>378</v>
      </c>
      <c r="E2331">
        <v>39.99</v>
      </c>
    </row>
    <row r="2332" spans="1:5" x14ac:dyDescent="0.2">
      <c r="A2332" t="s">
        <v>2427</v>
      </c>
      <c r="B2332" t="s">
        <v>2699</v>
      </c>
      <c r="C2332" t="s">
        <v>2652</v>
      </c>
      <c r="D2332" t="s">
        <v>9</v>
      </c>
      <c r="E2332">
        <v>24.34</v>
      </c>
    </row>
    <row r="2333" spans="1:5" x14ac:dyDescent="0.2">
      <c r="A2333" t="s">
        <v>2427</v>
      </c>
      <c r="B2333" t="s">
        <v>2700</v>
      </c>
      <c r="C2333" t="s">
        <v>11</v>
      </c>
      <c r="D2333" t="s">
        <v>9</v>
      </c>
      <c r="E2333">
        <v>5.63</v>
      </c>
    </row>
    <row r="2334" spans="1:5" x14ac:dyDescent="0.2">
      <c r="A2334" t="s">
        <v>3</v>
      </c>
      <c r="B2334" t="s">
        <v>132</v>
      </c>
      <c r="C2334" t="s">
        <v>11</v>
      </c>
      <c r="D2334" t="s">
        <v>9</v>
      </c>
      <c r="E2334">
        <v>19.13</v>
      </c>
    </row>
    <row r="2335" spans="1:5" x14ac:dyDescent="0.2">
      <c r="A2335" t="s">
        <v>3</v>
      </c>
      <c r="B2335" t="s">
        <v>132</v>
      </c>
      <c r="C2335" t="s">
        <v>133</v>
      </c>
      <c r="D2335" t="s">
        <v>9</v>
      </c>
      <c r="E2335">
        <v>10.130000000000001</v>
      </c>
    </row>
    <row r="2336" spans="1:5" x14ac:dyDescent="0.2">
      <c r="A2336" t="s">
        <v>3</v>
      </c>
      <c r="B2336" t="s">
        <v>134</v>
      </c>
      <c r="C2336" t="s">
        <v>9</v>
      </c>
      <c r="D2336" t="s">
        <v>9</v>
      </c>
      <c r="E2336">
        <v>2.36</v>
      </c>
    </row>
    <row r="2337" spans="1:5" x14ac:dyDescent="0.2">
      <c r="A2337" t="s">
        <v>1267</v>
      </c>
      <c r="B2337" t="s">
        <v>1464</v>
      </c>
      <c r="C2337" t="s">
        <v>1282</v>
      </c>
      <c r="D2337" t="s">
        <v>9</v>
      </c>
      <c r="E2337">
        <v>0.2</v>
      </c>
    </row>
    <row r="2338" spans="1:5" x14ac:dyDescent="0.2">
      <c r="A2338" t="s">
        <v>1267</v>
      </c>
      <c r="B2338" t="s">
        <v>1464</v>
      </c>
      <c r="C2338" t="s">
        <v>1284</v>
      </c>
      <c r="D2338" t="s">
        <v>9</v>
      </c>
      <c r="E2338">
        <v>0.25</v>
      </c>
    </row>
    <row r="2339" spans="1:5" x14ac:dyDescent="0.2">
      <c r="A2339" t="s">
        <v>1267</v>
      </c>
      <c r="B2339" t="s">
        <v>1465</v>
      </c>
      <c r="C2339" t="s">
        <v>37</v>
      </c>
      <c r="D2339" t="s">
        <v>9</v>
      </c>
      <c r="E2339">
        <v>0.35</v>
      </c>
    </row>
    <row r="2340" spans="1:5" x14ac:dyDescent="0.2">
      <c r="A2340" t="s">
        <v>1267</v>
      </c>
      <c r="B2340" t="s">
        <v>1466</v>
      </c>
      <c r="C2340" t="s">
        <v>1282</v>
      </c>
      <c r="D2340" t="s">
        <v>9</v>
      </c>
      <c r="E2340">
        <v>0.2</v>
      </c>
    </row>
    <row r="2341" spans="1:5" x14ac:dyDescent="0.2">
      <c r="A2341" t="s">
        <v>1267</v>
      </c>
      <c r="B2341" t="s">
        <v>1467</v>
      </c>
      <c r="C2341" t="s">
        <v>1282</v>
      </c>
      <c r="D2341" t="s">
        <v>9</v>
      </c>
      <c r="E2341">
        <v>0.5</v>
      </c>
    </row>
    <row r="2342" spans="1:5" x14ac:dyDescent="0.2">
      <c r="A2342" t="s">
        <v>1267</v>
      </c>
      <c r="B2342" t="s">
        <v>1468</v>
      </c>
      <c r="C2342" t="s">
        <v>1282</v>
      </c>
      <c r="D2342" t="s">
        <v>9</v>
      </c>
      <c r="E2342">
        <v>0.56999999999999995</v>
      </c>
    </row>
    <row r="2343" spans="1:5" x14ac:dyDescent="0.2">
      <c r="A2343" t="s">
        <v>3029</v>
      </c>
      <c r="B2343" t="s">
        <v>3173</v>
      </c>
      <c r="C2343" t="s">
        <v>3172</v>
      </c>
      <c r="D2343" t="s">
        <v>9</v>
      </c>
      <c r="E2343">
        <v>1.38</v>
      </c>
    </row>
    <row r="2344" spans="1:5" x14ac:dyDescent="0.2">
      <c r="A2344" t="s">
        <v>2427</v>
      </c>
      <c r="B2344" t="s">
        <v>2702</v>
      </c>
      <c r="C2344" t="s">
        <v>2701</v>
      </c>
      <c r="D2344" t="s">
        <v>4</v>
      </c>
      <c r="E2344">
        <v>23.83</v>
      </c>
    </row>
    <row r="2345" spans="1:5" x14ac:dyDescent="0.2">
      <c r="A2345" t="s">
        <v>2427</v>
      </c>
      <c r="B2345" t="s">
        <v>2703</v>
      </c>
      <c r="C2345" t="s">
        <v>6</v>
      </c>
      <c r="D2345" t="s">
        <v>4</v>
      </c>
      <c r="E2345">
        <v>61.72</v>
      </c>
    </row>
    <row r="2346" spans="1:5" x14ac:dyDescent="0.2">
      <c r="A2346" t="s">
        <v>2427</v>
      </c>
      <c r="B2346" t="s">
        <v>2703</v>
      </c>
      <c r="C2346" t="s">
        <v>953</v>
      </c>
      <c r="D2346" t="s">
        <v>9</v>
      </c>
      <c r="E2346">
        <v>47.83</v>
      </c>
    </row>
    <row r="2347" spans="1:5" x14ac:dyDescent="0.2">
      <c r="A2347" t="s">
        <v>2427</v>
      </c>
      <c r="B2347" t="s">
        <v>2704</v>
      </c>
      <c r="C2347" t="s">
        <v>378</v>
      </c>
      <c r="D2347" t="s">
        <v>378</v>
      </c>
      <c r="E2347">
        <v>7.02</v>
      </c>
    </row>
    <row r="2348" spans="1:5" x14ac:dyDescent="0.2">
      <c r="A2348" t="s">
        <v>2427</v>
      </c>
      <c r="B2348" t="s">
        <v>2704</v>
      </c>
      <c r="C2348" t="s">
        <v>2705</v>
      </c>
      <c r="D2348" t="s">
        <v>9</v>
      </c>
      <c r="E2348">
        <v>24.83</v>
      </c>
    </row>
    <row r="2349" spans="1:5" x14ac:dyDescent="0.2">
      <c r="A2349" t="s">
        <v>2427</v>
      </c>
      <c r="B2349" t="s">
        <v>2704</v>
      </c>
      <c r="C2349" t="s">
        <v>2706</v>
      </c>
      <c r="D2349" t="s">
        <v>147</v>
      </c>
      <c r="E2349">
        <v>20.58</v>
      </c>
    </row>
    <row r="2350" spans="1:5" x14ac:dyDescent="0.2">
      <c r="A2350" t="s">
        <v>2427</v>
      </c>
      <c r="B2350" t="s">
        <v>2707</v>
      </c>
      <c r="C2350" t="s">
        <v>2431</v>
      </c>
      <c r="D2350" t="s">
        <v>9</v>
      </c>
      <c r="E2350">
        <v>34.880000000000003</v>
      </c>
    </row>
    <row r="2351" spans="1:5" x14ac:dyDescent="0.2">
      <c r="A2351" t="s">
        <v>2427</v>
      </c>
      <c r="B2351" t="s">
        <v>2707</v>
      </c>
      <c r="C2351" t="s">
        <v>2032</v>
      </c>
      <c r="D2351" t="s">
        <v>378</v>
      </c>
      <c r="E2351">
        <v>58.8</v>
      </c>
    </row>
    <row r="2352" spans="1:5" x14ac:dyDescent="0.2">
      <c r="A2352" t="s">
        <v>2427</v>
      </c>
      <c r="B2352" t="s">
        <v>2708</v>
      </c>
      <c r="C2352" t="s">
        <v>2435</v>
      </c>
      <c r="D2352" t="s">
        <v>9</v>
      </c>
      <c r="E2352">
        <v>39.36</v>
      </c>
    </row>
    <row r="2353" spans="1:5" x14ac:dyDescent="0.2">
      <c r="A2353" t="s">
        <v>1511</v>
      </c>
      <c r="B2353" t="s">
        <v>1555</v>
      </c>
      <c r="C2353" t="s">
        <v>1514</v>
      </c>
      <c r="D2353" t="s">
        <v>1083</v>
      </c>
      <c r="E2353">
        <v>21.35</v>
      </c>
    </row>
    <row r="2354" spans="1:5" x14ac:dyDescent="0.2">
      <c r="A2354" t="s">
        <v>1701</v>
      </c>
      <c r="B2354" t="s">
        <v>1728</v>
      </c>
      <c r="C2354" t="s">
        <v>1716</v>
      </c>
      <c r="D2354" t="s">
        <v>9</v>
      </c>
      <c r="E2354">
        <v>0.46</v>
      </c>
    </row>
    <row r="2355" spans="1:5" x14ac:dyDescent="0.2">
      <c r="A2355" t="s">
        <v>1701</v>
      </c>
      <c r="B2355" t="s">
        <v>1730</v>
      </c>
      <c r="C2355" t="s">
        <v>1729</v>
      </c>
      <c r="D2355" t="s">
        <v>9</v>
      </c>
      <c r="E2355">
        <v>0.08</v>
      </c>
    </row>
    <row r="2356" spans="1:5" x14ac:dyDescent="0.2">
      <c r="A2356" t="s">
        <v>968</v>
      </c>
      <c r="B2356" t="s">
        <v>992</v>
      </c>
      <c r="C2356" t="s">
        <v>311</v>
      </c>
      <c r="D2356" t="s">
        <v>13</v>
      </c>
      <c r="E2356">
        <v>0.08</v>
      </c>
    </row>
    <row r="2357" spans="1:5" x14ac:dyDescent="0.2">
      <c r="A2357" t="s">
        <v>968</v>
      </c>
      <c r="B2357" t="s">
        <v>993</v>
      </c>
      <c r="C2357" t="s">
        <v>969</v>
      </c>
      <c r="D2357" t="s">
        <v>13</v>
      </c>
      <c r="E2357">
        <v>7.0000000000000007E-2</v>
      </c>
    </row>
    <row r="2358" spans="1:5" x14ac:dyDescent="0.2">
      <c r="A2358" t="s">
        <v>968</v>
      </c>
      <c r="B2358" t="s">
        <v>993</v>
      </c>
      <c r="C2358" t="s">
        <v>994</v>
      </c>
      <c r="D2358" t="s">
        <v>13</v>
      </c>
      <c r="E2358">
        <v>7.0000000000000007E-2</v>
      </c>
    </row>
    <row r="2359" spans="1:5" x14ac:dyDescent="0.2">
      <c r="A2359" t="s">
        <v>968</v>
      </c>
      <c r="B2359" t="s">
        <v>993</v>
      </c>
      <c r="C2359" t="s">
        <v>327</v>
      </c>
      <c r="D2359" t="s">
        <v>13</v>
      </c>
      <c r="E2359">
        <v>7.0000000000000007E-2</v>
      </c>
    </row>
    <row r="2360" spans="1:5" x14ac:dyDescent="0.2">
      <c r="A2360" t="s">
        <v>968</v>
      </c>
      <c r="B2360" t="s">
        <v>995</v>
      </c>
      <c r="C2360" t="s">
        <v>9</v>
      </c>
      <c r="D2360" t="s">
        <v>9</v>
      </c>
      <c r="E2360">
        <v>0.03</v>
      </c>
    </row>
    <row r="2361" spans="1:5" x14ac:dyDescent="0.2">
      <c r="A2361" t="s">
        <v>968</v>
      </c>
      <c r="B2361" t="s">
        <v>996</v>
      </c>
      <c r="C2361" t="s">
        <v>969</v>
      </c>
      <c r="D2361" t="s">
        <v>13</v>
      </c>
      <c r="E2361">
        <v>0.1</v>
      </c>
    </row>
    <row r="2362" spans="1:5" x14ac:dyDescent="0.2">
      <c r="A2362" t="s">
        <v>968</v>
      </c>
      <c r="B2362" t="s">
        <v>996</v>
      </c>
      <c r="C2362" t="s">
        <v>994</v>
      </c>
      <c r="D2362" t="s">
        <v>13</v>
      </c>
      <c r="E2362">
        <v>0.08</v>
      </c>
    </row>
    <row r="2363" spans="1:5" x14ac:dyDescent="0.2">
      <c r="A2363" t="s">
        <v>968</v>
      </c>
      <c r="B2363" t="s">
        <v>996</v>
      </c>
      <c r="C2363" t="s">
        <v>311</v>
      </c>
      <c r="D2363" t="s">
        <v>13</v>
      </c>
      <c r="E2363">
        <v>0.06</v>
      </c>
    </row>
    <row r="2364" spans="1:5" x14ac:dyDescent="0.2">
      <c r="A2364" t="s">
        <v>968</v>
      </c>
      <c r="B2364" t="s">
        <v>996</v>
      </c>
      <c r="C2364" t="s">
        <v>327</v>
      </c>
      <c r="D2364" t="s">
        <v>13</v>
      </c>
      <c r="E2364">
        <v>0.13</v>
      </c>
    </row>
    <row r="2365" spans="1:5" x14ac:dyDescent="0.2">
      <c r="A2365" t="s">
        <v>1267</v>
      </c>
      <c r="B2365" t="s">
        <v>1469</v>
      </c>
      <c r="C2365" t="s">
        <v>29</v>
      </c>
      <c r="D2365" t="s">
        <v>9</v>
      </c>
      <c r="E2365">
        <v>0.84</v>
      </c>
    </row>
    <row r="2366" spans="1:5" x14ac:dyDescent="0.2">
      <c r="A2366" t="s">
        <v>2163</v>
      </c>
      <c r="B2366" t="s">
        <v>2268</v>
      </c>
      <c r="C2366" t="s">
        <v>1491</v>
      </c>
      <c r="D2366" t="s">
        <v>9</v>
      </c>
      <c r="E2366">
        <v>0.51</v>
      </c>
    </row>
    <row r="2367" spans="1:5" x14ac:dyDescent="0.2">
      <c r="A2367" t="s">
        <v>2163</v>
      </c>
      <c r="B2367" t="s">
        <v>2268</v>
      </c>
      <c r="C2367" t="s">
        <v>1934</v>
      </c>
      <c r="D2367" t="s">
        <v>9</v>
      </c>
      <c r="E2367">
        <v>0.31</v>
      </c>
    </row>
    <row r="2368" spans="1:5" x14ac:dyDescent="0.2">
      <c r="A2368" t="s">
        <v>2163</v>
      </c>
      <c r="B2368" t="s">
        <v>2269</v>
      </c>
      <c r="C2368" t="s">
        <v>2153</v>
      </c>
      <c r="D2368" t="s">
        <v>13</v>
      </c>
      <c r="E2368">
        <v>0.33</v>
      </c>
    </row>
    <row r="2369" spans="1:5" x14ac:dyDescent="0.2">
      <c r="A2369" t="s">
        <v>2163</v>
      </c>
      <c r="B2369" t="s">
        <v>2270</v>
      </c>
      <c r="C2369" t="s">
        <v>2173</v>
      </c>
      <c r="D2369" t="s">
        <v>9</v>
      </c>
      <c r="E2369">
        <v>0.34</v>
      </c>
    </row>
    <row r="2370" spans="1:5" x14ac:dyDescent="0.2">
      <c r="A2370" t="s">
        <v>2163</v>
      </c>
      <c r="B2370" t="s">
        <v>2270</v>
      </c>
      <c r="C2370" t="s">
        <v>793</v>
      </c>
      <c r="D2370" t="s">
        <v>9</v>
      </c>
      <c r="E2370">
        <v>3.92</v>
      </c>
    </row>
    <row r="2371" spans="1:5" x14ac:dyDescent="0.2">
      <c r="A2371" t="s">
        <v>2163</v>
      </c>
      <c r="B2371" t="s">
        <v>2271</v>
      </c>
      <c r="C2371" t="s">
        <v>1491</v>
      </c>
      <c r="D2371" t="s">
        <v>9</v>
      </c>
      <c r="E2371">
        <v>0.43</v>
      </c>
    </row>
    <row r="2372" spans="1:5" x14ac:dyDescent="0.2">
      <c r="A2372" t="s">
        <v>2163</v>
      </c>
      <c r="B2372" t="s">
        <v>2272</v>
      </c>
      <c r="C2372" t="s">
        <v>2168</v>
      </c>
      <c r="D2372" t="s">
        <v>9</v>
      </c>
      <c r="E2372">
        <v>0.44</v>
      </c>
    </row>
    <row r="2373" spans="1:5" x14ac:dyDescent="0.2">
      <c r="A2373" t="s">
        <v>2163</v>
      </c>
      <c r="B2373" t="s">
        <v>2273</v>
      </c>
      <c r="C2373" t="s">
        <v>2173</v>
      </c>
      <c r="D2373" t="s">
        <v>9</v>
      </c>
      <c r="E2373">
        <v>0.27</v>
      </c>
    </row>
    <row r="2374" spans="1:5" x14ac:dyDescent="0.2">
      <c r="A2374" t="s">
        <v>2163</v>
      </c>
      <c r="B2374" t="s">
        <v>2274</v>
      </c>
      <c r="C2374" t="s">
        <v>378</v>
      </c>
      <c r="D2374" t="s">
        <v>378</v>
      </c>
      <c r="E2374">
        <v>1.59</v>
      </c>
    </row>
    <row r="2375" spans="1:5" x14ac:dyDescent="0.2">
      <c r="A2375" t="s">
        <v>2163</v>
      </c>
      <c r="B2375" t="s">
        <v>2275</v>
      </c>
      <c r="C2375" t="s">
        <v>2173</v>
      </c>
      <c r="D2375" t="s">
        <v>9</v>
      </c>
      <c r="E2375">
        <v>0.28000000000000003</v>
      </c>
    </row>
    <row r="2376" spans="1:5" x14ac:dyDescent="0.2">
      <c r="A2376" t="s">
        <v>2163</v>
      </c>
      <c r="B2376" t="s">
        <v>2276</v>
      </c>
      <c r="C2376" t="s">
        <v>2153</v>
      </c>
      <c r="D2376" t="s">
        <v>13</v>
      </c>
      <c r="E2376">
        <v>0.31</v>
      </c>
    </row>
    <row r="2377" spans="1:5" x14ac:dyDescent="0.2">
      <c r="A2377" t="s">
        <v>2163</v>
      </c>
      <c r="B2377" t="s">
        <v>2277</v>
      </c>
      <c r="C2377" t="s">
        <v>378</v>
      </c>
      <c r="D2377" t="s">
        <v>378</v>
      </c>
      <c r="E2377">
        <v>0.89</v>
      </c>
    </row>
    <row r="2378" spans="1:5" x14ac:dyDescent="0.2">
      <c r="A2378" t="s">
        <v>2163</v>
      </c>
      <c r="B2378" t="s">
        <v>2278</v>
      </c>
      <c r="C2378" t="s">
        <v>2173</v>
      </c>
      <c r="D2378" t="s">
        <v>9</v>
      </c>
      <c r="E2378">
        <v>0.46</v>
      </c>
    </row>
    <row r="2379" spans="1:5" x14ac:dyDescent="0.2">
      <c r="A2379" t="s">
        <v>2163</v>
      </c>
      <c r="B2379" t="s">
        <v>2281</v>
      </c>
      <c r="C2379" t="s">
        <v>1491</v>
      </c>
      <c r="D2379" t="s">
        <v>13</v>
      </c>
      <c r="E2379">
        <v>0.3</v>
      </c>
    </row>
    <row r="2380" spans="1:5" x14ac:dyDescent="0.2">
      <c r="A2380" t="s">
        <v>2163</v>
      </c>
      <c r="B2380" t="s">
        <v>2281</v>
      </c>
      <c r="C2380" t="s">
        <v>1491</v>
      </c>
      <c r="D2380" t="s">
        <v>9</v>
      </c>
      <c r="E2380">
        <v>0.49</v>
      </c>
    </row>
    <row r="2381" spans="1:5" x14ac:dyDescent="0.2">
      <c r="A2381" t="s">
        <v>2163</v>
      </c>
      <c r="B2381" t="s">
        <v>2280</v>
      </c>
      <c r="C2381" t="s">
        <v>1491</v>
      </c>
      <c r="D2381" t="s">
        <v>13</v>
      </c>
      <c r="E2381">
        <v>0.31</v>
      </c>
    </row>
    <row r="2382" spans="1:5" x14ac:dyDescent="0.2">
      <c r="A2382" t="s">
        <v>2163</v>
      </c>
      <c r="B2382" t="s">
        <v>2279</v>
      </c>
      <c r="C2382" t="s">
        <v>2248</v>
      </c>
      <c r="D2382" t="s">
        <v>13</v>
      </c>
      <c r="E2382">
        <v>0.36</v>
      </c>
    </row>
    <row r="2383" spans="1:5" x14ac:dyDescent="0.2">
      <c r="A2383" t="s">
        <v>2163</v>
      </c>
      <c r="B2383" t="s">
        <v>2282</v>
      </c>
      <c r="C2383" t="s">
        <v>2168</v>
      </c>
      <c r="D2383" t="s">
        <v>9</v>
      </c>
      <c r="E2383">
        <v>0.28999999999999998</v>
      </c>
    </row>
    <row r="2384" spans="1:5" x14ac:dyDescent="0.2">
      <c r="A2384" t="s">
        <v>1736</v>
      </c>
      <c r="B2384" t="s">
        <v>1769</v>
      </c>
      <c r="C2384" t="s">
        <v>1768</v>
      </c>
      <c r="D2384" t="s">
        <v>13</v>
      </c>
      <c r="E2384">
        <v>0</v>
      </c>
    </row>
    <row r="2385" spans="1:5" x14ac:dyDescent="0.2">
      <c r="A2385" t="s">
        <v>2100</v>
      </c>
      <c r="B2385" t="s">
        <v>2143</v>
      </c>
      <c r="C2385" t="s">
        <v>327</v>
      </c>
      <c r="D2385" t="s">
        <v>13</v>
      </c>
      <c r="E2385">
        <v>0.28000000000000003</v>
      </c>
    </row>
    <row r="2386" spans="1:5" x14ac:dyDescent="0.2">
      <c r="A2386" t="s">
        <v>2100</v>
      </c>
      <c r="B2386" t="s">
        <v>2143</v>
      </c>
      <c r="C2386" t="s">
        <v>2144</v>
      </c>
      <c r="D2386" t="s">
        <v>13</v>
      </c>
      <c r="E2386">
        <v>0.37</v>
      </c>
    </row>
    <row r="2387" spans="1:5" x14ac:dyDescent="0.2">
      <c r="A2387" t="s">
        <v>2100</v>
      </c>
      <c r="B2387" t="s">
        <v>2143</v>
      </c>
      <c r="C2387" t="s">
        <v>2145</v>
      </c>
      <c r="D2387" t="s">
        <v>13</v>
      </c>
      <c r="E2387">
        <v>0.43</v>
      </c>
    </row>
    <row r="2388" spans="1:5" x14ac:dyDescent="0.2">
      <c r="A2388" t="s">
        <v>2100</v>
      </c>
      <c r="B2388" t="s">
        <v>2143</v>
      </c>
      <c r="C2388" t="s">
        <v>2146</v>
      </c>
      <c r="D2388" t="s">
        <v>13</v>
      </c>
      <c r="E2388">
        <v>0.28000000000000003</v>
      </c>
    </row>
    <row r="2389" spans="1:5" x14ac:dyDescent="0.2">
      <c r="A2389" t="s">
        <v>3029</v>
      </c>
      <c r="B2389" t="s">
        <v>3175</v>
      </c>
      <c r="C2389" t="s">
        <v>3174</v>
      </c>
      <c r="D2389" t="s">
        <v>13</v>
      </c>
      <c r="E2389">
        <v>65.81</v>
      </c>
    </row>
    <row r="2390" spans="1:5" x14ac:dyDescent="0.2">
      <c r="A2390" t="s">
        <v>1511</v>
      </c>
      <c r="B2390" t="s">
        <v>1558</v>
      </c>
      <c r="C2390" t="s">
        <v>1556</v>
      </c>
      <c r="D2390" t="s">
        <v>1557</v>
      </c>
      <c r="E2390">
        <v>2897.11</v>
      </c>
    </row>
    <row r="2391" spans="1:5" x14ac:dyDescent="0.2">
      <c r="A2391" t="s">
        <v>2427</v>
      </c>
      <c r="B2391" t="s">
        <v>2709</v>
      </c>
      <c r="C2391" t="s">
        <v>11</v>
      </c>
      <c r="D2391" t="s">
        <v>9</v>
      </c>
      <c r="E2391">
        <v>33.369999999999997</v>
      </c>
    </row>
    <row r="2392" spans="1:5" x14ac:dyDescent="0.2">
      <c r="A2392" t="s">
        <v>1511</v>
      </c>
      <c r="B2392" t="s">
        <v>1559</v>
      </c>
      <c r="C2392" t="s">
        <v>1557</v>
      </c>
      <c r="D2392" t="s">
        <v>1557</v>
      </c>
      <c r="E2392">
        <v>0.47</v>
      </c>
    </row>
    <row r="2393" spans="1:5" x14ac:dyDescent="0.2">
      <c r="A2393" t="s">
        <v>2163</v>
      </c>
      <c r="B2393" t="s">
        <v>2283</v>
      </c>
      <c r="C2393" t="s">
        <v>1139</v>
      </c>
      <c r="D2393" t="s">
        <v>9</v>
      </c>
      <c r="E2393">
        <v>0.63</v>
      </c>
    </row>
    <row r="2394" spans="1:5" x14ac:dyDescent="0.2">
      <c r="A2394" t="s">
        <v>2163</v>
      </c>
      <c r="B2394" t="s">
        <v>2284</v>
      </c>
      <c r="C2394" t="s">
        <v>298</v>
      </c>
      <c r="D2394" t="s">
        <v>9</v>
      </c>
      <c r="E2394">
        <v>0.34</v>
      </c>
    </row>
    <row r="2395" spans="1:5" x14ac:dyDescent="0.2">
      <c r="A2395" t="s">
        <v>2163</v>
      </c>
      <c r="B2395" t="s">
        <v>2286</v>
      </c>
      <c r="C2395" t="s">
        <v>2285</v>
      </c>
      <c r="D2395" t="s">
        <v>9</v>
      </c>
      <c r="E2395">
        <v>0.75</v>
      </c>
    </row>
    <row r="2396" spans="1:5" x14ac:dyDescent="0.2">
      <c r="A2396" t="s">
        <v>2163</v>
      </c>
      <c r="B2396" t="s">
        <v>2287</v>
      </c>
      <c r="C2396" t="s">
        <v>298</v>
      </c>
      <c r="D2396" t="s">
        <v>9</v>
      </c>
      <c r="E2396">
        <v>0.03</v>
      </c>
    </row>
    <row r="2397" spans="1:5" x14ac:dyDescent="0.2">
      <c r="A2397" t="s">
        <v>2163</v>
      </c>
      <c r="B2397" t="s">
        <v>2288</v>
      </c>
      <c r="C2397" t="s">
        <v>1139</v>
      </c>
      <c r="D2397" t="s">
        <v>9</v>
      </c>
      <c r="E2397">
        <v>0.09</v>
      </c>
    </row>
    <row r="2398" spans="1:5" x14ac:dyDescent="0.2">
      <c r="A2398" t="s">
        <v>2163</v>
      </c>
      <c r="B2398" t="s">
        <v>2289</v>
      </c>
      <c r="C2398" t="s">
        <v>896</v>
      </c>
      <c r="D2398" t="s">
        <v>13</v>
      </c>
      <c r="E2398">
        <v>0.34</v>
      </c>
    </row>
    <row r="2399" spans="1:5" x14ac:dyDescent="0.2">
      <c r="A2399" t="s">
        <v>2163</v>
      </c>
      <c r="B2399" t="s">
        <v>2289</v>
      </c>
      <c r="C2399" t="s">
        <v>327</v>
      </c>
      <c r="D2399" t="s">
        <v>13</v>
      </c>
      <c r="E2399">
        <v>0.28999999999999998</v>
      </c>
    </row>
    <row r="2400" spans="1:5" x14ac:dyDescent="0.2">
      <c r="A2400" t="s">
        <v>2163</v>
      </c>
      <c r="B2400" t="s">
        <v>2291</v>
      </c>
      <c r="C2400" t="s">
        <v>2290</v>
      </c>
      <c r="D2400" t="s">
        <v>9</v>
      </c>
      <c r="E2400">
        <v>0.26</v>
      </c>
    </row>
    <row r="2401" spans="1:5" x14ac:dyDescent="0.2">
      <c r="A2401" t="s">
        <v>2163</v>
      </c>
      <c r="B2401" t="s">
        <v>2292</v>
      </c>
      <c r="C2401" t="s">
        <v>1460</v>
      </c>
      <c r="D2401" t="s">
        <v>9</v>
      </c>
      <c r="E2401">
        <v>0.36</v>
      </c>
    </row>
    <row r="2402" spans="1:5" x14ac:dyDescent="0.2">
      <c r="A2402" t="s">
        <v>2163</v>
      </c>
      <c r="B2402" t="s">
        <v>2294</v>
      </c>
      <c r="C2402" t="s">
        <v>2293</v>
      </c>
      <c r="D2402" t="s">
        <v>9</v>
      </c>
      <c r="E2402">
        <v>0.53</v>
      </c>
    </row>
    <row r="2403" spans="1:5" x14ac:dyDescent="0.2">
      <c r="A2403" t="s">
        <v>2163</v>
      </c>
      <c r="B2403" t="s">
        <v>2296</v>
      </c>
      <c r="C2403" t="s">
        <v>2295</v>
      </c>
      <c r="D2403" t="s">
        <v>9</v>
      </c>
      <c r="E2403">
        <v>0.2</v>
      </c>
    </row>
    <row r="2404" spans="1:5" x14ac:dyDescent="0.2">
      <c r="A2404" t="s">
        <v>2163</v>
      </c>
      <c r="B2404" t="s">
        <v>2297</v>
      </c>
      <c r="C2404" t="s">
        <v>1934</v>
      </c>
      <c r="D2404" t="s">
        <v>9</v>
      </c>
      <c r="E2404">
        <v>0.31</v>
      </c>
    </row>
    <row r="2405" spans="1:5" x14ac:dyDescent="0.2">
      <c r="A2405" t="s">
        <v>2163</v>
      </c>
      <c r="B2405" t="s">
        <v>2299</v>
      </c>
      <c r="C2405" t="s">
        <v>2298</v>
      </c>
      <c r="D2405" t="s">
        <v>9</v>
      </c>
      <c r="E2405">
        <v>0.2</v>
      </c>
    </row>
    <row r="2406" spans="1:5" x14ac:dyDescent="0.2">
      <c r="A2406" t="s">
        <v>2163</v>
      </c>
      <c r="B2406" t="s">
        <v>2300</v>
      </c>
      <c r="C2406" t="s">
        <v>1139</v>
      </c>
      <c r="D2406" t="s">
        <v>9</v>
      </c>
      <c r="E2406">
        <v>0.55000000000000004</v>
      </c>
    </row>
    <row r="2407" spans="1:5" x14ac:dyDescent="0.2">
      <c r="A2407" t="s">
        <v>2163</v>
      </c>
      <c r="B2407" t="s">
        <v>2301</v>
      </c>
      <c r="C2407" t="s">
        <v>298</v>
      </c>
      <c r="D2407" t="s">
        <v>9</v>
      </c>
      <c r="E2407">
        <v>0.24</v>
      </c>
    </row>
    <row r="2408" spans="1:5" x14ac:dyDescent="0.2">
      <c r="A2408" t="s">
        <v>2163</v>
      </c>
      <c r="B2408" t="s">
        <v>2303</v>
      </c>
      <c r="C2408" t="s">
        <v>2302</v>
      </c>
      <c r="D2408" t="s">
        <v>13</v>
      </c>
      <c r="E2408">
        <v>0.37</v>
      </c>
    </row>
    <row r="2409" spans="1:5" x14ac:dyDescent="0.2">
      <c r="A2409" t="s">
        <v>2163</v>
      </c>
      <c r="B2409" t="s">
        <v>2304</v>
      </c>
      <c r="C2409" t="s">
        <v>896</v>
      </c>
      <c r="D2409" t="s">
        <v>13</v>
      </c>
      <c r="E2409">
        <v>0.51</v>
      </c>
    </row>
    <row r="2410" spans="1:5" x14ac:dyDescent="0.2">
      <c r="A2410" t="s">
        <v>2163</v>
      </c>
      <c r="B2410" t="s">
        <v>2304</v>
      </c>
      <c r="C2410" t="s">
        <v>2305</v>
      </c>
      <c r="D2410" t="s">
        <v>13</v>
      </c>
      <c r="E2410">
        <v>0.51</v>
      </c>
    </row>
    <row r="2411" spans="1:5" x14ac:dyDescent="0.2">
      <c r="A2411" t="s">
        <v>2163</v>
      </c>
      <c r="B2411" t="s">
        <v>2306</v>
      </c>
      <c r="C2411" t="s">
        <v>2302</v>
      </c>
      <c r="D2411" t="s">
        <v>13</v>
      </c>
      <c r="E2411">
        <v>0.4</v>
      </c>
    </row>
    <row r="2412" spans="1:5" x14ac:dyDescent="0.2">
      <c r="A2412" t="s">
        <v>2163</v>
      </c>
      <c r="B2412" t="s">
        <v>2307</v>
      </c>
      <c r="C2412" t="s">
        <v>2305</v>
      </c>
      <c r="D2412" t="s">
        <v>13</v>
      </c>
      <c r="E2412">
        <v>0.37</v>
      </c>
    </row>
    <row r="2413" spans="1:5" x14ac:dyDescent="0.2">
      <c r="A2413" t="s">
        <v>2163</v>
      </c>
      <c r="B2413" t="s">
        <v>2309</v>
      </c>
      <c r="C2413" t="s">
        <v>2308</v>
      </c>
      <c r="D2413" t="s">
        <v>9</v>
      </c>
      <c r="E2413">
        <v>0.61</v>
      </c>
    </row>
    <row r="2414" spans="1:5" x14ac:dyDescent="0.2">
      <c r="A2414" t="s">
        <v>2163</v>
      </c>
      <c r="B2414" t="s">
        <v>2310</v>
      </c>
      <c r="C2414" t="s">
        <v>2308</v>
      </c>
      <c r="D2414" t="s">
        <v>9</v>
      </c>
      <c r="E2414">
        <v>0.49</v>
      </c>
    </row>
    <row r="2415" spans="1:5" x14ac:dyDescent="0.2">
      <c r="A2415" t="s">
        <v>2163</v>
      </c>
      <c r="B2415" t="s">
        <v>2311</v>
      </c>
      <c r="C2415" t="s">
        <v>2243</v>
      </c>
      <c r="D2415" t="s">
        <v>9</v>
      </c>
      <c r="E2415">
        <v>0.56999999999999995</v>
      </c>
    </row>
    <row r="2416" spans="1:5" x14ac:dyDescent="0.2">
      <c r="A2416" t="s">
        <v>2163</v>
      </c>
      <c r="B2416" t="s">
        <v>2312</v>
      </c>
      <c r="C2416" t="s">
        <v>2243</v>
      </c>
      <c r="D2416" t="s">
        <v>9</v>
      </c>
      <c r="E2416">
        <v>0.54</v>
      </c>
    </row>
    <row r="2417" spans="1:5" x14ac:dyDescent="0.2">
      <c r="A2417" t="s">
        <v>2163</v>
      </c>
      <c r="B2417" t="s">
        <v>2313</v>
      </c>
      <c r="C2417" t="s">
        <v>793</v>
      </c>
      <c r="D2417" t="s">
        <v>9</v>
      </c>
      <c r="E2417">
        <v>0.35</v>
      </c>
    </row>
    <row r="2418" spans="1:5" x14ac:dyDescent="0.2">
      <c r="A2418" t="s">
        <v>2163</v>
      </c>
      <c r="B2418" t="s">
        <v>2314</v>
      </c>
      <c r="C2418" t="s">
        <v>1139</v>
      </c>
      <c r="D2418" t="s">
        <v>9</v>
      </c>
      <c r="E2418">
        <v>0.39</v>
      </c>
    </row>
    <row r="2419" spans="1:5" x14ac:dyDescent="0.2">
      <c r="A2419" t="s">
        <v>2163</v>
      </c>
      <c r="B2419" t="s">
        <v>2315</v>
      </c>
      <c r="C2419" t="s">
        <v>1139</v>
      </c>
      <c r="D2419" t="s">
        <v>9</v>
      </c>
      <c r="E2419">
        <v>0.56999999999999995</v>
      </c>
    </row>
    <row r="2420" spans="1:5" x14ac:dyDescent="0.2">
      <c r="A2420" t="s">
        <v>2163</v>
      </c>
      <c r="B2420" t="s">
        <v>2316</v>
      </c>
      <c r="C2420" t="s">
        <v>2243</v>
      </c>
      <c r="D2420" t="s">
        <v>9</v>
      </c>
      <c r="E2420">
        <v>0.39</v>
      </c>
    </row>
    <row r="2421" spans="1:5" x14ac:dyDescent="0.2">
      <c r="A2421" t="s">
        <v>2163</v>
      </c>
      <c r="B2421" t="s">
        <v>2317</v>
      </c>
      <c r="C2421" t="s">
        <v>2298</v>
      </c>
      <c r="D2421" t="s">
        <v>9</v>
      </c>
      <c r="E2421">
        <v>0.61</v>
      </c>
    </row>
    <row r="2422" spans="1:5" x14ac:dyDescent="0.2">
      <c r="A2422" t="s">
        <v>2163</v>
      </c>
      <c r="B2422" t="s">
        <v>2318</v>
      </c>
      <c r="C2422" t="s">
        <v>2298</v>
      </c>
      <c r="D2422" t="s">
        <v>9</v>
      </c>
      <c r="E2422">
        <v>0.68</v>
      </c>
    </row>
    <row r="2423" spans="1:5" x14ac:dyDescent="0.2">
      <c r="A2423" t="s">
        <v>2163</v>
      </c>
      <c r="B2423" t="s">
        <v>2319</v>
      </c>
      <c r="C2423" t="s">
        <v>2298</v>
      </c>
      <c r="D2423" t="s">
        <v>9</v>
      </c>
      <c r="E2423">
        <v>0.5</v>
      </c>
    </row>
    <row r="2424" spans="1:5" x14ac:dyDescent="0.2">
      <c r="A2424" t="s">
        <v>2163</v>
      </c>
      <c r="B2424" t="s">
        <v>2320</v>
      </c>
      <c r="C2424" t="s">
        <v>2298</v>
      </c>
      <c r="D2424" t="s">
        <v>9</v>
      </c>
      <c r="E2424">
        <v>0.43</v>
      </c>
    </row>
    <row r="2425" spans="1:5" x14ac:dyDescent="0.2">
      <c r="A2425" t="s">
        <v>2163</v>
      </c>
      <c r="B2425" t="s">
        <v>2321</v>
      </c>
      <c r="C2425" t="s">
        <v>793</v>
      </c>
      <c r="D2425" t="s">
        <v>9</v>
      </c>
      <c r="E2425">
        <v>0.5</v>
      </c>
    </row>
    <row r="2426" spans="1:5" x14ac:dyDescent="0.2">
      <c r="A2426" t="s">
        <v>2163</v>
      </c>
      <c r="B2426" t="s">
        <v>2321</v>
      </c>
      <c r="C2426" t="s">
        <v>426</v>
      </c>
      <c r="D2426" t="s">
        <v>9</v>
      </c>
      <c r="E2426">
        <v>0.33</v>
      </c>
    </row>
    <row r="2427" spans="1:5" x14ac:dyDescent="0.2">
      <c r="A2427" t="s">
        <v>2163</v>
      </c>
      <c r="B2427" t="s">
        <v>2322</v>
      </c>
      <c r="C2427" t="s">
        <v>2298</v>
      </c>
      <c r="D2427" t="s">
        <v>9</v>
      </c>
      <c r="E2427">
        <v>0.79</v>
      </c>
    </row>
    <row r="2428" spans="1:5" x14ac:dyDescent="0.2">
      <c r="A2428" t="s">
        <v>2163</v>
      </c>
      <c r="B2428" t="s">
        <v>2323</v>
      </c>
      <c r="C2428" t="s">
        <v>2166</v>
      </c>
      <c r="D2428" t="s">
        <v>9</v>
      </c>
      <c r="E2428">
        <v>0.63</v>
      </c>
    </row>
    <row r="2429" spans="1:5" x14ac:dyDescent="0.2">
      <c r="A2429" t="s">
        <v>2163</v>
      </c>
      <c r="B2429" t="s">
        <v>2324</v>
      </c>
      <c r="C2429" t="s">
        <v>298</v>
      </c>
      <c r="D2429" t="s">
        <v>9</v>
      </c>
      <c r="E2429">
        <v>0.77</v>
      </c>
    </row>
    <row r="2430" spans="1:5" x14ac:dyDescent="0.2">
      <c r="A2430" t="s">
        <v>2163</v>
      </c>
      <c r="B2430" t="s">
        <v>2325</v>
      </c>
      <c r="C2430" t="s">
        <v>2298</v>
      </c>
      <c r="D2430" t="s">
        <v>9</v>
      </c>
      <c r="E2430">
        <v>0.38</v>
      </c>
    </row>
    <row r="2431" spans="1:5" x14ac:dyDescent="0.2">
      <c r="A2431" t="s">
        <v>2163</v>
      </c>
      <c r="B2431" t="s">
        <v>2326</v>
      </c>
      <c r="C2431" t="s">
        <v>2180</v>
      </c>
      <c r="D2431" t="s">
        <v>9</v>
      </c>
      <c r="E2431">
        <v>0.56999999999999995</v>
      </c>
    </row>
    <row r="2432" spans="1:5" x14ac:dyDescent="0.2">
      <c r="A2432" t="s">
        <v>2163</v>
      </c>
      <c r="B2432" t="s">
        <v>2327</v>
      </c>
      <c r="C2432" t="s">
        <v>1139</v>
      </c>
      <c r="D2432" t="s">
        <v>9</v>
      </c>
      <c r="E2432">
        <v>0.31</v>
      </c>
    </row>
    <row r="2433" spans="1:5" x14ac:dyDescent="0.2">
      <c r="A2433" t="s">
        <v>2163</v>
      </c>
      <c r="B2433" t="s">
        <v>2328</v>
      </c>
      <c r="C2433" t="s">
        <v>1478</v>
      </c>
      <c r="D2433" t="s">
        <v>9</v>
      </c>
      <c r="E2433">
        <v>0.27</v>
      </c>
    </row>
    <row r="2434" spans="1:5" x14ac:dyDescent="0.2">
      <c r="A2434" t="s">
        <v>2163</v>
      </c>
      <c r="B2434" t="s">
        <v>2328</v>
      </c>
      <c r="C2434" t="s">
        <v>298</v>
      </c>
      <c r="D2434" t="s">
        <v>9</v>
      </c>
      <c r="E2434">
        <v>0.26</v>
      </c>
    </row>
    <row r="2435" spans="1:5" x14ac:dyDescent="0.2">
      <c r="A2435" t="s">
        <v>2163</v>
      </c>
      <c r="B2435" t="s">
        <v>2329</v>
      </c>
      <c r="C2435" t="s">
        <v>1139</v>
      </c>
      <c r="D2435" t="s">
        <v>9</v>
      </c>
      <c r="E2435">
        <v>0.01</v>
      </c>
    </row>
    <row r="2436" spans="1:5" x14ac:dyDescent="0.2">
      <c r="A2436" t="s">
        <v>2163</v>
      </c>
      <c r="B2436" t="s">
        <v>2330</v>
      </c>
      <c r="C2436" t="s">
        <v>1460</v>
      </c>
      <c r="D2436" t="s">
        <v>9</v>
      </c>
      <c r="E2436">
        <v>0.21</v>
      </c>
    </row>
    <row r="2437" spans="1:5" x14ac:dyDescent="0.2">
      <c r="A2437" t="s">
        <v>2163</v>
      </c>
      <c r="B2437" t="s">
        <v>2331</v>
      </c>
      <c r="C2437" t="s">
        <v>298</v>
      </c>
      <c r="D2437" t="s">
        <v>9</v>
      </c>
      <c r="E2437">
        <v>0.52</v>
      </c>
    </row>
    <row r="2438" spans="1:5" x14ac:dyDescent="0.2">
      <c r="A2438" t="s">
        <v>2163</v>
      </c>
      <c r="B2438" t="s">
        <v>2332</v>
      </c>
      <c r="C2438" t="s">
        <v>2171</v>
      </c>
      <c r="D2438" t="s">
        <v>9</v>
      </c>
      <c r="E2438">
        <v>1.48</v>
      </c>
    </row>
    <row r="2439" spans="1:5" x14ac:dyDescent="0.2">
      <c r="A2439" t="s">
        <v>2163</v>
      </c>
      <c r="B2439" t="s">
        <v>2334</v>
      </c>
      <c r="C2439" t="s">
        <v>2333</v>
      </c>
      <c r="D2439" t="s">
        <v>9</v>
      </c>
      <c r="E2439">
        <v>0.18</v>
      </c>
    </row>
    <row r="2440" spans="1:5" x14ac:dyDescent="0.2">
      <c r="A2440" t="s">
        <v>2163</v>
      </c>
      <c r="B2440" t="s">
        <v>2335</v>
      </c>
      <c r="C2440" t="s">
        <v>2333</v>
      </c>
      <c r="D2440" t="s">
        <v>9</v>
      </c>
      <c r="E2440">
        <v>0.26</v>
      </c>
    </row>
    <row r="2441" spans="1:5" x14ac:dyDescent="0.2">
      <c r="A2441" t="s">
        <v>2163</v>
      </c>
      <c r="B2441" t="s">
        <v>2336</v>
      </c>
      <c r="C2441" t="s">
        <v>2333</v>
      </c>
      <c r="D2441" t="s">
        <v>9</v>
      </c>
      <c r="E2441">
        <v>0.31</v>
      </c>
    </row>
    <row r="2442" spans="1:5" x14ac:dyDescent="0.2">
      <c r="A2442" t="s">
        <v>2163</v>
      </c>
      <c r="B2442" t="s">
        <v>2337</v>
      </c>
      <c r="C2442" t="s">
        <v>2333</v>
      </c>
      <c r="D2442" t="s">
        <v>9</v>
      </c>
      <c r="E2442">
        <v>0.27</v>
      </c>
    </row>
    <row r="2443" spans="1:5" x14ac:dyDescent="0.2">
      <c r="A2443" t="s">
        <v>2163</v>
      </c>
      <c r="B2443" t="s">
        <v>2339</v>
      </c>
      <c r="C2443" t="s">
        <v>2338</v>
      </c>
      <c r="D2443" t="s">
        <v>9</v>
      </c>
      <c r="E2443">
        <v>2.68</v>
      </c>
    </row>
    <row r="2444" spans="1:5" x14ac:dyDescent="0.2">
      <c r="A2444" t="s">
        <v>2163</v>
      </c>
      <c r="B2444" t="s">
        <v>2341</v>
      </c>
      <c r="C2444" t="s">
        <v>2340</v>
      </c>
      <c r="D2444" t="s">
        <v>9</v>
      </c>
      <c r="E2444">
        <v>0.68</v>
      </c>
    </row>
    <row r="2445" spans="1:5" x14ac:dyDescent="0.2">
      <c r="A2445" t="s">
        <v>2163</v>
      </c>
      <c r="B2445" t="s">
        <v>2342</v>
      </c>
      <c r="C2445" t="s">
        <v>2340</v>
      </c>
      <c r="D2445" t="s">
        <v>9</v>
      </c>
      <c r="E2445">
        <v>0.54</v>
      </c>
    </row>
    <row r="2446" spans="1:5" x14ac:dyDescent="0.2">
      <c r="A2446" t="s">
        <v>2163</v>
      </c>
      <c r="B2446" t="s">
        <v>2343</v>
      </c>
      <c r="C2446" t="s">
        <v>1582</v>
      </c>
      <c r="D2446" t="s">
        <v>9</v>
      </c>
      <c r="E2446">
        <v>0.52</v>
      </c>
    </row>
    <row r="2447" spans="1:5" x14ac:dyDescent="0.2">
      <c r="A2447" t="s">
        <v>2163</v>
      </c>
      <c r="B2447" t="s">
        <v>2345</v>
      </c>
      <c r="C2447" t="s">
        <v>2344</v>
      </c>
      <c r="D2447" t="s">
        <v>9</v>
      </c>
      <c r="E2447">
        <v>4.25</v>
      </c>
    </row>
    <row r="2448" spans="1:5" x14ac:dyDescent="0.2">
      <c r="A2448" t="s">
        <v>2163</v>
      </c>
      <c r="B2448" t="s">
        <v>2346</v>
      </c>
      <c r="C2448" t="s">
        <v>793</v>
      </c>
      <c r="D2448" t="s">
        <v>9</v>
      </c>
      <c r="E2448">
        <v>0.88</v>
      </c>
    </row>
    <row r="2449" spans="1:5" x14ac:dyDescent="0.2">
      <c r="A2449" t="s">
        <v>2163</v>
      </c>
      <c r="B2449" t="s">
        <v>2346</v>
      </c>
      <c r="C2449" t="s">
        <v>2173</v>
      </c>
      <c r="D2449" t="s">
        <v>9</v>
      </c>
      <c r="E2449">
        <v>0.36</v>
      </c>
    </row>
    <row r="2450" spans="1:5" x14ac:dyDescent="0.2">
      <c r="A2450" t="s">
        <v>2163</v>
      </c>
      <c r="B2450" t="s">
        <v>2346</v>
      </c>
      <c r="C2450" t="s">
        <v>1934</v>
      </c>
      <c r="D2450" t="s">
        <v>9</v>
      </c>
      <c r="E2450">
        <v>4.66</v>
      </c>
    </row>
    <row r="2451" spans="1:5" x14ac:dyDescent="0.2">
      <c r="A2451" t="s">
        <v>2163</v>
      </c>
      <c r="B2451" t="s">
        <v>2346</v>
      </c>
      <c r="C2451" t="s">
        <v>2347</v>
      </c>
      <c r="D2451" t="s">
        <v>9</v>
      </c>
      <c r="E2451">
        <v>3.5</v>
      </c>
    </row>
    <row r="2452" spans="1:5" x14ac:dyDescent="0.2">
      <c r="A2452" t="s">
        <v>2163</v>
      </c>
      <c r="B2452" t="s">
        <v>2348</v>
      </c>
      <c r="C2452" t="s">
        <v>2168</v>
      </c>
      <c r="D2452" t="s">
        <v>9</v>
      </c>
      <c r="E2452">
        <v>0.2</v>
      </c>
    </row>
    <row r="2453" spans="1:5" x14ac:dyDescent="0.2">
      <c r="A2453" t="s">
        <v>2163</v>
      </c>
      <c r="B2453" t="s">
        <v>2350</v>
      </c>
      <c r="C2453" t="s">
        <v>2349</v>
      </c>
      <c r="D2453" t="s">
        <v>9</v>
      </c>
      <c r="E2453">
        <v>3.17</v>
      </c>
    </row>
    <row r="2454" spans="1:5" x14ac:dyDescent="0.2">
      <c r="A2454" t="s">
        <v>2163</v>
      </c>
      <c r="B2454" t="s">
        <v>2351</v>
      </c>
      <c r="C2454" t="s">
        <v>1491</v>
      </c>
      <c r="D2454" t="s">
        <v>9</v>
      </c>
      <c r="E2454">
        <v>0.28000000000000003</v>
      </c>
    </row>
    <row r="2455" spans="1:5" x14ac:dyDescent="0.2">
      <c r="A2455" t="s">
        <v>2163</v>
      </c>
      <c r="B2455" t="s">
        <v>2352</v>
      </c>
      <c r="C2455" t="s">
        <v>1491</v>
      </c>
      <c r="D2455" t="s">
        <v>9</v>
      </c>
      <c r="E2455">
        <v>0.18</v>
      </c>
    </row>
    <row r="2456" spans="1:5" x14ac:dyDescent="0.2">
      <c r="A2456" t="s">
        <v>2163</v>
      </c>
      <c r="B2456" t="s">
        <v>2353</v>
      </c>
      <c r="C2456" t="s">
        <v>2349</v>
      </c>
      <c r="D2456" t="s">
        <v>9</v>
      </c>
      <c r="E2456">
        <v>3.5</v>
      </c>
    </row>
    <row r="2457" spans="1:5" x14ac:dyDescent="0.2">
      <c r="A2457" t="s">
        <v>2163</v>
      </c>
      <c r="B2457" t="s">
        <v>2354</v>
      </c>
      <c r="C2457" t="s">
        <v>2168</v>
      </c>
      <c r="D2457" t="s">
        <v>9</v>
      </c>
      <c r="E2457">
        <v>0.22</v>
      </c>
    </row>
    <row r="2458" spans="1:5" x14ac:dyDescent="0.2">
      <c r="A2458" t="s">
        <v>2163</v>
      </c>
      <c r="B2458" t="s">
        <v>2355</v>
      </c>
      <c r="C2458" t="s">
        <v>2168</v>
      </c>
      <c r="D2458" t="s">
        <v>9</v>
      </c>
      <c r="E2458">
        <v>0.48</v>
      </c>
    </row>
    <row r="2459" spans="1:5" x14ac:dyDescent="0.2">
      <c r="A2459" t="s">
        <v>2163</v>
      </c>
      <c r="B2459" t="s">
        <v>2356</v>
      </c>
      <c r="C2459" t="s">
        <v>2168</v>
      </c>
      <c r="D2459" t="s">
        <v>9</v>
      </c>
      <c r="E2459">
        <v>0.44</v>
      </c>
    </row>
    <row r="2460" spans="1:5" x14ac:dyDescent="0.2">
      <c r="A2460" t="s">
        <v>2163</v>
      </c>
      <c r="B2460" t="s">
        <v>2357</v>
      </c>
      <c r="C2460" t="s">
        <v>1460</v>
      </c>
      <c r="D2460" t="s">
        <v>9</v>
      </c>
      <c r="E2460">
        <v>0.36</v>
      </c>
    </row>
    <row r="2461" spans="1:5" x14ac:dyDescent="0.2">
      <c r="A2461" t="s">
        <v>2163</v>
      </c>
      <c r="B2461" t="s">
        <v>2359</v>
      </c>
      <c r="C2461" t="s">
        <v>2358</v>
      </c>
      <c r="D2461" t="s">
        <v>9</v>
      </c>
      <c r="E2461">
        <v>0.42</v>
      </c>
    </row>
    <row r="2462" spans="1:5" x14ac:dyDescent="0.2">
      <c r="A2462" t="s">
        <v>2163</v>
      </c>
      <c r="B2462" t="s">
        <v>2360</v>
      </c>
      <c r="C2462" t="s">
        <v>896</v>
      </c>
      <c r="D2462" t="s">
        <v>9</v>
      </c>
      <c r="E2462">
        <v>0.25</v>
      </c>
    </row>
    <row r="2463" spans="1:5" x14ac:dyDescent="0.2">
      <c r="A2463" t="s">
        <v>2163</v>
      </c>
      <c r="B2463" t="s">
        <v>2361</v>
      </c>
      <c r="C2463" t="s">
        <v>896</v>
      </c>
      <c r="D2463" t="s">
        <v>9</v>
      </c>
      <c r="E2463">
        <v>0.24</v>
      </c>
    </row>
    <row r="2464" spans="1:5" x14ac:dyDescent="0.2">
      <c r="A2464" t="s">
        <v>2163</v>
      </c>
      <c r="B2464" t="s">
        <v>2362</v>
      </c>
      <c r="C2464" t="s">
        <v>2285</v>
      </c>
      <c r="D2464" t="s">
        <v>9</v>
      </c>
      <c r="E2464">
        <v>0.24</v>
      </c>
    </row>
    <row r="2465" spans="1:5" x14ac:dyDescent="0.2">
      <c r="A2465" t="s">
        <v>2163</v>
      </c>
      <c r="B2465" t="s">
        <v>2363</v>
      </c>
      <c r="C2465" t="s">
        <v>2347</v>
      </c>
      <c r="D2465" t="s">
        <v>9</v>
      </c>
      <c r="E2465">
        <v>3.7</v>
      </c>
    </row>
    <row r="2466" spans="1:5" x14ac:dyDescent="0.2">
      <c r="A2466" t="s">
        <v>2427</v>
      </c>
      <c r="B2466" t="s">
        <v>2710</v>
      </c>
      <c r="C2466" t="s">
        <v>4</v>
      </c>
      <c r="D2466" t="s">
        <v>4</v>
      </c>
      <c r="E2466">
        <v>7.09</v>
      </c>
    </row>
    <row r="2467" spans="1:5" x14ac:dyDescent="0.2">
      <c r="A2467" t="s">
        <v>2427</v>
      </c>
      <c r="B2467" t="s">
        <v>2711</v>
      </c>
      <c r="C2467" t="s">
        <v>4</v>
      </c>
      <c r="D2467" t="s">
        <v>4</v>
      </c>
      <c r="E2467">
        <v>6.46</v>
      </c>
    </row>
    <row r="2468" spans="1:5" x14ac:dyDescent="0.2">
      <c r="A2468" t="s">
        <v>1795</v>
      </c>
      <c r="B2468" t="s">
        <v>1944</v>
      </c>
      <c r="C2468" t="s">
        <v>1840</v>
      </c>
      <c r="D2468" t="s">
        <v>13</v>
      </c>
      <c r="E2468">
        <v>0.16</v>
      </c>
    </row>
    <row r="2469" spans="1:5" x14ac:dyDescent="0.2">
      <c r="A2469" t="s">
        <v>1795</v>
      </c>
      <c r="B2469" t="s">
        <v>1945</v>
      </c>
      <c r="C2469" t="s">
        <v>250</v>
      </c>
      <c r="D2469" t="s">
        <v>13</v>
      </c>
      <c r="E2469">
        <v>0.37</v>
      </c>
    </row>
    <row r="2470" spans="1:5" x14ac:dyDescent="0.2">
      <c r="A2470" t="s">
        <v>1795</v>
      </c>
      <c r="B2470" t="s">
        <v>1946</v>
      </c>
      <c r="C2470" t="s">
        <v>250</v>
      </c>
      <c r="D2470" t="s">
        <v>13</v>
      </c>
      <c r="E2470">
        <v>0.21</v>
      </c>
    </row>
    <row r="2471" spans="1:5" x14ac:dyDescent="0.2">
      <c r="A2471" t="s">
        <v>1795</v>
      </c>
      <c r="B2471" t="s">
        <v>1947</v>
      </c>
      <c r="C2471" t="s">
        <v>250</v>
      </c>
      <c r="D2471" t="s">
        <v>13</v>
      </c>
      <c r="E2471">
        <v>0.09</v>
      </c>
    </row>
    <row r="2472" spans="1:5" x14ac:dyDescent="0.2">
      <c r="A2472" t="s">
        <v>1795</v>
      </c>
      <c r="B2472" t="s">
        <v>1948</v>
      </c>
      <c r="C2472" t="s">
        <v>250</v>
      </c>
      <c r="D2472" t="s">
        <v>13</v>
      </c>
      <c r="E2472">
        <v>0.23</v>
      </c>
    </row>
    <row r="2473" spans="1:5" x14ac:dyDescent="0.2">
      <c r="A2473" t="s">
        <v>1795</v>
      </c>
      <c r="B2473" t="s">
        <v>1949</v>
      </c>
      <c r="C2473" t="s">
        <v>250</v>
      </c>
      <c r="D2473" t="s">
        <v>13</v>
      </c>
      <c r="E2473">
        <v>0.16</v>
      </c>
    </row>
    <row r="2474" spans="1:5" x14ac:dyDescent="0.2">
      <c r="A2474" t="s">
        <v>2776</v>
      </c>
      <c r="B2474" t="s">
        <v>2962</v>
      </c>
      <c r="D2474" t="s">
        <v>9</v>
      </c>
      <c r="E2474">
        <v>0.42</v>
      </c>
    </row>
    <row r="2475" spans="1:5" x14ac:dyDescent="0.2">
      <c r="A2475" t="s">
        <v>2776</v>
      </c>
      <c r="B2475" t="s">
        <v>2963</v>
      </c>
      <c r="C2475" t="s">
        <v>29</v>
      </c>
      <c r="D2475" t="s">
        <v>9</v>
      </c>
      <c r="E2475">
        <v>0.4</v>
      </c>
    </row>
    <row r="2476" spans="1:5" x14ac:dyDescent="0.2">
      <c r="A2476" t="s">
        <v>3029</v>
      </c>
      <c r="B2476" t="s">
        <v>3176</v>
      </c>
      <c r="C2476" t="s">
        <v>3060</v>
      </c>
      <c r="D2476" t="s">
        <v>13</v>
      </c>
      <c r="E2476">
        <v>0.49</v>
      </c>
    </row>
    <row r="2477" spans="1:5" x14ac:dyDescent="0.2">
      <c r="A2477" t="s">
        <v>2427</v>
      </c>
      <c r="B2477" t="s">
        <v>2712</v>
      </c>
      <c r="C2477" t="s">
        <v>2435</v>
      </c>
      <c r="D2477" t="s">
        <v>9</v>
      </c>
      <c r="E2477">
        <v>16.63</v>
      </c>
    </row>
    <row r="2478" spans="1:5" x14ac:dyDescent="0.2">
      <c r="A2478" t="s">
        <v>3029</v>
      </c>
      <c r="B2478" t="s">
        <v>3178</v>
      </c>
      <c r="C2478" t="s">
        <v>3177</v>
      </c>
      <c r="D2478" t="s">
        <v>13</v>
      </c>
      <c r="E2478">
        <v>185.74</v>
      </c>
    </row>
    <row r="2479" spans="1:5" x14ac:dyDescent="0.2">
      <c r="A2479" t="s">
        <v>1511</v>
      </c>
      <c r="B2479" t="s">
        <v>1560</v>
      </c>
      <c r="C2479" t="s">
        <v>1514</v>
      </c>
      <c r="D2479" t="s">
        <v>1083</v>
      </c>
      <c r="E2479">
        <v>111.33</v>
      </c>
    </row>
    <row r="2480" spans="1:5" x14ac:dyDescent="0.2">
      <c r="A2480" t="s">
        <v>3</v>
      </c>
      <c r="B2480" t="s">
        <v>136</v>
      </c>
      <c r="C2480" t="s">
        <v>135</v>
      </c>
      <c r="D2480" t="s">
        <v>135</v>
      </c>
      <c r="E2480">
        <v>2.21</v>
      </c>
    </row>
    <row r="2481" spans="1:5" x14ac:dyDescent="0.2">
      <c r="A2481" t="s">
        <v>3</v>
      </c>
      <c r="B2481" t="s">
        <v>136</v>
      </c>
      <c r="C2481" t="s">
        <v>9</v>
      </c>
      <c r="D2481" t="s">
        <v>9</v>
      </c>
      <c r="E2481">
        <v>4.58</v>
      </c>
    </row>
    <row r="2482" spans="1:5" x14ac:dyDescent="0.2">
      <c r="A2482" t="s">
        <v>3029</v>
      </c>
      <c r="B2482" t="s">
        <v>3179</v>
      </c>
      <c r="C2482" t="s">
        <v>3080</v>
      </c>
      <c r="D2482" t="s">
        <v>13</v>
      </c>
      <c r="E2482">
        <v>0.95</v>
      </c>
    </row>
    <row r="2483" spans="1:5" x14ac:dyDescent="0.2">
      <c r="A2483" t="s">
        <v>1983</v>
      </c>
      <c r="B2483" t="s">
        <v>2037</v>
      </c>
      <c r="C2483" t="s">
        <v>1315</v>
      </c>
      <c r="D2483" t="s">
        <v>9</v>
      </c>
      <c r="E2483">
        <v>1.21</v>
      </c>
    </row>
    <row r="2484" spans="1:5" x14ac:dyDescent="0.2">
      <c r="A2484" t="s">
        <v>1983</v>
      </c>
      <c r="B2484" t="s">
        <v>2037</v>
      </c>
      <c r="C2484" t="s">
        <v>2032</v>
      </c>
      <c r="D2484" t="s">
        <v>378</v>
      </c>
      <c r="E2484">
        <v>0.95</v>
      </c>
    </row>
    <row r="2485" spans="1:5" x14ac:dyDescent="0.2">
      <c r="A2485" t="s">
        <v>1983</v>
      </c>
      <c r="B2485" t="s">
        <v>2039</v>
      </c>
      <c r="C2485" t="s">
        <v>2038</v>
      </c>
      <c r="D2485" t="s">
        <v>378</v>
      </c>
      <c r="E2485">
        <v>1.32</v>
      </c>
    </row>
    <row r="2486" spans="1:5" x14ac:dyDescent="0.2">
      <c r="A2486" t="s">
        <v>1983</v>
      </c>
      <c r="B2486" t="s">
        <v>2040</v>
      </c>
      <c r="C2486" t="s">
        <v>4</v>
      </c>
      <c r="D2486" t="s">
        <v>4</v>
      </c>
      <c r="E2486">
        <v>0.26</v>
      </c>
    </row>
    <row r="2487" spans="1:5" x14ac:dyDescent="0.2">
      <c r="A2487" t="s">
        <v>1983</v>
      </c>
      <c r="B2487" t="s">
        <v>2041</v>
      </c>
      <c r="D2487" t="s">
        <v>13</v>
      </c>
      <c r="E2487">
        <v>0.06</v>
      </c>
    </row>
    <row r="2488" spans="1:5" x14ac:dyDescent="0.2">
      <c r="A2488" t="s">
        <v>1983</v>
      </c>
      <c r="B2488" t="s">
        <v>2042</v>
      </c>
      <c r="C2488" t="s">
        <v>4</v>
      </c>
      <c r="D2488" t="s">
        <v>4</v>
      </c>
      <c r="E2488">
        <v>0.49</v>
      </c>
    </row>
    <row r="2489" spans="1:5" x14ac:dyDescent="0.2">
      <c r="A2489" t="s">
        <v>1983</v>
      </c>
      <c r="B2489" t="s">
        <v>2043</v>
      </c>
      <c r="C2489" t="s">
        <v>94</v>
      </c>
      <c r="D2489" t="s">
        <v>9</v>
      </c>
      <c r="E2489">
        <v>1.1599999999999999</v>
      </c>
    </row>
    <row r="2490" spans="1:5" x14ac:dyDescent="0.2">
      <c r="A2490" t="s">
        <v>1983</v>
      </c>
      <c r="B2490" t="s">
        <v>2044</v>
      </c>
      <c r="C2490" t="s">
        <v>564</v>
      </c>
      <c r="D2490" t="s">
        <v>9</v>
      </c>
      <c r="E2490">
        <v>0.3</v>
      </c>
    </row>
    <row r="2491" spans="1:5" x14ac:dyDescent="0.2">
      <c r="A2491" t="s">
        <v>1983</v>
      </c>
      <c r="B2491" t="s">
        <v>2044</v>
      </c>
      <c r="C2491" t="s">
        <v>2045</v>
      </c>
      <c r="D2491" t="s">
        <v>9</v>
      </c>
      <c r="E2491">
        <v>0.43</v>
      </c>
    </row>
    <row r="2492" spans="1:5" x14ac:dyDescent="0.2">
      <c r="A2492" t="s">
        <v>2427</v>
      </c>
      <c r="B2492" t="s">
        <v>2713</v>
      </c>
      <c r="C2492" t="s">
        <v>6</v>
      </c>
      <c r="D2492" t="s">
        <v>4</v>
      </c>
      <c r="E2492">
        <v>5.34</v>
      </c>
    </row>
    <row r="2493" spans="1:5" x14ac:dyDescent="0.2">
      <c r="A2493" t="s">
        <v>3029</v>
      </c>
      <c r="B2493" t="s">
        <v>3181</v>
      </c>
      <c r="C2493" t="s">
        <v>3180</v>
      </c>
      <c r="D2493" t="s">
        <v>13</v>
      </c>
      <c r="E2493">
        <v>19.36</v>
      </c>
    </row>
    <row r="2494" spans="1:5" x14ac:dyDescent="0.2">
      <c r="A2494" t="s">
        <v>1511</v>
      </c>
      <c r="B2494" t="s">
        <v>1561</v>
      </c>
      <c r="C2494" t="s">
        <v>1512</v>
      </c>
      <c r="D2494" t="s">
        <v>4</v>
      </c>
      <c r="E2494">
        <v>2.58</v>
      </c>
    </row>
    <row r="2495" spans="1:5" x14ac:dyDescent="0.2">
      <c r="A2495" t="s">
        <v>1006</v>
      </c>
      <c r="B2495" t="s">
        <v>1253</v>
      </c>
      <c r="D2495" t="s">
        <v>9</v>
      </c>
      <c r="E2495">
        <v>0.39</v>
      </c>
    </row>
    <row r="2496" spans="1:5" x14ac:dyDescent="0.2">
      <c r="A2496" t="s">
        <v>1006</v>
      </c>
      <c r="B2496" t="s">
        <v>1253</v>
      </c>
      <c r="C2496" t="s">
        <v>457</v>
      </c>
      <c r="D2496" t="s">
        <v>9</v>
      </c>
      <c r="E2496">
        <v>0.79</v>
      </c>
    </row>
    <row r="2497" spans="1:5" x14ac:dyDescent="0.2">
      <c r="A2497" t="s">
        <v>3029</v>
      </c>
      <c r="B2497" t="s">
        <v>3183</v>
      </c>
      <c r="C2497" t="s">
        <v>3182</v>
      </c>
      <c r="D2497" t="s">
        <v>13</v>
      </c>
      <c r="E2497">
        <v>0.01</v>
      </c>
    </row>
    <row r="2498" spans="1:5" x14ac:dyDescent="0.2">
      <c r="A2498" t="s">
        <v>2427</v>
      </c>
      <c r="B2498" t="s">
        <v>2714</v>
      </c>
      <c r="C2498" t="s">
        <v>11</v>
      </c>
      <c r="D2498" t="s">
        <v>9</v>
      </c>
      <c r="E2498">
        <v>5.52</v>
      </c>
    </row>
    <row r="2499" spans="1:5" x14ac:dyDescent="0.2">
      <c r="A2499" t="s">
        <v>496</v>
      </c>
      <c r="B2499" t="s">
        <v>583</v>
      </c>
      <c r="C2499" t="s">
        <v>582</v>
      </c>
      <c r="D2499" t="s">
        <v>13</v>
      </c>
      <c r="E2499">
        <v>0.24</v>
      </c>
    </row>
    <row r="2500" spans="1:5" x14ac:dyDescent="0.2">
      <c r="A2500" t="s">
        <v>496</v>
      </c>
      <c r="B2500" t="s">
        <v>583</v>
      </c>
      <c r="C2500" t="s">
        <v>497</v>
      </c>
      <c r="D2500" t="s">
        <v>13</v>
      </c>
      <c r="E2500">
        <v>0.22</v>
      </c>
    </row>
    <row r="2501" spans="1:5" x14ac:dyDescent="0.2">
      <c r="A2501" t="s">
        <v>968</v>
      </c>
      <c r="B2501" t="s">
        <v>998</v>
      </c>
      <c r="C2501" t="s">
        <v>997</v>
      </c>
      <c r="D2501" t="s">
        <v>13</v>
      </c>
      <c r="E2501">
        <v>0.04</v>
      </c>
    </row>
    <row r="2502" spans="1:5" x14ac:dyDescent="0.2">
      <c r="A2502" t="s">
        <v>1511</v>
      </c>
      <c r="B2502" t="s">
        <v>1562</v>
      </c>
      <c r="C2502" t="s">
        <v>1512</v>
      </c>
      <c r="D2502" t="s">
        <v>4</v>
      </c>
      <c r="E2502">
        <v>13.77</v>
      </c>
    </row>
    <row r="2503" spans="1:5" x14ac:dyDescent="0.2">
      <c r="A2503" t="s">
        <v>2427</v>
      </c>
      <c r="B2503" t="s">
        <v>2715</v>
      </c>
      <c r="C2503" t="s">
        <v>11</v>
      </c>
      <c r="D2503" t="s">
        <v>9</v>
      </c>
      <c r="E2503">
        <v>35.79</v>
      </c>
    </row>
    <row r="2504" spans="1:5" x14ac:dyDescent="0.2">
      <c r="A2504" t="s">
        <v>1267</v>
      </c>
      <c r="B2504" t="s">
        <v>1470</v>
      </c>
      <c r="D2504" t="s">
        <v>1083</v>
      </c>
      <c r="E2504">
        <v>0.68</v>
      </c>
    </row>
    <row r="2505" spans="1:5" x14ac:dyDescent="0.2">
      <c r="A2505" t="s">
        <v>609</v>
      </c>
      <c r="B2505" t="s">
        <v>698</v>
      </c>
      <c r="C2505" t="s">
        <v>697</v>
      </c>
      <c r="D2505" t="s">
        <v>9</v>
      </c>
      <c r="E2505">
        <v>1.96</v>
      </c>
    </row>
    <row r="2506" spans="1:5" x14ac:dyDescent="0.2">
      <c r="A2506" t="s">
        <v>609</v>
      </c>
      <c r="B2506" t="s">
        <v>699</v>
      </c>
      <c r="C2506" t="s">
        <v>697</v>
      </c>
      <c r="D2506" t="s">
        <v>9</v>
      </c>
      <c r="E2506">
        <v>2.1</v>
      </c>
    </row>
    <row r="2507" spans="1:5" x14ac:dyDescent="0.2">
      <c r="A2507" t="s">
        <v>609</v>
      </c>
      <c r="B2507" t="s">
        <v>700</v>
      </c>
      <c r="C2507" t="s">
        <v>697</v>
      </c>
      <c r="D2507" t="s">
        <v>9</v>
      </c>
      <c r="E2507">
        <v>3.55</v>
      </c>
    </row>
    <row r="2508" spans="1:5" x14ac:dyDescent="0.2">
      <c r="A2508" t="s">
        <v>2427</v>
      </c>
      <c r="B2508" t="s">
        <v>2716</v>
      </c>
      <c r="C2508" t="s">
        <v>11</v>
      </c>
      <c r="D2508" t="s">
        <v>9</v>
      </c>
      <c r="E2508">
        <v>34.83</v>
      </c>
    </row>
    <row r="2509" spans="1:5" x14ac:dyDescent="0.2">
      <c r="A2509" t="s">
        <v>149</v>
      </c>
      <c r="B2509" t="s">
        <v>356</v>
      </c>
      <c r="C2509" t="s">
        <v>355</v>
      </c>
      <c r="D2509" t="s">
        <v>9</v>
      </c>
      <c r="E2509">
        <v>0.08</v>
      </c>
    </row>
    <row r="2510" spans="1:5" x14ac:dyDescent="0.2">
      <c r="A2510" t="s">
        <v>149</v>
      </c>
      <c r="B2510" t="s">
        <v>357</v>
      </c>
      <c r="C2510" t="s">
        <v>270</v>
      </c>
      <c r="D2510" t="s">
        <v>13</v>
      </c>
      <c r="E2510">
        <v>0.05</v>
      </c>
    </row>
    <row r="2511" spans="1:5" x14ac:dyDescent="0.2">
      <c r="A2511" t="s">
        <v>149</v>
      </c>
      <c r="B2511" t="s">
        <v>357</v>
      </c>
      <c r="C2511" t="s">
        <v>358</v>
      </c>
      <c r="D2511" t="s">
        <v>13</v>
      </c>
      <c r="E2511">
        <v>0.04</v>
      </c>
    </row>
    <row r="2512" spans="1:5" x14ac:dyDescent="0.2">
      <c r="A2512" t="s">
        <v>149</v>
      </c>
      <c r="B2512" t="s">
        <v>357</v>
      </c>
      <c r="C2512" t="s">
        <v>359</v>
      </c>
      <c r="D2512" t="s">
        <v>13</v>
      </c>
      <c r="E2512">
        <v>0.04</v>
      </c>
    </row>
    <row r="2513" spans="1:5" x14ac:dyDescent="0.2">
      <c r="A2513" t="s">
        <v>149</v>
      </c>
      <c r="B2513" t="s">
        <v>357</v>
      </c>
      <c r="C2513" t="s">
        <v>271</v>
      </c>
      <c r="D2513" t="s">
        <v>13</v>
      </c>
      <c r="E2513">
        <v>0.03</v>
      </c>
    </row>
    <row r="2514" spans="1:5" x14ac:dyDescent="0.2">
      <c r="A2514" t="s">
        <v>149</v>
      </c>
      <c r="B2514" t="s">
        <v>357</v>
      </c>
      <c r="C2514" t="s">
        <v>250</v>
      </c>
      <c r="D2514" t="s">
        <v>13</v>
      </c>
      <c r="E2514">
        <v>0.02</v>
      </c>
    </row>
    <row r="2515" spans="1:5" x14ac:dyDescent="0.2">
      <c r="A2515" t="s">
        <v>149</v>
      </c>
      <c r="B2515" t="s">
        <v>357</v>
      </c>
      <c r="C2515" t="s">
        <v>360</v>
      </c>
      <c r="D2515" t="s">
        <v>13</v>
      </c>
      <c r="E2515">
        <v>0.06</v>
      </c>
    </row>
    <row r="2516" spans="1:5" x14ac:dyDescent="0.2">
      <c r="A2516" t="s">
        <v>149</v>
      </c>
      <c r="B2516" t="s">
        <v>361</v>
      </c>
      <c r="C2516" t="s">
        <v>358</v>
      </c>
      <c r="D2516" t="s">
        <v>13</v>
      </c>
      <c r="E2516">
        <v>0.04</v>
      </c>
    </row>
    <row r="2517" spans="1:5" x14ac:dyDescent="0.2">
      <c r="A2517" t="s">
        <v>149</v>
      </c>
      <c r="B2517" t="s">
        <v>361</v>
      </c>
      <c r="C2517" t="s">
        <v>362</v>
      </c>
      <c r="D2517" t="s">
        <v>9</v>
      </c>
      <c r="E2517">
        <v>0.04</v>
      </c>
    </row>
    <row r="2518" spans="1:5" x14ac:dyDescent="0.2">
      <c r="A2518" t="s">
        <v>149</v>
      </c>
      <c r="B2518" t="s">
        <v>361</v>
      </c>
      <c r="C2518" t="s">
        <v>363</v>
      </c>
      <c r="D2518" t="s">
        <v>13</v>
      </c>
      <c r="E2518">
        <v>0.05</v>
      </c>
    </row>
    <row r="2519" spans="1:5" x14ac:dyDescent="0.2">
      <c r="A2519" t="s">
        <v>149</v>
      </c>
      <c r="B2519" t="s">
        <v>361</v>
      </c>
      <c r="C2519" t="s">
        <v>271</v>
      </c>
      <c r="D2519" t="s">
        <v>13</v>
      </c>
      <c r="E2519">
        <v>0.02</v>
      </c>
    </row>
    <row r="2520" spans="1:5" x14ac:dyDescent="0.2">
      <c r="A2520" t="s">
        <v>149</v>
      </c>
      <c r="B2520" t="s">
        <v>361</v>
      </c>
      <c r="C2520" t="s">
        <v>355</v>
      </c>
      <c r="D2520" t="s">
        <v>9</v>
      </c>
      <c r="E2520">
        <v>0.04</v>
      </c>
    </row>
    <row r="2521" spans="1:5" x14ac:dyDescent="0.2">
      <c r="A2521" t="s">
        <v>149</v>
      </c>
      <c r="B2521" t="s">
        <v>361</v>
      </c>
      <c r="C2521" t="s">
        <v>270</v>
      </c>
      <c r="D2521" t="s">
        <v>13</v>
      </c>
      <c r="E2521">
        <v>0.03</v>
      </c>
    </row>
    <row r="2522" spans="1:5" x14ac:dyDescent="0.2">
      <c r="A2522" t="s">
        <v>149</v>
      </c>
      <c r="B2522" t="s">
        <v>361</v>
      </c>
      <c r="C2522" t="s">
        <v>250</v>
      </c>
      <c r="D2522" t="s">
        <v>13</v>
      </c>
      <c r="E2522">
        <v>0</v>
      </c>
    </row>
    <row r="2523" spans="1:5" x14ac:dyDescent="0.2">
      <c r="A2523" t="s">
        <v>149</v>
      </c>
      <c r="B2523" t="s">
        <v>364</v>
      </c>
      <c r="C2523" t="s">
        <v>355</v>
      </c>
      <c r="D2523" t="s">
        <v>9</v>
      </c>
      <c r="E2523">
        <v>0.08</v>
      </c>
    </row>
    <row r="2524" spans="1:5" x14ac:dyDescent="0.2">
      <c r="A2524" t="s">
        <v>149</v>
      </c>
      <c r="B2524" t="s">
        <v>365</v>
      </c>
      <c r="C2524" t="s">
        <v>182</v>
      </c>
      <c r="D2524" t="s">
        <v>9</v>
      </c>
      <c r="E2524">
        <v>0</v>
      </c>
    </row>
    <row r="2525" spans="1:5" x14ac:dyDescent="0.2">
      <c r="A2525" t="s">
        <v>149</v>
      </c>
      <c r="B2525" t="s">
        <v>367</v>
      </c>
      <c r="C2525" t="s">
        <v>366</v>
      </c>
      <c r="D2525" t="s">
        <v>13</v>
      </c>
      <c r="E2525">
        <v>0</v>
      </c>
    </row>
    <row r="2526" spans="1:5" x14ac:dyDescent="0.2">
      <c r="A2526" t="s">
        <v>149</v>
      </c>
      <c r="B2526" t="s">
        <v>369</v>
      </c>
      <c r="C2526" t="s">
        <v>368</v>
      </c>
      <c r="D2526" t="s">
        <v>9</v>
      </c>
      <c r="E2526">
        <v>0</v>
      </c>
    </row>
    <row r="2527" spans="1:5" x14ac:dyDescent="0.2">
      <c r="A2527" t="s">
        <v>149</v>
      </c>
      <c r="B2527" t="s">
        <v>370</v>
      </c>
      <c r="C2527" t="s">
        <v>182</v>
      </c>
      <c r="D2527" t="s">
        <v>9</v>
      </c>
      <c r="E2527">
        <v>0.13</v>
      </c>
    </row>
    <row r="2528" spans="1:5" x14ac:dyDescent="0.2">
      <c r="A2528" t="s">
        <v>149</v>
      </c>
      <c r="B2528" t="s">
        <v>371</v>
      </c>
      <c r="C2528" t="s">
        <v>250</v>
      </c>
      <c r="D2528" t="s">
        <v>13</v>
      </c>
      <c r="E2528">
        <v>1.27</v>
      </c>
    </row>
    <row r="2529" spans="1:5" x14ac:dyDescent="0.2">
      <c r="A2529" t="s">
        <v>3029</v>
      </c>
      <c r="B2529" t="s">
        <v>3184</v>
      </c>
      <c r="C2529" t="s">
        <v>3053</v>
      </c>
      <c r="D2529" t="s">
        <v>13</v>
      </c>
      <c r="E2529">
        <v>140.08000000000001</v>
      </c>
    </row>
    <row r="2530" spans="1:5" x14ac:dyDescent="0.2">
      <c r="A2530" t="s">
        <v>2427</v>
      </c>
      <c r="B2530" t="s">
        <v>2717</v>
      </c>
      <c r="C2530" t="s">
        <v>147</v>
      </c>
      <c r="D2530" t="s">
        <v>147</v>
      </c>
      <c r="E2530">
        <v>85.58</v>
      </c>
    </row>
    <row r="2531" spans="1:5" x14ac:dyDescent="0.2">
      <c r="A2531" t="s">
        <v>1267</v>
      </c>
      <c r="B2531" t="s">
        <v>1472</v>
      </c>
      <c r="C2531" t="s">
        <v>1471</v>
      </c>
      <c r="D2531" t="s">
        <v>9</v>
      </c>
      <c r="E2531">
        <v>0.06</v>
      </c>
    </row>
    <row r="2532" spans="1:5" x14ac:dyDescent="0.2">
      <c r="A2532" t="s">
        <v>1267</v>
      </c>
      <c r="B2532" t="s">
        <v>1474</v>
      </c>
      <c r="C2532" t="s">
        <v>1473</v>
      </c>
      <c r="D2532" t="s">
        <v>9</v>
      </c>
      <c r="E2532">
        <v>0.3</v>
      </c>
    </row>
    <row r="2533" spans="1:5" x14ac:dyDescent="0.2">
      <c r="A2533" t="s">
        <v>1267</v>
      </c>
      <c r="B2533" t="s">
        <v>1475</v>
      </c>
      <c r="C2533" t="s">
        <v>1035</v>
      </c>
      <c r="D2533" t="s">
        <v>1035</v>
      </c>
      <c r="E2533">
        <v>0.19</v>
      </c>
    </row>
    <row r="2534" spans="1:5" x14ac:dyDescent="0.2">
      <c r="A2534" t="s">
        <v>2427</v>
      </c>
      <c r="B2534" t="s">
        <v>2718</v>
      </c>
      <c r="C2534" t="s">
        <v>11</v>
      </c>
      <c r="D2534" t="s">
        <v>9</v>
      </c>
      <c r="E2534">
        <v>19.52</v>
      </c>
    </row>
    <row r="2535" spans="1:5" x14ac:dyDescent="0.2">
      <c r="A2535" t="s">
        <v>2427</v>
      </c>
      <c r="B2535" t="s">
        <v>2719</v>
      </c>
      <c r="C2535" t="s">
        <v>11</v>
      </c>
      <c r="D2535" t="s">
        <v>9</v>
      </c>
      <c r="E2535">
        <v>6.54</v>
      </c>
    </row>
    <row r="2536" spans="1:5" x14ac:dyDescent="0.2">
      <c r="A2536" t="s">
        <v>1736</v>
      </c>
      <c r="B2536" t="s">
        <v>1770</v>
      </c>
      <c r="C2536" t="s">
        <v>1035</v>
      </c>
      <c r="D2536" t="s">
        <v>1035</v>
      </c>
      <c r="E2536">
        <v>1.7</v>
      </c>
    </row>
    <row r="2537" spans="1:5" x14ac:dyDescent="0.2">
      <c r="A2537" t="s">
        <v>2163</v>
      </c>
      <c r="B2537" t="s">
        <v>2364</v>
      </c>
      <c r="D2537" t="s">
        <v>1083</v>
      </c>
      <c r="E2537">
        <v>0.93</v>
      </c>
    </row>
    <row r="2538" spans="1:5" x14ac:dyDescent="0.2">
      <c r="A2538" t="s">
        <v>2163</v>
      </c>
      <c r="B2538" t="s">
        <v>2365</v>
      </c>
      <c r="C2538" t="s">
        <v>1083</v>
      </c>
      <c r="D2538" t="s">
        <v>1083</v>
      </c>
      <c r="E2538">
        <v>7.0000000000000007E-2</v>
      </c>
    </row>
    <row r="2539" spans="1:5" x14ac:dyDescent="0.2">
      <c r="A2539" t="s">
        <v>2163</v>
      </c>
      <c r="B2539" t="s">
        <v>2366</v>
      </c>
      <c r="C2539" t="s">
        <v>1139</v>
      </c>
      <c r="D2539" t="s">
        <v>13</v>
      </c>
      <c r="E2539">
        <v>0.45</v>
      </c>
    </row>
    <row r="2540" spans="1:5" x14ac:dyDescent="0.2">
      <c r="A2540" t="s">
        <v>2163</v>
      </c>
      <c r="B2540" t="s">
        <v>2368</v>
      </c>
      <c r="C2540" t="s">
        <v>2367</v>
      </c>
      <c r="D2540" t="s">
        <v>13</v>
      </c>
      <c r="E2540">
        <v>0.02</v>
      </c>
    </row>
    <row r="2541" spans="1:5" x14ac:dyDescent="0.2">
      <c r="A2541" t="s">
        <v>2163</v>
      </c>
      <c r="B2541" t="s">
        <v>2369</v>
      </c>
      <c r="C2541" t="s">
        <v>1799</v>
      </c>
      <c r="D2541" t="s">
        <v>13</v>
      </c>
      <c r="E2541">
        <v>0.02</v>
      </c>
    </row>
    <row r="2542" spans="1:5" x14ac:dyDescent="0.2">
      <c r="A2542" t="s">
        <v>2163</v>
      </c>
      <c r="B2542" t="s">
        <v>2370</v>
      </c>
      <c r="C2542" t="s">
        <v>1083</v>
      </c>
      <c r="D2542" t="s">
        <v>1083</v>
      </c>
      <c r="E2542">
        <v>0.41</v>
      </c>
    </row>
    <row r="2543" spans="1:5" x14ac:dyDescent="0.2">
      <c r="A2543" t="s">
        <v>2163</v>
      </c>
      <c r="B2543" t="s">
        <v>2371</v>
      </c>
      <c r="C2543" t="s">
        <v>1805</v>
      </c>
      <c r="D2543" t="s">
        <v>13</v>
      </c>
      <c r="E2543">
        <v>0.05</v>
      </c>
    </row>
    <row r="2544" spans="1:5" x14ac:dyDescent="0.2">
      <c r="A2544" t="s">
        <v>2163</v>
      </c>
      <c r="B2544" t="s">
        <v>2372</v>
      </c>
      <c r="C2544" t="s">
        <v>1799</v>
      </c>
      <c r="D2544" t="s">
        <v>13</v>
      </c>
      <c r="E2544">
        <v>0.03</v>
      </c>
    </row>
    <row r="2545" spans="1:5" x14ac:dyDescent="0.2">
      <c r="A2545" t="s">
        <v>2163</v>
      </c>
      <c r="B2545" t="s">
        <v>2372</v>
      </c>
      <c r="C2545" t="s">
        <v>327</v>
      </c>
      <c r="D2545" t="s">
        <v>13</v>
      </c>
      <c r="E2545">
        <v>0.01</v>
      </c>
    </row>
    <row r="2546" spans="1:5" x14ac:dyDescent="0.2">
      <c r="A2546" t="s">
        <v>2163</v>
      </c>
      <c r="B2546" t="s">
        <v>2373</v>
      </c>
      <c r="C2546" t="s">
        <v>327</v>
      </c>
      <c r="D2546" t="s">
        <v>13</v>
      </c>
      <c r="E2546">
        <v>0.03</v>
      </c>
    </row>
    <row r="2547" spans="1:5" x14ac:dyDescent="0.2">
      <c r="A2547" t="s">
        <v>2163</v>
      </c>
      <c r="B2547" t="s">
        <v>2373</v>
      </c>
      <c r="C2547" t="s">
        <v>1799</v>
      </c>
      <c r="D2547" t="s">
        <v>13</v>
      </c>
      <c r="E2547">
        <v>0.04</v>
      </c>
    </row>
    <row r="2548" spans="1:5" x14ac:dyDescent="0.2">
      <c r="A2548" t="s">
        <v>2163</v>
      </c>
      <c r="B2548" t="s">
        <v>2374</v>
      </c>
      <c r="C2548" t="s">
        <v>1799</v>
      </c>
      <c r="D2548" t="s">
        <v>13</v>
      </c>
      <c r="E2548">
        <v>0.04</v>
      </c>
    </row>
    <row r="2549" spans="1:5" x14ac:dyDescent="0.2">
      <c r="A2549" t="s">
        <v>2163</v>
      </c>
      <c r="B2549" t="s">
        <v>2375</v>
      </c>
      <c r="C2549" t="s">
        <v>327</v>
      </c>
      <c r="D2549" t="s">
        <v>13</v>
      </c>
      <c r="E2549">
        <v>0.66</v>
      </c>
    </row>
    <row r="2550" spans="1:5" x14ac:dyDescent="0.2">
      <c r="A2550" t="s">
        <v>2163</v>
      </c>
      <c r="B2550" t="s">
        <v>2376</v>
      </c>
      <c r="C2550" t="s">
        <v>1139</v>
      </c>
      <c r="D2550" t="s">
        <v>135</v>
      </c>
      <c r="E2550">
        <v>0.14000000000000001</v>
      </c>
    </row>
    <row r="2551" spans="1:5" x14ac:dyDescent="0.2">
      <c r="A2551" t="s">
        <v>788</v>
      </c>
      <c r="B2551" t="s">
        <v>901</v>
      </c>
      <c r="C2551" t="s">
        <v>900</v>
      </c>
      <c r="D2551" t="s">
        <v>9</v>
      </c>
      <c r="E2551">
        <v>2.79</v>
      </c>
    </row>
    <row r="2552" spans="1:5" x14ac:dyDescent="0.2">
      <c r="A2552" t="s">
        <v>2163</v>
      </c>
      <c r="B2552" t="s">
        <v>2377</v>
      </c>
      <c r="C2552" t="s">
        <v>1805</v>
      </c>
      <c r="D2552" t="s">
        <v>9</v>
      </c>
      <c r="E2552">
        <v>0.25</v>
      </c>
    </row>
    <row r="2553" spans="1:5" x14ac:dyDescent="0.2">
      <c r="A2553" t="s">
        <v>2163</v>
      </c>
      <c r="B2553" t="s">
        <v>2378</v>
      </c>
      <c r="C2553" t="s">
        <v>298</v>
      </c>
      <c r="D2553" t="s">
        <v>9</v>
      </c>
      <c r="E2553">
        <v>0.52</v>
      </c>
    </row>
    <row r="2554" spans="1:5" x14ac:dyDescent="0.2">
      <c r="A2554" t="s">
        <v>2163</v>
      </c>
      <c r="B2554" t="s">
        <v>2379</v>
      </c>
      <c r="C2554" t="s">
        <v>298</v>
      </c>
      <c r="D2554" t="s">
        <v>9</v>
      </c>
      <c r="E2554">
        <v>0.63</v>
      </c>
    </row>
    <row r="2555" spans="1:5" x14ac:dyDescent="0.2">
      <c r="A2555" t="s">
        <v>2163</v>
      </c>
      <c r="B2555" t="s">
        <v>2380</v>
      </c>
      <c r="C2555" t="s">
        <v>1139</v>
      </c>
      <c r="D2555" t="s">
        <v>135</v>
      </c>
      <c r="E2555">
        <v>7.0000000000000007E-2</v>
      </c>
    </row>
    <row r="2556" spans="1:5" x14ac:dyDescent="0.2">
      <c r="A2556" t="s">
        <v>2163</v>
      </c>
      <c r="B2556" t="s">
        <v>2382</v>
      </c>
      <c r="C2556" t="s">
        <v>2381</v>
      </c>
      <c r="D2556" t="s">
        <v>13</v>
      </c>
      <c r="E2556">
        <v>0.41</v>
      </c>
    </row>
    <row r="2557" spans="1:5" x14ac:dyDescent="0.2">
      <c r="A2557" t="s">
        <v>2163</v>
      </c>
      <c r="B2557" t="s">
        <v>2383</v>
      </c>
      <c r="C2557" t="s">
        <v>298</v>
      </c>
      <c r="D2557" t="s">
        <v>9</v>
      </c>
      <c r="E2557">
        <v>0.14000000000000001</v>
      </c>
    </row>
    <row r="2558" spans="1:5" x14ac:dyDescent="0.2">
      <c r="A2558" t="s">
        <v>2163</v>
      </c>
      <c r="B2558" t="s">
        <v>2384</v>
      </c>
      <c r="C2558" t="s">
        <v>1805</v>
      </c>
      <c r="D2558" t="s">
        <v>9</v>
      </c>
      <c r="E2558">
        <v>0.28999999999999998</v>
      </c>
    </row>
    <row r="2559" spans="1:5" x14ac:dyDescent="0.2">
      <c r="A2559" t="s">
        <v>2163</v>
      </c>
      <c r="B2559" t="s">
        <v>2384</v>
      </c>
      <c r="C2559" t="s">
        <v>1582</v>
      </c>
      <c r="D2559" t="s">
        <v>9</v>
      </c>
      <c r="E2559">
        <v>0.24</v>
      </c>
    </row>
    <row r="2560" spans="1:5" x14ac:dyDescent="0.2">
      <c r="A2560" t="s">
        <v>2163</v>
      </c>
      <c r="B2560" t="s">
        <v>2385</v>
      </c>
      <c r="C2560" t="s">
        <v>1799</v>
      </c>
      <c r="D2560" t="s">
        <v>13</v>
      </c>
      <c r="E2560">
        <v>0.24</v>
      </c>
    </row>
    <row r="2561" spans="1:5" x14ac:dyDescent="0.2">
      <c r="A2561" t="s">
        <v>2163</v>
      </c>
      <c r="B2561" t="s">
        <v>2386</v>
      </c>
      <c r="C2561" t="s">
        <v>1139</v>
      </c>
      <c r="D2561" t="s">
        <v>135</v>
      </c>
      <c r="E2561">
        <v>0.18</v>
      </c>
    </row>
    <row r="2562" spans="1:5" x14ac:dyDescent="0.2">
      <c r="A2562" t="s">
        <v>2163</v>
      </c>
      <c r="B2562" t="s">
        <v>2387</v>
      </c>
      <c r="C2562" t="s">
        <v>291</v>
      </c>
      <c r="D2562" t="s">
        <v>9</v>
      </c>
      <c r="E2562">
        <v>7.0000000000000007E-2</v>
      </c>
    </row>
    <row r="2563" spans="1:5" x14ac:dyDescent="0.2">
      <c r="A2563" t="s">
        <v>2163</v>
      </c>
      <c r="B2563" t="s">
        <v>2387</v>
      </c>
      <c r="C2563" t="s">
        <v>1139</v>
      </c>
      <c r="D2563" t="s">
        <v>9</v>
      </c>
      <c r="E2563">
        <v>0.16</v>
      </c>
    </row>
    <row r="2564" spans="1:5" x14ac:dyDescent="0.2">
      <c r="A2564" t="s">
        <v>2163</v>
      </c>
      <c r="B2564" t="s">
        <v>2387</v>
      </c>
      <c r="C2564" t="s">
        <v>298</v>
      </c>
      <c r="D2564" t="s">
        <v>9</v>
      </c>
      <c r="E2564">
        <v>0.15</v>
      </c>
    </row>
    <row r="2565" spans="1:5" x14ac:dyDescent="0.2">
      <c r="A2565" t="s">
        <v>2163</v>
      </c>
      <c r="B2565" t="s">
        <v>2388</v>
      </c>
      <c r="C2565" t="s">
        <v>298</v>
      </c>
      <c r="D2565" t="s">
        <v>9</v>
      </c>
      <c r="E2565">
        <v>0.17</v>
      </c>
    </row>
    <row r="2566" spans="1:5" x14ac:dyDescent="0.2">
      <c r="A2566" t="s">
        <v>2163</v>
      </c>
      <c r="B2566" t="s">
        <v>2389</v>
      </c>
      <c r="C2566" t="s">
        <v>1139</v>
      </c>
      <c r="D2566" t="s">
        <v>9</v>
      </c>
      <c r="E2566">
        <v>0.34</v>
      </c>
    </row>
    <row r="2567" spans="1:5" x14ac:dyDescent="0.2">
      <c r="A2567" t="s">
        <v>2163</v>
      </c>
      <c r="B2567" t="s">
        <v>2390</v>
      </c>
      <c r="C2567" t="s">
        <v>1934</v>
      </c>
      <c r="D2567" t="s">
        <v>9</v>
      </c>
      <c r="E2567">
        <v>0.13</v>
      </c>
    </row>
    <row r="2568" spans="1:5" x14ac:dyDescent="0.2">
      <c r="A2568" t="s">
        <v>2163</v>
      </c>
      <c r="B2568" t="s">
        <v>2391</v>
      </c>
      <c r="C2568" t="s">
        <v>298</v>
      </c>
      <c r="D2568" t="s">
        <v>9</v>
      </c>
      <c r="E2568">
        <v>0.12</v>
      </c>
    </row>
    <row r="2569" spans="1:5" x14ac:dyDescent="0.2">
      <c r="A2569" t="s">
        <v>2163</v>
      </c>
      <c r="B2569" t="s">
        <v>2392</v>
      </c>
      <c r="C2569" t="s">
        <v>298</v>
      </c>
      <c r="D2569" t="s">
        <v>9</v>
      </c>
      <c r="E2569">
        <v>0.16</v>
      </c>
    </row>
    <row r="2570" spans="1:5" x14ac:dyDescent="0.2">
      <c r="A2570" t="s">
        <v>3</v>
      </c>
      <c r="B2570" t="s">
        <v>137</v>
      </c>
      <c r="C2570" t="s">
        <v>9</v>
      </c>
      <c r="D2570" t="s">
        <v>9</v>
      </c>
      <c r="E2570">
        <v>7.14</v>
      </c>
    </row>
    <row r="2571" spans="1:5" x14ac:dyDescent="0.2">
      <c r="A2571" t="s">
        <v>3</v>
      </c>
      <c r="B2571" t="s">
        <v>138</v>
      </c>
      <c r="C2571" t="s">
        <v>39</v>
      </c>
      <c r="D2571" t="s">
        <v>9</v>
      </c>
      <c r="E2571">
        <v>3.3</v>
      </c>
    </row>
    <row r="2572" spans="1:5" x14ac:dyDescent="0.2">
      <c r="A2572" t="s">
        <v>3</v>
      </c>
      <c r="B2572" t="s">
        <v>138</v>
      </c>
      <c r="C2572" t="s">
        <v>9</v>
      </c>
      <c r="D2572" t="s">
        <v>9</v>
      </c>
      <c r="E2572">
        <v>6.07</v>
      </c>
    </row>
    <row r="2573" spans="1:5" x14ac:dyDescent="0.2">
      <c r="A2573" t="s">
        <v>701</v>
      </c>
      <c r="B2573" t="s">
        <v>773</v>
      </c>
      <c r="C2573" t="s">
        <v>772</v>
      </c>
      <c r="D2573" t="s">
        <v>13</v>
      </c>
      <c r="E2573">
        <v>0.01</v>
      </c>
    </row>
    <row r="2574" spans="1:5" x14ac:dyDescent="0.2">
      <c r="A2574" t="s">
        <v>701</v>
      </c>
      <c r="B2574" t="s">
        <v>773</v>
      </c>
      <c r="C2574" t="s">
        <v>327</v>
      </c>
      <c r="D2574" t="s">
        <v>13</v>
      </c>
      <c r="E2574">
        <v>0.06</v>
      </c>
    </row>
    <row r="2575" spans="1:5" x14ac:dyDescent="0.2">
      <c r="A2575" t="s">
        <v>701</v>
      </c>
      <c r="B2575" t="s">
        <v>773</v>
      </c>
      <c r="C2575" t="s">
        <v>104</v>
      </c>
      <c r="D2575" t="s">
        <v>9</v>
      </c>
      <c r="E2575">
        <v>0.15</v>
      </c>
    </row>
    <row r="2576" spans="1:5" x14ac:dyDescent="0.2">
      <c r="A2576" t="s">
        <v>701</v>
      </c>
      <c r="B2576" t="s">
        <v>773</v>
      </c>
      <c r="C2576" t="s">
        <v>311</v>
      </c>
      <c r="D2576" t="s">
        <v>13</v>
      </c>
      <c r="E2576">
        <v>0.03</v>
      </c>
    </row>
    <row r="2577" spans="1:5" x14ac:dyDescent="0.2">
      <c r="A2577" t="s">
        <v>701</v>
      </c>
      <c r="B2577" t="s">
        <v>774</v>
      </c>
      <c r="C2577" t="s">
        <v>104</v>
      </c>
      <c r="D2577" t="s">
        <v>9</v>
      </c>
      <c r="E2577">
        <v>0.09</v>
      </c>
    </row>
    <row r="2578" spans="1:5" x14ac:dyDescent="0.2">
      <c r="A2578" t="s">
        <v>2427</v>
      </c>
      <c r="B2578" t="s">
        <v>2720</v>
      </c>
      <c r="C2578" t="s">
        <v>11</v>
      </c>
      <c r="D2578" t="s">
        <v>9</v>
      </c>
      <c r="E2578">
        <v>34.880000000000003</v>
      </c>
    </row>
    <row r="2579" spans="1:5" x14ac:dyDescent="0.2">
      <c r="A2579" t="s">
        <v>927</v>
      </c>
      <c r="B2579" t="s">
        <v>963</v>
      </c>
      <c r="C2579" t="s">
        <v>943</v>
      </c>
      <c r="D2579" t="s">
        <v>9</v>
      </c>
      <c r="E2579">
        <v>0.47</v>
      </c>
    </row>
    <row r="2580" spans="1:5" x14ac:dyDescent="0.2">
      <c r="A2580" t="s">
        <v>927</v>
      </c>
      <c r="B2580" t="s">
        <v>963</v>
      </c>
      <c r="C2580" t="s">
        <v>964</v>
      </c>
      <c r="D2580" t="s">
        <v>13</v>
      </c>
      <c r="E2580">
        <v>0.35</v>
      </c>
    </row>
    <row r="2581" spans="1:5" x14ac:dyDescent="0.2">
      <c r="A2581" t="s">
        <v>927</v>
      </c>
      <c r="B2581" t="s">
        <v>963</v>
      </c>
      <c r="C2581" t="s">
        <v>327</v>
      </c>
      <c r="D2581" t="s">
        <v>13</v>
      </c>
      <c r="E2581">
        <v>0.53</v>
      </c>
    </row>
    <row r="2582" spans="1:5" x14ac:dyDescent="0.2">
      <c r="A2582" t="s">
        <v>927</v>
      </c>
      <c r="B2582" t="s">
        <v>963</v>
      </c>
      <c r="C2582" t="s">
        <v>965</v>
      </c>
      <c r="D2582" t="s">
        <v>13</v>
      </c>
      <c r="E2582">
        <v>0.43</v>
      </c>
    </row>
    <row r="2583" spans="1:5" x14ac:dyDescent="0.2">
      <c r="A2583" t="s">
        <v>1622</v>
      </c>
      <c r="B2583" t="s">
        <v>1682</v>
      </c>
      <c r="C2583" t="s">
        <v>1448</v>
      </c>
      <c r="D2583" t="s">
        <v>9</v>
      </c>
      <c r="E2583">
        <v>0.82</v>
      </c>
    </row>
    <row r="2584" spans="1:5" x14ac:dyDescent="0.2">
      <c r="A2584" t="s">
        <v>1622</v>
      </c>
      <c r="B2584" t="s">
        <v>1683</v>
      </c>
      <c r="C2584" t="s">
        <v>4</v>
      </c>
      <c r="D2584" t="s">
        <v>4</v>
      </c>
      <c r="E2584">
        <v>0.99</v>
      </c>
    </row>
    <row r="2585" spans="1:5" x14ac:dyDescent="0.2">
      <c r="A2585" t="s">
        <v>1622</v>
      </c>
      <c r="B2585" t="s">
        <v>1685</v>
      </c>
      <c r="C2585" t="s">
        <v>1684</v>
      </c>
      <c r="D2585" t="s">
        <v>9</v>
      </c>
      <c r="E2585">
        <v>0.3</v>
      </c>
    </row>
    <row r="2586" spans="1:5" x14ac:dyDescent="0.2">
      <c r="A2586" t="s">
        <v>1622</v>
      </c>
      <c r="B2586" t="s">
        <v>1687</v>
      </c>
      <c r="C2586" t="s">
        <v>1686</v>
      </c>
      <c r="D2586" t="s">
        <v>13</v>
      </c>
      <c r="E2586">
        <v>0.25</v>
      </c>
    </row>
    <row r="2587" spans="1:5" x14ac:dyDescent="0.2">
      <c r="A2587" t="s">
        <v>1622</v>
      </c>
      <c r="B2587" t="s">
        <v>1689</v>
      </c>
      <c r="C2587" t="s">
        <v>1688</v>
      </c>
      <c r="D2587" t="s">
        <v>9</v>
      </c>
      <c r="E2587">
        <v>0.08</v>
      </c>
    </row>
    <row r="2588" spans="1:5" x14ac:dyDescent="0.2">
      <c r="A2588" t="s">
        <v>1622</v>
      </c>
      <c r="B2588" t="s">
        <v>1690</v>
      </c>
      <c r="C2588" t="s">
        <v>1686</v>
      </c>
      <c r="D2588" t="s">
        <v>13</v>
      </c>
      <c r="E2588">
        <v>0.05</v>
      </c>
    </row>
    <row r="2589" spans="1:5" x14ac:dyDescent="0.2">
      <c r="A2589" t="s">
        <v>1622</v>
      </c>
      <c r="B2589" t="s">
        <v>1692</v>
      </c>
      <c r="C2589" t="s">
        <v>1691</v>
      </c>
      <c r="D2589" t="s">
        <v>9</v>
      </c>
      <c r="E2589">
        <v>7.0000000000000007E-2</v>
      </c>
    </row>
    <row r="2590" spans="1:5" x14ac:dyDescent="0.2">
      <c r="A2590" t="s">
        <v>1622</v>
      </c>
      <c r="B2590" t="s">
        <v>1693</v>
      </c>
      <c r="C2590" t="s">
        <v>1686</v>
      </c>
      <c r="D2590" t="s">
        <v>13</v>
      </c>
      <c r="E2590">
        <v>0.1</v>
      </c>
    </row>
    <row r="2591" spans="1:5" x14ac:dyDescent="0.2">
      <c r="A2591" t="s">
        <v>1622</v>
      </c>
      <c r="B2591" t="s">
        <v>1695</v>
      </c>
      <c r="C2591" t="s">
        <v>1694</v>
      </c>
      <c r="D2591" t="s">
        <v>4</v>
      </c>
      <c r="E2591">
        <v>1.32</v>
      </c>
    </row>
    <row r="2592" spans="1:5" x14ac:dyDescent="0.2">
      <c r="A2592" t="s">
        <v>1578</v>
      </c>
      <c r="B2592" t="s">
        <v>1614</v>
      </c>
      <c r="C2592" t="s">
        <v>1587</v>
      </c>
      <c r="D2592" t="s">
        <v>9</v>
      </c>
      <c r="E2592">
        <v>0.14000000000000001</v>
      </c>
    </row>
    <row r="2593" spans="1:5" x14ac:dyDescent="0.2">
      <c r="A2593" t="s">
        <v>2163</v>
      </c>
      <c r="B2593" t="s">
        <v>2393</v>
      </c>
      <c r="C2593" t="s">
        <v>298</v>
      </c>
      <c r="D2593" t="s">
        <v>9</v>
      </c>
      <c r="E2593">
        <v>0.31</v>
      </c>
    </row>
    <row r="2594" spans="1:5" x14ac:dyDescent="0.2">
      <c r="A2594" t="s">
        <v>1795</v>
      </c>
      <c r="B2594" t="s">
        <v>1950</v>
      </c>
      <c r="C2594" t="s">
        <v>1891</v>
      </c>
      <c r="D2594" t="s">
        <v>13</v>
      </c>
      <c r="E2594">
        <v>0.22</v>
      </c>
    </row>
    <row r="2595" spans="1:5" x14ac:dyDescent="0.2">
      <c r="A2595" t="s">
        <v>1795</v>
      </c>
      <c r="B2595" t="s">
        <v>1951</v>
      </c>
      <c r="C2595" t="s">
        <v>1891</v>
      </c>
      <c r="D2595" t="s">
        <v>13</v>
      </c>
      <c r="E2595">
        <v>0.22</v>
      </c>
    </row>
    <row r="2596" spans="1:5" x14ac:dyDescent="0.2">
      <c r="A2596" t="s">
        <v>1795</v>
      </c>
      <c r="B2596" t="s">
        <v>1952</v>
      </c>
      <c r="C2596" t="s">
        <v>1893</v>
      </c>
      <c r="D2596" t="s">
        <v>13</v>
      </c>
      <c r="E2596">
        <v>0.17</v>
      </c>
    </row>
    <row r="2597" spans="1:5" x14ac:dyDescent="0.2">
      <c r="A2597" t="s">
        <v>1795</v>
      </c>
      <c r="B2597" t="s">
        <v>1953</v>
      </c>
      <c r="C2597" t="s">
        <v>1893</v>
      </c>
      <c r="D2597" t="s">
        <v>13</v>
      </c>
      <c r="E2597">
        <v>0.16</v>
      </c>
    </row>
    <row r="2598" spans="1:5" x14ac:dyDescent="0.2">
      <c r="A2598" t="s">
        <v>1795</v>
      </c>
      <c r="B2598" t="s">
        <v>1954</v>
      </c>
      <c r="C2598" t="s">
        <v>1893</v>
      </c>
      <c r="D2598" t="s">
        <v>13</v>
      </c>
      <c r="E2598">
        <v>0.13</v>
      </c>
    </row>
    <row r="2599" spans="1:5" x14ac:dyDescent="0.2">
      <c r="A2599" t="s">
        <v>1795</v>
      </c>
      <c r="B2599" t="s">
        <v>1955</v>
      </c>
      <c r="C2599" t="s">
        <v>1893</v>
      </c>
      <c r="D2599" t="s">
        <v>13</v>
      </c>
      <c r="E2599">
        <v>0.12</v>
      </c>
    </row>
    <row r="2600" spans="1:5" x14ac:dyDescent="0.2">
      <c r="A2600" t="s">
        <v>1267</v>
      </c>
      <c r="B2600" t="s">
        <v>1476</v>
      </c>
      <c r="C2600" t="s">
        <v>327</v>
      </c>
      <c r="D2600" t="s">
        <v>13</v>
      </c>
      <c r="E2600">
        <v>0.12</v>
      </c>
    </row>
    <row r="2601" spans="1:5" x14ac:dyDescent="0.2">
      <c r="A2601" t="s">
        <v>1267</v>
      </c>
      <c r="B2601" t="s">
        <v>1476</v>
      </c>
      <c r="C2601" t="s">
        <v>564</v>
      </c>
      <c r="D2601" t="s">
        <v>9</v>
      </c>
      <c r="E2601">
        <v>0.12</v>
      </c>
    </row>
    <row r="2602" spans="1:5" x14ac:dyDescent="0.2">
      <c r="A2602" t="s">
        <v>1267</v>
      </c>
      <c r="B2602" t="s">
        <v>1476</v>
      </c>
      <c r="C2602" t="s">
        <v>1477</v>
      </c>
      <c r="D2602" t="s">
        <v>9</v>
      </c>
      <c r="E2602">
        <v>0.13</v>
      </c>
    </row>
    <row r="2603" spans="1:5" x14ac:dyDescent="0.2">
      <c r="A2603" t="s">
        <v>1267</v>
      </c>
      <c r="B2603" t="s">
        <v>1476</v>
      </c>
      <c r="C2603" t="s">
        <v>1376</v>
      </c>
      <c r="D2603" t="s">
        <v>13</v>
      </c>
      <c r="E2603">
        <v>0.12</v>
      </c>
    </row>
    <row r="2604" spans="1:5" x14ac:dyDescent="0.2">
      <c r="A2604" t="s">
        <v>1267</v>
      </c>
      <c r="B2604" t="s">
        <v>1476</v>
      </c>
      <c r="C2604" t="s">
        <v>1478</v>
      </c>
      <c r="D2604" t="s">
        <v>9</v>
      </c>
      <c r="E2604">
        <v>0.03</v>
      </c>
    </row>
    <row r="2605" spans="1:5" x14ac:dyDescent="0.2">
      <c r="A2605" t="s">
        <v>1267</v>
      </c>
      <c r="B2605" t="s">
        <v>1476</v>
      </c>
      <c r="C2605" t="s">
        <v>1479</v>
      </c>
      <c r="D2605" t="s">
        <v>13</v>
      </c>
      <c r="E2605">
        <v>0.04</v>
      </c>
    </row>
    <row r="2606" spans="1:5" x14ac:dyDescent="0.2">
      <c r="A2606" t="s">
        <v>1267</v>
      </c>
      <c r="B2606" t="s">
        <v>1481</v>
      </c>
      <c r="C2606" t="s">
        <v>1480</v>
      </c>
      <c r="D2606" t="s">
        <v>13</v>
      </c>
      <c r="E2606">
        <v>0.02</v>
      </c>
    </row>
    <row r="2607" spans="1:5" x14ac:dyDescent="0.2">
      <c r="A2607" t="s">
        <v>1267</v>
      </c>
      <c r="B2607" t="s">
        <v>1481</v>
      </c>
      <c r="C2607" t="s">
        <v>1376</v>
      </c>
      <c r="D2607" t="s">
        <v>13</v>
      </c>
      <c r="E2607">
        <v>0.04</v>
      </c>
    </row>
    <row r="2608" spans="1:5" x14ac:dyDescent="0.2">
      <c r="A2608" t="s">
        <v>1267</v>
      </c>
      <c r="B2608" t="s">
        <v>1481</v>
      </c>
      <c r="C2608" t="s">
        <v>327</v>
      </c>
      <c r="D2608" t="s">
        <v>13</v>
      </c>
      <c r="E2608">
        <v>0.06</v>
      </c>
    </row>
    <row r="2609" spans="1:5" x14ac:dyDescent="0.2">
      <c r="A2609" t="s">
        <v>1267</v>
      </c>
      <c r="B2609" t="s">
        <v>1481</v>
      </c>
      <c r="C2609" t="s">
        <v>1479</v>
      </c>
      <c r="D2609" t="s">
        <v>13</v>
      </c>
      <c r="E2609">
        <v>0.02</v>
      </c>
    </row>
    <row r="2610" spans="1:5" x14ac:dyDescent="0.2">
      <c r="A2610" t="s">
        <v>1795</v>
      </c>
      <c r="B2610" t="s">
        <v>1956</v>
      </c>
      <c r="C2610" t="s">
        <v>1893</v>
      </c>
      <c r="D2610" t="s">
        <v>13</v>
      </c>
      <c r="E2610">
        <v>0.14000000000000001</v>
      </c>
    </row>
    <row r="2611" spans="1:5" x14ac:dyDescent="0.2">
      <c r="A2611" t="s">
        <v>1795</v>
      </c>
      <c r="B2611" t="s">
        <v>1957</v>
      </c>
      <c r="C2611" t="s">
        <v>1893</v>
      </c>
      <c r="D2611" t="s">
        <v>13</v>
      </c>
      <c r="E2611">
        <v>0.13</v>
      </c>
    </row>
    <row r="2612" spans="1:5" x14ac:dyDescent="0.2">
      <c r="A2612" t="s">
        <v>1795</v>
      </c>
      <c r="B2612" t="s">
        <v>1958</v>
      </c>
      <c r="C2612" t="s">
        <v>1893</v>
      </c>
      <c r="D2612" t="s">
        <v>13</v>
      </c>
      <c r="E2612">
        <v>0.14000000000000001</v>
      </c>
    </row>
    <row r="2613" spans="1:5" x14ac:dyDescent="0.2">
      <c r="A2613" t="s">
        <v>2427</v>
      </c>
      <c r="B2613" t="s">
        <v>2721</v>
      </c>
      <c r="C2613" t="s">
        <v>2435</v>
      </c>
      <c r="D2613" t="s">
        <v>9</v>
      </c>
      <c r="E2613">
        <v>54.96</v>
      </c>
    </row>
    <row r="2614" spans="1:5" x14ac:dyDescent="0.2">
      <c r="A2614" t="s">
        <v>1795</v>
      </c>
      <c r="B2614" t="s">
        <v>1959</v>
      </c>
      <c r="C2614" t="s">
        <v>250</v>
      </c>
      <c r="D2614" t="s">
        <v>13</v>
      </c>
      <c r="E2614">
        <v>0.15</v>
      </c>
    </row>
    <row r="2615" spans="1:5" x14ac:dyDescent="0.2">
      <c r="A2615" t="s">
        <v>496</v>
      </c>
      <c r="B2615" t="s">
        <v>585</v>
      </c>
      <c r="C2615" t="s">
        <v>584</v>
      </c>
      <c r="D2615" t="s">
        <v>9</v>
      </c>
      <c r="E2615">
        <v>0.9</v>
      </c>
    </row>
    <row r="2616" spans="1:5" x14ac:dyDescent="0.2">
      <c r="A2616" t="s">
        <v>496</v>
      </c>
      <c r="B2616" t="s">
        <v>586</v>
      </c>
      <c r="C2616" t="s">
        <v>501</v>
      </c>
      <c r="D2616" t="s">
        <v>13</v>
      </c>
      <c r="E2616">
        <v>1.56</v>
      </c>
    </row>
    <row r="2617" spans="1:5" x14ac:dyDescent="0.2">
      <c r="A2617" t="s">
        <v>496</v>
      </c>
      <c r="B2617" t="s">
        <v>586</v>
      </c>
      <c r="C2617" t="s">
        <v>501</v>
      </c>
      <c r="D2617" t="s">
        <v>9</v>
      </c>
      <c r="E2617">
        <v>1.83</v>
      </c>
    </row>
    <row r="2618" spans="1:5" x14ac:dyDescent="0.2">
      <c r="A2618" t="s">
        <v>2427</v>
      </c>
      <c r="B2618" t="s">
        <v>2722</v>
      </c>
      <c r="C2618" t="s">
        <v>11</v>
      </c>
      <c r="D2618" t="s">
        <v>9</v>
      </c>
      <c r="E2618">
        <v>94.79</v>
      </c>
    </row>
    <row r="2619" spans="1:5" x14ac:dyDescent="0.2">
      <c r="A2619" t="s">
        <v>1267</v>
      </c>
      <c r="B2619" t="s">
        <v>1482</v>
      </c>
      <c r="C2619" t="s">
        <v>1282</v>
      </c>
      <c r="D2619" t="s">
        <v>9</v>
      </c>
      <c r="E2619">
        <v>0.21</v>
      </c>
    </row>
    <row r="2620" spans="1:5" x14ac:dyDescent="0.2">
      <c r="A2620" t="s">
        <v>1267</v>
      </c>
      <c r="B2620" t="s">
        <v>1484</v>
      </c>
      <c r="C2620" t="s">
        <v>1483</v>
      </c>
      <c r="D2620" t="s">
        <v>9</v>
      </c>
      <c r="E2620">
        <v>0.21</v>
      </c>
    </row>
    <row r="2621" spans="1:5" x14ac:dyDescent="0.2">
      <c r="A2621" t="s">
        <v>1267</v>
      </c>
      <c r="B2621" t="s">
        <v>1485</v>
      </c>
      <c r="C2621" t="s">
        <v>1282</v>
      </c>
      <c r="D2621" t="s">
        <v>9</v>
      </c>
      <c r="E2621">
        <v>0.16</v>
      </c>
    </row>
    <row r="2622" spans="1:5" x14ac:dyDescent="0.2">
      <c r="A2622" t="s">
        <v>2427</v>
      </c>
      <c r="B2622" t="s">
        <v>2723</v>
      </c>
      <c r="C2622" t="s">
        <v>2034</v>
      </c>
      <c r="D2622" t="s">
        <v>9</v>
      </c>
      <c r="E2622">
        <v>0.39</v>
      </c>
    </row>
    <row r="2623" spans="1:5" x14ac:dyDescent="0.2">
      <c r="A2623" t="s">
        <v>2427</v>
      </c>
      <c r="B2623" t="s">
        <v>2724</v>
      </c>
      <c r="C2623" t="s">
        <v>1139</v>
      </c>
      <c r="D2623" t="s">
        <v>9</v>
      </c>
      <c r="E2623">
        <v>0.27</v>
      </c>
    </row>
    <row r="2624" spans="1:5" x14ac:dyDescent="0.2">
      <c r="A2624" t="s">
        <v>2427</v>
      </c>
      <c r="B2624" t="s">
        <v>2726</v>
      </c>
      <c r="C2624" t="s">
        <v>2725</v>
      </c>
      <c r="D2624" t="s">
        <v>9</v>
      </c>
      <c r="E2624">
        <v>0.6</v>
      </c>
    </row>
    <row r="2625" spans="1:5" x14ac:dyDescent="0.2">
      <c r="A2625" t="s">
        <v>2427</v>
      </c>
      <c r="B2625" t="s">
        <v>2727</v>
      </c>
      <c r="C2625" t="s">
        <v>2246</v>
      </c>
      <c r="D2625" t="s">
        <v>9</v>
      </c>
      <c r="E2625">
        <v>2.63</v>
      </c>
    </row>
    <row r="2626" spans="1:5" x14ac:dyDescent="0.2">
      <c r="A2626" t="s">
        <v>2427</v>
      </c>
      <c r="B2626" t="s">
        <v>2728</v>
      </c>
      <c r="C2626" t="s">
        <v>2168</v>
      </c>
      <c r="D2626" t="s">
        <v>9</v>
      </c>
      <c r="E2626">
        <v>4.1100000000000003</v>
      </c>
    </row>
    <row r="2627" spans="1:5" x14ac:dyDescent="0.2">
      <c r="A2627" t="s">
        <v>2427</v>
      </c>
      <c r="B2627" t="s">
        <v>2729</v>
      </c>
      <c r="C2627" t="s">
        <v>1491</v>
      </c>
      <c r="D2627" t="s">
        <v>9</v>
      </c>
      <c r="E2627">
        <v>3.8</v>
      </c>
    </row>
    <row r="2628" spans="1:5" x14ac:dyDescent="0.2">
      <c r="A2628" t="s">
        <v>2776</v>
      </c>
      <c r="B2628" t="s">
        <v>2964</v>
      </c>
      <c r="C2628" t="s">
        <v>457</v>
      </c>
      <c r="D2628" t="s">
        <v>9</v>
      </c>
      <c r="E2628">
        <v>0.89</v>
      </c>
    </row>
    <row r="2629" spans="1:5" x14ac:dyDescent="0.2">
      <c r="A2629" t="s">
        <v>2776</v>
      </c>
      <c r="B2629" t="s">
        <v>2965</v>
      </c>
      <c r="C2629" t="s">
        <v>327</v>
      </c>
      <c r="D2629" t="s">
        <v>13</v>
      </c>
      <c r="E2629">
        <v>0.97</v>
      </c>
    </row>
    <row r="2630" spans="1:5" x14ac:dyDescent="0.2">
      <c r="A2630" t="s">
        <v>2776</v>
      </c>
      <c r="B2630" t="s">
        <v>2965</v>
      </c>
      <c r="C2630" t="s">
        <v>2823</v>
      </c>
      <c r="D2630" t="s">
        <v>13</v>
      </c>
      <c r="E2630">
        <v>1</v>
      </c>
    </row>
    <row r="2631" spans="1:5" x14ac:dyDescent="0.2">
      <c r="A2631" t="s">
        <v>2776</v>
      </c>
      <c r="B2631" t="s">
        <v>2965</v>
      </c>
      <c r="C2631" t="s">
        <v>1674</v>
      </c>
      <c r="D2631" t="s">
        <v>13</v>
      </c>
      <c r="E2631">
        <v>1.01</v>
      </c>
    </row>
    <row r="2632" spans="1:5" x14ac:dyDescent="0.2">
      <c r="A2632" t="s">
        <v>2776</v>
      </c>
      <c r="B2632" t="s">
        <v>2966</v>
      </c>
      <c r="C2632" t="s">
        <v>327</v>
      </c>
      <c r="D2632" t="s">
        <v>13</v>
      </c>
      <c r="E2632">
        <v>0.99</v>
      </c>
    </row>
    <row r="2633" spans="1:5" x14ac:dyDescent="0.2">
      <c r="A2633" t="s">
        <v>2776</v>
      </c>
      <c r="B2633" t="s">
        <v>2966</v>
      </c>
      <c r="C2633" t="s">
        <v>2823</v>
      </c>
      <c r="D2633" t="s">
        <v>13</v>
      </c>
      <c r="E2633">
        <v>1.1299999999999999</v>
      </c>
    </row>
    <row r="2634" spans="1:5" x14ac:dyDescent="0.2">
      <c r="A2634" t="s">
        <v>2776</v>
      </c>
      <c r="B2634" t="s">
        <v>2967</v>
      </c>
      <c r="C2634" t="s">
        <v>327</v>
      </c>
      <c r="D2634" t="s">
        <v>13</v>
      </c>
      <c r="E2634">
        <v>1.1000000000000001</v>
      </c>
    </row>
    <row r="2635" spans="1:5" x14ac:dyDescent="0.2">
      <c r="A2635" t="s">
        <v>2776</v>
      </c>
      <c r="B2635" t="s">
        <v>2967</v>
      </c>
      <c r="C2635" t="s">
        <v>2823</v>
      </c>
      <c r="D2635" t="s">
        <v>13</v>
      </c>
      <c r="E2635">
        <v>1.21</v>
      </c>
    </row>
    <row r="2636" spans="1:5" x14ac:dyDescent="0.2">
      <c r="A2636" t="s">
        <v>2776</v>
      </c>
      <c r="B2636" t="s">
        <v>2968</v>
      </c>
      <c r="C2636" t="s">
        <v>2823</v>
      </c>
      <c r="D2636" t="s">
        <v>13</v>
      </c>
      <c r="E2636">
        <v>1.31</v>
      </c>
    </row>
    <row r="2637" spans="1:5" x14ac:dyDescent="0.2">
      <c r="A2637" t="s">
        <v>2776</v>
      </c>
      <c r="B2637" t="s">
        <v>2968</v>
      </c>
      <c r="C2637" t="s">
        <v>327</v>
      </c>
      <c r="D2637" t="s">
        <v>13</v>
      </c>
      <c r="E2637">
        <v>1.17</v>
      </c>
    </row>
    <row r="2638" spans="1:5" x14ac:dyDescent="0.2">
      <c r="A2638" t="s">
        <v>2776</v>
      </c>
      <c r="B2638" t="s">
        <v>2969</v>
      </c>
      <c r="C2638" t="s">
        <v>327</v>
      </c>
      <c r="D2638" t="s">
        <v>13</v>
      </c>
      <c r="E2638">
        <v>1.1000000000000001</v>
      </c>
    </row>
    <row r="2639" spans="1:5" x14ac:dyDescent="0.2">
      <c r="A2639" t="s">
        <v>2776</v>
      </c>
      <c r="B2639" t="s">
        <v>2969</v>
      </c>
      <c r="C2639" t="s">
        <v>2823</v>
      </c>
      <c r="D2639" t="s">
        <v>13</v>
      </c>
      <c r="E2639">
        <v>1.1100000000000001</v>
      </c>
    </row>
    <row r="2640" spans="1:5" x14ac:dyDescent="0.2">
      <c r="A2640" t="s">
        <v>2776</v>
      </c>
      <c r="B2640" t="s">
        <v>2970</v>
      </c>
      <c r="C2640" t="s">
        <v>327</v>
      </c>
      <c r="D2640" t="s">
        <v>13</v>
      </c>
      <c r="E2640">
        <v>1.31</v>
      </c>
    </row>
    <row r="2641" spans="1:5" x14ac:dyDescent="0.2">
      <c r="A2641" t="s">
        <v>2776</v>
      </c>
      <c r="B2641" t="s">
        <v>2970</v>
      </c>
      <c r="C2641" t="s">
        <v>2823</v>
      </c>
      <c r="D2641" t="s">
        <v>13</v>
      </c>
      <c r="E2641">
        <v>1.35</v>
      </c>
    </row>
    <row r="2642" spans="1:5" x14ac:dyDescent="0.2">
      <c r="A2642" t="s">
        <v>149</v>
      </c>
      <c r="B2642" t="s">
        <v>372</v>
      </c>
      <c r="C2642" t="s">
        <v>112</v>
      </c>
      <c r="D2642" t="s">
        <v>9</v>
      </c>
      <c r="E2642">
        <v>0.38</v>
      </c>
    </row>
    <row r="2643" spans="1:5" x14ac:dyDescent="0.2">
      <c r="A2643" t="s">
        <v>149</v>
      </c>
      <c r="B2643" t="s">
        <v>374</v>
      </c>
      <c r="C2643" t="s">
        <v>373</v>
      </c>
      <c r="D2643" t="s">
        <v>13</v>
      </c>
      <c r="E2643">
        <v>0.01</v>
      </c>
    </row>
    <row r="2644" spans="1:5" x14ac:dyDescent="0.2">
      <c r="A2644" t="s">
        <v>149</v>
      </c>
      <c r="B2644" t="s">
        <v>376</v>
      </c>
      <c r="C2644" t="s">
        <v>375</v>
      </c>
      <c r="D2644" t="s">
        <v>13</v>
      </c>
      <c r="E2644">
        <v>0.01</v>
      </c>
    </row>
    <row r="2645" spans="1:5" x14ac:dyDescent="0.2">
      <c r="A2645" t="s">
        <v>149</v>
      </c>
      <c r="B2645" t="s">
        <v>377</v>
      </c>
      <c r="C2645" t="s">
        <v>373</v>
      </c>
      <c r="D2645" t="s">
        <v>13</v>
      </c>
      <c r="E2645">
        <v>0</v>
      </c>
    </row>
    <row r="2646" spans="1:5" x14ac:dyDescent="0.2">
      <c r="A2646" t="s">
        <v>1267</v>
      </c>
      <c r="B2646" t="s">
        <v>1486</v>
      </c>
      <c r="C2646" t="s">
        <v>29</v>
      </c>
      <c r="D2646" t="s">
        <v>9</v>
      </c>
      <c r="E2646">
        <v>3.31</v>
      </c>
    </row>
    <row r="2647" spans="1:5" x14ac:dyDescent="0.2">
      <c r="A2647" t="s">
        <v>2427</v>
      </c>
      <c r="B2647" t="s">
        <v>2730</v>
      </c>
      <c r="C2647" t="s">
        <v>2435</v>
      </c>
      <c r="D2647" t="s">
        <v>9</v>
      </c>
      <c r="E2647">
        <v>29.31</v>
      </c>
    </row>
    <row r="2648" spans="1:5" x14ac:dyDescent="0.2">
      <c r="A2648" t="s">
        <v>496</v>
      </c>
      <c r="B2648" t="s">
        <v>587</v>
      </c>
      <c r="C2648" t="s">
        <v>499</v>
      </c>
      <c r="D2648" t="s">
        <v>13</v>
      </c>
      <c r="E2648">
        <v>1.03</v>
      </c>
    </row>
    <row r="2649" spans="1:5" x14ac:dyDescent="0.2">
      <c r="A2649" t="s">
        <v>496</v>
      </c>
      <c r="B2649" t="s">
        <v>588</v>
      </c>
      <c r="C2649" t="s">
        <v>499</v>
      </c>
      <c r="D2649" t="s">
        <v>13</v>
      </c>
      <c r="E2649">
        <v>1.01</v>
      </c>
    </row>
    <row r="2650" spans="1:5" x14ac:dyDescent="0.2">
      <c r="A2650" t="s">
        <v>1578</v>
      </c>
      <c r="B2650" t="s">
        <v>1615</v>
      </c>
      <c r="C2650" t="s">
        <v>1595</v>
      </c>
      <c r="D2650" t="s">
        <v>13</v>
      </c>
      <c r="E2650">
        <v>0.11</v>
      </c>
    </row>
    <row r="2651" spans="1:5" x14ac:dyDescent="0.2">
      <c r="A2651" t="s">
        <v>1578</v>
      </c>
      <c r="B2651" t="s">
        <v>1615</v>
      </c>
      <c r="C2651" t="s">
        <v>1582</v>
      </c>
      <c r="D2651" t="s">
        <v>13</v>
      </c>
      <c r="E2651">
        <v>0.17</v>
      </c>
    </row>
    <row r="2652" spans="1:5" x14ac:dyDescent="0.2">
      <c r="A2652" t="s">
        <v>1006</v>
      </c>
      <c r="B2652" t="s">
        <v>1254</v>
      </c>
      <c r="D2652" t="s">
        <v>9</v>
      </c>
      <c r="E2652">
        <v>0.11</v>
      </c>
    </row>
    <row r="2653" spans="1:5" x14ac:dyDescent="0.2">
      <c r="A2653" t="s">
        <v>2427</v>
      </c>
      <c r="B2653" t="s">
        <v>2731</v>
      </c>
      <c r="C2653" t="s">
        <v>11</v>
      </c>
      <c r="D2653" t="s">
        <v>9</v>
      </c>
      <c r="E2653">
        <v>72.16</v>
      </c>
    </row>
    <row r="2654" spans="1:5" x14ac:dyDescent="0.2">
      <c r="A2654" t="s">
        <v>2427</v>
      </c>
      <c r="B2654" t="s">
        <v>2732</v>
      </c>
      <c r="C2654" t="s">
        <v>4</v>
      </c>
      <c r="D2654" t="s">
        <v>4</v>
      </c>
      <c r="E2654">
        <v>11.3</v>
      </c>
    </row>
    <row r="2655" spans="1:5" x14ac:dyDescent="0.2">
      <c r="A2655" t="s">
        <v>1795</v>
      </c>
      <c r="B2655" t="s">
        <v>1960</v>
      </c>
      <c r="C2655" t="s">
        <v>250</v>
      </c>
      <c r="D2655" t="s">
        <v>13</v>
      </c>
      <c r="E2655">
        <v>0.08</v>
      </c>
    </row>
    <row r="2656" spans="1:5" x14ac:dyDescent="0.2">
      <c r="A2656" t="s">
        <v>1701</v>
      </c>
      <c r="B2656" t="s">
        <v>1731</v>
      </c>
      <c r="D2656" t="s">
        <v>9</v>
      </c>
      <c r="E2656">
        <v>0.02</v>
      </c>
    </row>
    <row r="2657" spans="1:5" x14ac:dyDescent="0.2">
      <c r="A2657" t="s">
        <v>1701</v>
      </c>
      <c r="B2657" t="s">
        <v>1732</v>
      </c>
      <c r="D2657" t="s">
        <v>9</v>
      </c>
      <c r="E2657">
        <v>0.03</v>
      </c>
    </row>
    <row r="2658" spans="1:5" x14ac:dyDescent="0.2">
      <c r="A2658" t="s">
        <v>1701</v>
      </c>
      <c r="B2658" t="s">
        <v>1733</v>
      </c>
      <c r="D2658" t="s">
        <v>9</v>
      </c>
      <c r="E2658">
        <v>0.01</v>
      </c>
    </row>
    <row r="2659" spans="1:5" x14ac:dyDescent="0.2">
      <c r="A2659" t="s">
        <v>1701</v>
      </c>
      <c r="B2659" t="s">
        <v>1734</v>
      </c>
      <c r="D2659" t="s">
        <v>9</v>
      </c>
      <c r="E2659">
        <v>0</v>
      </c>
    </row>
    <row r="2660" spans="1:5" x14ac:dyDescent="0.2">
      <c r="A2660" t="s">
        <v>1701</v>
      </c>
      <c r="B2660" t="s">
        <v>1735</v>
      </c>
      <c r="D2660" t="s">
        <v>9</v>
      </c>
      <c r="E2660">
        <v>0.01</v>
      </c>
    </row>
    <row r="2661" spans="1:5" x14ac:dyDescent="0.2">
      <c r="A2661" t="s">
        <v>1736</v>
      </c>
      <c r="B2661" t="s">
        <v>1773</v>
      </c>
      <c r="C2661" t="s">
        <v>1771</v>
      </c>
      <c r="D2661" t="s">
        <v>9</v>
      </c>
      <c r="E2661">
        <v>0.4</v>
      </c>
    </row>
    <row r="2662" spans="1:5" x14ac:dyDescent="0.2">
      <c r="A2662" t="s">
        <v>2427</v>
      </c>
      <c r="B2662" t="s">
        <v>2734</v>
      </c>
      <c r="C2662" t="s">
        <v>2733</v>
      </c>
      <c r="D2662" t="s">
        <v>9</v>
      </c>
      <c r="E2662">
        <v>3.28</v>
      </c>
    </row>
    <row r="2663" spans="1:5" x14ac:dyDescent="0.2">
      <c r="A2663" t="s">
        <v>1736</v>
      </c>
      <c r="B2663" t="s">
        <v>1772</v>
      </c>
      <c r="C2663" t="s">
        <v>1771</v>
      </c>
      <c r="D2663" t="s">
        <v>9</v>
      </c>
      <c r="E2663">
        <v>0.31</v>
      </c>
    </row>
    <row r="2664" spans="1:5" x14ac:dyDescent="0.2">
      <c r="A2664" t="s">
        <v>1736</v>
      </c>
      <c r="B2664" t="s">
        <v>1775</v>
      </c>
      <c r="C2664" t="s">
        <v>1774</v>
      </c>
      <c r="D2664" t="s">
        <v>9</v>
      </c>
      <c r="E2664">
        <v>0.1</v>
      </c>
    </row>
    <row r="2665" spans="1:5" x14ac:dyDescent="0.2">
      <c r="A2665" t="s">
        <v>1736</v>
      </c>
      <c r="B2665" t="s">
        <v>1776</v>
      </c>
      <c r="C2665" t="s">
        <v>1774</v>
      </c>
      <c r="D2665" t="s">
        <v>13</v>
      </c>
      <c r="E2665">
        <v>0.04</v>
      </c>
    </row>
    <row r="2666" spans="1:5" x14ac:dyDescent="0.2">
      <c r="A2666" t="s">
        <v>2427</v>
      </c>
      <c r="B2666" t="s">
        <v>2735</v>
      </c>
      <c r="C2666" t="s">
        <v>2733</v>
      </c>
      <c r="D2666" t="s">
        <v>9</v>
      </c>
      <c r="E2666">
        <v>63.55</v>
      </c>
    </row>
    <row r="2667" spans="1:5" x14ac:dyDescent="0.2">
      <c r="A2667" t="s">
        <v>2427</v>
      </c>
      <c r="B2667" t="s">
        <v>2736</v>
      </c>
      <c r="C2667" t="s">
        <v>2733</v>
      </c>
      <c r="D2667" t="s">
        <v>9</v>
      </c>
      <c r="E2667">
        <v>3.17</v>
      </c>
    </row>
    <row r="2668" spans="1:5" x14ac:dyDescent="0.2">
      <c r="A2668" t="s">
        <v>2427</v>
      </c>
      <c r="B2668" t="s">
        <v>2737</v>
      </c>
      <c r="C2668" t="s">
        <v>2733</v>
      </c>
      <c r="D2668" t="s">
        <v>9</v>
      </c>
      <c r="E2668">
        <v>6.27</v>
      </c>
    </row>
    <row r="2669" spans="1:5" x14ac:dyDescent="0.2">
      <c r="A2669" t="s">
        <v>2427</v>
      </c>
      <c r="B2669" t="s">
        <v>2737</v>
      </c>
      <c r="D2669" t="s">
        <v>9</v>
      </c>
      <c r="E2669">
        <v>14.25</v>
      </c>
    </row>
    <row r="2670" spans="1:5" x14ac:dyDescent="0.2">
      <c r="A2670" t="s">
        <v>1736</v>
      </c>
      <c r="B2670" t="s">
        <v>1779</v>
      </c>
      <c r="C2670" t="s">
        <v>1777</v>
      </c>
      <c r="D2670" t="s">
        <v>1778</v>
      </c>
      <c r="E2670">
        <v>0.02</v>
      </c>
    </row>
    <row r="2671" spans="1:5" x14ac:dyDescent="0.2">
      <c r="A2671" t="s">
        <v>1578</v>
      </c>
      <c r="B2671" t="s">
        <v>1616</v>
      </c>
      <c r="C2671" t="s">
        <v>1601</v>
      </c>
      <c r="D2671" t="s">
        <v>9</v>
      </c>
      <c r="E2671">
        <v>0.19</v>
      </c>
    </row>
    <row r="2672" spans="1:5" x14ac:dyDescent="0.2">
      <c r="A2672" t="s">
        <v>1795</v>
      </c>
      <c r="B2672" t="s">
        <v>1962</v>
      </c>
      <c r="C2672" t="s">
        <v>1961</v>
      </c>
      <c r="D2672" t="s">
        <v>9</v>
      </c>
      <c r="E2672">
        <v>0.19</v>
      </c>
    </row>
    <row r="2673" spans="1:5" x14ac:dyDescent="0.2">
      <c r="A2673" t="s">
        <v>1795</v>
      </c>
      <c r="B2673" t="s">
        <v>1964</v>
      </c>
      <c r="C2673" t="s">
        <v>1963</v>
      </c>
      <c r="D2673" t="s">
        <v>9</v>
      </c>
      <c r="E2673">
        <v>0.13</v>
      </c>
    </row>
    <row r="2674" spans="1:5" x14ac:dyDescent="0.2">
      <c r="A2674" t="s">
        <v>2427</v>
      </c>
      <c r="B2674" t="s">
        <v>2738</v>
      </c>
      <c r="C2674" t="s">
        <v>11</v>
      </c>
      <c r="D2674" t="s">
        <v>9</v>
      </c>
      <c r="E2674">
        <v>13.09</v>
      </c>
    </row>
    <row r="2675" spans="1:5" x14ac:dyDescent="0.2">
      <c r="A2675" t="s">
        <v>2427</v>
      </c>
      <c r="B2675" t="s">
        <v>2739</v>
      </c>
      <c r="C2675" t="s">
        <v>9</v>
      </c>
      <c r="D2675" t="s">
        <v>9</v>
      </c>
      <c r="E2675">
        <v>3.66</v>
      </c>
    </row>
    <row r="2676" spans="1:5" x14ac:dyDescent="0.2">
      <c r="A2676" t="s">
        <v>3</v>
      </c>
      <c r="B2676" t="s">
        <v>141</v>
      </c>
      <c r="C2676" t="s">
        <v>29</v>
      </c>
      <c r="D2676" t="s">
        <v>9</v>
      </c>
      <c r="E2676">
        <v>2.33</v>
      </c>
    </row>
    <row r="2677" spans="1:5" x14ac:dyDescent="0.2">
      <c r="A2677" t="s">
        <v>3</v>
      </c>
      <c r="B2677" t="s">
        <v>142</v>
      </c>
      <c r="C2677" t="s">
        <v>29</v>
      </c>
      <c r="D2677" t="s">
        <v>9</v>
      </c>
      <c r="E2677">
        <v>1.85</v>
      </c>
    </row>
    <row r="2678" spans="1:5" x14ac:dyDescent="0.2">
      <c r="A2678" t="s">
        <v>3</v>
      </c>
      <c r="B2678" t="s">
        <v>139</v>
      </c>
      <c r="C2678" t="s">
        <v>9</v>
      </c>
      <c r="D2678" t="s">
        <v>9</v>
      </c>
      <c r="E2678">
        <v>2.0499999999999998</v>
      </c>
    </row>
    <row r="2679" spans="1:5" x14ac:dyDescent="0.2">
      <c r="A2679" t="s">
        <v>3</v>
      </c>
      <c r="B2679" t="s">
        <v>140</v>
      </c>
      <c r="D2679" t="s">
        <v>13</v>
      </c>
      <c r="E2679">
        <v>2.16</v>
      </c>
    </row>
    <row r="2680" spans="1:5" x14ac:dyDescent="0.2">
      <c r="A2680" t="s">
        <v>3</v>
      </c>
      <c r="B2680" t="s">
        <v>143</v>
      </c>
      <c r="C2680" t="s">
        <v>56</v>
      </c>
      <c r="D2680" t="s">
        <v>9</v>
      </c>
      <c r="E2680">
        <v>0.64</v>
      </c>
    </row>
    <row r="2681" spans="1:5" x14ac:dyDescent="0.2">
      <c r="A2681" t="s">
        <v>3</v>
      </c>
      <c r="B2681" t="s">
        <v>144</v>
      </c>
      <c r="C2681" t="s">
        <v>56</v>
      </c>
      <c r="D2681" t="s">
        <v>9</v>
      </c>
      <c r="E2681">
        <v>0.68</v>
      </c>
    </row>
    <row r="2682" spans="1:5" x14ac:dyDescent="0.2">
      <c r="A2682" t="s">
        <v>1511</v>
      </c>
      <c r="B2682" t="s">
        <v>1563</v>
      </c>
      <c r="D2682" t="s">
        <v>4</v>
      </c>
      <c r="E2682">
        <v>6.39</v>
      </c>
    </row>
    <row r="2683" spans="1:5" x14ac:dyDescent="0.2">
      <c r="A2683" t="s">
        <v>1736</v>
      </c>
      <c r="B2683" t="s">
        <v>1780</v>
      </c>
      <c r="C2683" t="s">
        <v>298</v>
      </c>
      <c r="D2683" t="s">
        <v>9</v>
      </c>
      <c r="E2683">
        <v>15.54</v>
      </c>
    </row>
    <row r="2684" spans="1:5" x14ac:dyDescent="0.2">
      <c r="A2684" t="s">
        <v>2427</v>
      </c>
      <c r="B2684" t="s">
        <v>2741</v>
      </c>
      <c r="C2684" t="s">
        <v>2740</v>
      </c>
      <c r="D2684" t="s">
        <v>2740</v>
      </c>
      <c r="E2684">
        <v>0.26</v>
      </c>
    </row>
    <row r="2685" spans="1:5" x14ac:dyDescent="0.2">
      <c r="A2685" t="s">
        <v>2776</v>
      </c>
      <c r="B2685" t="s">
        <v>2972</v>
      </c>
      <c r="C2685" t="s">
        <v>2971</v>
      </c>
      <c r="D2685" t="s">
        <v>9</v>
      </c>
      <c r="E2685">
        <v>0.64</v>
      </c>
    </row>
    <row r="2686" spans="1:5" x14ac:dyDescent="0.2">
      <c r="A2686" t="s">
        <v>1736</v>
      </c>
      <c r="B2686" t="s">
        <v>1781</v>
      </c>
      <c r="C2686" t="s">
        <v>1745</v>
      </c>
      <c r="D2686" t="s">
        <v>13</v>
      </c>
      <c r="E2686">
        <v>0.33</v>
      </c>
    </row>
    <row r="2687" spans="1:5" x14ac:dyDescent="0.2">
      <c r="A2687" t="s">
        <v>1736</v>
      </c>
      <c r="B2687" t="s">
        <v>1783</v>
      </c>
      <c r="C2687" t="s">
        <v>1782</v>
      </c>
      <c r="D2687" t="s">
        <v>13</v>
      </c>
      <c r="E2687">
        <v>0</v>
      </c>
    </row>
    <row r="2688" spans="1:5" x14ac:dyDescent="0.2">
      <c r="A2688" t="s">
        <v>1736</v>
      </c>
      <c r="B2688" t="s">
        <v>1785</v>
      </c>
      <c r="C2688" t="s">
        <v>1784</v>
      </c>
      <c r="D2688" t="s">
        <v>13</v>
      </c>
      <c r="E2688">
        <v>0.21</v>
      </c>
    </row>
    <row r="2689" spans="1:5" x14ac:dyDescent="0.2">
      <c r="A2689" t="s">
        <v>2427</v>
      </c>
      <c r="B2689" t="s">
        <v>2743</v>
      </c>
      <c r="C2689" t="s">
        <v>2742</v>
      </c>
      <c r="D2689" t="s">
        <v>9</v>
      </c>
      <c r="E2689">
        <v>42.36</v>
      </c>
    </row>
    <row r="2690" spans="1:5" x14ac:dyDescent="0.2">
      <c r="A2690" t="s">
        <v>2427</v>
      </c>
      <c r="B2690" t="s">
        <v>2744</v>
      </c>
      <c r="C2690" t="s">
        <v>2435</v>
      </c>
      <c r="D2690" t="s">
        <v>9</v>
      </c>
      <c r="E2690">
        <v>59.66</v>
      </c>
    </row>
    <row r="2691" spans="1:5" x14ac:dyDescent="0.2">
      <c r="A2691" t="s">
        <v>2776</v>
      </c>
      <c r="B2691" t="s">
        <v>2973</v>
      </c>
      <c r="C2691" t="s">
        <v>86</v>
      </c>
      <c r="D2691" t="s">
        <v>9</v>
      </c>
      <c r="E2691">
        <v>0.08</v>
      </c>
    </row>
    <row r="2692" spans="1:5" x14ac:dyDescent="0.2">
      <c r="A2692" t="s">
        <v>2776</v>
      </c>
      <c r="B2692" t="s">
        <v>2973</v>
      </c>
      <c r="C2692" t="s">
        <v>9</v>
      </c>
      <c r="D2692" t="s">
        <v>9</v>
      </c>
      <c r="E2692">
        <v>0.11</v>
      </c>
    </row>
    <row r="2693" spans="1:5" x14ac:dyDescent="0.2">
      <c r="A2693" t="s">
        <v>2776</v>
      </c>
      <c r="B2693" t="s">
        <v>2974</v>
      </c>
      <c r="C2693" t="s">
        <v>86</v>
      </c>
      <c r="D2693" t="s">
        <v>9</v>
      </c>
      <c r="E2693">
        <v>0.06</v>
      </c>
    </row>
    <row r="2694" spans="1:5" x14ac:dyDescent="0.2">
      <c r="A2694" t="s">
        <v>2427</v>
      </c>
      <c r="B2694" t="s">
        <v>2745</v>
      </c>
      <c r="C2694" t="s">
        <v>11</v>
      </c>
      <c r="D2694" t="s">
        <v>9</v>
      </c>
      <c r="E2694">
        <v>79.02</v>
      </c>
    </row>
    <row r="2695" spans="1:5" x14ac:dyDescent="0.2">
      <c r="A2695" t="s">
        <v>2427</v>
      </c>
      <c r="B2695" t="s">
        <v>2746</v>
      </c>
      <c r="C2695" t="s">
        <v>11</v>
      </c>
      <c r="D2695" t="s">
        <v>9</v>
      </c>
      <c r="E2695">
        <v>85.97</v>
      </c>
    </row>
    <row r="2696" spans="1:5" x14ac:dyDescent="0.2">
      <c r="A2696" t="s">
        <v>2163</v>
      </c>
      <c r="B2696" t="s">
        <v>2395</v>
      </c>
      <c r="C2696" t="s">
        <v>2394</v>
      </c>
      <c r="D2696" t="s">
        <v>9</v>
      </c>
      <c r="E2696">
        <v>0.75</v>
      </c>
    </row>
    <row r="2697" spans="1:5" x14ac:dyDescent="0.2">
      <c r="A2697" t="s">
        <v>2163</v>
      </c>
      <c r="B2697" t="s">
        <v>2396</v>
      </c>
      <c r="C2697" t="s">
        <v>426</v>
      </c>
      <c r="D2697" t="s">
        <v>9</v>
      </c>
      <c r="E2697">
        <v>1.22</v>
      </c>
    </row>
    <row r="2698" spans="1:5" x14ac:dyDescent="0.2">
      <c r="A2698" t="s">
        <v>2163</v>
      </c>
      <c r="B2698" t="s">
        <v>2398</v>
      </c>
      <c r="C2698" t="s">
        <v>2397</v>
      </c>
      <c r="D2698" t="s">
        <v>9</v>
      </c>
      <c r="E2698">
        <v>1.69</v>
      </c>
    </row>
    <row r="2699" spans="1:5" x14ac:dyDescent="0.2">
      <c r="A2699" t="s">
        <v>927</v>
      </c>
      <c r="B2699" t="s">
        <v>966</v>
      </c>
      <c r="C2699" t="s">
        <v>650</v>
      </c>
      <c r="D2699" t="s">
        <v>9</v>
      </c>
      <c r="E2699">
        <v>0.33</v>
      </c>
    </row>
    <row r="2700" spans="1:5" x14ac:dyDescent="0.2">
      <c r="A2700" t="s">
        <v>1983</v>
      </c>
      <c r="B2700" t="s">
        <v>2046</v>
      </c>
      <c r="C2700" t="s">
        <v>564</v>
      </c>
      <c r="D2700" t="s">
        <v>9</v>
      </c>
      <c r="E2700">
        <v>7.5</v>
      </c>
    </row>
    <row r="2701" spans="1:5" x14ac:dyDescent="0.2">
      <c r="A2701" t="s">
        <v>1983</v>
      </c>
      <c r="B2701" t="s">
        <v>2046</v>
      </c>
      <c r="C2701" t="s">
        <v>2045</v>
      </c>
      <c r="D2701" t="s">
        <v>9</v>
      </c>
      <c r="E2701">
        <v>5.39</v>
      </c>
    </row>
    <row r="2702" spans="1:5" x14ac:dyDescent="0.2">
      <c r="A2702" t="s">
        <v>3029</v>
      </c>
      <c r="B2702" t="s">
        <v>3185</v>
      </c>
      <c r="C2702" t="s">
        <v>3046</v>
      </c>
      <c r="D2702" t="s">
        <v>9</v>
      </c>
      <c r="E2702">
        <v>449.98</v>
      </c>
    </row>
    <row r="2703" spans="1:5" x14ac:dyDescent="0.2">
      <c r="A2703" t="s">
        <v>2776</v>
      </c>
      <c r="B2703" t="s">
        <v>2975</v>
      </c>
      <c r="D2703" t="s">
        <v>9</v>
      </c>
      <c r="E2703">
        <v>0.43</v>
      </c>
    </row>
    <row r="2704" spans="1:5" x14ac:dyDescent="0.2">
      <c r="A2704" t="s">
        <v>2776</v>
      </c>
      <c r="B2704" t="s">
        <v>2976</v>
      </c>
      <c r="C2704" t="s">
        <v>29</v>
      </c>
      <c r="D2704" t="s">
        <v>9</v>
      </c>
      <c r="E2704">
        <v>0.37</v>
      </c>
    </row>
    <row r="2705" spans="1:5" x14ac:dyDescent="0.2">
      <c r="A2705" t="s">
        <v>1006</v>
      </c>
      <c r="B2705" t="s">
        <v>1255</v>
      </c>
      <c r="C2705" t="s">
        <v>13</v>
      </c>
      <c r="D2705" t="s">
        <v>9</v>
      </c>
      <c r="E2705">
        <v>0.62</v>
      </c>
    </row>
    <row r="2706" spans="1:5" x14ac:dyDescent="0.2">
      <c r="A2706" t="s">
        <v>3</v>
      </c>
      <c r="B2706" t="s">
        <v>145</v>
      </c>
      <c r="C2706" t="s">
        <v>9</v>
      </c>
      <c r="D2706" t="s">
        <v>9</v>
      </c>
      <c r="E2706">
        <v>1.42</v>
      </c>
    </row>
    <row r="2707" spans="1:5" x14ac:dyDescent="0.2">
      <c r="A2707" t="s">
        <v>1006</v>
      </c>
      <c r="B2707" t="s">
        <v>1256</v>
      </c>
      <c r="C2707" t="s">
        <v>1212</v>
      </c>
      <c r="D2707" t="s">
        <v>9</v>
      </c>
      <c r="E2707">
        <v>1.6</v>
      </c>
    </row>
    <row r="2708" spans="1:5" x14ac:dyDescent="0.2">
      <c r="A2708" t="s">
        <v>1006</v>
      </c>
      <c r="B2708" t="s">
        <v>1257</v>
      </c>
      <c r="C2708" t="s">
        <v>71</v>
      </c>
      <c r="D2708" t="s">
        <v>13</v>
      </c>
      <c r="E2708">
        <v>4.05</v>
      </c>
    </row>
    <row r="2709" spans="1:5" x14ac:dyDescent="0.2">
      <c r="A2709" t="s">
        <v>2427</v>
      </c>
      <c r="B2709" t="s">
        <v>2747</v>
      </c>
      <c r="C2709" t="s">
        <v>2435</v>
      </c>
      <c r="D2709" t="s">
        <v>9</v>
      </c>
      <c r="E2709">
        <v>92.31</v>
      </c>
    </row>
    <row r="2710" spans="1:5" x14ac:dyDescent="0.2">
      <c r="A2710" t="s">
        <v>2776</v>
      </c>
      <c r="B2710" t="s">
        <v>2977</v>
      </c>
      <c r="D2710" t="s">
        <v>13</v>
      </c>
      <c r="E2710">
        <v>0.15</v>
      </c>
    </row>
    <row r="2711" spans="1:5" x14ac:dyDescent="0.2">
      <c r="A2711" t="s">
        <v>2776</v>
      </c>
      <c r="B2711" t="s">
        <v>2978</v>
      </c>
      <c r="D2711" t="s">
        <v>9</v>
      </c>
      <c r="E2711">
        <v>0.54</v>
      </c>
    </row>
    <row r="2712" spans="1:5" x14ac:dyDescent="0.2">
      <c r="A2712" t="s">
        <v>2776</v>
      </c>
      <c r="B2712" t="s">
        <v>2979</v>
      </c>
      <c r="C2712" t="s">
        <v>378</v>
      </c>
      <c r="D2712" t="s">
        <v>9</v>
      </c>
      <c r="E2712">
        <v>0.24</v>
      </c>
    </row>
    <row r="2713" spans="1:5" x14ac:dyDescent="0.2">
      <c r="A2713" t="s">
        <v>2776</v>
      </c>
      <c r="B2713" t="s">
        <v>2979</v>
      </c>
      <c r="D2713" t="s">
        <v>13</v>
      </c>
      <c r="E2713">
        <v>0.08</v>
      </c>
    </row>
    <row r="2714" spans="1:5" x14ac:dyDescent="0.2">
      <c r="A2714" t="s">
        <v>2776</v>
      </c>
      <c r="B2714" t="s">
        <v>2980</v>
      </c>
      <c r="D2714" t="s">
        <v>13</v>
      </c>
      <c r="E2714">
        <v>0.79</v>
      </c>
    </row>
    <row r="2715" spans="1:5" x14ac:dyDescent="0.2">
      <c r="A2715" t="s">
        <v>2776</v>
      </c>
      <c r="B2715" t="s">
        <v>2981</v>
      </c>
      <c r="D2715" t="s">
        <v>13</v>
      </c>
      <c r="E2715">
        <v>0.33</v>
      </c>
    </row>
    <row r="2716" spans="1:5" x14ac:dyDescent="0.2">
      <c r="A2716" t="s">
        <v>2776</v>
      </c>
      <c r="B2716" t="s">
        <v>2982</v>
      </c>
      <c r="C2716" t="s">
        <v>383</v>
      </c>
      <c r="D2716" t="s">
        <v>415</v>
      </c>
      <c r="E2716">
        <v>0.2</v>
      </c>
    </row>
    <row r="2717" spans="1:5" x14ac:dyDescent="0.2">
      <c r="A2717" t="s">
        <v>2776</v>
      </c>
      <c r="B2717" t="s">
        <v>2983</v>
      </c>
      <c r="C2717" t="s">
        <v>1035</v>
      </c>
      <c r="D2717" t="s">
        <v>1035</v>
      </c>
      <c r="E2717">
        <v>0.16</v>
      </c>
    </row>
    <row r="2718" spans="1:5" x14ac:dyDescent="0.2">
      <c r="A2718" t="s">
        <v>2776</v>
      </c>
      <c r="B2718" t="s">
        <v>2984</v>
      </c>
      <c r="C2718" t="s">
        <v>1035</v>
      </c>
      <c r="D2718" t="s">
        <v>1035</v>
      </c>
      <c r="E2718">
        <v>0.12</v>
      </c>
    </row>
    <row r="2719" spans="1:5" x14ac:dyDescent="0.2">
      <c r="A2719" t="s">
        <v>1006</v>
      </c>
      <c r="B2719" t="s">
        <v>1258</v>
      </c>
      <c r="D2719" t="s">
        <v>9</v>
      </c>
      <c r="E2719">
        <v>1.68</v>
      </c>
    </row>
    <row r="2720" spans="1:5" x14ac:dyDescent="0.2">
      <c r="A2720" t="s">
        <v>1006</v>
      </c>
      <c r="B2720" t="s">
        <v>1259</v>
      </c>
      <c r="D2720" t="s">
        <v>9</v>
      </c>
      <c r="E2720">
        <v>0.1</v>
      </c>
    </row>
    <row r="2721" spans="1:5" x14ac:dyDescent="0.2">
      <c r="A2721" t="s">
        <v>1006</v>
      </c>
      <c r="B2721" t="s">
        <v>1260</v>
      </c>
      <c r="D2721" t="s">
        <v>9</v>
      </c>
      <c r="E2721">
        <v>0.79</v>
      </c>
    </row>
    <row r="2722" spans="1:5" x14ac:dyDescent="0.2">
      <c r="A2722" t="s">
        <v>2776</v>
      </c>
      <c r="B2722" t="s">
        <v>2985</v>
      </c>
      <c r="C2722" t="s">
        <v>6</v>
      </c>
      <c r="D2722" t="s">
        <v>4</v>
      </c>
      <c r="E2722">
        <v>7.0000000000000007E-2</v>
      </c>
    </row>
    <row r="2723" spans="1:5" x14ac:dyDescent="0.2">
      <c r="A2723" t="s">
        <v>2163</v>
      </c>
      <c r="B2723" t="s">
        <v>2400</v>
      </c>
      <c r="C2723" t="s">
        <v>2399</v>
      </c>
      <c r="D2723" t="s">
        <v>9</v>
      </c>
      <c r="E2723">
        <v>0.56000000000000005</v>
      </c>
    </row>
    <row r="2724" spans="1:5" x14ac:dyDescent="0.2">
      <c r="A2724" t="s">
        <v>1795</v>
      </c>
      <c r="B2724" t="s">
        <v>1965</v>
      </c>
      <c r="C2724" t="s">
        <v>1828</v>
      </c>
      <c r="D2724" t="s">
        <v>13</v>
      </c>
      <c r="E2724">
        <v>0.13</v>
      </c>
    </row>
    <row r="2725" spans="1:5" x14ac:dyDescent="0.2">
      <c r="A2725" t="s">
        <v>1267</v>
      </c>
      <c r="B2725" t="s">
        <v>1488</v>
      </c>
      <c r="C2725" t="s">
        <v>1487</v>
      </c>
      <c r="D2725" t="s">
        <v>9</v>
      </c>
      <c r="E2725">
        <v>0.2</v>
      </c>
    </row>
    <row r="2726" spans="1:5" x14ac:dyDescent="0.2">
      <c r="A2726" t="s">
        <v>1267</v>
      </c>
      <c r="B2726" t="s">
        <v>1489</v>
      </c>
      <c r="C2726" t="s">
        <v>327</v>
      </c>
      <c r="D2726" t="s">
        <v>13</v>
      </c>
      <c r="E2726">
        <v>0.53</v>
      </c>
    </row>
    <row r="2727" spans="1:5" x14ac:dyDescent="0.2">
      <c r="A2727" t="s">
        <v>1267</v>
      </c>
      <c r="B2727" t="s">
        <v>1489</v>
      </c>
      <c r="C2727" t="s">
        <v>1490</v>
      </c>
      <c r="D2727" t="s">
        <v>13</v>
      </c>
      <c r="E2727">
        <v>0.57999999999999996</v>
      </c>
    </row>
    <row r="2728" spans="1:5" x14ac:dyDescent="0.2">
      <c r="A2728" t="s">
        <v>1267</v>
      </c>
      <c r="B2728" t="s">
        <v>1489</v>
      </c>
      <c r="C2728" t="s">
        <v>1491</v>
      </c>
      <c r="D2728" t="s">
        <v>13</v>
      </c>
      <c r="E2728">
        <v>0.37</v>
      </c>
    </row>
    <row r="2729" spans="1:5" x14ac:dyDescent="0.2">
      <c r="A2729" t="s">
        <v>1267</v>
      </c>
      <c r="B2729" t="s">
        <v>1493</v>
      </c>
      <c r="C2729" t="s">
        <v>1492</v>
      </c>
      <c r="D2729" t="s">
        <v>9</v>
      </c>
      <c r="E2729">
        <v>0.28000000000000003</v>
      </c>
    </row>
    <row r="2730" spans="1:5" x14ac:dyDescent="0.2">
      <c r="A2730" t="s">
        <v>1267</v>
      </c>
      <c r="B2730" t="s">
        <v>1495</v>
      </c>
      <c r="C2730" t="s">
        <v>1494</v>
      </c>
      <c r="D2730" t="s">
        <v>9</v>
      </c>
      <c r="E2730">
        <v>0.27</v>
      </c>
    </row>
    <row r="2731" spans="1:5" x14ac:dyDescent="0.2">
      <c r="A2731" t="s">
        <v>1795</v>
      </c>
      <c r="B2731" t="s">
        <v>1966</v>
      </c>
      <c r="C2731" t="s">
        <v>1828</v>
      </c>
      <c r="D2731" t="s">
        <v>13</v>
      </c>
      <c r="E2731">
        <v>0.24</v>
      </c>
    </row>
    <row r="2732" spans="1:5" x14ac:dyDescent="0.2">
      <c r="A2732" t="s">
        <v>1795</v>
      </c>
      <c r="B2732" t="s">
        <v>1967</v>
      </c>
      <c r="C2732" t="s">
        <v>1828</v>
      </c>
      <c r="D2732" t="s">
        <v>13</v>
      </c>
      <c r="E2732">
        <v>0.1</v>
      </c>
    </row>
    <row r="2733" spans="1:5" x14ac:dyDescent="0.2">
      <c r="A2733" t="s">
        <v>1795</v>
      </c>
      <c r="B2733" t="s">
        <v>1968</v>
      </c>
      <c r="C2733" t="s">
        <v>1828</v>
      </c>
      <c r="D2733" t="s">
        <v>13</v>
      </c>
      <c r="E2733">
        <v>0.06</v>
      </c>
    </row>
    <row r="2734" spans="1:5" x14ac:dyDescent="0.2">
      <c r="A2734" t="s">
        <v>1795</v>
      </c>
      <c r="B2734" t="s">
        <v>1969</v>
      </c>
      <c r="C2734" t="s">
        <v>1828</v>
      </c>
      <c r="D2734" t="s">
        <v>13</v>
      </c>
      <c r="E2734">
        <v>7.0000000000000007E-2</v>
      </c>
    </row>
    <row r="2735" spans="1:5" x14ac:dyDescent="0.2">
      <c r="A2735" t="s">
        <v>1511</v>
      </c>
      <c r="B2735" t="s">
        <v>1564</v>
      </c>
      <c r="C2735" t="s">
        <v>1512</v>
      </c>
      <c r="D2735" t="s">
        <v>4</v>
      </c>
      <c r="E2735">
        <v>6.44</v>
      </c>
    </row>
    <row r="2736" spans="1:5" x14ac:dyDescent="0.2">
      <c r="A2736" t="s">
        <v>3029</v>
      </c>
      <c r="B2736" t="s">
        <v>3186</v>
      </c>
      <c r="D2736" t="s">
        <v>9</v>
      </c>
      <c r="E2736">
        <v>0.94</v>
      </c>
    </row>
    <row r="2737" spans="1:5" x14ac:dyDescent="0.2">
      <c r="A2737" t="s">
        <v>2427</v>
      </c>
      <c r="B2737" t="s">
        <v>2748</v>
      </c>
      <c r="C2737" t="s">
        <v>4</v>
      </c>
      <c r="D2737" t="s">
        <v>4</v>
      </c>
      <c r="E2737">
        <v>3.5</v>
      </c>
    </row>
    <row r="2738" spans="1:5" x14ac:dyDescent="0.2">
      <c r="A2738" t="s">
        <v>149</v>
      </c>
      <c r="B2738" t="s">
        <v>379</v>
      </c>
      <c r="C2738" t="s">
        <v>378</v>
      </c>
      <c r="D2738" t="s">
        <v>378</v>
      </c>
      <c r="E2738">
        <v>2.0499999999999998</v>
      </c>
    </row>
    <row r="2739" spans="1:5" x14ac:dyDescent="0.2">
      <c r="A2739" t="s">
        <v>149</v>
      </c>
      <c r="B2739" t="s">
        <v>380</v>
      </c>
      <c r="C2739" t="s">
        <v>378</v>
      </c>
      <c r="D2739" t="s">
        <v>378</v>
      </c>
      <c r="E2739">
        <v>0.54</v>
      </c>
    </row>
    <row r="2740" spans="1:5" x14ac:dyDescent="0.2">
      <c r="A2740" t="s">
        <v>149</v>
      </c>
      <c r="B2740" t="s">
        <v>381</v>
      </c>
      <c r="C2740" t="s">
        <v>378</v>
      </c>
      <c r="D2740" t="s">
        <v>378</v>
      </c>
      <c r="E2740">
        <v>1.1200000000000001</v>
      </c>
    </row>
    <row r="2741" spans="1:5" x14ac:dyDescent="0.2">
      <c r="A2741" t="s">
        <v>1006</v>
      </c>
      <c r="B2741" t="s">
        <v>1261</v>
      </c>
      <c r="D2741" t="s">
        <v>13</v>
      </c>
      <c r="E2741">
        <v>0.62</v>
      </c>
    </row>
    <row r="2742" spans="1:5" x14ac:dyDescent="0.2">
      <c r="A2742" t="s">
        <v>1006</v>
      </c>
      <c r="B2742" t="s">
        <v>1262</v>
      </c>
      <c r="D2742" t="s">
        <v>13</v>
      </c>
      <c r="E2742">
        <v>0.44</v>
      </c>
    </row>
    <row r="2743" spans="1:5" x14ac:dyDescent="0.2">
      <c r="A2743" t="s">
        <v>2427</v>
      </c>
      <c r="B2743" t="s">
        <v>2749</v>
      </c>
      <c r="C2743" t="s">
        <v>11</v>
      </c>
      <c r="D2743" t="s">
        <v>9</v>
      </c>
      <c r="E2743">
        <v>30.71</v>
      </c>
    </row>
    <row r="2744" spans="1:5" x14ac:dyDescent="0.2">
      <c r="A2744" t="s">
        <v>149</v>
      </c>
      <c r="B2744" t="s">
        <v>382</v>
      </c>
      <c r="C2744" t="s">
        <v>211</v>
      </c>
      <c r="D2744" t="s">
        <v>9</v>
      </c>
      <c r="E2744">
        <v>0.75</v>
      </c>
    </row>
    <row r="2745" spans="1:5" x14ac:dyDescent="0.2">
      <c r="A2745" t="s">
        <v>149</v>
      </c>
      <c r="B2745" t="s">
        <v>384</v>
      </c>
      <c r="D2745" t="s">
        <v>383</v>
      </c>
      <c r="E2745">
        <v>1.21</v>
      </c>
    </row>
    <row r="2746" spans="1:5" x14ac:dyDescent="0.2">
      <c r="A2746" t="s">
        <v>149</v>
      </c>
      <c r="B2746" t="s">
        <v>385</v>
      </c>
      <c r="D2746" t="s">
        <v>9</v>
      </c>
      <c r="E2746">
        <v>1.1200000000000001</v>
      </c>
    </row>
    <row r="2747" spans="1:5" x14ac:dyDescent="0.2">
      <c r="A2747" t="s">
        <v>149</v>
      </c>
      <c r="B2747" t="s">
        <v>387</v>
      </c>
      <c r="C2747" t="s">
        <v>386</v>
      </c>
      <c r="D2747" t="s">
        <v>9</v>
      </c>
      <c r="E2747">
        <v>0.95</v>
      </c>
    </row>
    <row r="2748" spans="1:5" x14ac:dyDescent="0.2">
      <c r="A2748" t="s">
        <v>149</v>
      </c>
      <c r="B2748" t="s">
        <v>387</v>
      </c>
      <c r="D2748" t="s">
        <v>9</v>
      </c>
      <c r="E2748">
        <v>0.82</v>
      </c>
    </row>
    <row r="2749" spans="1:5" x14ac:dyDescent="0.2">
      <c r="A2749" t="s">
        <v>149</v>
      </c>
      <c r="B2749" t="s">
        <v>389</v>
      </c>
      <c r="C2749" t="s">
        <v>388</v>
      </c>
      <c r="D2749" t="s">
        <v>383</v>
      </c>
      <c r="E2749">
        <v>0.1</v>
      </c>
    </row>
    <row r="2750" spans="1:5" x14ac:dyDescent="0.2">
      <c r="A2750" t="s">
        <v>149</v>
      </c>
      <c r="B2750" t="s">
        <v>391</v>
      </c>
      <c r="C2750" t="s">
        <v>390</v>
      </c>
      <c r="D2750" t="s">
        <v>117</v>
      </c>
      <c r="E2750">
        <v>57.57</v>
      </c>
    </row>
    <row r="2751" spans="1:5" x14ac:dyDescent="0.2">
      <c r="A2751" t="s">
        <v>149</v>
      </c>
      <c r="B2751" t="s">
        <v>392</v>
      </c>
      <c r="C2751" t="s">
        <v>6</v>
      </c>
      <c r="D2751" t="s">
        <v>4</v>
      </c>
      <c r="E2751">
        <v>2.93</v>
      </c>
    </row>
    <row r="2752" spans="1:5" x14ac:dyDescent="0.2">
      <c r="A2752" t="s">
        <v>149</v>
      </c>
      <c r="B2752" t="s">
        <v>393</v>
      </c>
      <c r="C2752" t="s">
        <v>37</v>
      </c>
      <c r="D2752" t="s">
        <v>9</v>
      </c>
      <c r="E2752">
        <v>0.2</v>
      </c>
    </row>
    <row r="2753" spans="1:5" x14ac:dyDescent="0.2">
      <c r="A2753" t="s">
        <v>149</v>
      </c>
      <c r="B2753" t="s">
        <v>395</v>
      </c>
      <c r="C2753" t="s">
        <v>394</v>
      </c>
      <c r="D2753" t="s">
        <v>9</v>
      </c>
      <c r="E2753">
        <v>2.4900000000000002</v>
      </c>
    </row>
    <row r="2754" spans="1:5" x14ac:dyDescent="0.2">
      <c r="A2754" t="s">
        <v>149</v>
      </c>
      <c r="B2754" t="s">
        <v>396</v>
      </c>
      <c r="D2754" t="s">
        <v>9</v>
      </c>
      <c r="E2754">
        <v>0.31</v>
      </c>
    </row>
    <row r="2755" spans="1:5" x14ac:dyDescent="0.2">
      <c r="A2755" t="s">
        <v>149</v>
      </c>
      <c r="B2755" t="s">
        <v>397</v>
      </c>
      <c r="C2755" t="s">
        <v>378</v>
      </c>
      <c r="D2755" t="s">
        <v>378</v>
      </c>
      <c r="E2755">
        <v>6.99</v>
      </c>
    </row>
    <row r="2756" spans="1:5" x14ac:dyDescent="0.2">
      <c r="A2756" t="s">
        <v>149</v>
      </c>
      <c r="B2756" t="s">
        <v>398</v>
      </c>
      <c r="C2756" t="s">
        <v>386</v>
      </c>
      <c r="D2756" t="s">
        <v>9</v>
      </c>
      <c r="E2756">
        <v>0.98</v>
      </c>
    </row>
    <row r="2757" spans="1:5" x14ac:dyDescent="0.2">
      <c r="A2757" t="s">
        <v>149</v>
      </c>
      <c r="B2757" t="s">
        <v>399</v>
      </c>
      <c r="C2757" t="s">
        <v>211</v>
      </c>
      <c r="D2757" t="s">
        <v>9</v>
      </c>
      <c r="E2757">
        <v>0.49</v>
      </c>
    </row>
    <row r="2758" spans="1:5" x14ac:dyDescent="0.2">
      <c r="A2758" t="s">
        <v>149</v>
      </c>
      <c r="B2758" t="s">
        <v>401</v>
      </c>
      <c r="C2758" t="s">
        <v>400</v>
      </c>
      <c r="D2758" t="s">
        <v>9</v>
      </c>
      <c r="E2758">
        <v>1347.83</v>
      </c>
    </row>
    <row r="2759" spans="1:5" x14ac:dyDescent="0.2">
      <c r="A2759" t="s">
        <v>149</v>
      </c>
      <c r="B2759" t="s">
        <v>402</v>
      </c>
      <c r="C2759" t="s">
        <v>211</v>
      </c>
      <c r="D2759" t="s">
        <v>9</v>
      </c>
      <c r="E2759">
        <v>1.49</v>
      </c>
    </row>
    <row r="2760" spans="1:5" x14ac:dyDescent="0.2">
      <c r="A2760" t="s">
        <v>149</v>
      </c>
      <c r="B2760" t="s">
        <v>403</v>
      </c>
      <c r="D2760" t="s">
        <v>9</v>
      </c>
      <c r="E2760">
        <v>24.31</v>
      </c>
    </row>
    <row r="2761" spans="1:5" x14ac:dyDescent="0.2">
      <c r="A2761" t="s">
        <v>149</v>
      </c>
      <c r="B2761" t="s">
        <v>404</v>
      </c>
      <c r="C2761" t="s">
        <v>386</v>
      </c>
      <c r="D2761" t="s">
        <v>9</v>
      </c>
      <c r="E2761">
        <v>1.43</v>
      </c>
    </row>
    <row r="2762" spans="1:5" x14ac:dyDescent="0.2">
      <c r="A2762" t="s">
        <v>149</v>
      </c>
      <c r="B2762" t="s">
        <v>406</v>
      </c>
      <c r="C2762" t="s">
        <v>405</v>
      </c>
      <c r="D2762" t="s">
        <v>383</v>
      </c>
      <c r="E2762">
        <v>1.36</v>
      </c>
    </row>
    <row r="2763" spans="1:5" x14ac:dyDescent="0.2">
      <c r="A2763" t="s">
        <v>149</v>
      </c>
      <c r="B2763" t="s">
        <v>407</v>
      </c>
      <c r="C2763" t="s">
        <v>386</v>
      </c>
      <c r="D2763" t="s">
        <v>9</v>
      </c>
      <c r="E2763">
        <v>2.62</v>
      </c>
    </row>
    <row r="2764" spans="1:5" x14ac:dyDescent="0.2">
      <c r="A2764" t="s">
        <v>149</v>
      </c>
      <c r="B2764" t="s">
        <v>409</v>
      </c>
      <c r="C2764" t="s">
        <v>408</v>
      </c>
      <c r="D2764" t="s">
        <v>4</v>
      </c>
      <c r="E2764">
        <v>6.77</v>
      </c>
    </row>
    <row r="2765" spans="1:5" x14ac:dyDescent="0.2">
      <c r="A2765" t="s">
        <v>149</v>
      </c>
      <c r="B2765" t="s">
        <v>411</v>
      </c>
      <c r="C2765" t="s">
        <v>410</v>
      </c>
      <c r="D2765" t="s">
        <v>9</v>
      </c>
      <c r="E2765">
        <v>1.31</v>
      </c>
    </row>
    <row r="2766" spans="1:5" x14ac:dyDescent="0.2">
      <c r="A2766" t="s">
        <v>149</v>
      </c>
      <c r="B2766" t="s">
        <v>411</v>
      </c>
      <c r="C2766" t="s">
        <v>211</v>
      </c>
      <c r="D2766" t="s">
        <v>9</v>
      </c>
      <c r="E2766">
        <v>1.19</v>
      </c>
    </row>
    <row r="2767" spans="1:5" x14ac:dyDescent="0.2">
      <c r="A2767" t="s">
        <v>149</v>
      </c>
      <c r="B2767" t="s">
        <v>412</v>
      </c>
      <c r="C2767" t="s">
        <v>408</v>
      </c>
      <c r="D2767" t="s">
        <v>9</v>
      </c>
      <c r="E2767">
        <v>1.27</v>
      </c>
    </row>
    <row r="2768" spans="1:5" x14ac:dyDescent="0.2">
      <c r="A2768" t="s">
        <v>149</v>
      </c>
      <c r="B2768" t="s">
        <v>413</v>
      </c>
      <c r="C2768" t="s">
        <v>386</v>
      </c>
      <c r="D2768" t="s">
        <v>9</v>
      </c>
      <c r="E2768">
        <v>1.93</v>
      </c>
    </row>
    <row r="2769" spans="1:5" x14ac:dyDescent="0.2">
      <c r="A2769" t="s">
        <v>149</v>
      </c>
      <c r="B2769" t="s">
        <v>413</v>
      </c>
      <c r="C2769" t="s">
        <v>414</v>
      </c>
      <c r="D2769" t="s">
        <v>415</v>
      </c>
      <c r="E2769">
        <v>2.11</v>
      </c>
    </row>
    <row r="2770" spans="1:5" x14ac:dyDescent="0.2">
      <c r="A2770" t="s">
        <v>149</v>
      </c>
      <c r="B2770" t="s">
        <v>416</v>
      </c>
      <c r="C2770" t="s">
        <v>386</v>
      </c>
      <c r="D2770" t="s">
        <v>9</v>
      </c>
      <c r="E2770">
        <v>2.31</v>
      </c>
    </row>
    <row r="2771" spans="1:5" x14ac:dyDescent="0.2">
      <c r="A2771" t="s">
        <v>149</v>
      </c>
      <c r="B2771" t="s">
        <v>418</v>
      </c>
      <c r="C2771" t="s">
        <v>417</v>
      </c>
      <c r="D2771" t="s">
        <v>4</v>
      </c>
      <c r="E2771">
        <v>10.130000000000001</v>
      </c>
    </row>
    <row r="2772" spans="1:5" x14ac:dyDescent="0.2">
      <c r="A2772" t="s">
        <v>149</v>
      </c>
      <c r="B2772" t="s">
        <v>419</v>
      </c>
      <c r="C2772" t="s">
        <v>211</v>
      </c>
      <c r="D2772" t="s">
        <v>9</v>
      </c>
      <c r="E2772">
        <v>1.26</v>
      </c>
    </row>
    <row r="2773" spans="1:5" x14ac:dyDescent="0.2">
      <c r="A2773" t="s">
        <v>149</v>
      </c>
      <c r="B2773" t="s">
        <v>420</v>
      </c>
      <c r="C2773" t="s">
        <v>408</v>
      </c>
      <c r="D2773" t="s">
        <v>9</v>
      </c>
      <c r="E2773">
        <v>0.88</v>
      </c>
    </row>
    <row r="2774" spans="1:5" x14ac:dyDescent="0.2">
      <c r="A2774" t="s">
        <v>149</v>
      </c>
      <c r="B2774" t="s">
        <v>421</v>
      </c>
      <c r="C2774" t="s">
        <v>410</v>
      </c>
      <c r="D2774" t="s">
        <v>9</v>
      </c>
      <c r="E2774">
        <v>0.56999999999999995</v>
      </c>
    </row>
    <row r="2775" spans="1:5" x14ac:dyDescent="0.2">
      <c r="A2775" t="s">
        <v>149</v>
      </c>
      <c r="B2775" t="s">
        <v>422</v>
      </c>
      <c r="C2775" t="s">
        <v>211</v>
      </c>
      <c r="D2775" t="s">
        <v>9</v>
      </c>
      <c r="E2775">
        <v>1.24</v>
      </c>
    </row>
    <row r="2776" spans="1:5" x14ac:dyDescent="0.2">
      <c r="A2776" t="s">
        <v>149</v>
      </c>
      <c r="B2776" t="s">
        <v>423</v>
      </c>
      <c r="C2776" t="s">
        <v>211</v>
      </c>
      <c r="D2776" t="s">
        <v>9</v>
      </c>
      <c r="E2776">
        <v>1.43</v>
      </c>
    </row>
    <row r="2777" spans="1:5" x14ac:dyDescent="0.2">
      <c r="A2777" t="s">
        <v>149</v>
      </c>
      <c r="B2777" t="s">
        <v>424</v>
      </c>
      <c r="D2777" t="s">
        <v>9</v>
      </c>
      <c r="E2777">
        <v>0.27</v>
      </c>
    </row>
    <row r="2778" spans="1:5" x14ac:dyDescent="0.2">
      <c r="A2778" t="s">
        <v>149</v>
      </c>
      <c r="B2778" t="s">
        <v>425</v>
      </c>
      <c r="C2778" t="s">
        <v>271</v>
      </c>
      <c r="D2778" t="s">
        <v>13</v>
      </c>
      <c r="E2778">
        <v>0.37</v>
      </c>
    </row>
    <row r="2779" spans="1:5" x14ac:dyDescent="0.2">
      <c r="A2779" t="s">
        <v>149</v>
      </c>
      <c r="B2779" t="s">
        <v>427</v>
      </c>
      <c r="C2779" t="s">
        <v>426</v>
      </c>
      <c r="D2779" t="s">
        <v>9</v>
      </c>
      <c r="E2779">
        <v>0.46</v>
      </c>
    </row>
    <row r="2780" spans="1:5" x14ac:dyDescent="0.2">
      <c r="A2780" t="s">
        <v>149</v>
      </c>
      <c r="B2780" t="s">
        <v>428</v>
      </c>
      <c r="C2780" t="s">
        <v>408</v>
      </c>
      <c r="D2780" t="s">
        <v>13</v>
      </c>
      <c r="E2780">
        <v>0.05</v>
      </c>
    </row>
    <row r="2781" spans="1:5" x14ac:dyDescent="0.2">
      <c r="A2781" t="s">
        <v>149</v>
      </c>
      <c r="B2781" t="s">
        <v>430</v>
      </c>
      <c r="C2781" t="s">
        <v>429</v>
      </c>
      <c r="D2781" t="s">
        <v>13</v>
      </c>
      <c r="E2781">
        <v>0.16</v>
      </c>
    </row>
    <row r="2782" spans="1:5" x14ac:dyDescent="0.2">
      <c r="A2782" t="s">
        <v>149</v>
      </c>
      <c r="B2782" t="s">
        <v>432</v>
      </c>
      <c r="C2782" t="s">
        <v>431</v>
      </c>
      <c r="D2782" t="s">
        <v>13</v>
      </c>
      <c r="E2782">
        <v>0.05</v>
      </c>
    </row>
    <row r="2783" spans="1:5" x14ac:dyDescent="0.2">
      <c r="A2783" t="s">
        <v>149</v>
      </c>
      <c r="B2783" t="s">
        <v>433</v>
      </c>
      <c r="C2783" t="s">
        <v>431</v>
      </c>
      <c r="D2783" t="s">
        <v>13</v>
      </c>
      <c r="E2783">
        <v>165.86</v>
      </c>
    </row>
    <row r="2784" spans="1:5" x14ac:dyDescent="0.2">
      <c r="A2784" t="s">
        <v>149</v>
      </c>
      <c r="B2784" t="s">
        <v>434</v>
      </c>
      <c r="C2784" t="s">
        <v>408</v>
      </c>
      <c r="D2784" t="s">
        <v>13</v>
      </c>
      <c r="E2784">
        <v>0.94</v>
      </c>
    </row>
    <row r="2785" spans="1:5" x14ac:dyDescent="0.2">
      <c r="A2785" t="s">
        <v>149</v>
      </c>
      <c r="B2785" t="s">
        <v>435</v>
      </c>
      <c r="C2785" t="s">
        <v>117</v>
      </c>
      <c r="D2785" t="s">
        <v>117</v>
      </c>
      <c r="E2785">
        <v>26.55</v>
      </c>
    </row>
    <row r="2786" spans="1:5" x14ac:dyDescent="0.2">
      <c r="A2786" t="s">
        <v>149</v>
      </c>
      <c r="B2786" t="s">
        <v>436</v>
      </c>
      <c r="D2786" t="s">
        <v>9</v>
      </c>
      <c r="E2786">
        <v>0.43</v>
      </c>
    </row>
    <row r="2787" spans="1:5" x14ac:dyDescent="0.2">
      <c r="A2787" t="s">
        <v>149</v>
      </c>
      <c r="B2787" t="s">
        <v>438</v>
      </c>
      <c r="C2787" t="s">
        <v>437</v>
      </c>
      <c r="D2787" t="s">
        <v>117</v>
      </c>
      <c r="E2787">
        <v>57.72</v>
      </c>
    </row>
    <row r="2788" spans="1:5" x14ac:dyDescent="0.2">
      <c r="A2788" t="s">
        <v>149</v>
      </c>
      <c r="B2788" t="s">
        <v>441</v>
      </c>
      <c r="C2788" t="s">
        <v>439</v>
      </c>
      <c r="D2788" t="s">
        <v>440</v>
      </c>
      <c r="E2788">
        <v>0.42</v>
      </c>
    </row>
    <row r="2789" spans="1:5" x14ac:dyDescent="0.2">
      <c r="A2789" t="s">
        <v>149</v>
      </c>
      <c r="B2789" t="s">
        <v>443</v>
      </c>
      <c r="C2789" t="s">
        <v>442</v>
      </c>
      <c r="D2789" t="s">
        <v>9</v>
      </c>
      <c r="E2789">
        <v>0.61</v>
      </c>
    </row>
    <row r="2790" spans="1:5" x14ac:dyDescent="0.2">
      <c r="A2790" t="s">
        <v>149</v>
      </c>
      <c r="B2790" t="s">
        <v>444</v>
      </c>
      <c r="D2790" t="s">
        <v>9</v>
      </c>
      <c r="E2790">
        <v>2.4500000000000002</v>
      </c>
    </row>
    <row r="2791" spans="1:5" x14ac:dyDescent="0.2">
      <c r="A2791" t="s">
        <v>149</v>
      </c>
      <c r="B2791" t="s">
        <v>445</v>
      </c>
      <c r="D2791" t="s">
        <v>9</v>
      </c>
      <c r="E2791">
        <v>155.41999999999999</v>
      </c>
    </row>
    <row r="2792" spans="1:5" x14ac:dyDescent="0.2">
      <c r="A2792" t="s">
        <v>3029</v>
      </c>
      <c r="B2792" t="s">
        <v>3187</v>
      </c>
      <c r="C2792" t="s">
        <v>3129</v>
      </c>
      <c r="D2792" t="s">
        <v>9</v>
      </c>
      <c r="E2792">
        <v>731.18</v>
      </c>
    </row>
    <row r="2793" spans="1:5" x14ac:dyDescent="0.2">
      <c r="A2793" t="s">
        <v>2427</v>
      </c>
      <c r="B2793" t="s">
        <v>2750</v>
      </c>
      <c r="C2793" t="s">
        <v>4</v>
      </c>
      <c r="D2793" t="s">
        <v>4</v>
      </c>
      <c r="E2793">
        <v>18.54</v>
      </c>
    </row>
    <row r="2794" spans="1:5" x14ac:dyDescent="0.2">
      <c r="A2794" t="s">
        <v>1511</v>
      </c>
      <c r="B2794" t="s">
        <v>1565</v>
      </c>
      <c r="C2794" t="s">
        <v>378</v>
      </c>
      <c r="D2794" t="s">
        <v>378</v>
      </c>
      <c r="E2794">
        <v>64.58</v>
      </c>
    </row>
    <row r="2795" spans="1:5" x14ac:dyDescent="0.2">
      <c r="A2795" t="s">
        <v>1511</v>
      </c>
      <c r="B2795" t="s">
        <v>1566</v>
      </c>
      <c r="C2795" t="s">
        <v>378</v>
      </c>
      <c r="D2795" t="s">
        <v>378</v>
      </c>
      <c r="E2795">
        <v>5.88</v>
      </c>
    </row>
    <row r="2796" spans="1:5" x14ac:dyDescent="0.2">
      <c r="A2796" t="s">
        <v>3029</v>
      </c>
      <c r="B2796" t="s">
        <v>3189</v>
      </c>
      <c r="C2796" t="s">
        <v>3188</v>
      </c>
      <c r="D2796" t="s">
        <v>13</v>
      </c>
      <c r="E2796">
        <v>197.6</v>
      </c>
    </row>
    <row r="2797" spans="1:5" x14ac:dyDescent="0.2">
      <c r="A2797" t="s">
        <v>3029</v>
      </c>
      <c r="B2797" t="s">
        <v>3191</v>
      </c>
      <c r="C2797" t="s">
        <v>3190</v>
      </c>
      <c r="D2797" t="s">
        <v>9</v>
      </c>
      <c r="E2797">
        <v>29.97</v>
      </c>
    </row>
    <row r="2798" spans="1:5" x14ac:dyDescent="0.2">
      <c r="A2798" t="s">
        <v>2427</v>
      </c>
      <c r="B2798" t="s">
        <v>2751</v>
      </c>
      <c r="C2798" t="s">
        <v>2651</v>
      </c>
      <c r="D2798" t="s">
        <v>9</v>
      </c>
      <c r="E2798">
        <v>42.56</v>
      </c>
    </row>
    <row r="2799" spans="1:5" x14ac:dyDescent="0.2">
      <c r="A2799" t="s">
        <v>2427</v>
      </c>
      <c r="B2799" t="s">
        <v>2752</v>
      </c>
      <c r="C2799" t="s">
        <v>2034</v>
      </c>
      <c r="D2799" t="s">
        <v>9</v>
      </c>
      <c r="E2799">
        <v>63.75</v>
      </c>
    </row>
    <row r="2800" spans="1:5" x14ac:dyDescent="0.2">
      <c r="A2800" t="s">
        <v>2427</v>
      </c>
      <c r="B2800" t="s">
        <v>2752</v>
      </c>
      <c r="C2800" t="s">
        <v>2651</v>
      </c>
      <c r="D2800" t="s">
        <v>9</v>
      </c>
      <c r="E2800">
        <v>42</v>
      </c>
    </row>
    <row r="2801" spans="1:5" x14ac:dyDescent="0.2">
      <c r="A2801" t="s">
        <v>2427</v>
      </c>
      <c r="B2801" t="s">
        <v>2752</v>
      </c>
      <c r="C2801" t="s">
        <v>2435</v>
      </c>
      <c r="D2801" t="s">
        <v>9</v>
      </c>
      <c r="E2801">
        <v>63.13</v>
      </c>
    </row>
    <row r="2802" spans="1:5" x14ac:dyDescent="0.2">
      <c r="A2802" t="s">
        <v>2427</v>
      </c>
      <c r="B2802" t="s">
        <v>2753</v>
      </c>
      <c r="C2802" t="s">
        <v>9</v>
      </c>
      <c r="D2802" t="s">
        <v>9</v>
      </c>
      <c r="E2802">
        <v>2.16</v>
      </c>
    </row>
    <row r="2803" spans="1:5" x14ac:dyDescent="0.2">
      <c r="A2803" t="s">
        <v>2427</v>
      </c>
      <c r="B2803" t="s">
        <v>2754</v>
      </c>
      <c r="C2803" t="s">
        <v>2655</v>
      </c>
      <c r="D2803" t="s">
        <v>9</v>
      </c>
      <c r="E2803">
        <v>2.65</v>
      </c>
    </row>
    <row r="2804" spans="1:5" x14ac:dyDescent="0.2">
      <c r="A2804" t="s">
        <v>2427</v>
      </c>
      <c r="B2804" t="s">
        <v>2754</v>
      </c>
      <c r="C2804" t="s">
        <v>2498</v>
      </c>
      <c r="D2804" t="s">
        <v>9</v>
      </c>
      <c r="E2804">
        <v>1.46</v>
      </c>
    </row>
    <row r="2805" spans="1:5" x14ac:dyDescent="0.2">
      <c r="A2805" t="s">
        <v>1511</v>
      </c>
      <c r="B2805" t="s">
        <v>1567</v>
      </c>
      <c r="C2805" t="s">
        <v>378</v>
      </c>
      <c r="D2805" t="s">
        <v>378</v>
      </c>
      <c r="E2805">
        <v>19.489999999999998</v>
      </c>
    </row>
    <row r="2806" spans="1:5" x14ac:dyDescent="0.2">
      <c r="A2806" t="s">
        <v>968</v>
      </c>
      <c r="B2806" t="s">
        <v>999</v>
      </c>
      <c r="C2806" t="s">
        <v>13</v>
      </c>
      <c r="D2806" t="s">
        <v>13</v>
      </c>
      <c r="E2806">
        <v>0.14000000000000001</v>
      </c>
    </row>
    <row r="2807" spans="1:5" x14ac:dyDescent="0.2">
      <c r="A2807" t="s">
        <v>968</v>
      </c>
      <c r="B2807" t="s">
        <v>1000</v>
      </c>
      <c r="C2807" t="s">
        <v>13</v>
      </c>
      <c r="D2807" t="s">
        <v>13</v>
      </c>
      <c r="E2807">
        <v>0.08</v>
      </c>
    </row>
    <row r="2808" spans="1:5" x14ac:dyDescent="0.2">
      <c r="A2808" t="s">
        <v>2163</v>
      </c>
      <c r="B2808" t="s">
        <v>2402</v>
      </c>
      <c r="C2808" t="s">
        <v>2401</v>
      </c>
      <c r="D2808" t="s">
        <v>9</v>
      </c>
      <c r="E2808">
        <v>0.35</v>
      </c>
    </row>
    <row r="2809" spans="1:5" x14ac:dyDescent="0.2">
      <c r="A2809" t="s">
        <v>788</v>
      </c>
      <c r="B2809" t="s">
        <v>902</v>
      </c>
      <c r="C2809" t="s">
        <v>327</v>
      </c>
      <c r="D2809" t="s">
        <v>13</v>
      </c>
      <c r="E2809">
        <v>0.18</v>
      </c>
    </row>
    <row r="2810" spans="1:5" x14ac:dyDescent="0.2">
      <c r="A2810" t="s">
        <v>788</v>
      </c>
      <c r="B2810" t="s">
        <v>902</v>
      </c>
      <c r="C2810" t="s">
        <v>903</v>
      </c>
      <c r="D2810" t="s">
        <v>13</v>
      </c>
      <c r="E2810">
        <v>0.15</v>
      </c>
    </row>
    <row r="2811" spans="1:5" x14ac:dyDescent="0.2">
      <c r="A2811" t="s">
        <v>788</v>
      </c>
      <c r="B2811" t="s">
        <v>904</v>
      </c>
      <c r="C2811" t="s">
        <v>327</v>
      </c>
      <c r="D2811" t="s">
        <v>13</v>
      </c>
      <c r="E2811">
        <v>0.28000000000000003</v>
      </c>
    </row>
    <row r="2812" spans="1:5" x14ac:dyDescent="0.2">
      <c r="A2812" t="s">
        <v>788</v>
      </c>
      <c r="B2812" t="s">
        <v>904</v>
      </c>
      <c r="C2812" t="s">
        <v>903</v>
      </c>
      <c r="D2812" t="s">
        <v>13</v>
      </c>
      <c r="E2812">
        <v>0.28000000000000003</v>
      </c>
    </row>
    <row r="2813" spans="1:5" x14ac:dyDescent="0.2">
      <c r="A2813" t="s">
        <v>788</v>
      </c>
      <c r="B2813" t="s">
        <v>905</v>
      </c>
      <c r="C2813" t="s">
        <v>327</v>
      </c>
      <c r="D2813" t="s">
        <v>13</v>
      </c>
      <c r="E2813">
        <v>0.17</v>
      </c>
    </row>
    <row r="2814" spans="1:5" x14ac:dyDescent="0.2">
      <c r="A2814" t="s">
        <v>788</v>
      </c>
      <c r="B2814" t="s">
        <v>905</v>
      </c>
      <c r="C2814" t="s">
        <v>903</v>
      </c>
      <c r="D2814" t="s">
        <v>13</v>
      </c>
      <c r="E2814">
        <v>0.16</v>
      </c>
    </row>
    <row r="2815" spans="1:5" x14ac:dyDescent="0.2">
      <c r="A2815" t="s">
        <v>788</v>
      </c>
      <c r="B2815" t="s">
        <v>906</v>
      </c>
      <c r="C2815" t="s">
        <v>327</v>
      </c>
      <c r="D2815" t="s">
        <v>13</v>
      </c>
      <c r="E2815">
        <v>0.31</v>
      </c>
    </row>
    <row r="2816" spans="1:5" x14ac:dyDescent="0.2">
      <c r="A2816" t="s">
        <v>2100</v>
      </c>
      <c r="B2816" t="s">
        <v>2148</v>
      </c>
      <c r="C2816" t="s">
        <v>2147</v>
      </c>
      <c r="D2816" t="s">
        <v>13</v>
      </c>
      <c r="E2816">
        <v>1.06</v>
      </c>
    </row>
    <row r="2817" spans="1:5" x14ac:dyDescent="0.2">
      <c r="A2817" t="s">
        <v>2100</v>
      </c>
      <c r="B2817" t="s">
        <v>2148</v>
      </c>
      <c r="C2817" t="s">
        <v>2149</v>
      </c>
      <c r="D2817" t="s">
        <v>13</v>
      </c>
      <c r="E2817">
        <v>0.97</v>
      </c>
    </row>
    <row r="2818" spans="1:5" x14ac:dyDescent="0.2">
      <c r="A2818" t="s">
        <v>2100</v>
      </c>
      <c r="B2818" t="s">
        <v>2148</v>
      </c>
      <c r="C2818" t="s">
        <v>2150</v>
      </c>
      <c r="D2818" t="s">
        <v>13</v>
      </c>
      <c r="E2818">
        <v>1.07</v>
      </c>
    </row>
    <row r="2819" spans="1:5" x14ac:dyDescent="0.2">
      <c r="A2819" t="s">
        <v>2100</v>
      </c>
      <c r="B2819" t="s">
        <v>2148</v>
      </c>
      <c r="C2819" t="s">
        <v>2108</v>
      </c>
      <c r="D2819" t="s">
        <v>13</v>
      </c>
      <c r="E2819">
        <v>0.97</v>
      </c>
    </row>
    <row r="2820" spans="1:5" x14ac:dyDescent="0.2">
      <c r="A2820" t="s">
        <v>2100</v>
      </c>
      <c r="B2820" t="s">
        <v>2148</v>
      </c>
      <c r="C2820" t="s">
        <v>834</v>
      </c>
      <c r="D2820" t="s">
        <v>13</v>
      </c>
      <c r="E2820">
        <v>1.17</v>
      </c>
    </row>
    <row r="2821" spans="1:5" x14ac:dyDescent="0.2">
      <c r="A2821" t="s">
        <v>1622</v>
      </c>
      <c r="B2821" t="s">
        <v>1697</v>
      </c>
      <c r="C2821" t="s">
        <v>1696</v>
      </c>
      <c r="D2821" t="s">
        <v>9</v>
      </c>
      <c r="E2821">
        <v>0.09</v>
      </c>
    </row>
    <row r="2822" spans="1:5" x14ac:dyDescent="0.2">
      <c r="A2822" t="s">
        <v>1622</v>
      </c>
      <c r="B2822" t="s">
        <v>1699</v>
      </c>
      <c r="C2822" t="s">
        <v>1698</v>
      </c>
      <c r="D2822" t="s">
        <v>9</v>
      </c>
      <c r="E2822">
        <v>0.05</v>
      </c>
    </row>
    <row r="2823" spans="1:5" x14ac:dyDescent="0.2">
      <c r="A2823" t="s">
        <v>2776</v>
      </c>
      <c r="B2823" t="s">
        <v>2986</v>
      </c>
      <c r="C2823" t="s">
        <v>1101</v>
      </c>
      <c r="D2823" t="s">
        <v>13</v>
      </c>
      <c r="E2823">
        <v>0.19</v>
      </c>
    </row>
    <row r="2824" spans="1:5" x14ac:dyDescent="0.2">
      <c r="A2824" t="s">
        <v>2776</v>
      </c>
      <c r="B2824" t="s">
        <v>2986</v>
      </c>
      <c r="C2824" t="s">
        <v>2987</v>
      </c>
      <c r="D2824" t="s">
        <v>9</v>
      </c>
      <c r="E2824">
        <v>0.41</v>
      </c>
    </row>
    <row r="2825" spans="1:5" x14ac:dyDescent="0.2">
      <c r="A2825" t="s">
        <v>2776</v>
      </c>
      <c r="B2825" t="s">
        <v>2986</v>
      </c>
      <c r="C2825" t="s">
        <v>17</v>
      </c>
      <c r="D2825" t="s">
        <v>9</v>
      </c>
      <c r="E2825">
        <v>0.81</v>
      </c>
    </row>
    <row r="2826" spans="1:5" x14ac:dyDescent="0.2">
      <c r="A2826" t="s">
        <v>2776</v>
      </c>
      <c r="B2826" t="s">
        <v>2986</v>
      </c>
      <c r="C2826" t="s">
        <v>2988</v>
      </c>
      <c r="D2826" t="s">
        <v>9</v>
      </c>
      <c r="E2826">
        <v>0.25</v>
      </c>
    </row>
    <row r="2827" spans="1:5" x14ac:dyDescent="0.2">
      <c r="A2827" t="s">
        <v>2776</v>
      </c>
      <c r="B2827" t="s">
        <v>2986</v>
      </c>
      <c r="C2827" t="s">
        <v>1799</v>
      </c>
      <c r="D2827" t="s">
        <v>13</v>
      </c>
      <c r="E2827">
        <v>1.06</v>
      </c>
    </row>
    <row r="2828" spans="1:5" x14ac:dyDescent="0.2">
      <c r="A2828" t="s">
        <v>2776</v>
      </c>
      <c r="B2828" t="s">
        <v>2986</v>
      </c>
      <c r="C2828" t="s">
        <v>2818</v>
      </c>
      <c r="D2828" t="s">
        <v>9</v>
      </c>
      <c r="E2828">
        <v>0.26</v>
      </c>
    </row>
    <row r="2829" spans="1:5" x14ac:dyDescent="0.2">
      <c r="A2829" t="s">
        <v>2776</v>
      </c>
      <c r="B2829" t="s">
        <v>2986</v>
      </c>
      <c r="C2829" t="s">
        <v>2989</v>
      </c>
      <c r="D2829" t="s">
        <v>9</v>
      </c>
      <c r="E2829">
        <v>0.34</v>
      </c>
    </row>
    <row r="2830" spans="1:5" x14ac:dyDescent="0.2">
      <c r="A2830" t="s">
        <v>2776</v>
      </c>
      <c r="B2830" t="s">
        <v>2986</v>
      </c>
      <c r="C2830" t="s">
        <v>2990</v>
      </c>
      <c r="D2830" t="s">
        <v>9</v>
      </c>
      <c r="E2830">
        <v>0.23</v>
      </c>
    </row>
    <row r="2831" spans="1:5" x14ac:dyDescent="0.2">
      <c r="A2831" t="s">
        <v>2776</v>
      </c>
      <c r="B2831" t="s">
        <v>2986</v>
      </c>
      <c r="C2831" t="s">
        <v>1799</v>
      </c>
      <c r="D2831" t="s">
        <v>9</v>
      </c>
      <c r="E2831">
        <v>0.9</v>
      </c>
    </row>
    <row r="2832" spans="1:5" x14ac:dyDescent="0.2">
      <c r="A2832" t="s">
        <v>2776</v>
      </c>
      <c r="B2832" t="s">
        <v>2986</v>
      </c>
      <c r="C2832" t="s">
        <v>2991</v>
      </c>
      <c r="D2832" t="s">
        <v>9</v>
      </c>
      <c r="E2832">
        <v>0.41</v>
      </c>
    </row>
    <row r="2833" spans="1:5" x14ac:dyDescent="0.2">
      <c r="A2833" t="s">
        <v>2776</v>
      </c>
      <c r="B2833" t="s">
        <v>2986</v>
      </c>
      <c r="C2833" t="s">
        <v>108</v>
      </c>
      <c r="D2833" t="s">
        <v>13</v>
      </c>
      <c r="E2833">
        <v>0.7</v>
      </c>
    </row>
    <row r="2834" spans="1:5" x14ac:dyDescent="0.2">
      <c r="A2834" t="s">
        <v>2776</v>
      </c>
      <c r="B2834" t="s">
        <v>2993</v>
      </c>
      <c r="C2834" t="s">
        <v>2992</v>
      </c>
      <c r="D2834" t="s">
        <v>9</v>
      </c>
      <c r="E2834">
        <v>0.44</v>
      </c>
    </row>
    <row r="2835" spans="1:5" x14ac:dyDescent="0.2">
      <c r="A2835" t="s">
        <v>2776</v>
      </c>
      <c r="B2835" t="s">
        <v>2994</v>
      </c>
      <c r="C2835" t="s">
        <v>1034</v>
      </c>
      <c r="D2835" t="s">
        <v>9</v>
      </c>
      <c r="E2835">
        <v>0.25</v>
      </c>
    </row>
    <row r="2836" spans="1:5" x14ac:dyDescent="0.2">
      <c r="A2836" t="s">
        <v>2776</v>
      </c>
      <c r="B2836" t="s">
        <v>2995</v>
      </c>
      <c r="C2836" t="s">
        <v>2987</v>
      </c>
      <c r="D2836" t="s">
        <v>9</v>
      </c>
      <c r="E2836">
        <v>0.44</v>
      </c>
    </row>
    <row r="2837" spans="1:5" x14ac:dyDescent="0.2">
      <c r="A2837" t="s">
        <v>2163</v>
      </c>
      <c r="B2837" t="s">
        <v>2403</v>
      </c>
      <c r="C2837" t="s">
        <v>2166</v>
      </c>
      <c r="D2837" t="s">
        <v>9</v>
      </c>
      <c r="E2837">
        <v>0.37</v>
      </c>
    </row>
    <row r="2838" spans="1:5" x14ac:dyDescent="0.2">
      <c r="A2838" t="s">
        <v>2163</v>
      </c>
      <c r="B2838" t="s">
        <v>2403</v>
      </c>
      <c r="C2838" t="s">
        <v>1582</v>
      </c>
      <c r="D2838" t="s">
        <v>9</v>
      </c>
      <c r="E2838">
        <v>0.33</v>
      </c>
    </row>
    <row r="2839" spans="1:5" x14ac:dyDescent="0.2">
      <c r="A2839" t="s">
        <v>2163</v>
      </c>
      <c r="B2839" t="s">
        <v>2403</v>
      </c>
      <c r="C2839" t="s">
        <v>1582</v>
      </c>
      <c r="D2839" t="s">
        <v>13</v>
      </c>
      <c r="E2839">
        <v>0.41</v>
      </c>
    </row>
    <row r="2840" spans="1:5" x14ac:dyDescent="0.2">
      <c r="A2840" t="s">
        <v>2163</v>
      </c>
      <c r="B2840" t="s">
        <v>2403</v>
      </c>
      <c r="C2840" t="s">
        <v>1934</v>
      </c>
      <c r="D2840" t="s">
        <v>9</v>
      </c>
      <c r="E2840">
        <v>0.19</v>
      </c>
    </row>
    <row r="2841" spans="1:5" x14ac:dyDescent="0.2">
      <c r="A2841" t="s">
        <v>2163</v>
      </c>
      <c r="B2841" t="s">
        <v>2403</v>
      </c>
      <c r="C2841" t="s">
        <v>327</v>
      </c>
      <c r="D2841" t="s">
        <v>13</v>
      </c>
      <c r="E2841">
        <v>0.37</v>
      </c>
    </row>
    <row r="2842" spans="1:5" x14ac:dyDescent="0.2">
      <c r="A2842" t="s">
        <v>2163</v>
      </c>
      <c r="B2842" t="s">
        <v>2403</v>
      </c>
      <c r="C2842" t="s">
        <v>2180</v>
      </c>
      <c r="D2842" t="s">
        <v>9</v>
      </c>
      <c r="E2842">
        <v>0.43</v>
      </c>
    </row>
    <row r="2843" spans="1:5" x14ac:dyDescent="0.2">
      <c r="A2843" t="s">
        <v>2163</v>
      </c>
      <c r="B2843" t="s">
        <v>2403</v>
      </c>
      <c r="C2843" t="s">
        <v>2404</v>
      </c>
      <c r="D2843" t="s">
        <v>9</v>
      </c>
      <c r="E2843">
        <v>0.26</v>
      </c>
    </row>
    <row r="2844" spans="1:5" x14ac:dyDescent="0.2">
      <c r="A2844" t="s">
        <v>2163</v>
      </c>
      <c r="B2844" t="s">
        <v>2403</v>
      </c>
      <c r="C2844" t="s">
        <v>426</v>
      </c>
      <c r="D2844" t="s">
        <v>9</v>
      </c>
      <c r="E2844">
        <v>0.77</v>
      </c>
    </row>
    <row r="2845" spans="1:5" x14ac:dyDescent="0.2">
      <c r="A2845" t="s">
        <v>2163</v>
      </c>
      <c r="B2845" t="s">
        <v>2405</v>
      </c>
      <c r="C2845" t="s">
        <v>2178</v>
      </c>
      <c r="D2845" t="s">
        <v>9</v>
      </c>
      <c r="E2845">
        <v>0.53</v>
      </c>
    </row>
    <row r="2846" spans="1:5" x14ac:dyDescent="0.2">
      <c r="A2846" t="s">
        <v>2163</v>
      </c>
      <c r="B2846" t="s">
        <v>2406</v>
      </c>
      <c r="C2846" t="s">
        <v>1582</v>
      </c>
      <c r="D2846" t="s">
        <v>9</v>
      </c>
      <c r="E2846">
        <v>0.24</v>
      </c>
    </row>
    <row r="2847" spans="1:5" x14ac:dyDescent="0.2">
      <c r="A2847" t="s">
        <v>2163</v>
      </c>
      <c r="B2847" t="s">
        <v>2408</v>
      </c>
      <c r="C2847" t="s">
        <v>2407</v>
      </c>
      <c r="D2847" t="s">
        <v>9</v>
      </c>
      <c r="E2847">
        <v>0.14000000000000001</v>
      </c>
    </row>
    <row r="2848" spans="1:5" x14ac:dyDescent="0.2">
      <c r="A2848" t="s">
        <v>2163</v>
      </c>
      <c r="B2848" t="s">
        <v>2409</v>
      </c>
      <c r="C2848" t="s">
        <v>2166</v>
      </c>
      <c r="D2848" t="s">
        <v>9</v>
      </c>
      <c r="E2848">
        <v>0.25</v>
      </c>
    </row>
    <row r="2849" spans="1:5" x14ac:dyDescent="0.2">
      <c r="A2849" t="s">
        <v>2163</v>
      </c>
      <c r="B2849" t="s">
        <v>2411</v>
      </c>
      <c r="C2849" t="s">
        <v>2410</v>
      </c>
      <c r="D2849" t="s">
        <v>9</v>
      </c>
      <c r="E2849">
        <v>1.25</v>
      </c>
    </row>
    <row r="2850" spans="1:5" x14ac:dyDescent="0.2">
      <c r="A2850" t="s">
        <v>2163</v>
      </c>
      <c r="B2850" t="s">
        <v>2411</v>
      </c>
      <c r="C2850" t="s">
        <v>793</v>
      </c>
      <c r="D2850" t="s">
        <v>9</v>
      </c>
      <c r="E2850">
        <v>1.25</v>
      </c>
    </row>
    <row r="2851" spans="1:5" x14ac:dyDescent="0.2">
      <c r="A2851" t="s">
        <v>2163</v>
      </c>
      <c r="B2851" t="s">
        <v>2411</v>
      </c>
      <c r="C2851" t="s">
        <v>2412</v>
      </c>
      <c r="D2851" t="s">
        <v>9</v>
      </c>
      <c r="E2851">
        <v>1.19</v>
      </c>
    </row>
    <row r="2852" spans="1:5" x14ac:dyDescent="0.2">
      <c r="A2852" t="s">
        <v>2163</v>
      </c>
      <c r="B2852" t="s">
        <v>2411</v>
      </c>
      <c r="C2852" t="s">
        <v>2344</v>
      </c>
      <c r="D2852" t="s">
        <v>9</v>
      </c>
      <c r="E2852">
        <v>0.53</v>
      </c>
    </row>
    <row r="2853" spans="1:5" x14ac:dyDescent="0.2">
      <c r="A2853" t="s">
        <v>2163</v>
      </c>
      <c r="B2853" t="s">
        <v>2411</v>
      </c>
      <c r="C2853" t="s">
        <v>426</v>
      </c>
      <c r="D2853" t="s">
        <v>9</v>
      </c>
      <c r="E2853">
        <v>1.27</v>
      </c>
    </row>
    <row r="2854" spans="1:5" x14ac:dyDescent="0.2">
      <c r="A2854" t="s">
        <v>2163</v>
      </c>
      <c r="B2854" t="s">
        <v>2411</v>
      </c>
      <c r="C2854" t="s">
        <v>1582</v>
      </c>
      <c r="D2854" t="s">
        <v>9</v>
      </c>
      <c r="E2854">
        <v>0.96</v>
      </c>
    </row>
    <row r="2855" spans="1:5" x14ac:dyDescent="0.2">
      <c r="A2855" t="s">
        <v>2163</v>
      </c>
      <c r="B2855" t="s">
        <v>2414</v>
      </c>
      <c r="C2855" t="s">
        <v>2413</v>
      </c>
      <c r="D2855" t="s">
        <v>13</v>
      </c>
      <c r="E2855">
        <v>0.42</v>
      </c>
    </row>
    <row r="2856" spans="1:5" x14ac:dyDescent="0.2">
      <c r="A2856" t="s">
        <v>2163</v>
      </c>
      <c r="B2856" t="s">
        <v>2414</v>
      </c>
      <c r="C2856" t="s">
        <v>2415</v>
      </c>
      <c r="D2856" t="s">
        <v>13</v>
      </c>
      <c r="E2856">
        <v>0.43</v>
      </c>
    </row>
    <row r="2857" spans="1:5" x14ac:dyDescent="0.2">
      <c r="A2857" t="s">
        <v>2163</v>
      </c>
      <c r="B2857" t="s">
        <v>2414</v>
      </c>
      <c r="C2857" t="s">
        <v>1301</v>
      </c>
      <c r="D2857" t="s">
        <v>13</v>
      </c>
      <c r="E2857">
        <v>0.49</v>
      </c>
    </row>
    <row r="2858" spans="1:5" x14ac:dyDescent="0.2">
      <c r="A2858" t="s">
        <v>2163</v>
      </c>
      <c r="B2858" t="s">
        <v>2414</v>
      </c>
      <c r="C2858" t="s">
        <v>2234</v>
      </c>
      <c r="D2858" t="s">
        <v>13</v>
      </c>
      <c r="E2858">
        <v>0.4</v>
      </c>
    </row>
    <row r="2859" spans="1:5" x14ac:dyDescent="0.2">
      <c r="A2859" t="s">
        <v>2163</v>
      </c>
      <c r="B2859" t="s">
        <v>2414</v>
      </c>
      <c r="C2859" t="s">
        <v>2416</v>
      </c>
      <c r="D2859" t="s">
        <v>13</v>
      </c>
      <c r="E2859">
        <v>0.42</v>
      </c>
    </row>
    <row r="2860" spans="1:5" x14ac:dyDescent="0.2">
      <c r="A2860" t="s">
        <v>2163</v>
      </c>
      <c r="B2860" t="s">
        <v>2418</v>
      </c>
      <c r="C2860" t="s">
        <v>2417</v>
      </c>
      <c r="D2860" t="s">
        <v>9</v>
      </c>
      <c r="E2860">
        <v>0.97</v>
      </c>
    </row>
    <row r="2861" spans="1:5" x14ac:dyDescent="0.2">
      <c r="A2861" t="s">
        <v>2163</v>
      </c>
      <c r="B2861" t="s">
        <v>2419</v>
      </c>
      <c r="C2861" t="s">
        <v>298</v>
      </c>
      <c r="D2861" t="s">
        <v>9</v>
      </c>
      <c r="E2861">
        <v>0.2</v>
      </c>
    </row>
    <row r="2862" spans="1:5" x14ac:dyDescent="0.2">
      <c r="A2862" t="s">
        <v>2776</v>
      </c>
      <c r="B2862" t="s">
        <v>2996</v>
      </c>
      <c r="C2862" t="s">
        <v>9</v>
      </c>
      <c r="D2862" t="s">
        <v>9</v>
      </c>
      <c r="E2862">
        <v>0.22</v>
      </c>
    </row>
    <row r="2863" spans="1:5" x14ac:dyDescent="0.2">
      <c r="A2863" t="s">
        <v>2776</v>
      </c>
      <c r="B2863" t="s">
        <v>2996</v>
      </c>
      <c r="D2863" t="s">
        <v>13</v>
      </c>
      <c r="E2863">
        <v>0.16</v>
      </c>
    </row>
    <row r="2864" spans="1:5" x14ac:dyDescent="0.2">
      <c r="A2864" t="s">
        <v>2776</v>
      </c>
      <c r="B2864" t="s">
        <v>2996</v>
      </c>
      <c r="C2864" t="s">
        <v>1035</v>
      </c>
      <c r="D2864" t="s">
        <v>1035</v>
      </c>
      <c r="E2864">
        <v>0.3</v>
      </c>
    </row>
    <row r="2865" spans="1:5" x14ac:dyDescent="0.2">
      <c r="A2865" t="s">
        <v>2776</v>
      </c>
      <c r="B2865" t="s">
        <v>2997</v>
      </c>
      <c r="C2865" t="s">
        <v>327</v>
      </c>
      <c r="D2865" t="s">
        <v>13</v>
      </c>
      <c r="E2865">
        <v>0.24</v>
      </c>
    </row>
    <row r="2866" spans="1:5" x14ac:dyDescent="0.2">
      <c r="A2866" t="s">
        <v>2776</v>
      </c>
      <c r="B2866" t="s">
        <v>2997</v>
      </c>
      <c r="C2866" t="s">
        <v>896</v>
      </c>
      <c r="D2866" t="s">
        <v>13</v>
      </c>
      <c r="E2866">
        <v>0.26</v>
      </c>
    </row>
    <row r="2867" spans="1:5" x14ac:dyDescent="0.2">
      <c r="A2867" t="s">
        <v>2776</v>
      </c>
      <c r="B2867" t="s">
        <v>2997</v>
      </c>
      <c r="C2867" t="s">
        <v>2998</v>
      </c>
      <c r="D2867" t="s">
        <v>13</v>
      </c>
      <c r="E2867">
        <v>0.23</v>
      </c>
    </row>
    <row r="2868" spans="1:5" x14ac:dyDescent="0.2">
      <c r="A2868" t="s">
        <v>2776</v>
      </c>
      <c r="B2868" t="s">
        <v>2999</v>
      </c>
      <c r="C2868" t="s">
        <v>793</v>
      </c>
      <c r="D2868" t="s">
        <v>9</v>
      </c>
      <c r="E2868">
        <v>0.49</v>
      </c>
    </row>
    <row r="2869" spans="1:5" x14ac:dyDescent="0.2">
      <c r="A2869" t="s">
        <v>2776</v>
      </c>
      <c r="B2869" t="s">
        <v>3001</v>
      </c>
      <c r="C2869" t="s">
        <v>3000</v>
      </c>
      <c r="D2869" t="s">
        <v>9</v>
      </c>
      <c r="E2869">
        <v>0.62</v>
      </c>
    </row>
    <row r="2870" spans="1:5" x14ac:dyDescent="0.2">
      <c r="A2870" t="s">
        <v>2776</v>
      </c>
      <c r="B2870" t="s">
        <v>3001</v>
      </c>
      <c r="C2870" t="s">
        <v>1163</v>
      </c>
      <c r="D2870" t="s">
        <v>9</v>
      </c>
      <c r="E2870">
        <v>0.34</v>
      </c>
    </row>
    <row r="2871" spans="1:5" x14ac:dyDescent="0.2">
      <c r="A2871" t="s">
        <v>2776</v>
      </c>
      <c r="B2871" t="s">
        <v>3001</v>
      </c>
      <c r="C2871" t="s">
        <v>3002</v>
      </c>
      <c r="D2871" t="s">
        <v>9</v>
      </c>
      <c r="E2871">
        <v>0.39</v>
      </c>
    </row>
    <row r="2872" spans="1:5" x14ac:dyDescent="0.2">
      <c r="A2872" t="s">
        <v>2776</v>
      </c>
      <c r="B2872" t="s">
        <v>3003</v>
      </c>
      <c r="C2872" t="s">
        <v>1034</v>
      </c>
      <c r="D2872" t="s">
        <v>9</v>
      </c>
      <c r="E2872">
        <v>0.33</v>
      </c>
    </row>
    <row r="2873" spans="1:5" x14ac:dyDescent="0.2">
      <c r="A2873" t="s">
        <v>2776</v>
      </c>
      <c r="B2873" t="s">
        <v>3004</v>
      </c>
      <c r="C2873" t="s">
        <v>793</v>
      </c>
      <c r="D2873" t="s">
        <v>9</v>
      </c>
      <c r="E2873">
        <v>0.42</v>
      </c>
    </row>
    <row r="2874" spans="1:5" x14ac:dyDescent="0.2">
      <c r="A2874" t="s">
        <v>2776</v>
      </c>
      <c r="B2874" t="s">
        <v>3004</v>
      </c>
      <c r="C2874" t="s">
        <v>2417</v>
      </c>
      <c r="D2874" t="s">
        <v>9</v>
      </c>
      <c r="E2874">
        <v>0.31</v>
      </c>
    </row>
    <row r="2875" spans="1:5" x14ac:dyDescent="0.2">
      <c r="A2875" t="s">
        <v>2776</v>
      </c>
      <c r="B2875" t="s">
        <v>3004</v>
      </c>
      <c r="C2875" t="s">
        <v>650</v>
      </c>
      <c r="D2875" t="s">
        <v>9</v>
      </c>
      <c r="E2875">
        <v>0.39</v>
      </c>
    </row>
    <row r="2876" spans="1:5" x14ac:dyDescent="0.2">
      <c r="A2876" t="s">
        <v>2776</v>
      </c>
      <c r="B2876" t="s">
        <v>3005</v>
      </c>
      <c r="C2876" t="s">
        <v>650</v>
      </c>
      <c r="D2876" t="s">
        <v>9</v>
      </c>
      <c r="E2876">
        <v>0.48</v>
      </c>
    </row>
    <row r="2877" spans="1:5" x14ac:dyDescent="0.2">
      <c r="A2877" t="s">
        <v>2776</v>
      </c>
      <c r="B2877" t="s">
        <v>3006</v>
      </c>
      <c r="C2877" t="s">
        <v>1163</v>
      </c>
      <c r="D2877" t="s">
        <v>9</v>
      </c>
      <c r="E2877">
        <v>0.28999999999999998</v>
      </c>
    </row>
    <row r="2878" spans="1:5" x14ac:dyDescent="0.2">
      <c r="A2878" t="s">
        <v>2776</v>
      </c>
      <c r="B2878" t="s">
        <v>3006</v>
      </c>
      <c r="C2878" t="s">
        <v>9</v>
      </c>
      <c r="D2878" t="s">
        <v>9</v>
      </c>
      <c r="E2878">
        <v>0.17</v>
      </c>
    </row>
    <row r="2879" spans="1:5" x14ac:dyDescent="0.2">
      <c r="A2879" t="s">
        <v>2776</v>
      </c>
      <c r="B2879" t="s">
        <v>3008</v>
      </c>
      <c r="C2879" t="s">
        <v>3007</v>
      </c>
      <c r="D2879" t="s">
        <v>9</v>
      </c>
      <c r="E2879">
        <v>0.39</v>
      </c>
    </row>
    <row r="2880" spans="1:5" x14ac:dyDescent="0.2">
      <c r="A2880" t="s">
        <v>2776</v>
      </c>
      <c r="B2880" t="s">
        <v>3008</v>
      </c>
      <c r="C2880" t="s">
        <v>3002</v>
      </c>
      <c r="D2880" t="s">
        <v>9</v>
      </c>
      <c r="E2880">
        <v>0.33</v>
      </c>
    </row>
    <row r="2881" spans="1:5" x14ac:dyDescent="0.2">
      <c r="A2881" t="s">
        <v>2776</v>
      </c>
      <c r="B2881" t="s">
        <v>3009</v>
      </c>
      <c r="C2881" t="s">
        <v>426</v>
      </c>
      <c r="D2881" t="s">
        <v>9</v>
      </c>
      <c r="E2881">
        <v>0.25</v>
      </c>
    </row>
    <row r="2882" spans="1:5" x14ac:dyDescent="0.2">
      <c r="A2882" t="s">
        <v>2776</v>
      </c>
      <c r="B2882" t="s">
        <v>3009</v>
      </c>
      <c r="C2882" t="s">
        <v>2344</v>
      </c>
      <c r="D2882" t="s">
        <v>9</v>
      </c>
      <c r="E2882">
        <v>0.38</v>
      </c>
    </row>
    <row r="2883" spans="1:5" x14ac:dyDescent="0.2">
      <c r="A2883" t="s">
        <v>2776</v>
      </c>
      <c r="B2883" t="s">
        <v>3010</v>
      </c>
      <c r="D2883" t="s">
        <v>13</v>
      </c>
      <c r="E2883">
        <v>0.22</v>
      </c>
    </row>
    <row r="2884" spans="1:5" x14ac:dyDescent="0.2">
      <c r="A2884" t="s">
        <v>2776</v>
      </c>
      <c r="B2884" t="s">
        <v>3011</v>
      </c>
      <c r="C2884" t="s">
        <v>2180</v>
      </c>
      <c r="D2884" t="s">
        <v>9</v>
      </c>
      <c r="E2884">
        <v>0.37</v>
      </c>
    </row>
    <row r="2885" spans="1:5" x14ac:dyDescent="0.2">
      <c r="A2885" t="s">
        <v>2776</v>
      </c>
      <c r="B2885" t="s">
        <v>3012</v>
      </c>
      <c r="C2885" t="s">
        <v>2417</v>
      </c>
      <c r="D2885" t="s">
        <v>9</v>
      </c>
      <c r="E2885">
        <v>0.28000000000000003</v>
      </c>
    </row>
    <row r="2886" spans="1:5" x14ac:dyDescent="0.2">
      <c r="A2886" t="s">
        <v>2776</v>
      </c>
      <c r="B2886" t="s">
        <v>3013</v>
      </c>
      <c r="C2886" t="s">
        <v>1163</v>
      </c>
      <c r="D2886" t="s">
        <v>9</v>
      </c>
      <c r="E2886">
        <v>0.35</v>
      </c>
    </row>
    <row r="2887" spans="1:5" x14ac:dyDescent="0.2">
      <c r="A2887" t="s">
        <v>2776</v>
      </c>
      <c r="B2887" t="s">
        <v>3013</v>
      </c>
      <c r="C2887" t="s">
        <v>86</v>
      </c>
      <c r="D2887" t="s">
        <v>9</v>
      </c>
      <c r="E2887">
        <v>0.24</v>
      </c>
    </row>
    <row r="2888" spans="1:5" x14ac:dyDescent="0.2">
      <c r="A2888" t="s">
        <v>2776</v>
      </c>
      <c r="B2888" t="s">
        <v>3014</v>
      </c>
      <c r="C2888" t="s">
        <v>1163</v>
      </c>
      <c r="D2888" t="s">
        <v>9</v>
      </c>
      <c r="E2888">
        <v>0.18</v>
      </c>
    </row>
    <row r="2889" spans="1:5" x14ac:dyDescent="0.2">
      <c r="A2889" t="s">
        <v>2776</v>
      </c>
      <c r="B2889" t="s">
        <v>3016</v>
      </c>
      <c r="C2889" t="s">
        <v>3015</v>
      </c>
      <c r="D2889" t="s">
        <v>9</v>
      </c>
      <c r="E2889">
        <v>1.3</v>
      </c>
    </row>
    <row r="2890" spans="1:5" x14ac:dyDescent="0.2">
      <c r="A2890" t="s">
        <v>2776</v>
      </c>
      <c r="B2890" t="s">
        <v>3017</v>
      </c>
      <c r="C2890" t="s">
        <v>2238</v>
      </c>
      <c r="D2890" t="s">
        <v>9</v>
      </c>
      <c r="E2890">
        <v>1.95</v>
      </c>
    </row>
    <row r="2891" spans="1:5" x14ac:dyDescent="0.2">
      <c r="A2891" t="s">
        <v>2776</v>
      </c>
      <c r="B2891" t="s">
        <v>3017</v>
      </c>
      <c r="C2891" t="s">
        <v>2173</v>
      </c>
      <c r="D2891" t="s">
        <v>9</v>
      </c>
      <c r="E2891">
        <v>1.36</v>
      </c>
    </row>
    <row r="2892" spans="1:5" x14ac:dyDescent="0.2">
      <c r="A2892" t="s">
        <v>2776</v>
      </c>
      <c r="B2892" t="s">
        <v>3017</v>
      </c>
      <c r="C2892" t="s">
        <v>793</v>
      </c>
      <c r="D2892" t="s">
        <v>9</v>
      </c>
      <c r="E2892">
        <v>0.66</v>
      </c>
    </row>
    <row r="2893" spans="1:5" x14ac:dyDescent="0.2">
      <c r="A2893" t="s">
        <v>2776</v>
      </c>
      <c r="B2893" t="s">
        <v>3018</v>
      </c>
      <c r="C2893" t="s">
        <v>2333</v>
      </c>
      <c r="D2893" t="s">
        <v>9</v>
      </c>
      <c r="E2893">
        <v>0.2</v>
      </c>
    </row>
    <row r="2894" spans="1:5" x14ac:dyDescent="0.2">
      <c r="A2894" t="s">
        <v>2776</v>
      </c>
      <c r="B2894" t="s">
        <v>3018</v>
      </c>
      <c r="C2894" t="s">
        <v>426</v>
      </c>
      <c r="D2894" t="s">
        <v>9</v>
      </c>
      <c r="E2894">
        <v>0.28000000000000003</v>
      </c>
    </row>
    <row r="2895" spans="1:5" x14ac:dyDescent="0.2">
      <c r="A2895" t="s">
        <v>2776</v>
      </c>
      <c r="B2895" t="s">
        <v>3018</v>
      </c>
      <c r="C2895" t="s">
        <v>650</v>
      </c>
      <c r="D2895" t="s">
        <v>9</v>
      </c>
      <c r="E2895">
        <v>0.41</v>
      </c>
    </row>
    <row r="2896" spans="1:5" x14ac:dyDescent="0.2">
      <c r="A2896" t="s">
        <v>2776</v>
      </c>
      <c r="B2896" t="s">
        <v>3018</v>
      </c>
      <c r="C2896" t="s">
        <v>2344</v>
      </c>
      <c r="D2896" t="s">
        <v>9</v>
      </c>
      <c r="E2896">
        <v>0.31</v>
      </c>
    </row>
    <row r="2897" spans="1:5" x14ac:dyDescent="0.2">
      <c r="A2897" t="s">
        <v>2163</v>
      </c>
      <c r="B2897" t="s">
        <v>2420</v>
      </c>
      <c r="C2897" t="s">
        <v>426</v>
      </c>
      <c r="D2897" t="s">
        <v>9</v>
      </c>
      <c r="E2897">
        <v>0.25</v>
      </c>
    </row>
    <row r="2898" spans="1:5" x14ac:dyDescent="0.2">
      <c r="A2898" t="s">
        <v>2776</v>
      </c>
      <c r="B2898" t="s">
        <v>3019</v>
      </c>
      <c r="C2898" t="s">
        <v>793</v>
      </c>
      <c r="D2898" t="s">
        <v>9</v>
      </c>
      <c r="E2898">
        <v>0.56000000000000005</v>
      </c>
    </row>
    <row r="2899" spans="1:5" x14ac:dyDescent="0.2">
      <c r="A2899" t="s">
        <v>2163</v>
      </c>
      <c r="B2899" t="s">
        <v>2421</v>
      </c>
      <c r="C2899" t="s">
        <v>426</v>
      </c>
      <c r="D2899" t="s">
        <v>9</v>
      </c>
      <c r="E2899">
        <v>0.38</v>
      </c>
    </row>
    <row r="2900" spans="1:5" x14ac:dyDescent="0.2">
      <c r="A2900" t="s">
        <v>2776</v>
      </c>
      <c r="B2900" t="s">
        <v>3020</v>
      </c>
      <c r="C2900" t="s">
        <v>793</v>
      </c>
      <c r="D2900" t="s">
        <v>9</v>
      </c>
      <c r="E2900">
        <v>0.61</v>
      </c>
    </row>
    <row r="2901" spans="1:5" x14ac:dyDescent="0.2">
      <c r="A2901" t="s">
        <v>2776</v>
      </c>
      <c r="B2901" t="s">
        <v>3021</v>
      </c>
      <c r="C2901" t="s">
        <v>2333</v>
      </c>
      <c r="D2901" t="s">
        <v>9</v>
      </c>
      <c r="E2901">
        <v>0.22</v>
      </c>
    </row>
    <row r="2902" spans="1:5" x14ac:dyDescent="0.2">
      <c r="A2902" t="s">
        <v>2163</v>
      </c>
      <c r="B2902" t="s">
        <v>2422</v>
      </c>
      <c r="C2902" t="s">
        <v>426</v>
      </c>
      <c r="D2902" t="s">
        <v>9</v>
      </c>
      <c r="E2902">
        <v>0.45</v>
      </c>
    </row>
    <row r="2903" spans="1:5" x14ac:dyDescent="0.2">
      <c r="A2903" t="s">
        <v>2776</v>
      </c>
      <c r="B2903" t="s">
        <v>3022</v>
      </c>
      <c r="C2903" t="s">
        <v>793</v>
      </c>
      <c r="D2903" t="s">
        <v>9</v>
      </c>
      <c r="E2903">
        <v>0.77</v>
      </c>
    </row>
    <row r="2904" spans="1:5" x14ac:dyDescent="0.2">
      <c r="A2904" t="s">
        <v>2776</v>
      </c>
      <c r="B2904" t="s">
        <v>3024</v>
      </c>
      <c r="C2904" t="s">
        <v>3023</v>
      </c>
      <c r="D2904" t="s">
        <v>383</v>
      </c>
      <c r="E2904">
        <v>3.59</v>
      </c>
    </row>
    <row r="2905" spans="1:5" x14ac:dyDescent="0.2">
      <c r="A2905" t="s">
        <v>2100</v>
      </c>
      <c r="B2905" t="s">
        <v>2152</v>
      </c>
      <c r="C2905" t="s">
        <v>2151</v>
      </c>
      <c r="D2905" t="s">
        <v>13</v>
      </c>
      <c r="E2905">
        <v>0.77</v>
      </c>
    </row>
    <row r="2906" spans="1:5" x14ac:dyDescent="0.2">
      <c r="A2906" t="s">
        <v>2100</v>
      </c>
      <c r="B2906" t="s">
        <v>2154</v>
      </c>
      <c r="C2906" t="s">
        <v>2153</v>
      </c>
      <c r="D2906" t="s">
        <v>13</v>
      </c>
      <c r="E2906">
        <v>0.77</v>
      </c>
    </row>
    <row r="2907" spans="1:5" x14ac:dyDescent="0.2">
      <c r="A2907" t="s">
        <v>2100</v>
      </c>
      <c r="B2907" t="s">
        <v>2155</v>
      </c>
      <c r="C2907" t="s">
        <v>2122</v>
      </c>
      <c r="D2907" t="s">
        <v>9</v>
      </c>
      <c r="E2907">
        <v>0.48</v>
      </c>
    </row>
    <row r="2908" spans="1:5" x14ac:dyDescent="0.2">
      <c r="A2908" t="s">
        <v>2100</v>
      </c>
      <c r="B2908" t="s">
        <v>2157</v>
      </c>
      <c r="C2908" t="s">
        <v>2156</v>
      </c>
      <c r="D2908" t="s">
        <v>13</v>
      </c>
      <c r="E2908">
        <v>0.74</v>
      </c>
    </row>
    <row r="2909" spans="1:5" x14ac:dyDescent="0.2">
      <c r="A2909" t="s">
        <v>2100</v>
      </c>
      <c r="B2909" t="s">
        <v>2159</v>
      </c>
      <c r="C2909" t="s">
        <v>2158</v>
      </c>
      <c r="D2909" t="s">
        <v>13</v>
      </c>
      <c r="E2909">
        <v>0.22</v>
      </c>
    </row>
    <row r="2910" spans="1:5" x14ac:dyDescent="0.2">
      <c r="A2910" t="s">
        <v>2100</v>
      </c>
      <c r="B2910" t="s">
        <v>2161</v>
      </c>
      <c r="C2910" t="s">
        <v>2160</v>
      </c>
      <c r="D2910" t="s">
        <v>13</v>
      </c>
      <c r="E2910">
        <v>0.16</v>
      </c>
    </row>
    <row r="2911" spans="1:5" x14ac:dyDescent="0.2">
      <c r="A2911" t="s">
        <v>2100</v>
      </c>
      <c r="B2911" t="s">
        <v>2162</v>
      </c>
      <c r="C2911" t="s">
        <v>2156</v>
      </c>
      <c r="D2911" t="s">
        <v>13</v>
      </c>
      <c r="E2911">
        <v>0.72</v>
      </c>
    </row>
    <row r="2912" spans="1:5" x14ac:dyDescent="0.2">
      <c r="A2912" t="s">
        <v>496</v>
      </c>
      <c r="B2912" t="s">
        <v>589</v>
      </c>
      <c r="C2912" t="s">
        <v>509</v>
      </c>
      <c r="D2912" t="s">
        <v>13</v>
      </c>
      <c r="E2912">
        <v>2.5099999999999998</v>
      </c>
    </row>
    <row r="2913" spans="1:5" x14ac:dyDescent="0.2">
      <c r="A2913" t="s">
        <v>2427</v>
      </c>
      <c r="B2913" t="s">
        <v>2755</v>
      </c>
      <c r="C2913" t="s">
        <v>11</v>
      </c>
      <c r="D2913" t="s">
        <v>9</v>
      </c>
      <c r="E2913">
        <v>26.65</v>
      </c>
    </row>
    <row r="2914" spans="1:5" x14ac:dyDescent="0.2">
      <c r="A2914" t="s">
        <v>3029</v>
      </c>
      <c r="B2914" t="s">
        <v>3193</v>
      </c>
      <c r="C2914" t="s">
        <v>3192</v>
      </c>
      <c r="D2914" t="s">
        <v>13</v>
      </c>
      <c r="E2914">
        <v>77.48</v>
      </c>
    </row>
    <row r="2915" spans="1:5" x14ac:dyDescent="0.2">
      <c r="A2915" t="s">
        <v>1511</v>
      </c>
      <c r="B2915" t="s">
        <v>1568</v>
      </c>
      <c r="C2915" t="s">
        <v>1512</v>
      </c>
      <c r="D2915" t="s">
        <v>4</v>
      </c>
      <c r="E2915">
        <v>706.25</v>
      </c>
    </row>
    <row r="2916" spans="1:5" x14ac:dyDescent="0.2">
      <c r="A2916" t="s">
        <v>1511</v>
      </c>
      <c r="B2916" t="s">
        <v>1570</v>
      </c>
      <c r="C2916" t="s">
        <v>1512</v>
      </c>
      <c r="D2916" t="s">
        <v>4</v>
      </c>
      <c r="E2916">
        <v>39.67</v>
      </c>
    </row>
    <row r="2917" spans="1:5" x14ac:dyDescent="0.2">
      <c r="A2917" t="s">
        <v>3029</v>
      </c>
      <c r="B2917" t="s">
        <v>3194</v>
      </c>
      <c r="D2917" t="s">
        <v>13</v>
      </c>
      <c r="E2917">
        <v>0.04</v>
      </c>
    </row>
    <row r="2918" spans="1:5" x14ac:dyDescent="0.2">
      <c r="A2918" t="s">
        <v>968</v>
      </c>
      <c r="B2918" t="s">
        <v>1001</v>
      </c>
      <c r="C2918" t="s">
        <v>969</v>
      </c>
      <c r="D2918" t="s">
        <v>13</v>
      </c>
      <c r="E2918">
        <v>0.1</v>
      </c>
    </row>
    <row r="2919" spans="1:5" x14ac:dyDescent="0.2">
      <c r="A2919" t="s">
        <v>968</v>
      </c>
      <c r="B2919" t="s">
        <v>1001</v>
      </c>
      <c r="C2919" t="s">
        <v>1002</v>
      </c>
      <c r="D2919" t="s">
        <v>13</v>
      </c>
      <c r="E2919">
        <v>0.09</v>
      </c>
    </row>
    <row r="2920" spans="1:5" x14ac:dyDescent="0.2">
      <c r="A2920" t="s">
        <v>968</v>
      </c>
      <c r="B2920" t="s">
        <v>1001</v>
      </c>
      <c r="C2920" t="s">
        <v>327</v>
      </c>
      <c r="D2920" t="s">
        <v>13</v>
      </c>
      <c r="E2920">
        <v>0.12</v>
      </c>
    </row>
    <row r="2921" spans="1:5" x14ac:dyDescent="0.2">
      <c r="A2921" t="s">
        <v>968</v>
      </c>
      <c r="B2921" t="s">
        <v>1004</v>
      </c>
      <c r="C2921" t="s">
        <v>1003</v>
      </c>
      <c r="D2921" t="s">
        <v>9</v>
      </c>
      <c r="E2921">
        <v>0.21</v>
      </c>
    </row>
    <row r="2922" spans="1:5" x14ac:dyDescent="0.2">
      <c r="A2922" t="s">
        <v>968</v>
      </c>
      <c r="B2922" t="s">
        <v>1005</v>
      </c>
      <c r="C2922" t="s">
        <v>994</v>
      </c>
      <c r="D2922" t="s">
        <v>13</v>
      </c>
      <c r="E2922">
        <v>0.09</v>
      </c>
    </row>
    <row r="2923" spans="1:5" x14ac:dyDescent="0.2">
      <c r="A2923" t="s">
        <v>1578</v>
      </c>
      <c r="B2923" t="s">
        <v>213</v>
      </c>
      <c r="C2923" t="s">
        <v>1582</v>
      </c>
      <c r="D2923" t="s">
        <v>13</v>
      </c>
      <c r="E2923">
        <v>0.04</v>
      </c>
    </row>
    <row r="2924" spans="1:5" x14ac:dyDescent="0.2">
      <c r="A2924" t="s">
        <v>1578</v>
      </c>
      <c r="B2924" t="s">
        <v>213</v>
      </c>
      <c r="C2924" t="s">
        <v>1581</v>
      </c>
      <c r="D2924" t="s">
        <v>13</v>
      </c>
      <c r="E2924">
        <v>0.05</v>
      </c>
    </row>
    <row r="2925" spans="1:5" x14ac:dyDescent="0.2">
      <c r="A2925" t="s">
        <v>1578</v>
      </c>
      <c r="B2925" t="s">
        <v>213</v>
      </c>
      <c r="C2925" t="s">
        <v>1579</v>
      </c>
      <c r="D2925" t="s">
        <v>13</v>
      </c>
      <c r="E2925">
        <v>0.06</v>
      </c>
    </row>
    <row r="2926" spans="1:5" x14ac:dyDescent="0.2">
      <c r="A2926" t="s">
        <v>2058</v>
      </c>
      <c r="B2926" t="s">
        <v>2098</v>
      </c>
      <c r="C2926" t="s">
        <v>919</v>
      </c>
      <c r="D2926" t="s">
        <v>9</v>
      </c>
      <c r="E2926">
        <v>0.61</v>
      </c>
    </row>
    <row r="2927" spans="1:5" x14ac:dyDescent="0.2">
      <c r="A2927" t="s">
        <v>2058</v>
      </c>
      <c r="B2927" t="s">
        <v>2099</v>
      </c>
      <c r="C2927" t="s">
        <v>919</v>
      </c>
      <c r="D2927" t="s">
        <v>9</v>
      </c>
      <c r="E2927">
        <v>0.76</v>
      </c>
    </row>
    <row r="2928" spans="1:5" x14ac:dyDescent="0.2">
      <c r="A2928" t="s">
        <v>1795</v>
      </c>
      <c r="B2928" t="s">
        <v>1971</v>
      </c>
      <c r="C2928" t="s">
        <v>1970</v>
      </c>
      <c r="D2928" t="s">
        <v>13</v>
      </c>
      <c r="E2928">
        <v>0.06</v>
      </c>
    </row>
    <row r="2929" spans="1:5" x14ac:dyDescent="0.2">
      <c r="A2929" t="s">
        <v>1578</v>
      </c>
      <c r="B2929" t="s">
        <v>1618</v>
      </c>
      <c r="C2929" t="s">
        <v>1617</v>
      </c>
      <c r="D2929" t="s">
        <v>13</v>
      </c>
      <c r="E2929">
        <v>0.05</v>
      </c>
    </row>
    <row r="2930" spans="1:5" x14ac:dyDescent="0.2">
      <c r="A2930" t="s">
        <v>1578</v>
      </c>
      <c r="B2930" t="s">
        <v>1618</v>
      </c>
      <c r="C2930" t="s">
        <v>1584</v>
      </c>
      <c r="D2930" t="s">
        <v>13</v>
      </c>
      <c r="E2930">
        <v>0.06</v>
      </c>
    </row>
    <row r="2931" spans="1:5" x14ac:dyDescent="0.2">
      <c r="A2931" t="s">
        <v>2427</v>
      </c>
      <c r="B2931" t="s">
        <v>2756</v>
      </c>
      <c r="D2931" t="s">
        <v>13</v>
      </c>
      <c r="E2931">
        <v>15.68</v>
      </c>
    </row>
    <row r="2932" spans="1:5" x14ac:dyDescent="0.2">
      <c r="A2932" t="s">
        <v>2427</v>
      </c>
      <c r="B2932" t="s">
        <v>2756</v>
      </c>
      <c r="C2932" t="s">
        <v>2034</v>
      </c>
      <c r="D2932" t="s">
        <v>9</v>
      </c>
      <c r="E2932">
        <v>10.25</v>
      </c>
    </row>
    <row r="2933" spans="1:5" x14ac:dyDescent="0.2">
      <c r="A2933" t="s">
        <v>2427</v>
      </c>
      <c r="B2933" t="s">
        <v>2756</v>
      </c>
      <c r="C2933" t="s">
        <v>2489</v>
      </c>
      <c r="D2933" t="s">
        <v>9</v>
      </c>
      <c r="E2933">
        <v>10.92</v>
      </c>
    </row>
    <row r="2934" spans="1:5" x14ac:dyDescent="0.2">
      <c r="A2934" t="s">
        <v>2427</v>
      </c>
      <c r="B2934" t="s">
        <v>2756</v>
      </c>
      <c r="C2934" t="s">
        <v>2757</v>
      </c>
      <c r="D2934" t="s">
        <v>9</v>
      </c>
      <c r="E2934">
        <v>10.55</v>
      </c>
    </row>
    <row r="2935" spans="1:5" x14ac:dyDescent="0.2">
      <c r="A2935" t="s">
        <v>2427</v>
      </c>
      <c r="B2935" t="s">
        <v>2756</v>
      </c>
      <c r="C2935" t="s">
        <v>2032</v>
      </c>
      <c r="D2935" t="s">
        <v>378</v>
      </c>
      <c r="E2935">
        <v>15.63</v>
      </c>
    </row>
    <row r="2936" spans="1:5" x14ac:dyDescent="0.2">
      <c r="A2936" t="s">
        <v>2427</v>
      </c>
      <c r="B2936" t="s">
        <v>2758</v>
      </c>
      <c r="C2936" t="s">
        <v>2489</v>
      </c>
      <c r="D2936" t="s">
        <v>9</v>
      </c>
      <c r="E2936">
        <v>11.83</v>
      </c>
    </row>
    <row r="2937" spans="1:5" x14ac:dyDescent="0.2">
      <c r="A2937" t="s">
        <v>2427</v>
      </c>
      <c r="B2937" t="s">
        <v>2759</v>
      </c>
      <c r="C2937" t="s">
        <v>4</v>
      </c>
      <c r="D2937" t="s">
        <v>4</v>
      </c>
      <c r="E2937">
        <v>13.6</v>
      </c>
    </row>
    <row r="2938" spans="1:5" x14ac:dyDescent="0.2">
      <c r="A2938" t="s">
        <v>2776</v>
      </c>
      <c r="B2938" t="s">
        <v>3025</v>
      </c>
      <c r="C2938" t="s">
        <v>1035</v>
      </c>
      <c r="D2938" t="s">
        <v>1035</v>
      </c>
      <c r="E2938">
        <v>0.28999999999999998</v>
      </c>
    </row>
    <row r="2939" spans="1:5" x14ac:dyDescent="0.2">
      <c r="A2939" t="s">
        <v>1511</v>
      </c>
      <c r="B2939" t="s">
        <v>1571</v>
      </c>
      <c r="C2939" t="s">
        <v>378</v>
      </c>
      <c r="D2939" t="s">
        <v>378</v>
      </c>
      <c r="E2939">
        <v>40.89</v>
      </c>
    </row>
    <row r="2940" spans="1:5" x14ac:dyDescent="0.2">
      <c r="A2940" t="s">
        <v>1511</v>
      </c>
      <c r="B2940" t="s">
        <v>1573</v>
      </c>
      <c r="C2940" t="s">
        <v>1572</v>
      </c>
      <c r="D2940" t="s">
        <v>1557</v>
      </c>
      <c r="E2940">
        <v>37.1</v>
      </c>
    </row>
    <row r="2941" spans="1:5" x14ac:dyDescent="0.2">
      <c r="A2941" t="s">
        <v>496</v>
      </c>
      <c r="B2941" t="s">
        <v>591</v>
      </c>
      <c r="C2941" t="s">
        <v>590</v>
      </c>
      <c r="D2941" t="s">
        <v>13</v>
      </c>
      <c r="E2941">
        <v>1.1200000000000001</v>
      </c>
    </row>
    <row r="2942" spans="1:5" x14ac:dyDescent="0.2">
      <c r="A2942" t="s">
        <v>1622</v>
      </c>
      <c r="B2942" t="s">
        <v>1700</v>
      </c>
      <c r="C2942" t="s">
        <v>4</v>
      </c>
      <c r="D2942" t="s">
        <v>9</v>
      </c>
      <c r="E2942">
        <v>0.36</v>
      </c>
    </row>
    <row r="2943" spans="1:5" x14ac:dyDescent="0.2">
      <c r="A2943" t="s">
        <v>701</v>
      </c>
      <c r="B2943" t="s">
        <v>775</v>
      </c>
      <c r="C2943" t="s">
        <v>250</v>
      </c>
      <c r="D2943" t="s">
        <v>13</v>
      </c>
      <c r="E2943">
        <v>0.12</v>
      </c>
    </row>
    <row r="2944" spans="1:5" x14ac:dyDescent="0.2">
      <c r="A2944" t="s">
        <v>2427</v>
      </c>
      <c r="B2944" t="s">
        <v>2760</v>
      </c>
      <c r="C2944" t="s">
        <v>2527</v>
      </c>
      <c r="D2944" t="s">
        <v>9</v>
      </c>
      <c r="E2944">
        <v>3.73</v>
      </c>
    </row>
    <row r="2945" spans="1:5" x14ac:dyDescent="0.2">
      <c r="A2945" t="s">
        <v>2427</v>
      </c>
      <c r="B2945" t="s">
        <v>2760</v>
      </c>
      <c r="C2945" t="s">
        <v>2761</v>
      </c>
      <c r="D2945" t="s">
        <v>9</v>
      </c>
      <c r="E2945">
        <v>5.15</v>
      </c>
    </row>
    <row r="2946" spans="1:5" x14ac:dyDescent="0.2">
      <c r="A2946" t="s">
        <v>2427</v>
      </c>
      <c r="B2946" t="s">
        <v>2762</v>
      </c>
      <c r="C2946" t="s">
        <v>2527</v>
      </c>
      <c r="D2946" t="s">
        <v>9</v>
      </c>
      <c r="E2946">
        <v>7.13</v>
      </c>
    </row>
    <row r="2947" spans="1:5" x14ac:dyDescent="0.2">
      <c r="A2947" t="s">
        <v>2427</v>
      </c>
      <c r="B2947" t="s">
        <v>2762</v>
      </c>
      <c r="C2947" t="s">
        <v>2761</v>
      </c>
      <c r="D2947" t="s">
        <v>9</v>
      </c>
      <c r="E2947">
        <v>7.38</v>
      </c>
    </row>
    <row r="2948" spans="1:5" x14ac:dyDescent="0.2">
      <c r="A2948" t="s">
        <v>2427</v>
      </c>
      <c r="B2948" t="s">
        <v>2762</v>
      </c>
      <c r="C2948" t="s">
        <v>2034</v>
      </c>
      <c r="D2948" t="s">
        <v>9</v>
      </c>
      <c r="E2948">
        <v>7.16</v>
      </c>
    </row>
    <row r="2949" spans="1:5" x14ac:dyDescent="0.2">
      <c r="A2949" t="s">
        <v>2427</v>
      </c>
      <c r="B2949" t="s">
        <v>2763</v>
      </c>
      <c r="C2949" t="s">
        <v>2034</v>
      </c>
      <c r="D2949" t="s">
        <v>9</v>
      </c>
      <c r="E2949">
        <v>10.09</v>
      </c>
    </row>
    <row r="2950" spans="1:5" x14ac:dyDescent="0.2">
      <c r="A2950" t="s">
        <v>2427</v>
      </c>
      <c r="B2950" t="s">
        <v>2763</v>
      </c>
      <c r="C2950" t="s">
        <v>2527</v>
      </c>
      <c r="D2950" t="s">
        <v>9</v>
      </c>
      <c r="E2950">
        <v>8.69</v>
      </c>
    </row>
    <row r="2951" spans="1:5" x14ac:dyDescent="0.2">
      <c r="A2951" t="s">
        <v>2427</v>
      </c>
      <c r="B2951" t="s">
        <v>2763</v>
      </c>
      <c r="C2951" t="s">
        <v>2761</v>
      </c>
      <c r="D2951" t="s">
        <v>9</v>
      </c>
      <c r="E2951">
        <v>8.5</v>
      </c>
    </row>
    <row r="2952" spans="1:5" x14ac:dyDescent="0.2">
      <c r="A2952" t="s">
        <v>149</v>
      </c>
      <c r="B2952" t="s">
        <v>446</v>
      </c>
      <c r="C2952" t="s">
        <v>270</v>
      </c>
      <c r="D2952" t="s">
        <v>13</v>
      </c>
      <c r="E2952">
        <v>0.08</v>
      </c>
    </row>
    <row r="2953" spans="1:5" x14ac:dyDescent="0.2">
      <c r="A2953" t="s">
        <v>2427</v>
      </c>
      <c r="B2953" t="s">
        <v>2764</v>
      </c>
      <c r="C2953" t="s">
        <v>2034</v>
      </c>
      <c r="D2953" t="s">
        <v>9</v>
      </c>
      <c r="E2953">
        <v>2.59</v>
      </c>
    </row>
    <row r="2954" spans="1:5" x14ac:dyDescent="0.2">
      <c r="A2954" t="s">
        <v>1578</v>
      </c>
      <c r="B2954" t="s">
        <v>1619</v>
      </c>
      <c r="C2954" t="s">
        <v>1579</v>
      </c>
      <c r="D2954" t="s">
        <v>13</v>
      </c>
      <c r="E2954">
        <v>7.0000000000000007E-2</v>
      </c>
    </row>
    <row r="2955" spans="1:5" x14ac:dyDescent="0.2">
      <c r="A2955" t="s">
        <v>1578</v>
      </c>
      <c r="B2955" t="s">
        <v>1619</v>
      </c>
      <c r="C2955" t="s">
        <v>1581</v>
      </c>
      <c r="D2955" t="s">
        <v>13</v>
      </c>
      <c r="E2955">
        <v>0.05</v>
      </c>
    </row>
    <row r="2956" spans="1:5" x14ac:dyDescent="0.2">
      <c r="A2956" t="s">
        <v>1795</v>
      </c>
      <c r="B2956" t="s">
        <v>1973</v>
      </c>
      <c r="C2956" t="s">
        <v>1972</v>
      </c>
      <c r="D2956" t="s">
        <v>13</v>
      </c>
      <c r="E2956">
        <v>0.3</v>
      </c>
    </row>
    <row r="2957" spans="1:5" x14ac:dyDescent="0.2">
      <c r="A2957" t="s">
        <v>1578</v>
      </c>
      <c r="B2957" t="s">
        <v>1620</v>
      </c>
      <c r="C2957" t="s">
        <v>1582</v>
      </c>
      <c r="D2957" t="s">
        <v>13</v>
      </c>
      <c r="E2957">
        <v>0.09</v>
      </c>
    </row>
    <row r="2958" spans="1:5" x14ac:dyDescent="0.2">
      <c r="A2958" t="s">
        <v>1578</v>
      </c>
      <c r="B2958" t="s">
        <v>1620</v>
      </c>
      <c r="C2958" t="s">
        <v>1581</v>
      </c>
      <c r="D2958" t="s">
        <v>13</v>
      </c>
      <c r="E2958">
        <v>0.12</v>
      </c>
    </row>
    <row r="2959" spans="1:5" x14ac:dyDescent="0.2">
      <c r="A2959" t="s">
        <v>1578</v>
      </c>
      <c r="B2959" t="s">
        <v>1620</v>
      </c>
      <c r="C2959" t="s">
        <v>1621</v>
      </c>
      <c r="D2959" t="s">
        <v>13</v>
      </c>
      <c r="E2959">
        <v>0.06</v>
      </c>
    </row>
    <row r="2960" spans="1:5" x14ac:dyDescent="0.2">
      <c r="A2960" t="s">
        <v>2776</v>
      </c>
      <c r="B2960" t="s">
        <v>3027</v>
      </c>
      <c r="C2960" t="s">
        <v>3026</v>
      </c>
      <c r="D2960" t="s">
        <v>9</v>
      </c>
      <c r="E2960">
        <v>0.5</v>
      </c>
    </row>
    <row r="2961" spans="1:5" x14ac:dyDescent="0.2">
      <c r="A2961" t="s">
        <v>2776</v>
      </c>
      <c r="B2961" t="s">
        <v>3027</v>
      </c>
      <c r="C2961" t="s">
        <v>2818</v>
      </c>
      <c r="D2961" t="s">
        <v>9</v>
      </c>
      <c r="E2961">
        <v>0.27</v>
      </c>
    </row>
    <row r="2962" spans="1:5" x14ac:dyDescent="0.2">
      <c r="A2962" t="s">
        <v>927</v>
      </c>
      <c r="B2962" t="s">
        <v>967</v>
      </c>
      <c r="C2962" t="s">
        <v>327</v>
      </c>
      <c r="D2962" t="s">
        <v>13</v>
      </c>
      <c r="E2962">
        <v>0.34</v>
      </c>
    </row>
    <row r="2963" spans="1:5" x14ac:dyDescent="0.2">
      <c r="A2963" t="s">
        <v>927</v>
      </c>
      <c r="B2963" t="s">
        <v>967</v>
      </c>
      <c r="C2963" t="s">
        <v>933</v>
      </c>
      <c r="D2963" t="s">
        <v>13</v>
      </c>
      <c r="E2963">
        <v>0.41</v>
      </c>
    </row>
    <row r="2964" spans="1:5" x14ac:dyDescent="0.2">
      <c r="A2964" t="s">
        <v>1795</v>
      </c>
      <c r="B2964" t="s">
        <v>1974</v>
      </c>
      <c r="C2964" t="s">
        <v>1972</v>
      </c>
      <c r="D2964" t="s">
        <v>13</v>
      </c>
      <c r="E2964">
        <v>0.17</v>
      </c>
    </row>
    <row r="2965" spans="1:5" x14ac:dyDescent="0.2">
      <c r="A2965" t="s">
        <v>1795</v>
      </c>
      <c r="B2965" t="s">
        <v>1975</v>
      </c>
      <c r="C2965" t="s">
        <v>1972</v>
      </c>
      <c r="D2965" t="s">
        <v>13</v>
      </c>
      <c r="E2965">
        <v>0.19</v>
      </c>
    </row>
    <row r="2966" spans="1:5" x14ac:dyDescent="0.2">
      <c r="A2966" t="s">
        <v>1795</v>
      </c>
      <c r="B2966" t="s">
        <v>1977</v>
      </c>
      <c r="C2966" t="s">
        <v>1976</v>
      </c>
      <c r="D2966" t="s">
        <v>13</v>
      </c>
      <c r="E2966">
        <v>0.11</v>
      </c>
    </row>
    <row r="2967" spans="1:5" x14ac:dyDescent="0.2">
      <c r="A2967" t="s">
        <v>1795</v>
      </c>
      <c r="B2967" t="s">
        <v>1978</v>
      </c>
      <c r="C2967" t="s">
        <v>1972</v>
      </c>
      <c r="D2967" t="s">
        <v>13</v>
      </c>
      <c r="E2967">
        <v>0.2</v>
      </c>
    </row>
    <row r="2968" spans="1:5" x14ac:dyDescent="0.2">
      <c r="A2968" t="s">
        <v>1795</v>
      </c>
      <c r="B2968" t="s">
        <v>1980</v>
      </c>
      <c r="C2968" t="s">
        <v>1979</v>
      </c>
      <c r="D2968" t="s">
        <v>13</v>
      </c>
      <c r="E2968">
        <v>0.17</v>
      </c>
    </row>
    <row r="2969" spans="1:5" x14ac:dyDescent="0.2">
      <c r="A2969" t="s">
        <v>3029</v>
      </c>
      <c r="B2969" t="s">
        <v>3196</v>
      </c>
      <c r="C2969" t="s">
        <v>3195</v>
      </c>
      <c r="D2969" t="s">
        <v>13</v>
      </c>
      <c r="E2969">
        <v>1.99</v>
      </c>
    </row>
    <row r="2970" spans="1:5" x14ac:dyDescent="0.2">
      <c r="A2970" t="s">
        <v>2163</v>
      </c>
      <c r="B2970" t="s">
        <v>2424</v>
      </c>
      <c r="C2970" t="s">
        <v>2423</v>
      </c>
      <c r="D2970" t="s">
        <v>9</v>
      </c>
      <c r="E2970">
        <v>0.41</v>
      </c>
    </row>
    <row r="2971" spans="1:5" x14ac:dyDescent="0.2">
      <c r="A2971" t="s">
        <v>1736</v>
      </c>
      <c r="B2971" t="s">
        <v>1786</v>
      </c>
      <c r="C2971" t="s">
        <v>311</v>
      </c>
      <c r="D2971" t="s">
        <v>13</v>
      </c>
      <c r="E2971">
        <v>0.11</v>
      </c>
    </row>
    <row r="2972" spans="1:5" x14ac:dyDescent="0.2">
      <c r="A2972" t="s">
        <v>1736</v>
      </c>
      <c r="B2972" t="s">
        <v>1786</v>
      </c>
      <c r="C2972" t="s">
        <v>1582</v>
      </c>
      <c r="D2972" t="s">
        <v>13</v>
      </c>
      <c r="E2972">
        <v>0.11</v>
      </c>
    </row>
    <row r="2973" spans="1:5" x14ac:dyDescent="0.2">
      <c r="A2973" t="s">
        <v>1736</v>
      </c>
      <c r="B2973" t="s">
        <v>1786</v>
      </c>
      <c r="C2973" t="s">
        <v>1582</v>
      </c>
      <c r="D2973" t="s">
        <v>9</v>
      </c>
      <c r="E2973">
        <v>0.1</v>
      </c>
    </row>
    <row r="2974" spans="1:5" x14ac:dyDescent="0.2">
      <c r="A2974" t="s">
        <v>1736</v>
      </c>
      <c r="B2974" t="s">
        <v>1786</v>
      </c>
      <c r="C2974" t="s">
        <v>327</v>
      </c>
      <c r="D2974" t="s">
        <v>13</v>
      </c>
      <c r="E2974">
        <v>0.12</v>
      </c>
    </row>
    <row r="2975" spans="1:5" x14ac:dyDescent="0.2">
      <c r="A2975" t="s">
        <v>1736</v>
      </c>
      <c r="B2975" t="s">
        <v>1788</v>
      </c>
      <c r="C2975" t="s">
        <v>1787</v>
      </c>
      <c r="D2975" t="s">
        <v>13</v>
      </c>
      <c r="E2975">
        <v>0.74</v>
      </c>
    </row>
    <row r="2976" spans="1:5" x14ac:dyDescent="0.2">
      <c r="A2976" t="s">
        <v>1736</v>
      </c>
      <c r="B2976" t="s">
        <v>1788</v>
      </c>
      <c r="C2976" t="s">
        <v>1789</v>
      </c>
      <c r="D2976" t="s">
        <v>13</v>
      </c>
      <c r="E2976">
        <v>0.88</v>
      </c>
    </row>
    <row r="2977" spans="1:5" x14ac:dyDescent="0.2">
      <c r="A2977" t="s">
        <v>1736</v>
      </c>
      <c r="B2977" t="s">
        <v>1788</v>
      </c>
      <c r="C2977" t="s">
        <v>1790</v>
      </c>
      <c r="D2977" t="s">
        <v>13</v>
      </c>
      <c r="E2977">
        <v>0.24</v>
      </c>
    </row>
    <row r="2978" spans="1:5" x14ac:dyDescent="0.2">
      <c r="A2978" t="s">
        <v>1736</v>
      </c>
      <c r="B2978" t="s">
        <v>1791</v>
      </c>
      <c r="C2978" t="s">
        <v>327</v>
      </c>
      <c r="D2978" t="s">
        <v>13</v>
      </c>
      <c r="E2978">
        <v>0</v>
      </c>
    </row>
    <row r="2979" spans="1:5" x14ac:dyDescent="0.2">
      <c r="A2979" t="s">
        <v>1736</v>
      </c>
      <c r="B2979" t="s">
        <v>1791</v>
      </c>
      <c r="C2979" t="s">
        <v>1582</v>
      </c>
      <c r="D2979" t="s">
        <v>13</v>
      </c>
      <c r="E2979">
        <v>0</v>
      </c>
    </row>
    <row r="2980" spans="1:5" x14ac:dyDescent="0.2">
      <c r="A2980" t="s">
        <v>1736</v>
      </c>
      <c r="B2980" t="s">
        <v>1793</v>
      </c>
      <c r="C2980" t="s">
        <v>1792</v>
      </c>
      <c r="D2980" t="s">
        <v>13</v>
      </c>
      <c r="E2980">
        <v>0</v>
      </c>
    </row>
    <row r="2981" spans="1:5" x14ac:dyDescent="0.2">
      <c r="A2981" t="s">
        <v>1736</v>
      </c>
      <c r="B2981" t="s">
        <v>1794</v>
      </c>
      <c r="C2981" t="s">
        <v>311</v>
      </c>
      <c r="D2981" t="s">
        <v>13</v>
      </c>
      <c r="E2981">
        <v>0.28000000000000003</v>
      </c>
    </row>
    <row r="2982" spans="1:5" x14ac:dyDescent="0.2">
      <c r="A2982" t="s">
        <v>1736</v>
      </c>
      <c r="B2982" t="s">
        <v>1794</v>
      </c>
      <c r="C2982" t="s">
        <v>327</v>
      </c>
      <c r="D2982" t="s">
        <v>13</v>
      </c>
      <c r="E2982">
        <v>0.23</v>
      </c>
    </row>
    <row r="2983" spans="1:5" x14ac:dyDescent="0.2">
      <c r="A2983" t="s">
        <v>1736</v>
      </c>
      <c r="B2983" t="s">
        <v>1794</v>
      </c>
      <c r="C2983" t="s">
        <v>1183</v>
      </c>
      <c r="D2983" t="s">
        <v>13</v>
      </c>
      <c r="E2983">
        <v>0.41</v>
      </c>
    </row>
    <row r="2984" spans="1:5" x14ac:dyDescent="0.2">
      <c r="A2984" t="s">
        <v>2427</v>
      </c>
      <c r="B2984" t="s">
        <v>2765</v>
      </c>
      <c r="C2984" t="s">
        <v>11</v>
      </c>
      <c r="D2984" t="s">
        <v>9</v>
      </c>
      <c r="E2984">
        <v>12.9</v>
      </c>
    </row>
    <row r="2985" spans="1:5" x14ac:dyDescent="0.2">
      <c r="A2985" t="s">
        <v>3029</v>
      </c>
      <c r="B2985" t="s">
        <v>3197</v>
      </c>
      <c r="C2985" t="s">
        <v>378</v>
      </c>
      <c r="D2985" t="s">
        <v>378</v>
      </c>
      <c r="E2985">
        <v>4.7</v>
      </c>
    </row>
    <row r="2986" spans="1:5" x14ac:dyDescent="0.2">
      <c r="A2986" t="s">
        <v>3029</v>
      </c>
      <c r="B2986" t="s">
        <v>3198</v>
      </c>
      <c r="D2986" t="s">
        <v>9</v>
      </c>
      <c r="E2986">
        <v>2.5299999999999998</v>
      </c>
    </row>
    <row r="2987" spans="1:5" x14ac:dyDescent="0.2">
      <c r="A2987" t="s">
        <v>3029</v>
      </c>
      <c r="B2987" t="s">
        <v>3199</v>
      </c>
      <c r="C2987" t="s">
        <v>3080</v>
      </c>
      <c r="D2987" t="s">
        <v>13</v>
      </c>
      <c r="E2987">
        <v>2.95</v>
      </c>
    </row>
    <row r="2988" spans="1:5" x14ac:dyDescent="0.2">
      <c r="A2988" t="s">
        <v>788</v>
      </c>
      <c r="B2988" t="s">
        <v>907</v>
      </c>
      <c r="C2988" t="s">
        <v>815</v>
      </c>
      <c r="D2988" t="s">
        <v>9</v>
      </c>
      <c r="E2988">
        <v>0.21</v>
      </c>
    </row>
    <row r="2989" spans="1:5" x14ac:dyDescent="0.2">
      <c r="A2989" t="s">
        <v>788</v>
      </c>
      <c r="B2989" t="s">
        <v>908</v>
      </c>
      <c r="C2989" t="s">
        <v>867</v>
      </c>
      <c r="D2989" t="s">
        <v>13</v>
      </c>
      <c r="E2989">
        <v>0.12</v>
      </c>
    </row>
    <row r="2990" spans="1:5" x14ac:dyDescent="0.2">
      <c r="A2990" t="s">
        <v>788</v>
      </c>
      <c r="B2990" t="s">
        <v>908</v>
      </c>
      <c r="C2990" t="s">
        <v>869</v>
      </c>
      <c r="D2990" t="s">
        <v>13</v>
      </c>
      <c r="E2990">
        <v>0.08</v>
      </c>
    </row>
    <row r="2991" spans="1:5" x14ac:dyDescent="0.2">
      <c r="A2991" t="s">
        <v>788</v>
      </c>
      <c r="B2991" t="s">
        <v>909</v>
      </c>
      <c r="C2991" t="s">
        <v>869</v>
      </c>
      <c r="D2991" t="s">
        <v>13</v>
      </c>
      <c r="E2991">
        <v>7.0000000000000007E-2</v>
      </c>
    </row>
    <row r="2992" spans="1:5" x14ac:dyDescent="0.2">
      <c r="A2992" t="s">
        <v>788</v>
      </c>
      <c r="B2992" t="s">
        <v>909</v>
      </c>
      <c r="C2992" t="s">
        <v>867</v>
      </c>
      <c r="D2992" t="s">
        <v>13</v>
      </c>
      <c r="E2992">
        <v>0.12</v>
      </c>
    </row>
    <row r="2993" spans="1:5" x14ac:dyDescent="0.2">
      <c r="A2993" t="s">
        <v>788</v>
      </c>
      <c r="B2993" t="s">
        <v>911</v>
      </c>
      <c r="C2993" t="s">
        <v>910</v>
      </c>
      <c r="D2993" t="s">
        <v>13</v>
      </c>
      <c r="E2993">
        <v>0.16</v>
      </c>
    </row>
    <row r="2994" spans="1:5" x14ac:dyDescent="0.2">
      <c r="A2994" t="s">
        <v>788</v>
      </c>
      <c r="B2994" t="s">
        <v>911</v>
      </c>
      <c r="C2994" t="s">
        <v>327</v>
      </c>
      <c r="D2994" t="s">
        <v>13</v>
      </c>
      <c r="E2994">
        <v>0.2</v>
      </c>
    </row>
    <row r="2995" spans="1:5" x14ac:dyDescent="0.2">
      <c r="A2995" t="s">
        <v>788</v>
      </c>
      <c r="B2995" t="s">
        <v>911</v>
      </c>
      <c r="C2995" t="s">
        <v>869</v>
      </c>
      <c r="D2995" t="s">
        <v>13</v>
      </c>
      <c r="E2995">
        <v>0.11</v>
      </c>
    </row>
    <row r="2996" spans="1:5" x14ac:dyDescent="0.2">
      <c r="A2996" t="s">
        <v>788</v>
      </c>
      <c r="B2996" t="s">
        <v>911</v>
      </c>
      <c r="C2996" t="s">
        <v>865</v>
      </c>
      <c r="D2996" t="s">
        <v>13</v>
      </c>
      <c r="E2996">
        <v>0.2</v>
      </c>
    </row>
    <row r="2997" spans="1:5" x14ac:dyDescent="0.2">
      <c r="A2997" t="s">
        <v>788</v>
      </c>
      <c r="B2997" t="s">
        <v>912</v>
      </c>
      <c r="C2997" t="s">
        <v>869</v>
      </c>
      <c r="D2997" t="s">
        <v>13</v>
      </c>
      <c r="E2997">
        <v>7.0000000000000007E-2</v>
      </c>
    </row>
    <row r="2998" spans="1:5" x14ac:dyDescent="0.2">
      <c r="A2998" t="s">
        <v>788</v>
      </c>
      <c r="B2998" t="s">
        <v>912</v>
      </c>
      <c r="C2998" t="s">
        <v>327</v>
      </c>
      <c r="D2998" t="s">
        <v>13</v>
      </c>
      <c r="E2998">
        <v>0.1</v>
      </c>
    </row>
    <row r="2999" spans="1:5" x14ac:dyDescent="0.2">
      <c r="A2999" t="s">
        <v>788</v>
      </c>
      <c r="B2999" t="s">
        <v>913</v>
      </c>
      <c r="C2999" t="s">
        <v>869</v>
      </c>
      <c r="D2999" t="s">
        <v>13</v>
      </c>
      <c r="E2999">
        <v>0.06</v>
      </c>
    </row>
    <row r="3000" spans="1:5" x14ac:dyDescent="0.2">
      <c r="A3000" t="s">
        <v>788</v>
      </c>
      <c r="B3000" t="s">
        <v>914</v>
      </c>
      <c r="C3000" t="s">
        <v>327</v>
      </c>
      <c r="D3000" t="s">
        <v>13</v>
      </c>
      <c r="E3000">
        <v>0.09</v>
      </c>
    </row>
    <row r="3001" spans="1:5" x14ac:dyDescent="0.2">
      <c r="A3001" t="s">
        <v>788</v>
      </c>
      <c r="B3001" t="s">
        <v>915</v>
      </c>
      <c r="C3001" t="s">
        <v>327</v>
      </c>
      <c r="D3001" t="s">
        <v>13</v>
      </c>
      <c r="E3001">
        <v>0.17</v>
      </c>
    </row>
    <row r="3002" spans="1:5" x14ac:dyDescent="0.2">
      <c r="A3002" t="s">
        <v>788</v>
      </c>
      <c r="B3002" t="s">
        <v>915</v>
      </c>
      <c r="C3002" t="s">
        <v>867</v>
      </c>
      <c r="D3002" t="s">
        <v>13</v>
      </c>
      <c r="E3002">
        <v>0.17</v>
      </c>
    </row>
    <row r="3003" spans="1:5" x14ac:dyDescent="0.2">
      <c r="A3003" t="s">
        <v>788</v>
      </c>
      <c r="B3003" t="s">
        <v>915</v>
      </c>
      <c r="C3003" t="s">
        <v>910</v>
      </c>
      <c r="D3003" t="s">
        <v>13</v>
      </c>
      <c r="E3003">
        <v>0.16</v>
      </c>
    </row>
    <row r="3004" spans="1:5" x14ac:dyDescent="0.2">
      <c r="A3004" t="s">
        <v>788</v>
      </c>
      <c r="B3004" t="s">
        <v>915</v>
      </c>
      <c r="C3004" t="s">
        <v>869</v>
      </c>
      <c r="D3004" t="s">
        <v>13</v>
      </c>
      <c r="E3004">
        <v>0.11</v>
      </c>
    </row>
    <row r="3005" spans="1:5" x14ac:dyDescent="0.2">
      <c r="A3005" t="s">
        <v>3029</v>
      </c>
      <c r="B3005" t="s">
        <v>3200</v>
      </c>
      <c r="C3005" t="s">
        <v>3106</v>
      </c>
      <c r="D3005" t="s">
        <v>13</v>
      </c>
      <c r="E3005">
        <v>87.7</v>
      </c>
    </row>
    <row r="3006" spans="1:5" x14ac:dyDescent="0.2">
      <c r="A3006" t="s">
        <v>2427</v>
      </c>
      <c r="B3006" t="s">
        <v>2766</v>
      </c>
      <c r="C3006" t="s">
        <v>11</v>
      </c>
      <c r="D3006" t="s">
        <v>9</v>
      </c>
      <c r="E3006">
        <v>48.14</v>
      </c>
    </row>
    <row r="3007" spans="1:5" x14ac:dyDescent="0.2">
      <c r="A3007" t="s">
        <v>3029</v>
      </c>
      <c r="B3007" t="s">
        <v>3202</v>
      </c>
      <c r="C3007" t="s">
        <v>3201</v>
      </c>
      <c r="D3007" t="s">
        <v>9</v>
      </c>
      <c r="E3007">
        <v>1.4</v>
      </c>
    </row>
    <row r="3008" spans="1:5" x14ac:dyDescent="0.2">
      <c r="A3008" t="s">
        <v>1983</v>
      </c>
      <c r="B3008" t="s">
        <v>2047</v>
      </c>
      <c r="C3008" t="s">
        <v>13</v>
      </c>
      <c r="D3008" t="s">
        <v>9</v>
      </c>
      <c r="E3008">
        <v>15.16</v>
      </c>
    </row>
    <row r="3009" spans="1:5" x14ac:dyDescent="0.2">
      <c r="A3009" t="s">
        <v>1983</v>
      </c>
      <c r="B3009" t="s">
        <v>2047</v>
      </c>
      <c r="C3009" t="s">
        <v>1996</v>
      </c>
      <c r="D3009" t="s">
        <v>9</v>
      </c>
      <c r="E3009">
        <v>14.29</v>
      </c>
    </row>
    <row r="3010" spans="1:5" x14ac:dyDescent="0.2">
      <c r="A3010" t="s">
        <v>1983</v>
      </c>
      <c r="B3010" t="s">
        <v>2047</v>
      </c>
      <c r="D3010" t="s">
        <v>9</v>
      </c>
      <c r="E3010">
        <v>25.41</v>
      </c>
    </row>
    <row r="3011" spans="1:5" x14ac:dyDescent="0.2">
      <c r="A3011" t="s">
        <v>1983</v>
      </c>
      <c r="B3011" t="s">
        <v>2047</v>
      </c>
      <c r="C3011" t="s">
        <v>2048</v>
      </c>
      <c r="D3011" t="s">
        <v>9</v>
      </c>
      <c r="E3011">
        <v>16.02</v>
      </c>
    </row>
    <row r="3012" spans="1:5" x14ac:dyDescent="0.2">
      <c r="A3012" t="s">
        <v>1983</v>
      </c>
      <c r="B3012" t="s">
        <v>2047</v>
      </c>
      <c r="D3012" t="s">
        <v>13</v>
      </c>
      <c r="E3012">
        <v>13.13</v>
      </c>
    </row>
    <row r="3013" spans="1:5" x14ac:dyDescent="0.2">
      <c r="A3013" t="s">
        <v>1983</v>
      </c>
      <c r="B3013" t="s">
        <v>2047</v>
      </c>
      <c r="C3013" t="s">
        <v>4</v>
      </c>
      <c r="D3013" t="s">
        <v>4</v>
      </c>
      <c r="E3013">
        <v>15.84</v>
      </c>
    </row>
    <row r="3014" spans="1:5" x14ac:dyDescent="0.2">
      <c r="A3014" t="s">
        <v>1983</v>
      </c>
      <c r="B3014" t="s">
        <v>2047</v>
      </c>
      <c r="C3014" t="s">
        <v>2049</v>
      </c>
      <c r="D3014" t="s">
        <v>9</v>
      </c>
      <c r="E3014">
        <v>19.75</v>
      </c>
    </row>
    <row r="3015" spans="1:5" x14ac:dyDescent="0.2">
      <c r="A3015" t="s">
        <v>1983</v>
      </c>
      <c r="B3015" t="s">
        <v>2050</v>
      </c>
      <c r="D3015" t="s">
        <v>457</v>
      </c>
      <c r="E3015">
        <v>18.670000000000002</v>
      </c>
    </row>
    <row r="3016" spans="1:5" x14ac:dyDescent="0.2">
      <c r="A3016" t="s">
        <v>1983</v>
      </c>
      <c r="B3016" t="s">
        <v>2052</v>
      </c>
      <c r="C3016" t="s">
        <v>2051</v>
      </c>
      <c r="D3016" t="s">
        <v>9</v>
      </c>
      <c r="E3016">
        <v>33.090000000000003</v>
      </c>
    </row>
    <row r="3017" spans="1:5" x14ac:dyDescent="0.2">
      <c r="A3017" t="s">
        <v>1983</v>
      </c>
      <c r="B3017" t="s">
        <v>2052</v>
      </c>
      <c r="D3017" t="s">
        <v>457</v>
      </c>
      <c r="E3017">
        <v>33.04</v>
      </c>
    </row>
    <row r="3018" spans="1:5" x14ac:dyDescent="0.2">
      <c r="A3018" t="s">
        <v>1983</v>
      </c>
      <c r="B3018" t="s">
        <v>2052</v>
      </c>
      <c r="C3018" t="s">
        <v>4</v>
      </c>
      <c r="D3018" t="s">
        <v>4</v>
      </c>
      <c r="E3018">
        <v>15.76</v>
      </c>
    </row>
    <row r="3019" spans="1:5" x14ac:dyDescent="0.2">
      <c r="A3019" t="s">
        <v>1983</v>
      </c>
      <c r="B3019" t="s">
        <v>2052</v>
      </c>
      <c r="C3019" t="s">
        <v>2053</v>
      </c>
      <c r="D3019" t="s">
        <v>9</v>
      </c>
      <c r="E3019">
        <v>31.38</v>
      </c>
    </row>
    <row r="3020" spans="1:5" x14ac:dyDescent="0.2">
      <c r="A3020" t="s">
        <v>1983</v>
      </c>
      <c r="B3020" t="s">
        <v>2052</v>
      </c>
      <c r="D3020" t="s">
        <v>9</v>
      </c>
      <c r="E3020">
        <v>33.29</v>
      </c>
    </row>
    <row r="3021" spans="1:5" x14ac:dyDescent="0.2">
      <c r="A3021" t="s">
        <v>1983</v>
      </c>
      <c r="B3021" t="s">
        <v>2054</v>
      </c>
      <c r="D3021" t="s">
        <v>9</v>
      </c>
      <c r="E3021">
        <v>1.81</v>
      </c>
    </row>
    <row r="3022" spans="1:5" x14ac:dyDescent="0.2">
      <c r="A3022" t="s">
        <v>1983</v>
      </c>
      <c r="B3022" t="s">
        <v>2055</v>
      </c>
      <c r="D3022" t="s">
        <v>457</v>
      </c>
      <c r="E3022">
        <v>0.46</v>
      </c>
    </row>
    <row r="3023" spans="1:5" x14ac:dyDescent="0.2">
      <c r="A3023" t="s">
        <v>1983</v>
      </c>
      <c r="B3023" t="s">
        <v>2057</v>
      </c>
      <c r="C3023" t="s">
        <v>2056</v>
      </c>
      <c r="D3023" t="s">
        <v>9</v>
      </c>
      <c r="E3023">
        <v>0.74</v>
      </c>
    </row>
    <row r="3024" spans="1:5" x14ac:dyDescent="0.2">
      <c r="A3024" t="s">
        <v>1983</v>
      </c>
      <c r="B3024" t="s">
        <v>2057</v>
      </c>
      <c r="D3024" t="s">
        <v>457</v>
      </c>
      <c r="E3024">
        <v>1.04</v>
      </c>
    </row>
    <row r="3025" spans="1:5" x14ac:dyDescent="0.2">
      <c r="A3025" t="s">
        <v>1983</v>
      </c>
      <c r="B3025" t="s">
        <v>2057</v>
      </c>
      <c r="D3025" t="s">
        <v>9</v>
      </c>
      <c r="E3025">
        <v>0.79</v>
      </c>
    </row>
    <row r="3026" spans="1:5" x14ac:dyDescent="0.2">
      <c r="A3026" t="s">
        <v>1983</v>
      </c>
      <c r="B3026" t="s">
        <v>2057</v>
      </c>
      <c r="C3026" t="s">
        <v>2053</v>
      </c>
      <c r="D3026" t="s">
        <v>9</v>
      </c>
      <c r="E3026">
        <v>1.27</v>
      </c>
    </row>
    <row r="3027" spans="1:5" x14ac:dyDescent="0.2">
      <c r="A3027" t="s">
        <v>2427</v>
      </c>
      <c r="B3027" t="s">
        <v>2767</v>
      </c>
      <c r="C3027" t="s">
        <v>1083</v>
      </c>
      <c r="D3027" t="s">
        <v>1083</v>
      </c>
      <c r="E3027">
        <v>0.11</v>
      </c>
    </row>
    <row r="3028" spans="1:5" x14ac:dyDescent="0.2">
      <c r="A3028" t="s">
        <v>1006</v>
      </c>
      <c r="B3028" t="s">
        <v>1263</v>
      </c>
      <c r="D3028" t="s">
        <v>13</v>
      </c>
      <c r="E3028">
        <v>0.18</v>
      </c>
    </row>
    <row r="3029" spans="1:5" x14ac:dyDescent="0.2">
      <c r="A3029" t="s">
        <v>1006</v>
      </c>
      <c r="B3029" t="s">
        <v>1263</v>
      </c>
      <c r="C3029" t="s">
        <v>1035</v>
      </c>
      <c r="D3029" t="s">
        <v>1035</v>
      </c>
      <c r="E3029">
        <v>0.02</v>
      </c>
    </row>
    <row r="3030" spans="1:5" x14ac:dyDescent="0.2">
      <c r="A3030" t="s">
        <v>1006</v>
      </c>
      <c r="B3030" t="s">
        <v>1265</v>
      </c>
      <c r="C3030" t="s">
        <v>1264</v>
      </c>
      <c r="D3030" t="s">
        <v>9</v>
      </c>
      <c r="E3030">
        <v>0.06</v>
      </c>
    </row>
    <row r="3031" spans="1:5" x14ac:dyDescent="0.2">
      <c r="A3031" t="s">
        <v>1006</v>
      </c>
      <c r="B3031" t="s">
        <v>1266</v>
      </c>
      <c r="C3031" t="s">
        <v>1264</v>
      </c>
      <c r="D3031" t="s">
        <v>9</v>
      </c>
      <c r="E3031">
        <v>0.04</v>
      </c>
    </row>
    <row r="3032" spans="1:5" x14ac:dyDescent="0.2">
      <c r="A3032" t="s">
        <v>496</v>
      </c>
      <c r="B3032" t="s">
        <v>593</v>
      </c>
      <c r="C3032" t="s">
        <v>592</v>
      </c>
      <c r="D3032" t="s">
        <v>13</v>
      </c>
      <c r="E3032">
        <v>1.3</v>
      </c>
    </row>
    <row r="3033" spans="1:5" x14ac:dyDescent="0.2">
      <c r="A3033" t="s">
        <v>496</v>
      </c>
      <c r="B3033" t="s">
        <v>594</v>
      </c>
      <c r="C3033" t="s">
        <v>592</v>
      </c>
      <c r="D3033" t="s">
        <v>13</v>
      </c>
      <c r="E3033">
        <v>0.8</v>
      </c>
    </row>
    <row r="3034" spans="1:5" x14ac:dyDescent="0.2">
      <c r="A3034" t="s">
        <v>701</v>
      </c>
      <c r="B3034" t="s">
        <v>776</v>
      </c>
      <c r="C3034" t="s">
        <v>271</v>
      </c>
      <c r="D3034" t="s">
        <v>13</v>
      </c>
      <c r="E3034">
        <v>0</v>
      </c>
    </row>
    <row r="3035" spans="1:5" x14ac:dyDescent="0.2">
      <c r="A3035" t="s">
        <v>1267</v>
      </c>
      <c r="B3035" t="s">
        <v>1496</v>
      </c>
      <c r="C3035" t="s">
        <v>311</v>
      </c>
      <c r="D3035" t="s">
        <v>13</v>
      </c>
      <c r="E3035">
        <v>0.32</v>
      </c>
    </row>
    <row r="3036" spans="1:5" x14ac:dyDescent="0.2">
      <c r="A3036" t="s">
        <v>1267</v>
      </c>
      <c r="B3036" t="s">
        <v>1496</v>
      </c>
      <c r="C3036" t="s">
        <v>327</v>
      </c>
      <c r="D3036" t="s">
        <v>13</v>
      </c>
      <c r="E3036">
        <v>0.34</v>
      </c>
    </row>
    <row r="3037" spans="1:5" x14ac:dyDescent="0.2">
      <c r="A3037" t="s">
        <v>1267</v>
      </c>
      <c r="B3037" t="s">
        <v>1496</v>
      </c>
      <c r="C3037" t="s">
        <v>1497</v>
      </c>
      <c r="D3037" t="s">
        <v>13</v>
      </c>
      <c r="E3037">
        <v>0.31</v>
      </c>
    </row>
    <row r="3038" spans="1:5" x14ac:dyDescent="0.2">
      <c r="A3038" t="s">
        <v>1267</v>
      </c>
      <c r="B3038" t="s">
        <v>1498</v>
      </c>
      <c r="C3038" t="s">
        <v>1497</v>
      </c>
      <c r="D3038" t="s">
        <v>13</v>
      </c>
      <c r="E3038">
        <v>0.54</v>
      </c>
    </row>
    <row r="3039" spans="1:5" x14ac:dyDescent="0.2">
      <c r="A3039" t="s">
        <v>1267</v>
      </c>
      <c r="B3039" t="s">
        <v>1498</v>
      </c>
      <c r="C3039" t="s">
        <v>327</v>
      </c>
      <c r="D3039" t="s">
        <v>13</v>
      </c>
      <c r="E3039">
        <v>0.52</v>
      </c>
    </row>
    <row r="3040" spans="1:5" x14ac:dyDescent="0.2">
      <c r="A3040" t="s">
        <v>1267</v>
      </c>
      <c r="B3040" t="s">
        <v>1498</v>
      </c>
      <c r="C3040" t="s">
        <v>311</v>
      </c>
      <c r="D3040" t="s">
        <v>13</v>
      </c>
      <c r="E3040">
        <v>0.6</v>
      </c>
    </row>
    <row r="3041" spans="1:5" x14ac:dyDescent="0.2">
      <c r="A3041" t="s">
        <v>496</v>
      </c>
      <c r="B3041" t="s">
        <v>595</v>
      </c>
      <c r="C3041" t="s">
        <v>509</v>
      </c>
      <c r="D3041" t="s">
        <v>13</v>
      </c>
      <c r="E3041">
        <v>1.17</v>
      </c>
    </row>
    <row r="3042" spans="1:5" x14ac:dyDescent="0.2">
      <c r="A3042" t="s">
        <v>1267</v>
      </c>
      <c r="B3042" t="s">
        <v>1499</v>
      </c>
      <c r="C3042" t="s">
        <v>1284</v>
      </c>
      <c r="D3042" t="s">
        <v>9</v>
      </c>
      <c r="E3042">
        <v>3.23</v>
      </c>
    </row>
    <row r="3043" spans="1:5" x14ac:dyDescent="0.2">
      <c r="A3043" t="s">
        <v>3029</v>
      </c>
      <c r="B3043" t="s">
        <v>3204</v>
      </c>
      <c r="C3043" t="s">
        <v>3203</v>
      </c>
      <c r="D3043" t="s">
        <v>9</v>
      </c>
      <c r="E3043">
        <v>3.04</v>
      </c>
    </row>
    <row r="3044" spans="1:5" x14ac:dyDescent="0.2">
      <c r="A3044" t="s">
        <v>496</v>
      </c>
      <c r="B3044" t="s">
        <v>596</v>
      </c>
      <c r="C3044" t="s">
        <v>573</v>
      </c>
      <c r="D3044" t="s">
        <v>13</v>
      </c>
      <c r="E3044">
        <v>1.64</v>
      </c>
    </row>
    <row r="3045" spans="1:5" x14ac:dyDescent="0.2">
      <c r="A3045" t="s">
        <v>1267</v>
      </c>
      <c r="B3045" t="s">
        <v>1500</v>
      </c>
      <c r="C3045" t="s">
        <v>1282</v>
      </c>
      <c r="D3045" t="s">
        <v>9</v>
      </c>
      <c r="E3045">
        <v>0.08</v>
      </c>
    </row>
    <row r="3046" spans="1:5" x14ac:dyDescent="0.2">
      <c r="A3046" t="s">
        <v>1267</v>
      </c>
      <c r="B3046" t="s">
        <v>1501</v>
      </c>
      <c r="C3046" t="s">
        <v>1284</v>
      </c>
      <c r="D3046" t="s">
        <v>9</v>
      </c>
      <c r="E3046">
        <v>0.12</v>
      </c>
    </row>
    <row r="3047" spans="1:5" x14ac:dyDescent="0.2">
      <c r="A3047" t="s">
        <v>1267</v>
      </c>
      <c r="B3047" t="s">
        <v>1502</v>
      </c>
      <c r="C3047" t="s">
        <v>1035</v>
      </c>
      <c r="D3047" t="s">
        <v>1035</v>
      </c>
      <c r="E3047">
        <v>0.18</v>
      </c>
    </row>
    <row r="3048" spans="1:5" x14ac:dyDescent="0.2">
      <c r="A3048" t="s">
        <v>1267</v>
      </c>
      <c r="B3048" t="s">
        <v>1503</v>
      </c>
      <c r="D3048" t="s">
        <v>4</v>
      </c>
      <c r="E3048">
        <v>0.38</v>
      </c>
    </row>
    <row r="3049" spans="1:5" x14ac:dyDescent="0.2">
      <c r="A3049" t="s">
        <v>1267</v>
      </c>
      <c r="B3049" t="s">
        <v>1504</v>
      </c>
      <c r="D3049" t="s">
        <v>9</v>
      </c>
      <c r="E3049">
        <v>0.36</v>
      </c>
    </row>
    <row r="3050" spans="1:5" x14ac:dyDescent="0.2">
      <c r="A3050" t="s">
        <v>1267</v>
      </c>
      <c r="B3050" t="s">
        <v>1505</v>
      </c>
      <c r="C3050" t="s">
        <v>37</v>
      </c>
      <c r="D3050" t="s">
        <v>9</v>
      </c>
      <c r="E3050">
        <v>0.32</v>
      </c>
    </row>
    <row r="3051" spans="1:5" x14ac:dyDescent="0.2">
      <c r="A3051" t="s">
        <v>496</v>
      </c>
      <c r="B3051" t="s">
        <v>597</v>
      </c>
      <c r="C3051" t="s">
        <v>509</v>
      </c>
      <c r="D3051" t="s">
        <v>13</v>
      </c>
      <c r="E3051">
        <v>1.67</v>
      </c>
    </row>
    <row r="3052" spans="1:5" x14ac:dyDescent="0.2">
      <c r="A3052" t="s">
        <v>149</v>
      </c>
      <c r="B3052" t="s">
        <v>448</v>
      </c>
      <c r="C3052" t="s">
        <v>447</v>
      </c>
      <c r="D3052" t="s">
        <v>9</v>
      </c>
      <c r="E3052">
        <v>0.1</v>
      </c>
    </row>
    <row r="3053" spans="1:5" x14ac:dyDescent="0.2">
      <c r="A3053" t="s">
        <v>1267</v>
      </c>
      <c r="B3053" t="s">
        <v>1506</v>
      </c>
      <c r="C3053" t="s">
        <v>1497</v>
      </c>
      <c r="D3053" t="s">
        <v>13</v>
      </c>
      <c r="E3053">
        <v>0.15</v>
      </c>
    </row>
    <row r="3054" spans="1:5" x14ac:dyDescent="0.2">
      <c r="A3054" t="s">
        <v>1267</v>
      </c>
      <c r="B3054" t="s">
        <v>1506</v>
      </c>
      <c r="C3054" t="s">
        <v>327</v>
      </c>
      <c r="D3054" t="s">
        <v>13</v>
      </c>
      <c r="E3054">
        <v>0.16</v>
      </c>
    </row>
    <row r="3055" spans="1:5" x14ac:dyDescent="0.2">
      <c r="A3055" t="s">
        <v>149</v>
      </c>
      <c r="B3055" t="s">
        <v>449</v>
      </c>
      <c r="C3055" t="s">
        <v>271</v>
      </c>
      <c r="D3055" t="s">
        <v>13</v>
      </c>
      <c r="E3055">
        <v>0</v>
      </c>
    </row>
    <row r="3056" spans="1:5" x14ac:dyDescent="0.2">
      <c r="A3056" t="s">
        <v>149</v>
      </c>
      <c r="B3056" t="s">
        <v>449</v>
      </c>
      <c r="C3056" t="s">
        <v>270</v>
      </c>
      <c r="D3056" t="s">
        <v>13</v>
      </c>
      <c r="E3056">
        <v>0</v>
      </c>
    </row>
    <row r="3057" spans="1:5" x14ac:dyDescent="0.2">
      <c r="A3057" t="s">
        <v>496</v>
      </c>
      <c r="B3057" t="s">
        <v>598</v>
      </c>
      <c r="C3057" t="s">
        <v>509</v>
      </c>
      <c r="D3057" t="s">
        <v>13</v>
      </c>
      <c r="E3057">
        <v>3.41</v>
      </c>
    </row>
    <row r="3058" spans="1:5" x14ac:dyDescent="0.2">
      <c r="A3058" t="s">
        <v>1267</v>
      </c>
      <c r="B3058" t="s">
        <v>1508</v>
      </c>
      <c r="C3058" t="s">
        <v>1507</v>
      </c>
      <c r="D3058" t="s">
        <v>13</v>
      </c>
      <c r="E3058">
        <v>0.46</v>
      </c>
    </row>
    <row r="3059" spans="1:5" x14ac:dyDescent="0.2">
      <c r="A3059" t="s">
        <v>1267</v>
      </c>
      <c r="B3059" t="s">
        <v>1508</v>
      </c>
      <c r="C3059" t="s">
        <v>1509</v>
      </c>
      <c r="D3059" t="s">
        <v>13</v>
      </c>
      <c r="E3059">
        <v>0.51</v>
      </c>
    </row>
    <row r="3060" spans="1:5" x14ac:dyDescent="0.2">
      <c r="A3060" t="s">
        <v>1267</v>
      </c>
      <c r="B3060" t="s">
        <v>1508</v>
      </c>
      <c r="C3060" t="s">
        <v>1497</v>
      </c>
      <c r="D3060" t="s">
        <v>13</v>
      </c>
      <c r="E3060">
        <v>0.47</v>
      </c>
    </row>
    <row r="3061" spans="1:5" x14ac:dyDescent="0.2">
      <c r="A3061" t="s">
        <v>1267</v>
      </c>
      <c r="B3061" t="s">
        <v>1510</v>
      </c>
      <c r="C3061" t="s">
        <v>1497</v>
      </c>
      <c r="D3061" t="s">
        <v>13</v>
      </c>
      <c r="E3061">
        <v>1</v>
      </c>
    </row>
    <row r="3062" spans="1:5" x14ac:dyDescent="0.2">
      <c r="A3062" t="s">
        <v>1267</v>
      </c>
      <c r="B3062" t="s">
        <v>1510</v>
      </c>
      <c r="C3062" t="s">
        <v>1509</v>
      </c>
      <c r="D3062" t="s">
        <v>13</v>
      </c>
      <c r="E3062">
        <v>0.93</v>
      </c>
    </row>
    <row r="3063" spans="1:5" x14ac:dyDescent="0.2">
      <c r="A3063" t="s">
        <v>1795</v>
      </c>
      <c r="B3063" t="s">
        <v>1981</v>
      </c>
      <c r="C3063" t="s">
        <v>270</v>
      </c>
      <c r="D3063" t="s">
        <v>13</v>
      </c>
      <c r="E3063">
        <v>0.06</v>
      </c>
    </row>
    <row r="3064" spans="1:5" x14ac:dyDescent="0.2">
      <c r="A3064" t="s">
        <v>1795</v>
      </c>
      <c r="B3064" t="s">
        <v>1982</v>
      </c>
      <c r="C3064" t="s">
        <v>270</v>
      </c>
      <c r="D3064" t="s">
        <v>13</v>
      </c>
      <c r="E3064">
        <v>0.06</v>
      </c>
    </row>
    <row r="3065" spans="1:5" x14ac:dyDescent="0.2">
      <c r="A3065" t="s">
        <v>2427</v>
      </c>
      <c r="B3065" t="s">
        <v>2768</v>
      </c>
      <c r="C3065" t="s">
        <v>2435</v>
      </c>
      <c r="D3065" t="s">
        <v>9</v>
      </c>
      <c r="E3065">
        <v>131.91999999999999</v>
      </c>
    </row>
    <row r="3066" spans="1:5" x14ac:dyDescent="0.2">
      <c r="A3066" t="s">
        <v>2427</v>
      </c>
      <c r="B3066" t="s">
        <v>2768</v>
      </c>
      <c r="C3066" t="s">
        <v>11</v>
      </c>
      <c r="D3066" t="s">
        <v>9</v>
      </c>
      <c r="E3066">
        <v>142.86000000000001</v>
      </c>
    </row>
    <row r="3067" spans="1:5" x14ac:dyDescent="0.2">
      <c r="A3067" t="s">
        <v>3</v>
      </c>
      <c r="B3067" t="s">
        <v>146</v>
      </c>
      <c r="C3067" t="s">
        <v>9</v>
      </c>
      <c r="D3067" t="s">
        <v>9</v>
      </c>
      <c r="E3067">
        <v>5.44</v>
      </c>
    </row>
    <row r="3068" spans="1:5" x14ac:dyDescent="0.2">
      <c r="A3068" t="s">
        <v>149</v>
      </c>
      <c r="B3068" t="s">
        <v>451</v>
      </c>
      <c r="D3068" t="s">
        <v>450</v>
      </c>
      <c r="E3068">
        <v>0.23</v>
      </c>
    </row>
    <row r="3069" spans="1:5" x14ac:dyDescent="0.2">
      <c r="A3069" t="s">
        <v>149</v>
      </c>
      <c r="B3069" t="s">
        <v>452</v>
      </c>
      <c r="D3069" t="s">
        <v>9</v>
      </c>
      <c r="E3069">
        <v>2.15</v>
      </c>
    </row>
    <row r="3070" spans="1:5" x14ac:dyDescent="0.2">
      <c r="A3070" t="s">
        <v>149</v>
      </c>
      <c r="B3070" t="s">
        <v>453</v>
      </c>
      <c r="C3070" t="s">
        <v>13</v>
      </c>
      <c r="D3070" t="s">
        <v>9</v>
      </c>
      <c r="E3070">
        <v>2.44</v>
      </c>
    </row>
    <row r="3071" spans="1:5" x14ac:dyDescent="0.2">
      <c r="A3071" t="s">
        <v>149</v>
      </c>
      <c r="B3071" t="s">
        <v>454</v>
      </c>
      <c r="D3071" t="s">
        <v>9</v>
      </c>
      <c r="E3071">
        <v>1.97</v>
      </c>
    </row>
    <row r="3072" spans="1:5" x14ac:dyDescent="0.2">
      <c r="A3072" t="s">
        <v>149</v>
      </c>
      <c r="B3072" t="s">
        <v>455</v>
      </c>
      <c r="C3072" t="s">
        <v>86</v>
      </c>
      <c r="D3072" t="s">
        <v>9</v>
      </c>
      <c r="E3072">
        <v>2.0299999999999998</v>
      </c>
    </row>
    <row r="3073" spans="1:5" x14ac:dyDescent="0.2">
      <c r="A3073" t="s">
        <v>149</v>
      </c>
      <c r="B3073" t="s">
        <v>456</v>
      </c>
      <c r="D3073" t="s">
        <v>9</v>
      </c>
      <c r="E3073">
        <v>2.06</v>
      </c>
    </row>
    <row r="3074" spans="1:5" x14ac:dyDescent="0.2">
      <c r="A3074" t="s">
        <v>149</v>
      </c>
      <c r="B3074" t="s">
        <v>458</v>
      </c>
      <c r="C3074" t="s">
        <v>457</v>
      </c>
      <c r="D3074" t="s">
        <v>9</v>
      </c>
      <c r="E3074">
        <v>3.05</v>
      </c>
    </row>
    <row r="3075" spans="1:5" x14ac:dyDescent="0.2">
      <c r="A3075" t="s">
        <v>149</v>
      </c>
      <c r="B3075" t="s">
        <v>459</v>
      </c>
      <c r="C3075" t="s">
        <v>88</v>
      </c>
      <c r="D3075" t="s">
        <v>9</v>
      </c>
      <c r="E3075">
        <v>2.82</v>
      </c>
    </row>
    <row r="3076" spans="1:5" x14ac:dyDescent="0.2">
      <c r="A3076" t="s">
        <v>149</v>
      </c>
      <c r="B3076" t="s">
        <v>461</v>
      </c>
      <c r="C3076" t="s">
        <v>460</v>
      </c>
      <c r="D3076" t="s">
        <v>9</v>
      </c>
      <c r="E3076">
        <v>2.4900000000000002</v>
      </c>
    </row>
    <row r="3077" spans="1:5" x14ac:dyDescent="0.2">
      <c r="A3077" t="s">
        <v>149</v>
      </c>
      <c r="B3077" t="s">
        <v>462</v>
      </c>
      <c r="D3077" t="s">
        <v>9</v>
      </c>
      <c r="E3077">
        <v>2.4900000000000002</v>
      </c>
    </row>
    <row r="3078" spans="1:5" x14ac:dyDescent="0.2">
      <c r="A3078" t="s">
        <v>149</v>
      </c>
      <c r="B3078" t="s">
        <v>463</v>
      </c>
      <c r="D3078" t="s">
        <v>9</v>
      </c>
      <c r="E3078">
        <v>3.08</v>
      </c>
    </row>
    <row r="3079" spans="1:5" x14ac:dyDescent="0.2">
      <c r="A3079" t="s">
        <v>149</v>
      </c>
      <c r="B3079" t="s">
        <v>464</v>
      </c>
      <c r="D3079" t="s">
        <v>9</v>
      </c>
      <c r="E3079">
        <v>1.94</v>
      </c>
    </row>
    <row r="3080" spans="1:5" x14ac:dyDescent="0.2">
      <c r="A3080" t="s">
        <v>149</v>
      </c>
      <c r="B3080" t="s">
        <v>465</v>
      </c>
      <c r="C3080" t="s">
        <v>225</v>
      </c>
      <c r="D3080" t="s">
        <v>9</v>
      </c>
      <c r="E3080">
        <v>2.62</v>
      </c>
    </row>
    <row r="3081" spans="1:5" x14ac:dyDescent="0.2">
      <c r="A3081" t="s">
        <v>149</v>
      </c>
      <c r="B3081" t="s">
        <v>466</v>
      </c>
      <c r="C3081" t="s">
        <v>457</v>
      </c>
      <c r="D3081" t="s">
        <v>9</v>
      </c>
      <c r="E3081">
        <v>2.68</v>
      </c>
    </row>
    <row r="3082" spans="1:5" x14ac:dyDescent="0.2">
      <c r="A3082" t="s">
        <v>149</v>
      </c>
      <c r="B3082" t="s">
        <v>467</v>
      </c>
      <c r="C3082" t="s">
        <v>225</v>
      </c>
      <c r="D3082" t="s">
        <v>9</v>
      </c>
      <c r="E3082">
        <v>1.78</v>
      </c>
    </row>
    <row r="3083" spans="1:5" x14ac:dyDescent="0.2">
      <c r="A3083" t="s">
        <v>149</v>
      </c>
      <c r="B3083" t="s">
        <v>468</v>
      </c>
      <c r="C3083" t="s">
        <v>225</v>
      </c>
      <c r="D3083" t="s">
        <v>9</v>
      </c>
      <c r="E3083">
        <v>2.2400000000000002</v>
      </c>
    </row>
    <row r="3084" spans="1:5" x14ac:dyDescent="0.2">
      <c r="A3084" t="s">
        <v>149</v>
      </c>
      <c r="B3084" t="s">
        <v>469</v>
      </c>
      <c r="C3084" t="s">
        <v>457</v>
      </c>
      <c r="D3084" t="s">
        <v>9</v>
      </c>
      <c r="E3084">
        <v>2.5499999999999998</v>
      </c>
    </row>
    <row r="3085" spans="1:5" x14ac:dyDescent="0.2">
      <c r="A3085" t="s">
        <v>149</v>
      </c>
      <c r="B3085" t="s">
        <v>470</v>
      </c>
      <c r="D3085" t="s">
        <v>9</v>
      </c>
      <c r="E3085">
        <v>2.83</v>
      </c>
    </row>
    <row r="3086" spans="1:5" x14ac:dyDescent="0.2">
      <c r="A3086" t="s">
        <v>149</v>
      </c>
      <c r="B3086" t="s">
        <v>471</v>
      </c>
      <c r="C3086" t="s">
        <v>442</v>
      </c>
      <c r="D3086" t="s">
        <v>9</v>
      </c>
      <c r="E3086">
        <v>2.33</v>
      </c>
    </row>
    <row r="3087" spans="1:5" x14ac:dyDescent="0.2">
      <c r="A3087" t="s">
        <v>149</v>
      </c>
      <c r="B3087" t="s">
        <v>472</v>
      </c>
      <c r="D3087" t="s">
        <v>9</v>
      </c>
      <c r="E3087">
        <v>1.82</v>
      </c>
    </row>
    <row r="3088" spans="1:5" x14ac:dyDescent="0.2">
      <c r="A3088" t="s">
        <v>149</v>
      </c>
      <c r="B3088" t="s">
        <v>473</v>
      </c>
      <c r="C3088" t="s">
        <v>225</v>
      </c>
      <c r="D3088" t="s">
        <v>9</v>
      </c>
      <c r="E3088">
        <v>2.37</v>
      </c>
    </row>
    <row r="3089" spans="1:5" x14ac:dyDescent="0.2">
      <c r="A3089" t="s">
        <v>149</v>
      </c>
      <c r="B3089" t="s">
        <v>474</v>
      </c>
      <c r="D3089" t="s">
        <v>13</v>
      </c>
      <c r="E3089">
        <v>2.13</v>
      </c>
    </row>
    <row r="3090" spans="1:5" x14ac:dyDescent="0.2">
      <c r="A3090" t="s">
        <v>149</v>
      </c>
      <c r="B3090" t="s">
        <v>475</v>
      </c>
      <c r="D3090" t="s">
        <v>9</v>
      </c>
      <c r="E3090">
        <v>2.9</v>
      </c>
    </row>
    <row r="3091" spans="1:5" x14ac:dyDescent="0.2">
      <c r="A3091" t="s">
        <v>149</v>
      </c>
      <c r="B3091" t="s">
        <v>476</v>
      </c>
      <c r="C3091" t="s">
        <v>457</v>
      </c>
      <c r="D3091" t="s">
        <v>9</v>
      </c>
      <c r="E3091">
        <v>3.66</v>
      </c>
    </row>
    <row r="3092" spans="1:5" x14ac:dyDescent="0.2">
      <c r="A3092" t="s">
        <v>149</v>
      </c>
      <c r="B3092" t="s">
        <v>477</v>
      </c>
      <c r="C3092" t="s">
        <v>225</v>
      </c>
      <c r="D3092" t="s">
        <v>9</v>
      </c>
      <c r="E3092">
        <v>2.1</v>
      </c>
    </row>
    <row r="3093" spans="1:5" x14ac:dyDescent="0.2">
      <c r="A3093" t="s">
        <v>149</v>
      </c>
      <c r="B3093" t="s">
        <v>478</v>
      </c>
      <c r="C3093" t="s">
        <v>457</v>
      </c>
      <c r="D3093" t="s">
        <v>9</v>
      </c>
      <c r="E3093">
        <v>2.41</v>
      </c>
    </row>
    <row r="3094" spans="1:5" x14ac:dyDescent="0.2">
      <c r="A3094" t="s">
        <v>149</v>
      </c>
      <c r="B3094" t="s">
        <v>479</v>
      </c>
      <c r="D3094" t="s">
        <v>9</v>
      </c>
      <c r="E3094">
        <v>2.69</v>
      </c>
    </row>
    <row r="3095" spans="1:5" x14ac:dyDescent="0.2">
      <c r="A3095" t="s">
        <v>149</v>
      </c>
      <c r="B3095" t="s">
        <v>480</v>
      </c>
      <c r="D3095" t="s">
        <v>9</v>
      </c>
      <c r="E3095">
        <v>2.7</v>
      </c>
    </row>
    <row r="3096" spans="1:5" x14ac:dyDescent="0.2">
      <c r="A3096" t="s">
        <v>149</v>
      </c>
      <c r="B3096" t="s">
        <v>481</v>
      </c>
      <c r="D3096" t="s">
        <v>9</v>
      </c>
      <c r="E3096">
        <v>0.19</v>
      </c>
    </row>
    <row r="3097" spans="1:5" x14ac:dyDescent="0.2">
      <c r="A3097" t="s">
        <v>149</v>
      </c>
      <c r="B3097" t="s">
        <v>482</v>
      </c>
      <c r="D3097" t="s">
        <v>9</v>
      </c>
      <c r="E3097">
        <v>0.37</v>
      </c>
    </row>
    <row r="3098" spans="1:5" x14ac:dyDescent="0.2">
      <c r="A3098" t="s">
        <v>149</v>
      </c>
      <c r="B3098" t="s">
        <v>483</v>
      </c>
      <c r="C3098" t="s">
        <v>88</v>
      </c>
      <c r="D3098" t="s">
        <v>9</v>
      </c>
      <c r="E3098">
        <v>0.3</v>
      </c>
    </row>
    <row r="3099" spans="1:5" x14ac:dyDescent="0.2">
      <c r="A3099" t="s">
        <v>149</v>
      </c>
      <c r="B3099" t="s">
        <v>484</v>
      </c>
      <c r="D3099" t="s">
        <v>13</v>
      </c>
      <c r="E3099">
        <v>0.16</v>
      </c>
    </row>
    <row r="3100" spans="1:5" x14ac:dyDescent="0.2">
      <c r="A3100" t="s">
        <v>149</v>
      </c>
      <c r="B3100" t="s">
        <v>485</v>
      </c>
      <c r="D3100" t="s">
        <v>9</v>
      </c>
      <c r="E3100">
        <v>0.25</v>
      </c>
    </row>
    <row r="3101" spans="1:5" x14ac:dyDescent="0.2">
      <c r="A3101" t="s">
        <v>149</v>
      </c>
      <c r="B3101" t="s">
        <v>486</v>
      </c>
      <c r="D3101" t="s">
        <v>9</v>
      </c>
      <c r="E3101">
        <v>0.44</v>
      </c>
    </row>
    <row r="3102" spans="1:5" x14ac:dyDescent="0.2">
      <c r="A3102" t="s">
        <v>149</v>
      </c>
      <c r="B3102" t="s">
        <v>487</v>
      </c>
      <c r="D3102" t="s">
        <v>9</v>
      </c>
      <c r="E3102">
        <v>0.5</v>
      </c>
    </row>
    <row r="3103" spans="1:5" x14ac:dyDescent="0.2">
      <c r="A3103" t="s">
        <v>149</v>
      </c>
      <c r="B3103" t="s">
        <v>489</v>
      </c>
      <c r="C3103" t="s">
        <v>488</v>
      </c>
      <c r="D3103" t="s">
        <v>9</v>
      </c>
      <c r="E3103">
        <v>0.47</v>
      </c>
    </row>
    <row r="3104" spans="1:5" x14ac:dyDescent="0.2">
      <c r="A3104" t="s">
        <v>149</v>
      </c>
      <c r="B3104" t="s">
        <v>490</v>
      </c>
      <c r="D3104" t="s">
        <v>9</v>
      </c>
      <c r="E3104">
        <v>0.42</v>
      </c>
    </row>
    <row r="3105" spans="1:5" x14ac:dyDescent="0.2">
      <c r="A3105" t="s">
        <v>149</v>
      </c>
      <c r="B3105" t="s">
        <v>491</v>
      </c>
      <c r="D3105" t="s">
        <v>9</v>
      </c>
      <c r="E3105">
        <v>0.38</v>
      </c>
    </row>
    <row r="3106" spans="1:5" x14ac:dyDescent="0.2">
      <c r="A3106" t="s">
        <v>149</v>
      </c>
      <c r="B3106" t="s">
        <v>492</v>
      </c>
      <c r="D3106" t="s">
        <v>9</v>
      </c>
      <c r="E3106">
        <v>0.4</v>
      </c>
    </row>
    <row r="3107" spans="1:5" x14ac:dyDescent="0.2">
      <c r="A3107" t="s">
        <v>149</v>
      </c>
      <c r="B3107" t="s">
        <v>493</v>
      </c>
      <c r="D3107" t="s">
        <v>9</v>
      </c>
      <c r="E3107">
        <v>0.3</v>
      </c>
    </row>
    <row r="3108" spans="1:5" x14ac:dyDescent="0.2">
      <c r="A3108" t="s">
        <v>149</v>
      </c>
      <c r="B3108" t="s">
        <v>494</v>
      </c>
      <c r="D3108" t="s">
        <v>9</v>
      </c>
      <c r="E3108">
        <v>0.5</v>
      </c>
    </row>
    <row r="3109" spans="1:5" x14ac:dyDescent="0.2">
      <c r="A3109" t="s">
        <v>149</v>
      </c>
      <c r="B3109" t="s">
        <v>495</v>
      </c>
      <c r="D3109" t="s">
        <v>9</v>
      </c>
      <c r="E3109">
        <v>0.56000000000000005</v>
      </c>
    </row>
    <row r="3110" spans="1:5" x14ac:dyDescent="0.2">
      <c r="A3110" t="s">
        <v>2163</v>
      </c>
      <c r="B3110" t="s">
        <v>2425</v>
      </c>
      <c r="C3110" t="s">
        <v>298</v>
      </c>
      <c r="D3110" t="s">
        <v>9</v>
      </c>
      <c r="E3110">
        <v>0.46</v>
      </c>
    </row>
    <row r="3111" spans="1:5" x14ac:dyDescent="0.2">
      <c r="A3111" t="s">
        <v>2163</v>
      </c>
      <c r="B3111" t="s">
        <v>2426</v>
      </c>
      <c r="C3111" t="s">
        <v>2168</v>
      </c>
      <c r="D3111" t="s">
        <v>9</v>
      </c>
      <c r="E3111">
        <v>0.41</v>
      </c>
    </row>
    <row r="3112" spans="1:5" x14ac:dyDescent="0.2">
      <c r="A3112" t="s">
        <v>3029</v>
      </c>
      <c r="B3112" t="s">
        <v>3205</v>
      </c>
      <c r="C3112" t="s">
        <v>3053</v>
      </c>
      <c r="D3112" t="s">
        <v>13</v>
      </c>
      <c r="E3112">
        <v>11.29</v>
      </c>
    </row>
    <row r="3113" spans="1:5" x14ac:dyDescent="0.2">
      <c r="A3113" t="s">
        <v>2427</v>
      </c>
      <c r="B3113" t="s">
        <v>2769</v>
      </c>
      <c r="C3113" t="s">
        <v>11</v>
      </c>
      <c r="D3113" t="s">
        <v>9</v>
      </c>
      <c r="E3113">
        <v>113.27</v>
      </c>
    </row>
    <row r="3114" spans="1:5" x14ac:dyDescent="0.2">
      <c r="A3114" t="s">
        <v>2427</v>
      </c>
      <c r="B3114" t="s">
        <v>2770</v>
      </c>
      <c r="C3114" t="s">
        <v>11</v>
      </c>
      <c r="D3114" t="s">
        <v>9</v>
      </c>
      <c r="E3114">
        <v>10.42</v>
      </c>
    </row>
    <row r="3115" spans="1:5" x14ac:dyDescent="0.2">
      <c r="A3115" t="s">
        <v>2427</v>
      </c>
      <c r="B3115" t="s">
        <v>2771</v>
      </c>
      <c r="C3115" t="s">
        <v>11</v>
      </c>
      <c r="D3115" t="s">
        <v>9</v>
      </c>
      <c r="E3115">
        <v>15.65</v>
      </c>
    </row>
    <row r="3116" spans="1:5" x14ac:dyDescent="0.2">
      <c r="A3116" t="s">
        <v>2776</v>
      </c>
      <c r="B3116" t="s">
        <v>3028</v>
      </c>
      <c r="C3116" t="s">
        <v>1035</v>
      </c>
      <c r="D3116" t="s">
        <v>1035</v>
      </c>
      <c r="E3116">
        <v>0.22</v>
      </c>
    </row>
    <row r="3117" spans="1:5" x14ac:dyDescent="0.2">
      <c r="A3117" t="s">
        <v>2427</v>
      </c>
      <c r="B3117" t="s">
        <v>2772</v>
      </c>
      <c r="C3117" t="s">
        <v>11</v>
      </c>
      <c r="D3117" t="s">
        <v>9</v>
      </c>
      <c r="E3117">
        <v>31.66</v>
      </c>
    </row>
    <row r="3118" spans="1:5" x14ac:dyDescent="0.2">
      <c r="A3118" t="s">
        <v>2427</v>
      </c>
      <c r="B3118" t="s">
        <v>2773</v>
      </c>
      <c r="C3118" t="s">
        <v>2435</v>
      </c>
      <c r="D3118" t="s">
        <v>9</v>
      </c>
      <c r="E3118">
        <v>18.61</v>
      </c>
    </row>
    <row r="3119" spans="1:5" x14ac:dyDescent="0.2">
      <c r="A3119" t="s">
        <v>2427</v>
      </c>
      <c r="B3119" t="s">
        <v>2774</v>
      </c>
      <c r="C3119" t="s">
        <v>11</v>
      </c>
      <c r="D3119" t="s">
        <v>9</v>
      </c>
      <c r="E3119">
        <v>72.959999999999994</v>
      </c>
    </row>
    <row r="3120" spans="1:5" x14ac:dyDescent="0.2">
      <c r="A3120" t="s">
        <v>2427</v>
      </c>
      <c r="B3120" t="s">
        <v>2775</v>
      </c>
      <c r="C3120" t="s">
        <v>11</v>
      </c>
      <c r="D3120" t="s">
        <v>9</v>
      </c>
      <c r="E3120">
        <v>5.14</v>
      </c>
    </row>
    <row r="3121" spans="1:5" x14ac:dyDescent="0.2">
      <c r="A3121" t="s">
        <v>701</v>
      </c>
      <c r="B3121" t="s">
        <v>777</v>
      </c>
      <c r="C3121" t="s">
        <v>327</v>
      </c>
      <c r="D3121" t="s">
        <v>13</v>
      </c>
      <c r="E3121">
        <v>0.04</v>
      </c>
    </row>
    <row r="3122" spans="1:5" x14ac:dyDescent="0.2">
      <c r="A3122" t="s">
        <v>701</v>
      </c>
      <c r="B3122" t="s">
        <v>779</v>
      </c>
      <c r="C3122" t="s">
        <v>778</v>
      </c>
      <c r="D3122" t="s">
        <v>13</v>
      </c>
      <c r="E3122">
        <v>0.11</v>
      </c>
    </row>
    <row r="3123" spans="1:5" x14ac:dyDescent="0.2">
      <c r="A3123" t="s">
        <v>701</v>
      </c>
      <c r="B3123" t="s">
        <v>780</v>
      </c>
      <c r="C3123" t="s">
        <v>311</v>
      </c>
      <c r="D3123" t="s">
        <v>13</v>
      </c>
      <c r="E3123">
        <v>0.45</v>
      </c>
    </row>
    <row r="3124" spans="1:5" x14ac:dyDescent="0.2">
      <c r="A3124" t="s">
        <v>701</v>
      </c>
      <c r="B3124" t="s">
        <v>781</v>
      </c>
      <c r="C3124" t="s">
        <v>742</v>
      </c>
      <c r="D3124" t="s">
        <v>13</v>
      </c>
      <c r="E3124">
        <v>0.06</v>
      </c>
    </row>
    <row r="3125" spans="1:5" x14ac:dyDescent="0.2">
      <c r="A3125" t="s">
        <v>701</v>
      </c>
      <c r="B3125" t="s">
        <v>782</v>
      </c>
      <c r="C3125" t="s">
        <v>311</v>
      </c>
      <c r="D3125" t="s">
        <v>13</v>
      </c>
      <c r="E3125">
        <v>0.05</v>
      </c>
    </row>
    <row r="3126" spans="1:5" x14ac:dyDescent="0.2">
      <c r="A3126" t="s">
        <v>701</v>
      </c>
      <c r="B3126" t="s">
        <v>783</v>
      </c>
      <c r="C3126" t="s">
        <v>104</v>
      </c>
      <c r="D3126" t="s">
        <v>9</v>
      </c>
      <c r="E3126">
        <v>0.25</v>
      </c>
    </row>
    <row r="3127" spans="1:5" x14ac:dyDescent="0.2">
      <c r="A3127" t="s">
        <v>701</v>
      </c>
      <c r="B3127" t="s">
        <v>784</v>
      </c>
      <c r="C3127" t="s">
        <v>104</v>
      </c>
      <c r="D3127" t="s">
        <v>9</v>
      </c>
      <c r="E3127">
        <v>0.06</v>
      </c>
    </row>
    <row r="3128" spans="1:5" x14ac:dyDescent="0.2">
      <c r="A3128" t="s">
        <v>701</v>
      </c>
      <c r="B3128" t="s">
        <v>785</v>
      </c>
      <c r="C3128" t="s">
        <v>104</v>
      </c>
      <c r="D3128" t="s">
        <v>9</v>
      </c>
      <c r="E3128">
        <v>0.11</v>
      </c>
    </row>
    <row r="3129" spans="1:5" x14ac:dyDescent="0.2">
      <c r="A3129" t="s">
        <v>701</v>
      </c>
      <c r="B3129" t="s">
        <v>786</v>
      </c>
      <c r="C3129" t="s">
        <v>104</v>
      </c>
      <c r="D3129" t="s">
        <v>9</v>
      </c>
      <c r="E3129">
        <v>0.08</v>
      </c>
    </row>
    <row r="3130" spans="1:5" x14ac:dyDescent="0.2">
      <c r="A3130" t="s">
        <v>701</v>
      </c>
      <c r="B3130" t="s">
        <v>787</v>
      </c>
      <c r="C3130" t="s">
        <v>337</v>
      </c>
      <c r="D3130" t="s">
        <v>13</v>
      </c>
      <c r="E3130">
        <v>0.13</v>
      </c>
    </row>
    <row r="3131" spans="1:5" x14ac:dyDescent="0.2">
      <c r="A3131" t="s">
        <v>3029</v>
      </c>
      <c r="B3131" t="s">
        <v>3207</v>
      </c>
      <c r="C3131" t="s">
        <v>3206</v>
      </c>
      <c r="D3131" t="s">
        <v>13</v>
      </c>
      <c r="E3131">
        <v>701.93</v>
      </c>
    </row>
    <row r="3132" spans="1:5" x14ac:dyDescent="0.2">
      <c r="A3132" t="s">
        <v>1511</v>
      </c>
      <c r="B3132" t="s">
        <v>1574</v>
      </c>
      <c r="C3132" t="s">
        <v>378</v>
      </c>
      <c r="D3132" t="s">
        <v>378</v>
      </c>
      <c r="E3132">
        <v>38.78</v>
      </c>
    </row>
    <row r="3133" spans="1:5" x14ac:dyDescent="0.2">
      <c r="A3133" t="s">
        <v>1511</v>
      </c>
      <c r="B3133" t="s">
        <v>1575</v>
      </c>
      <c r="C3133" t="s">
        <v>1572</v>
      </c>
      <c r="D3133" t="s">
        <v>1557</v>
      </c>
      <c r="E3133">
        <v>13.73</v>
      </c>
    </row>
    <row r="3134" spans="1:5" x14ac:dyDescent="0.2">
      <c r="A3134" t="s">
        <v>3</v>
      </c>
      <c r="B3134" t="s">
        <v>148</v>
      </c>
      <c r="C3134" t="s">
        <v>147</v>
      </c>
      <c r="D3134" t="s">
        <v>147</v>
      </c>
      <c r="E3134">
        <v>27.3</v>
      </c>
    </row>
    <row r="3135" spans="1:5" x14ac:dyDescent="0.2">
      <c r="A3135" t="s">
        <v>3029</v>
      </c>
      <c r="B3135" t="s">
        <v>3208</v>
      </c>
      <c r="C3135" t="s">
        <v>3080</v>
      </c>
      <c r="D3135" t="s">
        <v>13</v>
      </c>
      <c r="E3135">
        <v>0.04</v>
      </c>
    </row>
    <row r="3136" spans="1:5" x14ac:dyDescent="0.2">
      <c r="A3136" t="s">
        <v>1511</v>
      </c>
      <c r="B3136" t="s">
        <v>1576</v>
      </c>
      <c r="C3136" t="s">
        <v>1514</v>
      </c>
      <c r="D3136" t="s">
        <v>1083</v>
      </c>
      <c r="E3136">
        <v>17.52</v>
      </c>
    </row>
    <row r="3137" spans="1:5" x14ac:dyDescent="0.2">
      <c r="A3137" t="s">
        <v>1511</v>
      </c>
      <c r="B3137" t="s">
        <v>1577</v>
      </c>
      <c r="C3137" t="s">
        <v>1514</v>
      </c>
      <c r="D3137" t="s">
        <v>1083</v>
      </c>
      <c r="E3137">
        <v>5.88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2072-E1ED-CF44-AC7A-EC87144EDA80}">
  <sheetPr codeName="Sheet2" filterMode="1"/>
  <dimension ref="A1:F3138"/>
  <sheetViews>
    <sheetView tabSelected="1" topLeftCell="A2951" workbookViewId="0">
      <selection activeCell="G3013" sqref="G3013"/>
    </sheetView>
  </sheetViews>
  <sheetFormatPr baseColWidth="10" defaultRowHeight="16" x14ac:dyDescent="0.2"/>
  <cols>
    <col min="1" max="1" width="17.1640625" bestFit="1" customWidth="1"/>
  </cols>
  <sheetData>
    <row r="1" spans="1:6" x14ac:dyDescent="0.2">
      <c r="A1" t="s">
        <v>3212</v>
      </c>
      <c r="B1">
        <f>AVERAGE(antioxidants!$E$2:$E$3137)</f>
        <v>11.545331632653081</v>
      </c>
    </row>
    <row r="2" spans="1:6" x14ac:dyDescent="0.2">
      <c r="A2" t="s">
        <v>3213</v>
      </c>
      <c r="B2">
        <f>MEDIAN(antioxidants!$E$2:$E$3137)</f>
        <v>0.5</v>
      </c>
      <c r="D2" t="s">
        <v>2</v>
      </c>
      <c r="E2" t="s">
        <v>3210</v>
      </c>
    </row>
    <row r="3" spans="1:6" hidden="1" x14ac:dyDescent="0.2">
      <c r="A3" t="s">
        <v>3214</v>
      </c>
      <c r="B3">
        <f>MIN(antioxidants!$E$2:$E$3137)</f>
        <v>0</v>
      </c>
      <c r="D3" t="s">
        <v>498</v>
      </c>
      <c r="E3">
        <v>1.2</v>
      </c>
      <c r="F3" t="e" cm="1">
        <f t="array" ref="F3">_xlfn.IFS(E3&lt;$B$11, "outlier", E3&gt;$B$12, "outlier")</f>
        <v>#N/A</v>
      </c>
    </row>
    <row r="4" spans="1:6" hidden="1" x14ac:dyDescent="0.2">
      <c r="A4" t="s">
        <v>3215</v>
      </c>
      <c r="B4">
        <f>MAX(antioxidants!$E$2:$E$3137)</f>
        <v>2897.11</v>
      </c>
      <c r="D4" t="s">
        <v>500</v>
      </c>
      <c r="E4">
        <v>0.16</v>
      </c>
      <c r="F4" t="e" cm="1">
        <f t="array" ref="F4">_xlfn.IFS(E4&lt;$B$11, "outlier", E4&gt;$B$12, "outlier")</f>
        <v>#N/A</v>
      </c>
    </row>
    <row r="5" spans="1:6" x14ac:dyDescent="0.2">
      <c r="A5" t="s">
        <v>3216</v>
      </c>
      <c r="B5">
        <f>_xlfn.QUARTILE.EXC(antioxidants!$E$2:$E$3137, 1)</f>
        <v>0.17</v>
      </c>
      <c r="D5" t="s">
        <v>2428</v>
      </c>
      <c r="E5">
        <v>6.08</v>
      </c>
      <c r="F5" t="str" cm="1">
        <f t="array" ref="F5">_xlfn.IFS(E5&lt;$B$11, "outlier", E5&gt;$B$12, "outlier")</f>
        <v>outlier</v>
      </c>
    </row>
    <row r="6" spans="1:6" hidden="1" x14ac:dyDescent="0.2">
      <c r="A6" t="s">
        <v>3217</v>
      </c>
      <c r="B6">
        <f>_xlfn.QUARTILE.EXC(antioxidants!$E$2:$E$3137, 3)</f>
        <v>2.2875000000000001</v>
      </c>
      <c r="D6" t="s">
        <v>3209</v>
      </c>
      <c r="E6">
        <v>3.88</v>
      </c>
      <c r="F6" t="e" cm="1">
        <f t="array" ref="F6">_xlfn.IFS(E6&lt;$B$11, "outlier", E6&gt;$B$12, "outlier")</f>
        <v>#N/A</v>
      </c>
    </row>
    <row r="7" spans="1:6" x14ac:dyDescent="0.2">
      <c r="A7" t="s">
        <v>3218</v>
      </c>
      <c r="B7">
        <f>B6-B5</f>
        <v>2.1175000000000002</v>
      </c>
      <c r="D7" t="s">
        <v>2430</v>
      </c>
      <c r="E7">
        <v>28.42</v>
      </c>
      <c r="F7" t="str" cm="1">
        <f t="array" ref="F7">_xlfn.IFS(E7&lt;$B$11, "outlier", E7&gt;$B$12, "outlier")</f>
        <v>outlier</v>
      </c>
    </row>
    <row r="8" spans="1:6" hidden="1" x14ac:dyDescent="0.2">
      <c r="D8" t="s">
        <v>2429</v>
      </c>
      <c r="E8">
        <v>0.94</v>
      </c>
      <c r="F8" t="e" cm="1">
        <f t="array" ref="F8">_xlfn.IFS(E8&lt;$B$11, "outlier", E8&gt;$B$12, "outlier")</f>
        <v>#N/A</v>
      </c>
    </row>
    <row r="9" spans="1:6" hidden="1" x14ac:dyDescent="0.2">
      <c r="D9" t="s">
        <v>2778</v>
      </c>
      <c r="E9">
        <v>0.14000000000000001</v>
      </c>
      <c r="F9" t="e" cm="1">
        <f t="array" ref="F9">_xlfn.IFS(E9&lt;$B$11, "outlier", E9&gt;$B$12, "outlier")</f>
        <v>#N/A</v>
      </c>
    </row>
    <row r="10" spans="1:6" hidden="1" x14ac:dyDescent="0.2">
      <c r="D10" t="s">
        <v>502</v>
      </c>
      <c r="E10">
        <v>1.68</v>
      </c>
      <c r="F10" t="e" cm="1">
        <f t="array" ref="F10">_xlfn.IFS(E10&lt;$B$11, "outlier", E10&gt;$B$12, "outlier")</f>
        <v>#N/A</v>
      </c>
    </row>
    <row r="11" spans="1:6" hidden="1" x14ac:dyDescent="0.2">
      <c r="A11" s="1" t="s">
        <v>3219</v>
      </c>
      <c r="B11" s="2">
        <f>B5-(1.5*B7)</f>
        <v>-3.0062500000000005</v>
      </c>
      <c r="D11" t="s">
        <v>502</v>
      </c>
      <c r="E11">
        <v>1.56</v>
      </c>
      <c r="F11" t="e" cm="1">
        <f t="array" ref="F11">_xlfn.IFS(E11&lt;$B$11, "outlier", E11&gt;$B$12, "outlier")</f>
        <v>#N/A</v>
      </c>
    </row>
    <row r="12" spans="1:6" hidden="1" x14ac:dyDescent="0.2">
      <c r="A12" s="3" t="s">
        <v>3220</v>
      </c>
      <c r="B12">
        <f>B6+(1.5*B7)</f>
        <v>5.463750000000001</v>
      </c>
      <c r="D12" t="s">
        <v>504</v>
      </c>
      <c r="E12">
        <v>1.68</v>
      </c>
      <c r="F12" t="e" cm="1">
        <f t="array" ref="F12">_xlfn.IFS(E12&lt;$B$11, "outlier", E12&gt;$B$12, "outlier")</f>
        <v>#N/A</v>
      </c>
    </row>
    <row r="13" spans="1:6" hidden="1" x14ac:dyDescent="0.2">
      <c r="D13" t="s">
        <v>505</v>
      </c>
      <c r="E13">
        <v>1.96</v>
      </c>
      <c r="F13" t="e" cm="1">
        <f t="array" ref="F13">_xlfn.IFS(E13&lt;$B$11, "outlier", E13&gt;$B$12, "outlier")</f>
        <v>#N/A</v>
      </c>
    </row>
    <row r="14" spans="1:6" x14ac:dyDescent="0.2">
      <c r="D14" t="s">
        <v>2432</v>
      </c>
      <c r="E14">
        <v>99.28</v>
      </c>
      <c r="F14" t="str" cm="1">
        <f t="array" ref="F14">_xlfn.IFS(E14&lt;$B$11, "outlier", E14&gt;$B$12, "outlier")</f>
        <v>outlier</v>
      </c>
    </row>
    <row r="15" spans="1:6" x14ac:dyDescent="0.2">
      <c r="D15" t="s">
        <v>2432</v>
      </c>
      <c r="E15">
        <v>101.52</v>
      </c>
      <c r="F15" t="str" cm="1">
        <f t="array" ref="F15">_xlfn.IFS(E15&lt;$B$11, "outlier", E15&gt;$B$12, "outlier")</f>
        <v>outlier</v>
      </c>
    </row>
    <row r="16" spans="1:6" hidden="1" x14ac:dyDescent="0.2">
      <c r="D16" t="s">
        <v>3031</v>
      </c>
      <c r="E16">
        <v>1.1299999999999999</v>
      </c>
      <c r="F16" t="e" cm="1">
        <f t="array" ref="F16">_xlfn.IFS(E16&lt;$B$11, "outlier", E16&gt;$B$12, "outlier")</f>
        <v>#N/A</v>
      </c>
    </row>
    <row r="17" spans="4:6" hidden="1" x14ac:dyDescent="0.2">
      <c r="D17" t="s">
        <v>1985</v>
      </c>
      <c r="E17">
        <v>0.23</v>
      </c>
      <c r="F17" t="e" cm="1">
        <f t="array" ref="F17">_xlfn.IFS(E17&lt;$B$11, "outlier", E17&gt;$B$12, "outlier")</f>
        <v>#N/A</v>
      </c>
    </row>
    <row r="18" spans="4:6" hidden="1" x14ac:dyDescent="0.2">
      <c r="D18" t="s">
        <v>1985</v>
      </c>
      <c r="E18">
        <v>0.37</v>
      </c>
      <c r="F18" t="e" cm="1">
        <f t="array" ref="F18">_xlfn.IFS(E18&lt;$B$11, "outlier", E18&gt;$B$12, "outlier")</f>
        <v>#N/A</v>
      </c>
    </row>
    <row r="19" spans="4:6" hidden="1" x14ac:dyDescent="0.2">
      <c r="D19" t="s">
        <v>1985</v>
      </c>
      <c r="E19">
        <v>0.28000000000000003</v>
      </c>
      <c r="F19" t="e" cm="1">
        <f t="array" ref="F19">_xlfn.IFS(E19&lt;$B$11, "outlier", E19&gt;$B$12, "outlier")</f>
        <v>#N/A</v>
      </c>
    </row>
    <row r="20" spans="4:6" hidden="1" x14ac:dyDescent="0.2">
      <c r="D20" t="s">
        <v>1985</v>
      </c>
      <c r="E20">
        <v>0.53</v>
      </c>
      <c r="F20" t="e" cm="1">
        <f t="array" ref="F20">_xlfn.IFS(E20&lt;$B$11, "outlier", E20&gt;$B$12, "outlier")</f>
        <v>#N/A</v>
      </c>
    </row>
    <row r="21" spans="4:6" hidden="1" x14ac:dyDescent="0.2">
      <c r="D21" t="s">
        <v>1988</v>
      </c>
      <c r="E21">
        <v>0.26</v>
      </c>
      <c r="F21" t="e" cm="1">
        <f t="array" ref="F21">_xlfn.IFS(E21&lt;$B$11, "outlier", E21&gt;$B$12, "outlier")</f>
        <v>#N/A</v>
      </c>
    </row>
    <row r="22" spans="4:6" hidden="1" x14ac:dyDescent="0.2">
      <c r="D22" t="s">
        <v>1989</v>
      </c>
      <c r="E22">
        <v>0.13</v>
      </c>
      <c r="F22" t="e" cm="1">
        <f t="array" ref="F22">_xlfn.IFS(E22&lt;$B$11, "outlier", E22&gt;$B$12, "outlier")</f>
        <v>#N/A</v>
      </c>
    </row>
    <row r="23" spans="4:6" hidden="1" x14ac:dyDescent="0.2">
      <c r="D23" t="s">
        <v>1989</v>
      </c>
      <c r="E23">
        <v>0.22</v>
      </c>
      <c r="F23" t="e" cm="1">
        <f t="array" ref="F23">_xlfn.IFS(E23&lt;$B$11, "outlier", E23&gt;$B$12, "outlier")</f>
        <v>#N/A</v>
      </c>
    </row>
    <row r="24" spans="4:6" hidden="1" x14ac:dyDescent="0.2">
      <c r="D24" t="s">
        <v>1991</v>
      </c>
      <c r="E24">
        <v>0.2</v>
      </c>
      <c r="F24" t="e" cm="1">
        <f t="array" ref="F24">_xlfn.IFS(E24&lt;$B$11, "outlier", E24&gt;$B$12, "outlier")</f>
        <v>#N/A</v>
      </c>
    </row>
    <row r="25" spans="4:6" hidden="1" x14ac:dyDescent="0.2">
      <c r="D25" t="s">
        <v>3032</v>
      </c>
      <c r="E25">
        <v>0.13</v>
      </c>
      <c r="F25" t="e" cm="1">
        <f t="array" ref="F25">_xlfn.IFS(E25&lt;$B$11, "outlier", E25&gt;$B$12, "outlier")</f>
        <v>#N/A</v>
      </c>
    </row>
    <row r="26" spans="4:6" hidden="1" x14ac:dyDescent="0.2">
      <c r="D26" t="s">
        <v>3034</v>
      </c>
      <c r="E26">
        <v>2.2799999999999998</v>
      </c>
      <c r="F26" t="e" cm="1">
        <f t="array" ref="F26">_xlfn.IFS(E26&lt;$B$11, "outlier", E26&gt;$B$12, "outlier")</f>
        <v>#N/A</v>
      </c>
    </row>
    <row r="27" spans="4:6" x14ac:dyDescent="0.2">
      <c r="D27" t="s">
        <v>2433</v>
      </c>
      <c r="E27">
        <v>130.36000000000001</v>
      </c>
      <c r="F27" t="str" cm="1">
        <f t="array" ref="F27">_xlfn.IFS(E27&lt;$B$11, "outlier", E27&gt;$B$12, "outlier")</f>
        <v>outlier</v>
      </c>
    </row>
    <row r="28" spans="4:6" x14ac:dyDescent="0.2">
      <c r="D28" t="s">
        <v>1513</v>
      </c>
      <c r="E28">
        <v>301.14</v>
      </c>
      <c r="F28" t="str" cm="1">
        <f t="array" ref="F28">_xlfn.IFS(E28&lt;$B$11, "outlier", E28&gt;$B$12, "outlier")</f>
        <v>outlier</v>
      </c>
    </row>
    <row r="29" spans="4:6" x14ac:dyDescent="0.2">
      <c r="D29" t="s">
        <v>5</v>
      </c>
      <c r="E29">
        <v>261.52999999999997</v>
      </c>
      <c r="F29" t="str" cm="1">
        <f t="array" ref="F29">_xlfn.IFS(E29&lt;$B$11, "outlier", E29&gt;$B$12, "outlier")</f>
        <v>outlier</v>
      </c>
    </row>
    <row r="30" spans="4:6" x14ac:dyDescent="0.2">
      <c r="D30" t="s">
        <v>7</v>
      </c>
      <c r="E30">
        <v>13.27</v>
      </c>
      <c r="F30" t="str" cm="1">
        <f t="array" ref="F30">_xlfn.IFS(E30&lt;$B$11, "outlier", E30&gt;$B$12, "outlier")</f>
        <v>outlier</v>
      </c>
    </row>
    <row r="31" spans="4:6" x14ac:dyDescent="0.2">
      <c r="D31" t="s">
        <v>8</v>
      </c>
      <c r="E31">
        <v>29.7</v>
      </c>
      <c r="F31" t="str" cm="1">
        <f t="array" ref="F31">_xlfn.IFS(E31&lt;$B$11, "outlier", E31&gt;$B$12, "outlier")</f>
        <v>outlier</v>
      </c>
    </row>
    <row r="32" spans="4:6" x14ac:dyDescent="0.2">
      <c r="D32" t="s">
        <v>3036</v>
      </c>
      <c r="E32">
        <v>30.81</v>
      </c>
      <c r="F32" t="str" cm="1">
        <f t="array" ref="F32">_xlfn.IFS(E32&lt;$B$11, "outlier", E32&gt;$B$12, "outlier")</f>
        <v>outlier</v>
      </c>
    </row>
    <row r="33" spans="4:6" x14ac:dyDescent="0.2">
      <c r="D33" t="s">
        <v>3037</v>
      </c>
      <c r="E33">
        <v>35.68</v>
      </c>
      <c r="F33" t="str" cm="1">
        <f t="array" ref="F33">_xlfn.IFS(E33&lt;$B$11, "outlier", E33&gt;$B$12, "outlier")</f>
        <v>outlier</v>
      </c>
    </row>
    <row r="34" spans="4:6" x14ac:dyDescent="0.2">
      <c r="D34" t="s">
        <v>3038</v>
      </c>
      <c r="E34">
        <v>29.72</v>
      </c>
      <c r="F34" t="str" cm="1">
        <f t="array" ref="F34">_xlfn.IFS(E34&lt;$B$11, "outlier", E34&gt;$B$12, "outlier")</f>
        <v>outlier</v>
      </c>
    </row>
    <row r="35" spans="4:6" hidden="1" x14ac:dyDescent="0.2">
      <c r="D35" t="s">
        <v>2434</v>
      </c>
      <c r="E35">
        <v>0.66</v>
      </c>
      <c r="F35" t="e" cm="1">
        <f t="array" ref="F35">_xlfn.IFS(E35&lt;$B$11, "outlier", E35&gt;$B$12, "outlier")</f>
        <v>#N/A</v>
      </c>
    </row>
    <row r="36" spans="4:6" x14ac:dyDescent="0.2">
      <c r="D36" t="s">
        <v>2436</v>
      </c>
      <c r="E36">
        <v>25.25</v>
      </c>
      <c r="F36" t="str" cm="1">
        <f t="array" ref="F36">_xlfn.IFS(E36&lt;$B$11, "outlier", E36&gt;$B$12, "outlier")</f>
        <v>outlier</v>
      </c>
    </row>
    <row r="37" spans="4:6" x14ac:dyDescent="0.2">
      <c r="D37" t="s">
        <v>2437</v>
      </c>
      <c r="E37">
        <v>8.66</v>
      </c>
      <c r="F37" t="str" cm="1">
        <f t="array" ref="F37">_xlfn.IFS(E37&lt;$B$11, "outlier", E37&gt;$B$12, "outlier")</f>
        <v>outlier</v>
      </c>
    </row>
    <row r="38" spans="4:6" hidden="1" x14ac:dyDescent="0.2">
      <c r="D38" t="s">
        <v>1515</v>
      </c>
      <c r="E38">
        <v>2.96</v>
      </c>
      <c r="F38" t="e" cm="1">
        <f t="array" ref="F38">_xlfn.IFS(E38&lt;$B$11, "outlier", E38&gt;$B$12, "outlier")</f>
        <v>#N/A</v>
      </c>
    </row>
    <row r="39" spans="4:6" x14ac:dyDescent="0.2">
      <c r="D39" t="s">
        <v>2438</v>
      </c>
      <c r="E39">
        <v>33.14</v>
      </c>
      <c r="F39" t="str" cm="1">
        <f t="array" ref="F39">_xlfn.IFS(E39&lt;$B$11, "outlier", E39&gt;$B$12, "outlier")</f>
        <v>outlier</v>
      </c>
    </row>
    <row r="40" spans="4:6" x14ac:dyDescent="0.2">
      <c r="D40" t="s">
        <v>3040</v>
      </c>
      <c r="E40">
        <v>444.2</v>
      </c>
      <c r="F40" t="str" cm="1">
        <f t="array" ref="F40">_xlfn.IFS(E40&lt;$B$11, "outlier", E40&gt;$B$12, "outlier")</f>
        <v>outlier</v>
      </c>
    </row>
    <row r="41" spans="4:6" x14ac:dyDescent="0.2">
      <c r="D41" t="s">
        <v>3042</v>
      </c>
      <c r="E41">
        <v>725.35</v>
      </c>
      <c r="F41" t="str" cm="1">
        <f t="array" ref="F41">_xlfn.IFS(E41&lt;$B$11, "outlier", E41&gt;$B$12, "outlier")</f>
        <v>outlier</v>
      </c>
    </row>
    <row r="42" spans="4:6" x14ac:dyDescent="0.2">
      <c r="D42" t="s">
        <v>3043</v>
      </c>
      <c r="E42">
        <v>329.54</v>
      </c>
      <c r="F42" t="str" cm="1">
        <f t="array" ref="F42">_xlfn.IFS(E42&lt;$B$11, "outlier", E42&gt;$B$12, "outlier")</f>
        <v>outlier</v>
      </c>
    </row>
    <row r="43" spans="4:6" hidden="1" x14ac:dyDescent="0.2">
      <c r="D43" t="s">
        <v>790</v>
      </c>
      <c r="E43">
        <v>0.19</v>
      </c>
      <c r="F43" t="e" cm="1">
        <f t="array" ref="F43">_xlfn.IFS(E43&lt;$B$11, "outlier", E43&gt;$B$12, "outlier")</f>
        <v>#N/A</v>
      </c>
    </row>
    <row r="44" spans="4:6" hidden="1" x14ac:dyDescent="0.2">
      <c r="D44" t="s">
        <v>1007</v>
      </c>
      <c r="E44">
        <v>0.31</v>
      </c>
      <c r="F44" t="e" cm="1">
        <f t="array" ref="F44">_xlfn.IFS(E44&lt;$B$11, "outlier", E44&gt;$B$12, "outlier")</f>
        <v>#N/A</v>
      </c>
    </row>
    <row r="45" spans="4:6" hidden="1" x14ac:dyDescent="0.2">
      <c r="D45" t="s">
        <v>1009</v>
      </c>
      <c r="E45">
        <v>1.86</v>
      </c>
      <c r="F45" t="e" cm="1">
        <f t="array" ref="F45">_xlfn.IFS(E45&lt;$B$11, "outlier", E45&gt;$B$12, "outlier")</f>
        <v>#N/A</v>
      </c>
    </row>
    <row r="46" spans="4:6" hidden="1" x14ac:dyDescent="0.2">
      <c r="D46" t="s">
        <v>1009</v>
      </c>
      <c r="E46">
        <v>3.49</v>
      </c>
      <c r="F46" t="e" cm="1">
        <f t="array" ref="F46">_xlfn.IFS(E46&lt;$B$11, "outlier", E46&gt;$B$12, "outlier")</f>
        <v>#N/A</v>
      </c>
    </row>
    <row r="47" spans="4:6" x14ac:dyDescent="0.2">
      <c r="D47" t="s">
        <v>1011</v>
      </c>
      <c r="E47">
        <v>6.07</v>
      </c>
      <c r="F47" t="str" cm="1">
        <f t="array" ref="F47">_xlfn.IFS(E47&lt;$B$11, "outlier", E47&gt;$B$12, "outlier")</f>
        <v>outlier</v>
      </c>
    </row>
    <row r="48" spans="4:6" hidden="1" x14ac:dyDescent="0.2">
      <c r="D48" t="s">
        <v>1012</v>
      </c>
      <c r="E48">
        <v>0.22</v>
      </c>
      <c r="F48" t="e" cm="1">
        <f t="array" ref="F48">_xlfn.IFS(E48&lt;$B$11, "outlier", E48&gt;$B$12, "outlier")</f>
        <v>#N/A</v>
      </c>
    </row>
    <row r="49" spans="4:6" hidden="1" x14ac:dyDescent="0.2">
      <c r="D49" t="s">
        <v>1013</v>
      </c>
      <c r="E49">
        <v>0.25</v>
      </c>
      <c r="F49" t="e" cm="1">
        <f t="array" ref="F49">_xlfn.IFS(E49&lt;$B$11, "outlier", E49&gt;$B$12, "outlier")</f>
        <v>#N/A</v>
      </c>
    </row>
    <row r="50" spans="4:6" hidden="1" x14ac:dyDescent="0.2">
      <c r="D50" t="s">
        <v>1013</v>
      </c>
      <c r="E50">
        <v>0.22</v>
      </c>
      <c r="F50" t="e" cm="1">
        <f t="array" ref="F50">_xlfn.IFS(E50&lt;$B$11, "outlier", E50&gt;$B$12, "outlier")</f>
        <v>#N/A</v>
      </c>
    </row>
    <row r="51" spans="4:6" hidden="1" x14ac:dyDescent="0.2">
      <c r="D51" t="s">
        <v>1014</v>
      </c>
      <c r="E51">
        <v>0.15</v>
      </c>
      <c r="F51" t="e" cm="1">
        <f t="array" ref="F51">_xlfn.IFS(E51&lt;$B$11, "outlier", E51&gt;$B$12, "outlier")</f>
        <v>#N/A</v>
      </c>
    </row>
    <row r="52" spans="4:6" hidden="1" x14ac:dyDescent="0.2">
      <c r="D52" t="s">
        <v>1014</v>
      </c>
      <c r="E52">
        <v>0.26</v>
      </c>
      <c r="F52" t="e" cm="1">
        <f t="array" ref="F52">_xlfn.IFS(E52&lt;$B$11, "outlier", E52&gt;$B$12, "outlier")</f>
        <v>#N/A</v>
      </c>
    </row>
    <row r="53" spans="4:6" hidden="1" x14ac:dyDescent="0.2">
      <c r="D53" t="s">
        <v>1015</v>
      </c>
      <c r="E53">
        <v>0.1</v>
      </c>
      <c r="F53" t="e" cm="1">
        <f t="array" ref="F53">_xlfn.IFS(E53&lt;$B$11, "outlier", E53&gt;$B$12, "outlier")</f>
        <v>#N/A</v>
      </c>
    </row>
    <row r="54" spans="4:6" hidden="1" x14ac:dyDescent="0.2">
      <c r="D54" t="s">
        <v>1016</v>
      </c>
      <c r="E54">
        <v>0.54</v>
      </c>
      <c r="F54" t="e" cm="1">
        <f t="array" ref="F54">_xlfn.IFS(E54&lt;$B$11, "outlier", E54&gt;$B$12, "outlier")</f>
        <v>#N/A</v>
      </c>
    </row>
    <row r="55" spans="4:6" hidden="1" x14ac:dyDescent="0.2">
      <c r="D55" t="s">
        <v>1016</v>
      </c>
      <c r="E55">
        <v>0.51</v>
      </c>
      <c r="F55" t="e" cm="1">
        <f t="array" ref="F55">_xlfn.IFS(E55&lt;$B$11, "outlier", E55&gt;$B$12, "outlier")</f>
        <v>#N/A</v>
      </c>
    </row>
    <row r="56" spans="4:6" hidden="1" x14ac:dyDescent="0.2">
      <c r="D56" t="s">
        <v>1018</v>
      </c>
      <c r="E56">
        <v>1.22</v>
      </c>
      <c r="F56" t="e" cm="1">
        <f t="array" ref="F56">_xlfn.IFS(E56&lt;$B$11, "outlier", E56&gt;$B$12, "outlier")</f>
        <v>#N/A</v>
      </c>
    </row>
    <row r="57" spans="4:6" hidden="1" x14ac:dyDescent="0.2">
      <c r="D57" t="s">
        <v>1019</v>
      </c>
      <c r="E57">
        <v>0.4</v>
      </c>
      <c r="F57" t="e" cm="1">
        <f t="array" ref="F57">_xlfn.IFS(E57&lt;$B$11, "outlier", E57&gt;$B$12, "outlier")</f>
        <v>#N/A</v>
      </c>
    </row>
    <row r="58" spans="4:6" hidden="1" x14ac:dyDescent="0.2">
      <c r="D58" t="s">
        <v>1021</v>
      </c>
      <c r="E58">
        <v>0.35</v>
      </c>
      <c r="F58" t="e" cm="1">
        <f t="array" ref="F58">_xlfn.IFS(E58&lt;$B$11, "outlier", E58&gt;$B$12, "outlier")</f>
        <v>#N/A</v>
      </c>
    </row>
    <row r="59" spans="4:6" hidden="1" x14ac:dyDescent="0.2">
      <c r="D59" t="s">
        <v>1023</v>
      </c>
      <c r="E59">
        <v>0.56999999999999995</v>
      </c>
      <c r="F59" t="e" cm="1">
        <f t="array" ref="F59">_xlfn.IFS(E59&lt;$B$11, "outlier", E59&gt;$B$12, "outlier")</f>
        <v>#N/A</v>
      </c>
    </row>
    <row r="60" spans="4:6" hidden="1" x14ac:dyDescent="0.2">
      <c r="D60" t="s">
        <v>1024</v>
      </c>
      <c r="E60">
        <v>0.4</v>
      </c>
      <c r="F60" t="e" cm="1">
        <f t="array" ref="F60">_xlfn.IFS(E60&lt;$B$11, "outlier", E60&gt;$B$12, "outlier")</f>
        <v>#N/A</v>
      </c>
    </row>
    <row r="61" spans="4:6" hidden="1" x14ac:dyDescent="0.2">
      <c r="D61" t="s">
        <v>1026</v>
      </c>
      <c r="E61">
        <v>0.48</v>
      </c>
      <c r="F61" t="e" cm="1">
        <f t="array" ref="F61">_xlfn.IFS(E61&lt;$B$11, "outlier", E61&gt;$B$12, "outlier")</f>
        <v>#N/A</v>
      </c>
    </row>
    <row r="62" spans="4:6" hidden="1" x14ac:dyDescent="0.2">
      <c r="D62" t="s">
        <v>1027</v>
      </c>
      <c r="E62">
        <v>0.08</v>
      </c>
      <c r="F62" t="e" cm="1">
        <f t="array" ref="F62">_xlfn.IFS(E62&lt;$B$11, "outlier", E62&gt;$B$12, "outlier")</f>
        <v>#N/A</v>
      </c>
    </row>
    <row r="63" spans="4:6" hidden="1" x14ac:dyDescent="0.2">
      <c r="D63" t="s">
        <v>3045</v>
      </c>
      <c r="E63">
        <v>0.98</v>
      </c>
      <c r="F63" t="e" cm="1">
        <f t="array" ref="F63">_xlfn.IFS(E63&lt;$B$11, "outlier", E63&gt;$B$12, "outlier")</f>
        <v>#N/A</v>
      </c>
    </row>
    <row r="64" spans="4:6" hidden="1" x14ac:dyDescent="0.2">
      <c r="D64" t="s">
        <v>1028</v>
      </c>
      <c r="E64">
        <v>0.52</v>
      </c>
      <c r="F64" t="e" cm="1">
        <f t="array" ref="F64">_xlfn.IFS(E64&lt;$B$11, "outlier", E64&gt;$B$12, "outlier")</f>
        <v>#N/A</v>
      </c>
    </row>
    <row r="65" spans="4:6" hidden="1" x14ac:dyDescent="0.2">
      <c r="D65" t="s">
        <v>1029</v>
      </c>
      <c r="E65">
        <v>0.14000000000000001</v>
      </c>
      <c r="F65" t="e" cm="1">
        <f t="array" ref="F65">_xlfn.IFS(E65&lt;$B$11, "outlier", E65&gt;$B$12, "outlier")</f>
        <v>#N/A</v>
      </c>
    </row>
    <row r="66" spans="4:6" hidden="1" x14ac:dyDescent="0.2">
      <c r="D66" t="s">
        <v>1030</v>
      </c>
      <c r="E66">
        <v>1.32</v>
      </c>
      <c r="F66" t="e" cm="1">
        <f t="array" ref="F66">_xlfn.IFS(E66&lt;$B$11, "outlier", E66&gt;$B$12, "outlier")</f>
        <v>#N/A</v>
      </c>
    </row>
    <row r="67" spans="4:6" hidden="1" x14ac:dyDescent="0.2">
      <c r="D67" t="s">
        <v>1030</v>
      </c>
      <c r="E67">
        <v>3.23</v>
      </c>
      <c r="F67" t="e" cm="1">
        <f t="array" ref="F67">_xlfn.IFS(E67&lt;$B$11, "outlier", E67&gt;$B$12, "outlier")</f>
        <v>#N/A</v>
      </c>
    </row>
    <row r="68" spans="4:6" hidden="1" x14ac:dyDescent="0.2">
      <c r="D68" t="s">
        <v>1030</v>
      </c>
      <c r="E68">
        <v>4.67</v>
      </c>
      <c r="F68" t="e" cm="1">
        <f t="array" ref="F68">_xlfn.IFS(E68&lt;$B$11, "outlier", E68&gt;$B$12, "outlier")</f>
        <v>#N/A</v>
      </c>
    </row>
    <row r="69" spans="4:6" hidden="1" x14ac:dyDescent="0.2">
      <c r="D69" t="s">
        <v>1030</v>
      </c>
      <c r="E69">
        <v>3.23</v>
      </c>
      <c r="F69" t="e" cm="1">
        <f t="array" ref="F69">_xlfn.IFS(E69&lt;$B$11, "outlier", E69&gt;$B$12, "outlier")</f>
        <v>#N/A</v>
      </c>
    </row>
    <row r="70" spans="4:6" hidden="1" x14ac:dyDescent="0.2">
      <c r="D70" t="s">
        <v>151</v>
      </c>
      <c r="E70">
        <v>0.12</v>
      </c>
      <c r="F70" t="e" cm="1">
        <f t="array" ref="F70">_xlfn.IFS(E70&lt;$B$11, "outlier", E70&gt;$B$12, "outlier")</f>
        <v>#N/A</v>
      </c>
    </row>
    <row r="71" spans="4:6" x14ac:dyDescent="0.2">
      <c r="D71" t="s">
        <v>1516</v>
      </c>
      <c r="E71">
        <v>146.94999999999999</v>
      </c>
      <c r="F71" t="str" cm="1">
        <f t="array" ref="F71">_xlfn.IFS(E71&lt;$B$11, "outlier", E71&gt;$B$12, "outlier")</f>
        <v>outlier</v>
      </c>
    </row>
    <row r="72" spans="4:6" x14ac:dyDescent="0.2">
      <c r="D72" t="s">
        <v>1517</v>
      </c>
      <c r="E72">
        <v>36.28</v>
      </c>
      <c r="F72" t="str" cm="1">
        <f t="array" ref="F72">_xlfn.IFS(E72&lt;$B$11, "outlier", E72&gt;$B$12, "outlier")</f>
        <v>outlier</v>
      </c>
    </row>
    <row r="73" spans="4:6" hidden="1" x14ac:dyDescent="0.2">
      <c r="D73" t="s">
        <v>1518</v>
      </c>
      <c r="E73">
        <v>3.72</v>
      </c>
      <c r="F73" t="e" cm="1">
        <f t="array" ref="F73">_xlfn.IFS(E73&lt;$B$11, "outlier", E73&gt;$B$12, "outlier")</f>
        <v>#N/A</v>
      </c>
    </row>
    <row r="74" spans="4:6" hidden="1" x14ac:dyDescent="0.2">
      <c r="D74" t="s">
        <v>2779</v>
      </c>
      <c r="E74">
        <v>0.69</v>
      </c>
      <c r="F74" t="e" cm="1">
        <f t="array" ref="F74">_xlfn.IFS(E74&lt;$B$11, "outlier", E74&gt;$B$12, "outlier")</f>
        <v>#N/A</v>
      </c>
    </row>
    <row r="75" spans="4:6" hidden="1" x14ac:dyDescent="0.2">
      <c r="D75" t="s">
        <v>2780</v>
      </c>
      <c r="E75">
        <v>3.89</v>
      </c>
      <c r="F75" t="e" cm="1">
        <f t="array" ref="F75">_xlfn.IFS(E75&lt;$B$11, "outlier", E75&gt;$B$12, "outlier")</f>
        <v>#N/A</v>
      </c>
    </row>
    <row r="76" spans="4:6" hidden="1" x14ac:dyDescent="0.2">
      <c r="D76" t="s">
        <v>2780</v>
      </c>
      <c r="E76">
        <v>4.54</v>
      </c>
      <c r="F76" t="e" cm="1">
        <f t="array" ref="F76">_xlfn.IFS(E76&lt;$B$11, "outlier", E76&gt;$B$12, "outlier")</f>
        <v>#N/A</v>
      </c>
    </row>
    <row r="77" spans="4:6" hidden="1" x14ac:dyDescent="0.2">
      <c r="D77" t="s">
        <v>2783</v>
      </c>
      <c r="E77">
        <v>3.36</v>
      </c>
      <c r="F77" t="e" cm="1">
        <f t="array" ref="F77">_xlfn.IFS(E77&lt;$B$11, "outlier", E77&gt;$B$12, "outlier")</f>
        <v>#N/A</v>
      </c>
    </row>
    <row r="78" spans="4:6" hidden="1" x14ac:dyDescent="0.2">
      <c r="D78" t="s">
        <v>2785</v>
      </c>
      <c r="E78">
        <v>4.76</v>
      </c>
      <c r="F78" t="e" cm="1">
        <f t="array" ref="F78">_xlfn.IFS(E78&lt;$B$11, "outlier", E78&gt;$B$12, "outlier")</f>
        <v>#N/A</v>
      </c>
    </row>
    <row r="79" spans="4:6" hidden="1" x14ac:dyDescent="0.2">
      <c r="D79" t="s">
        <v>2786</v>
      </c>
      <c r="E79">
        <v>1.66</v>
      </c>
      <c r="F79" t="e" cm="1">
        <f t="array" ref="F79">_xlfn.IFS(E79&lt;$B$11, "outlier", E79&gt;$B$12, "outlier")</f>
        <v>#N/A</v>
      </c>
    </row>
    <row r="80" spans="4:6" hidden="1" x14ac:dyDescent="0.2">
      <c r="D80" t="s">
        <v>2787</v>
      </c>
      <c r="E80">
        <v>4.6900000000000004</v>
      </c>
      <c r="F80" t="e" cm="1">
        <f t="array" ref="F80">_xlfn.IFS(E80&lt;$B$11, "outlier", E80&gt;$B$12, "outlier")</f>
        <v>#N/A</v>
      </c>
    </row>
    <row r="81" spans="4:6" hidden="1" x14ac:dyDescent="0.2">
      <c r="D81" t="s">
        <v>2788</v>
      </c>
      <c r="E81">
        <v>4.32</v>
      </c>
      <c r="F81" t="e" cm="1">
        <f t="array" ref="F81">_xlfn.IFS(E81&lt;$B$11, "outlier", E81&gt;$B$12, "outlier")</f>
        <v>#N/A</v>
      </c>
    </row>
    <row r="82" spans="4:6" hidden="1" x14ac:dyDescent="0.2">
      <c r="D82" t="s">
        <v>1738</v>
      </c>
      <c r="E82">
        <v>0.02</v>
      </c>
      <c r="F82" t="e" cm="1">
        <f t="array" ref="F82">_xlfn.IFS(E82&lt;$B$11, "outlier", E82&gt;$B$12, "outlier")</f>
        <v>#N/A</v>
      </c>
    </row>
    <row r="83" spans="4:6" hidden="1" x14ac:dyDescent="0.2">
      <c r="D83" t="s">
        <v>1740</v>
      </c>
      <c r="E83">
        <v>0</v>
      </c>
      <c r="F83" t="e" cm="1">
        <f t="array" ref="F83">_xlfn.IFS(E83&lt;$B$11, "outlier", E83&gt;$B$12, "outlier")</f>
        <v>#N/A</v>
      </c>
    </row>
    <row r="84" spans="4:6" hidden="1" x14ac:dyDescent="0.2">
      <c r="D84" t="s">
        <v>1742</v>
      </c>
      <c r="E84">
        <v>0.01</v>
      </c>
      <c r="F84" t="e" cm="1">
        <f t="array" ref="F84">_xlfn.IFS(E84&lt;$B$11, "outlier", E84&gt;$B$12, "outlier")</f>
        <v>#N/A</v>
      </c>
    </row>
    <row r="85" spans="4:6" x14ac:dyDescent="0.2">
      <c r="D85" t="s">
        <v>2439</v>
      </c>
      <c r="E85">
        <v>47.78</v>
      </c>
      <c r="F85" t="str" cm="1">
        <f t="array" ref="F85">_xlfn.IFS(E85&lt;$B$11, "outlier", E85&gt;$B$12, "outlier")</f>
        <v>outlier</v>
      </c>
    </row>
    <row r="86" spans="4:6" hidden="1" x14ac:dyDescent="0.2">
      <c r="D86" t="s">
        <v>2789</v>
      </c>
      <c r="E86">
        <v>0.36</v>
      </c>
      <c r="F86" t="e" cm="1">
        <f t="array" ref="F86">_xlfn.IFS(E86&lt;$B$11, "outlier", E86&gt;$B$12, "outlier")</f>
        <v>#N/A</v>
      </c>
    </row>
    <row r="87" spans="4:6" hidden="1" x14ac:dyDescent="0.2">
      <c r="D87" t="s">
        <v>2789</v>
      </c>
      <c r="E87">
        <v>0.85</v>
      </c>
      <c r="F87" t="e" cm="1">
        <f t="array" ref="F87">_xlfn.IFS(E87&lt;$B$11, "outlier", E87&gt;$B$12, "outlier")</f>
        <v>#N/A</v>
      </c>
    </row>
    <row r="88" spans="4:6" hidden="1" x14ac:dyDescent="0.2">
      <c r="D88" t="s">
        <v>2791</v>
      </c>
      <c r="E88">
        <v>0.34</v>
      </c>
      <c r="F88" t="e" cm="1">
        <f t="array" ref="F88">_xlfn.IFS(E88&lt;$B$11, "outlier", E88&gt;$B$12, "outlier")</f>
        <v>#N/A</v>
      </c>
    </row>
    <row r="89" spans="4:6" hidden="1" x14ac:dyDescent="0.2">
      <c r="D89" t="s">
        <v>2792</v>
      </c>
      <c r="E89">
        <v>0.24</v>
      </c>
      <c r="F89" t="e" cm="1">
        <f t="array" ref="F89">_xlfn.IFS(E89&lt;$B$11, "outlier", E89&gt;$B$12, "outlier")</f>
        <v>#N/A</v>
      </c>
    </row>
    <row r="90" spans="4:6" hidden="1" x14ac:dyDescent="0.2">
      <c r="D90" t="s">
        <v>2793</v>
      </c>
      <c r="E90">
        <v>0.75</v>
      </c>
      <c r="F90" t="e" cm="1">
        <f t="array" ref="F90">_xlfn.IFS(E90&lt;$B$11, "outlier", E90&gt;$B$12, "outlier")</f>
        <v>#N/A</v>
      </c>
    </row>
    <row r="91" spans="4:6" hidden="1" x14ac:dyDescent="0.2">
      <c r="D91" t="s">
        <v>1744</v>
      </c>
      <c r="E91">
        <v>0.04</v>
      </c>
      <c r="F91" t="e" cm="1">
        <f t="array" ref="F91">_xlfn.IFS(E91&lt;$B$11, "outlier", E91&gt;$B$12, "outlier")</f>
        <v>#N/A</v>
      </c>
    </row>
    <row r="92" spans="4:6" hidden="1" x14ac:dyDescent="0.2">
      <c r="D92" t="s">
        <v>1519</v>
      </c>
      <c r="E92">
        <v>4.87</v>
      </c>
      <c r="F92" t="e" cm="1">
        <f t="array" ref="F92">_xlfn.IFS(E92&lt;$B$11, "outlier", E92&gt;$B$12, "outlier")</f>
        <v>#N/A</v>
      </c>
    </row>
    <row r="93" spans="4:6" x14ac:dyDescent="0.2">
      <c r="D93" t="s">
        <v>1520</v>
      </c>
      <c r="E93">
        <v>7.37</v>
      </c>
      <c r="F93" t="str" cm="1">
        <f t="array" ref="F93">_xlfn.IFS(E93&lt;$B$11, "outlier", E93&gt;$B$12, "outlier")</f>
        <v>outlier</v>
      </c>
    </row>
    <row r="94" spans="4:6" hidden="1" x14ac:dyDescent="0.2">
      <c r="D94" t="s">
        <v>2794</v>
      </c>
      <c r="E94">
        <v>0.25</v>
      </c>
      <c r="F94" t="e" cm="1">
        <f t="array" ref="F94">_xlfn.IFS(E94&lt;$B$11, "outlier", E94&gt;$B$12, "outlier")</f>
        <v>#N/A</v>
      </c>
    </row>
    <row r="95" spans="4:6" hidden="1" x14ac:dyDescent="0.2">
      <c r="D95" t="s">
        <v>2794</v>
      </c>
      <c r="E95">
        <v>7.0000000000000007E-2</v>
      </c>
      <c r="F95" t="e" cm="1">
        <f t="array" ref="F95">_xlfn.IFS(E95&lt;$B$11, "outlier", E95&gt;$B$12, "outlier")</f>
        <v>#N/A</v>
      </c>
    </row>
    <row r="96" spans="4:6" hidden="1" x14ac:dyDescent="0.2">
      <c r="D96" t="s">
        <v>2794</v>
      </c>
      <c r="E96">
        <v>0.18</v>
      </c>
      <c r="F96" t="e" cm="1">
        <f t="array" ref="F96">_xlfn.IFS(E96&lt;$B$11, "outlier", E96&gt;$B$12, "outlier")</f>
        <v>#N/A</v>
      </c>
    </row>
    <row r="97" spans="4:6" hidden="1" x14ac:dyDescent="0.2">
      <c r="D97" t="s">
        <v>2795</v>
      </c>
      <c r="E97">
        <v>0.17</v>
      </c>
      <c r="F97" t="e" cm="1">
        <f t="array" ref="F97">_xlfn.IFS(E97&lt;$B$11, "outlier", E97&gt;$B$12, "outlier")</f>
        <v>#N/A</v>
      </c>
    </row>
    <row r="98" spans="4:6" hidden="1" x14ac:dyDescent="0.2">
      <c r="D98" t="s">
        <v>2796</v>
      </c>
      <c r="E98">
        <v>7.0000000000000007E-2</v>
      </c>
      <c r="F98" t="e" cm="1">
        <f t="array" ref="F98">_xlfn.IFS(E98&lt;$B$11, "outlier", E98&gt;$B$12, "outlier")</f>
        <v>#N/A</v>
      </c>
    </row>
    <row r="99" spans="4:6" x14ac:dyDescent="0.2">
      <c r="D99" t="s">
        <v>1521</v>
      </c>
      <c r="E99">
        <v>17.48</v>
      </c>
      <c r="F99" t="str" cm="1">
        <f t="array" ref="F99">_xlfn.IFS(E99&lt;$B$11, "outlier", E99&gt;$B$12, "outlier")</f>
        <v>outlier</v>
      </c>
    </row>
    <row r="100" spans="4:6" hidden="1" x14ac:dyDescent="0.2">
      <c r="D100" t="s">
        <v>1268</v>
      </c>
      <c r="E100">
        <v>3.24</v>
      </c>
      <c r="F100" t="e" cm="1">
        <f t="array" ref="F100">_xlfn.IFS(E100&lt;$B$11, "outlier", E100&gt;$B$12, "outlier")</f>
        <v>#N/A</v>
      </c>
    </row>
    <row r="101" spans="4:6" hidden="1" x14ac:dyDescent="0.2">
      <c r="D101" t="s">
        <v>2797</v>
      </c>
      <c r="E101">
        <v>0.41</v>
      </c>
      <c r="F101" t="e" cm="1">
        <f t="array" ref="F101">_xlfn.IFS(E101&lt;$B$11, "outlier", E101&gt;$B$12, "outlier")</f>
        <v>#N/A</v>
      </c>
    </row>
    <row r="102" spans="4:6" hidden="1" x14ac:dyDescent="0.2">
      <c r="D102" t="s">
        <v>2797</v>
      </c>
      <c r="E102">
        <v>0.44</v>
      </c>
      <c r="F102" t="e" cm="1">
        <f t="array" ref="F102">_xlfn.IFS(E102&lt;$B$11, "outlier", E102&gt;$B$12, "outlier")</f>
        <v>#N/A</v>
      </c>
    </row>
    <row r="103" spans="4:6" hidden="1" x14ac:dyDescent="0.2">
      <c r="D103" t="s">
        <v>1522</v>
      </c>
      <c r="E103">
        <v>4.9400000000000004</v>
      </c>
      <c r="F103" t="e" cm="1">
        <f t="array" ref="F103">_xlfn.IFS(E103&lt;$B$11, "outlier", E103&gt;$B$12, "outlier")</f>
        <v>#N/A</v>
      </c>
    </row>
    <row r="104" spans="4:6" hidden="1" x14ac:dyDescent="0.2">
      <c r="D104" t="s">
        <v>3054</v>
      </c>
      <c r="E104">
        <v>2.0299999999999998</v>
      </c>
      <c r="F104" t="e" cm="1">
        <f t="array" ref="F104">_xlfn.IFS(E104&lt;$B$11, "outlier", E104&gt;$B$12, "outlier")</f>
        <v>#N/A</v>
      </c>
    </row>
    <row r="105" spans="4:6" hidden="1" x14ac:dyDescent="0.2">
      <c r="D105" t="s">
        <v>2798</v>
      </c>
      <c r="E105">
        <v>0.04</v>
      </c>
      <c r="F105" t="e" cm="1">
        <f t="array" ref="F105">_xlfn.IFS(E105&lt;$B$11, "outlier", E105&gt;$B$12, "outlier")</f>
        <v>#N/A</v>
      </c>
    </row>
    <row r="106" spans="4:6" x14ac:dyDescent="0.2">
      <c r="D106" t="s">
        <v>2440</v>
      </c>
      <c r="E106">
        <v>56.1</v>
      </c>
      <c r="F106" t="str" cm="1">
        <f t="array" ref="F106">_xlfn.IFS(E106&lt;$B$11, "outlier", E106&gt;$B$12, "outlier")</f>
        <v>outlier</v>
      </c>
    </row>
    <row r="107" spans="4:6" hidden="1" x14ac:dyDescent="0.2">
      <c r="D107" t="s">
        <v>1796</v>
      </c>
      <c r="E107">
        <v>0.1</v>
      </c>
      <c r="F107" t="e" cm="1">
        <f t="array" ref="F107">_xlfn.IFS(E107&lt;$B$11, "outlier", E107&gt;$B$12, "outlier")</f>
        <v>#N/A</v>
      </c>
    </row>
    <row r="108" spans="4:6" hidden="1" x14ac:dyDescent="0.2">
      <c r="D108" t="s">
        <v>1703</v>
      </c>
      <c r="E108">
        <v>0.85</v>
      </c>
      <c r="F108" t="e" cm="1">
        <f t="array" ref="F108">_xlfn.IFS(E108&lt;$B$11, "outlier", E108&gt;$B$12, "outlier")</f>
        <v>#N/A</v>
      </c>
    </row>
    <row r="109" spans="4:6" hidden="1" x14ac:dyDescent="0.2">
      <c r="D109" t="s">
        <v>1704</v>
      </c>
      <c r="E109">
        <v>0.32</v>
      </c>
      <c r="F109" t="e" cm="1">
        <f t="array" ref="F109">_xlfn.IFS(E109&lt;$B$11, "outlier", E109&gt;$B$12, "outlier")</f>
        <v>#N/A</v>
      </c>
    </row>
    <row r="110" spans="4:6" hidden="1" x14ac:dyDescent="0.2">
      <c r="D110" t="s">
        <v>1270</v>
      </c>
      <c r="E110">
        <v>0.23</v>
      </c>
      <c r="F110" t="e" cm="1">
        <f t="array" ref="F110">_xlfn.IFS(E110&lt;$B$11, "outlier", E110&gt;$B$12, "outlier")</f>
        <v>#N/A</v>
      </c>
    </row>
    <row r="111" spans="4:6" hidden="1" x14ac:dyDescent="0.2">
      <c r="D111" t="s">
        <v>1272</v>
      </c>
      <c r="E111">
        <v>0.11</v>
      </c>
      <c r="F111" t="e" cm="1">
        <f t="array" ref="F111">_xlfn.IFS(E111&lt;$B$11, "outlier", E111&gt;$B$12, "outlier")</f>
        <v>#N/A</v>
      </c>
    </row>
    <row r="112" spans="4:6" hidden="1" x14ac:dyDescent="0.2">
      <c r="D112" t="s">
        <v>1272</v>
      </c>
      <c r="E112">
        <v>0.1</v>
      </c>
      <c r="F112" t="e" cm="1">
        <f t="array" ref="F112">_xlfn.IFS(E112&lt;$B$11, "outlier", E112&gt;$B$12, "outlier")</f>
        <v>#N/A</v>
      </c>
    </row>
    <row r="113" spans="4:6" hidden="1" x14ac:dyDescent="0.2">
      <c r="D113" t="s">
        <v>1275</v>
      </c>
      <c r="E113">
        <v>0.11</v>
      </c>
      <c r="F113" t="e" cm="1">
        <f t="array" ref="F113">_xlfn.IFS(E113&lt;$B$11, "outlier", E113&gt;$B$12, "outlier")</f>
        <v>#N/A</v>
      </c>
    </row>
    <row r="114" spans="4:6" hidden="1" x14ac:dyDescent="0.2">
      <c r="D114" t="s">
        <v>1275</v>
      </c>
      <c r="E114">
        <v>0.15</v>
      </c>
      <c r="F114" t="e" cm="1">
        <f t="array" ref="F114">_xlfn.IFS(E114&lt;$B$11, "outlier", E114&gt;$B$12, "outlier")</f>
        <v>#N/A</v>
      </c>
    </row>
    <row r="115" spans="4:6" hidden="1" x14ac:dyDescent="0.2">
      <c r="D115" t="s">
        <v>1277</v>
      </c>
      <c r="E115">
        <v>0.28999999999999998</v>
      </c>
      <c r="F115" t="e" cm="1">
        <f t="array" ref="F115">_xlfn.IFS(E115&lt;$B$11, "outlier", E115&gt;$B$12, "outlier")</f>
        <v>#N/A</v>
      </c>
    </row>
    <row r="116" spans="4:6" hidden="1" x14ac:dyDescent="0.2">
      <c r="D116" t="s">
        <v>1277</v>
      </c>
      <c r="E116">
        <v>0.24</v>
      </c>
      <c r="F116" t="e" cm="1">
        <f t="array" ref="F116">_xlfn.IFS(E116&lt;$B$11, "outlier", E116&gt;$B$12, "outlier")</f>
        <v>#N/A</v>
      </c>
    </row>
    <row r="117" spans="4:6" hidden="1" x14ac:dyDescent="0.2">
      <c r="D117" t="s">
        <v>1279</v>
      </c>
      <c r="E117">
        <v>0.12</v>
      </c>
      <c r="F117" t="e" cm="1">
        <f t="array" ref="F117">_xlfn.IFS(E117&lt;$B$11, "outlier", E117&gt;$B$12, "outlier")</f>
        <v>#N/A</v>
      </c>
    </row>
    <row r="118" spans="4:6" hidden="1" x14ac:dyDescent="0.2">
      <c r="D118" t="s">
        <v>1280</v>
      </c>
      <c r="E118">
        <v>0.31</v>
      </c>
      <c r="F118" t="e" cm="1">
        <f t="array" ref="F118">_xlfn.IFS(E118&lt;$B$11, "outlier", E118&gt;$B$12, "outlier")</f>
        <v>#N/A</v>
      </c>
    </row>
    <row r="119" spans="4:6" hidden="1" x14ac:dyDescent="0.2">
      <c r="D119" t="s">
        <v>1281</v>
      </c>
      <c r="E119">
        <v>0.4</v>
      </c>
      <c r="F119" t="e" cm="1">
        <f t="array" ref="F119">_xlfn.IFS(E119&lt;$B$11, "outlier", E119&gt;$B$12, "outlier")</f>
        <v>#N/A</v>
      </c>
    </row>
    <row r="120" spans="4:6" hidden="1" x14ac:dyDescent="0.2">
      <c r="D120" t="s">
        <v>1281</v>
      </c>
      <c r="E120">
        <v>0.23</v>
      </c>
      <c r="F120" t="e" cm="1">
        <f t="array" ref="F120">_xlfn.IFS(E120&lt;$B$11, "outlier", E120&gt;$B$12, "outlier")</f>
        <v>#N/A</v>
      </c>
    </row>
    <row r="121" spans="4:6" hidden="1" x14ac:dyDescent="0.2">
      <c r="D121" t="s">
        <v>1798</v>
      </c>
      <c r="E121">
        <v>0.24</v>
      </c>
      <c r="F121" t="e" cm="1">
        <f t="array" ref="F121">_xlfn.IFS(E121&lt;$B$11, "outlier", E121&gt;$B$12, "outlier")</f>
        <v>#N/A</v>
      </c>
    </row>
    <row r="122" spans="4:6" hidden="1" x14ac:dyDescent="0.2">
      <c r="D122" t="s">
        <v>1798</v>
      </c>
      <c r="E122">
        <v>0.28999999999999998</v>
      </c>
      <c r="F122" t="e" cm="1">
        <f t="array" ref="F122">_xlfn.IFS(E122&lt;$B$11, "outlier", E122&gt;$B$12, "outlier")</f>
        <v>#N/A</v>
      </c>
    </row>
    <row r="123" spans="4:6" hidden="1" x14ac:dyDescent="0.2">
      <c r="D123" t="s">
        <v>1798</v>
      </c>
      <c r="E123">
        <v>0.22</v>
      </c>
      <c r="F123" t="e" cm="1">
        <f t="array" ref="F123">_xlfn.IFS(E123&lt;$B$11, "outlier", E123&gt;$B$12, "outlier")</f>
        <v>#N/A</v>
      </c>
    </row>
    <row r="124" spans="4:6" hidden="1" x14ac:dyDescent="0.2">
      <c r="D124" t="s">
        <v>1798</v>
      </c>
      <c r="E124">
        <v>0.39</v>
      </c>
      <c r="F124" t="e" cm="1">
        <f t="array" ref="F124">_xlfn.IFS(E124&lt;$B$11, "outlier", E124&gt;$B$12, "outlier")</f>
        <v>#N/A</v>
      </c>
    </row>
    <row r="125" spans="4:6" hidden="1" x14ac:dyDescent="0.2">
      <c r="D125" t="s">
        <v>1798</v>
      </c>
      <c r="E125">
        <v>0.28999999999999998</v>
      </c>
      <c r="F125" t="e" cm="1">
        <f t="array" ref="F125">_xlfn.IFS(E125&lt;$B$11, "outlier", E125&gt;$B$12, "outlier")</f>
        <v>#N/A</v>
      </c>
    </row>
    <row r="126" spans="4:6" hidden="1" x14ac:dyDescent="0.2">
      <c r="D126" t="s">
        <v>1801</v>
      </c>
      <c r="E126">
        <v>0.21</v>
      </c>
      <c r="F126" t="e" cm="1">
        <f t="array" ref="F126">_xlfn.IFS(E126&lt;$B$11, "outlier", E126&gt;$B$12, "outlier")</f>
        <v>#N/A</v>
      </c>
    </row>
    <row r="127" spans="4:6" hidden="1" x14ac:dyDescent="0.2">
      <c r="D127" t="s">
        <v>1801</v>
      </c>
      <c r="E127">
        <v>0.28000000000000003</v>
      </c>
      <c r="F127" t="e" cm="1">
        <f t="array" ref="F127">_xlfn.IFS(E127&lt;$B$11, "outlier", E127&gt;$B$12, "outlier")</f>
        <v>#N/A</v>
      </c>
    </row>
    <row r="128" spans="4:6" hidden="1" x14ac:dyDescent="0.2">
      <c r="D128" t="s">
        <v>1801</v>
      </c>
      <c r="E128">
        <v>0.38</v>
      </c>
      <c r="F128" t="e" cm="1">
        <f t="array" ref="F128">_xlfn.IFS(E128&lt;$B$11, "outlier", E128&gt;$B$12, "outlier")</f>
        <v>#N/A</v>
      </c>
    </row>
    <row r="129" spans="4:6" hidden="1" x14ac:dyDescent="0.2">
      <c r="D129" t="s">
        <v>1802</v>
      </c>
      <c r="E129">
        <v>0.19</v>
      </c>
      <c r="F129" t="e" cm="1">
        <f t="array" ref="F129">_xlfn.IFS(E129&lt;$B$11, "outlier", E129&gt;$B$12, "outlier")</f>
        <v>#N/A</v>
      </c>
    </row>
    <row r="130" spans="4:6" hidden="1" x14ac:dyDescent="0.2">
      <c r="D130" t="s">
        <v>1802</v>
      </c>
      <c r="E130">
        <v>0.21</v>
      </c>
      <c r="F130" t="e" cm="1">
        <f t="array" ref="F130">_xlfn.IFS(E130&lt;$B$11, "outlier", E130&gt;$B$12, "outlier")</f>
        <v>#N/A</v>
      </c>
    </row>
    <row r="131" spans="4:6" hidden="1" x14ac:dyDescent="0.2">
      <c r="D131" t="s">
        <v>1802</v>
      </c>
      <c r="E131">
        <v>0.16</v>
      </c>
      <c r="F131" t="e" cm="1">
        <f t="array" ref="F131">_xlfn.IFS(E131&lt;$B$11, "outlier", E131&gt;$B$12, "outlier")</f>
        <v>#N/A</v>
      </c>
    </row>
    <row r="132" spans="4:6" hidden="1" x14ac:dyDescent="0.2">
      <c r="D132" t="s">
        <v>1802</v>
      </c>
      <c r="E132">
        <v>0.14000000000000001</v>
      </c>
      <c r="F132" t="e" cm="1">
        <f t="array" ref="F132">_xlfn.IFS(E132&lt;$B$11, "outlier", E132&gt;$B$12, "outlier")</f>
        <v>#N/A</v>
      </c>
    </row>
    <row r="133" spans="4:6" hidden="1" x14ac:dyDescent="0.2">
      <c r="D133" t="s">
        <v>1802</v>
      </c>
      <c r="E133">
        <v>0.18</v>
      </c>
      <c r="F133" t="e" cm="1">
        <f t="array" ref="F133">_xlfn.IFS(E133&lt;$B$11, "outlier", E133&gt;$B$12, "outlier")</f>
        <v>#N/A</v>
      </c>
    </row>
    <row r="134" spans="4:6" hidden="1" x14ac:dyDescent="0.2">
      <c r="D134" t="s">
        <v>1803</v>
      </c>
      <c r="E134">
        <v>0.21</v>
      </c>
      <c r="F134" t="e" cm="1">
        <f t="array" ref="F134">_xlfn.IFS(E134&lt;$B$11, "outlier", E134&gt;$B$12, "outlier")</f>
        <v>#N/A</v>
      </c>
    </row>
    <row r="135" spans="4:6" hidden="1" x14ac:dyDescent="0.2">
      <c r="D135" t="s">
        <v>1803</v>
      </c>
      <c r="E135">
        <v>0.17</v>
      </c>
      <c r="F135" t="e" cm="1">
        <f t="array" ref="F135">_xlfn.IFS(E135&lt;$B$11, "outlier", E135&gt;$B$12, "outlier")</f>
        <v>#N/A</v>
      </c>
    </row>
    <row r="136" spans="4:6" hidden="1" x14ac:dyDescent="0.2">
      <c r="D136" t="s">
        <v>1804</v>
      </c>
      <c r="E136">
        <v>0.28999999999999998</v>
      </c>
      <c r="F136" t="e" cm="1">
        <f t="array" ref="F136">_xlfn.IFS(E136&lt;$B$11, "outlier", E136&gt;$B$12, "outlier")</f>
        <v>#N/A</v>
      </c>
    </row>
    <row r="137" spans="4:6" hidden="1" x14ac:dyDescent="0.2">
      <c r="D137" t="s">
        <v>1804</v>
      </c>
      <c r="E137">
        <v>0.23</v>
      </c>
      <c r="F137" t="e" cm="1">
        <f t="array" ref="F137">_xlfn.IFS(E137&lt;$B$11, "outlier", E137&gt;$B$12, "outlier")</f>
        <v>#N/A</v>
      </c>
    </row>
    <row r="138" spans="4:6" hidden="1" x14ac:dyDescent="0.2">
      <c r="D138" t="s">
        <v>1804</v>
      </c>
      <c r="E138">
        <v>0.25</v>
      </c>
      <c r="F138" t="e" cm="1">
        <f t="array" ref="F138">_xlfn.IFS(E138&lt;$B$11, "outlier", E138&gt;$B$12, "outlier")</f>
        <v>#N/A</v>
      </c>
    </row>
    <row r="139" spans="4:6" hidden="1" x14ac:dyDescent="0.2">
      <c r="D139" t="s">
        <v>1804</v>
      </c>
      <c r="E139">
        <v>0.22</v>
      </c>
      <c r="F139" t="e" cm="1">
        <f t="array" ref="F139">_xlfn.IFS(E139&lt;$B$11, "outlier", E139&gt;$B$12, "outlier")</f>
        <v>#N/A</v>
      </c>
    </row>
    <row r="140" spans="4:6" hidden="1" x14ac:dyDescent="0.2">
      <c r="D140" t="s">
        <v>1804</v>
      </c>
      <c r="E140">
        <v>0.26</v>
      </c>
      <c r="F140" t="e" cm="1">
        <f t="array" ref="F140">_xlfn.IFS(E140&lt;$B$11, "outlier", E140&gt;$B$12, "outlier")</f>
        <v>#N/A</v>
      </c>
    </row>
    <row r="141" spans="4:6" hidden="1" x14ac:dyDescent="0.2">
      <c r="D141" t="s">
        <v>1806</v>
      </c>
      <c r="E141">
        <v>0.27</v>
      </c>
      <c r="F141" t="e" cm="1">
        <f t="array" ref="F141">_xlfn.IFS(E141&lt;$B$11, "outlier", E141&gt;$B$12, "outlier")</f>
        <v>#N/A</v>
      </c>
    </row>
    <row r="142" spans="4:6" hidden="1" x14ac:dyDescent="0.2">
      <c r="D142" t="s">
        <v>1806</v>
      </c>
      <c r="E142">
        <v>0.24</v>
      </c>
      <c r="F142" t="e" cm="1">
        <f t="array" ref="F142">_xlfn.IFS(E142&lt;$B$11, "outlier", E142&gt;$B$12, "outlier")</f>
        <v>#N/A</v>
      </c>
    </row>
    <row r="143" spans="4:6" hidden="1" x14ac:dyDescent="0.2">
      <c r="D143" t="s">
        <v>3047</v>
      </c>
      <c r="E143">
        <v>0.64</v>
      </c>
      <c r="F143" t="e" cm="1">
        <f t="array" ref="F143">_xlfn.IFS(E143&lt;$B$11, "outlier", E143&gt;$B$12, "outlier")</f>
        <v>#N/A</v>
      </c>
    </row>
    <row r="144" spans="4:6" x14ac:dyDescent="0.2">
      <c r="D144" t="s">
        <v>3048</v>
      </c>
      <c r="E144">
        <v>7.13</v>
      </c>
      <c r="F144" t="str" cm="1">
        <f t="array" ref="F144">_xlfn.IFS(E144&lt;$B$11, "outlier", E144&gt;$B$12, "outlier")</f>
        <v>outlier</v>
      </c>
    </row>
    <row r="145" spans="4:6" hidden="1" x14ac:dyDescent="0.2">
      <c r="D145" t="s">
        <v>1033</v>
      </c>
      <c r="E145">
        <v>0.34</v>
      </c>
      <c r="F145" t="e" cm="1">
        <f t="array" ref="F145">_xlfn.IFS(E145&lt;$B$11, "outlier", E145&gt;$B$12, "outlier")</f>
        <v>#N/A</v>
      </c>
    </row>
    <row r="146" spans="4:6" hidden="1" x14ac:dyDescent="0.2">
      <c r="D146" t="s">
        <v>1033</v>
      </c>
      <c r="E146">
        <v>0.27</v>
      </c>
      <c r="F146" t="e" cm="1">
        <f t="array" ref="F146">_xlfn.IFS(E146&lt;$B$11, "outlier", E146&gt;$B$12, "outlier")</f>
        <v>#N/A</v>
      </c>
    </row>
    <row r="147" spans="4:6" hidden="1" x14ac:dyDescent="0.2">
      <c r="D147" t="s">
        <v>1033</v>
      </c>
      <c r="E147">
        <v>0.08</v>
      </c>
      <c r="F147" t="e" cm="1">
        <f t="array" ref="F147">_xlfn.IFS(E147&lt;$B$11, "outlier", E147&gt;$B$12, "outlier")</f>
        <v>#N/A</v>
      </c>
    </row>
    <row r="148" spans="4:6" hidden="1" x14ac:dyDescent="0.2">
      <c r="D148" t="s">
        <v>2165</v>
      </c>
      <c r="E148">
        <v>0.55000000000000004</v>
      </c>
      <c r="F148" t="e" cm="1">
        <f t="array" ref="F148">_xlfn.IFS(E148&lt;$B$11, "outlier", E148&gt;$B$12, "outlier")</f>
        <v>#N/A</v>
      </c>
    </row>
    <row r="149" spans="4:6" hidden="1" x14ac:dyDescent="0.2">
      <c r="D149" t="s">
        <v>2167</v>
      </c>
      <c r="E149">
        <v>0.36</v>
      </c>
      <c r="F149" t="e" cm="1">
        <f t="array" ref="F149">_xlfn.IFS(E149&lt;$B$11, "outlier", E149&gt;$B$12, "outlier")</f>
        <v>#N/A</v>
      </c>
    </row>
    <row r="150" spans="4:6" hidden="1" x14ac:dyDescent="0.2">
      <c r="D150" t="s">
        <v>2169</v>
      </c>
      <c r="E150">
        <v>0.81</v>
      </c>
      <c r="F150" t="e" cm="1">
        <f t="array" ref="F150">_xlfn.IFS(E150&lt;$B$11, "outlier", E150&gt;$B$12, "outlier")</f>
        <v>#N/A</v>
      </c>
    </row>
    <row r="151" spans="4:6" hidden="1" x14ac:dyDescent="0.2">
      <c r="D151" t="s">
        <v>2169</v>
      </c>
      <c r="E151">
        <v>0.97</v>
      </c>
      <c r="F151" t="e" cm="1">
        <f t="array" ref="F151">_xlfn.IFS(E151&lt;$B$11, "outlier", E151&gt;$B$12, "outlier")</f>
        <v>#N/A</v>
      </c>
    </row>
    <row r="152" spans="4:6" hidden="1" x14ac:dyDescent="0.2">
      <c r="D152" t="s">
        <v>2170</v>
      </c>
      <c r="E152">
        <v>0.53</v>
      </c>
      <c r="F152" t="e" cm="1">
        <f t="array" ref="F152">_xlfn.IFS(E152&lt;$B$11, "outlier", E152&gt;$B$12, "outlier")</f>
        <v>#N/A</v>
      </c>
    </row>
    <row r="153" spans="4:6" hidden="1" x14ac:dyDescent="0.2">
      <c r="D153" t="s">
        <v>2441</v>
      </c>
      <c r="E153">
        <v>1.65</v>
      </c>
      <c r="F153" t="e" cm="1">
        <f t="array" ref="F153">_xlfn.IFS(E153&lt;$B$11, "outlier", E153&gt;$B$12, "outlier")</f>
        <v>#N/A</v>
      </c>
    </row>
    <row r="154" spans="4:6" hidden="1" x14ac:dyDescent="0.2">
      <c r="D154" t="s">
        <v>2441</v>
      </c>
      <c r="E154">
        <v>2.13</v>
      </c>
      <c r="F154" t="e" cm="1">
        <f t="array" ref="F154">_xlfn.IFS(E154&lt;$B$11, "outlier", E154&gt;$B$12, "outlier")</f>
        <v>#N/A</v>
      </c>
    </row>
    <row r="155" spans="4:6" x14ac:dyDescent="0.2">
      <c r="D155" t="s">
        <v>2443</v>
      </c>
      <c r="E155">
        <v>55.63</v>
      </c>
      <c r="F155" t="str" cm="1">
        <f t="array" ref="F155">_xlfn.IFS(E155&lt;$B$11, "outlier", E155&gt;$B$12, "outlier")</f>
        <v>outlier</v>
      </c>
    </row>
    <row r="156" spans="4:6" hidden="1" x14ac:dyDescent="0.2">
      <c r="D156" t="s">
        <v>1746</v>
      </c>
      <c r="E156">
        <v>2.12</v>
      </c>
      <c r="F156" t="e" cm="1">
        <f t="array" ref="F156">_xlfn.IFS(E156&lt;$B$11, "outlier", E156&gt;$B$12, "outlier")</f>
        <v>#N/A</v>
      </c>
    </row>
    <row r="157" spans="4:6" hidden="1" x14ac:dyDescent="0.2">
      <c r="D157" t="s">
        <v>1283</v>
      </c>
      <c r="E157">
        <v>0.74</v>
      </c>
      <c r="F157" t="e" cm="1">
        <f t="array" ref="F157">_xlfn.IFS(E157&lt;$B$11, "outlier", E157&gt;$B$12, "outlier")</f>
        <v>#N/A</v>
      </c>
    </row>
    <row r="158" spans="4:6" hidden="1" x14ac:dyDescent="0.2">
      <c r="D158" t="s">
        <v>1283</v>
      </c>
      <c r="E158">
        <v>1.0900000000000001</v>
      </c>
      <c r="F158" t="e" cm="1">
        <f t="array" ref="F158">_xlfn.IFS(E158&lt;$B$11, "outlier", E158&gt;$B$12, "outlier")</f>
        <v>#N/A</v>
      </c>
    </row>
    <row r="159" spans="4:6" hidden="1" x14ac:dyDescent="0.2">
      <c r="D159" t="s">
        <v>1285</v>
      </c>
      <c r="E159">
        <v>0.94</v>
      </c>
      <c r="F159" t="e" cm="1">
        <f t="array" ref="F159">_xlfn.IFS(E159&lt;$B$11, "outlier", E159&gt;$B$12, "outlier")</f>
        <v>#N/A</v>
      </c>
    </row>
    <row r="160" spans="4:6" hidden="1" x14ac:dyDescent="0.2">
      <c r="D160" t="s">
        <v>1286</v>
      </c>
      <c r="E160">
        <v>1.19</v>
      </c>
      <c r="F160" t="e" cm="1">
        <f t="array" ref="F160">_xlfn.IFS(E160&lt;$B$11, "outlier", E160&gt;$B$12, "outlier")</f>
        <v>#N/A</v>
      </c>
    </row>
    <row r="161" spans="4:6" x14ac:dyDescent="0.2">
      <c r="D161" t="s">
        <v>2445</v>
      </c>
      <c r="E161">
        <v>9.86</v>
      </c>
      <c r="F161" t="str" cm="1">
        <f t="array" ref="F161">_xlfn.IFS(E161&lt;$B$11, "outlier", E161&gt;$B$12, "outlier")</f>
        <v>outlier</v>
      </c>
    </row>
    <row r="162" spans="4:6" x14ac:dyDescent="0.2">
      <c r="D162" t="s">
        <v>2445</v>
      </c>
      <c r="E162">
        <v>28.1</v>
      </c>
      <c r="F162" t="str" cm="1">
        <f t="array" ref="F162">_xlfn.IFS(E162&lt;$B$11, "outlier", E162&gt;$B$12, "outlier")</f>
        <v>outlier</v>
      </c>
    </row>
    <row r="163" spans="4:6" x14ac:dyDescent="0.2">
      <c r="D163" t="s">
        <v>2445</v>
      </c>
      <c r="E163">
        <v>12.31</v>
      </c>
      <c r="F163" t="str" cm="1">
        <f t="array" ref="F163">_xlfn.IFS(E163&lt;$B$11, "outlier", E163&gt;$B$12, "outlier")</f>
        <v>outlier</v>
      </c>
    </row>
    <row r="164" spans="4:6" x14ac:dyDescent="0.2">
      <c r="D164" t="s">
        <v>2445</v>
      </c>
      <c r="E164">
        <v>30.86</v>
      </c>
      <c r="F164" t="str" cm="1">
        <f t="array" ref="F164">_xlfn.IFS(E164&lt;$B$11, "outlier", E164&gt;$B$12, "outlier")</f>
        <v>outlier</v>
      </c>
    </row>
    <row r="165" spans="4:6" x14ac:dyDescent="0.2">
      <c r="D165" t="s">
        <v>2445</v>
      </c>
      <c r="E165">
        <v>18.239999999999998</v>
      </c>
      <c r="F165" t="str" cm="1">
        <f t="array" ref="F165">_xlfn.IFS(E165&lt;$B$11, "outlier", E165&gt;$B$12, "outlier")</f>
        <v>outlier</v>
      </c>
    </row>
    <row r="166" spans="4:6" hidden="1" x14ac:dyDescent="0.2">
      <c r="D166" t="s">
        <v>2445</v>
      </c>
      <c r="E166">
        <v>0.49</v>
      </c>
      <c r="F166" t="e" cm="1">
        <f t="array" ref="F166">_xlfn.IFS(E166&lt;$B$11, "outlier", E166&gt;$B$12, "outlier")</f>
        <v>#N/A</v>
      </c>
    </row>
    <row r="167" spans="4:6" hidden="1" x14ac:dyDescent="0.2">
      <c r="D167" t="s">
        <v>2447</v>
      </c>
      <c r="E167">
        <v>1.1200000000000001</v>
      </c>
      <c r="F167" t="e" cm="1">
        <f t="array" ref="F167">_xlfn.IFS(E167&lt;$B$11, "outlier", E167&gt;$B$12, "outlier")</f>
        <v>#N/A</v>
      </c>
    </row>
    <row r="168" spans="4:6" hidden="1" x14ac:dyDescent="0.2">
      <c r="D168" t="s">
        <v>2447</v>
      </c>
      <c r="E168">
        <v>0.67</v>
      </c>
      <c r="F168" t="e" cm="1">
        <f t="array" ref="F168">_xlfn.IFS(E168&lt;$B$11, "outlier", E168&gt;$B$12, "outlier")</f>
        <v>#N/A</v>
      </c>
    </row>
    <row r="169" spans="4:6" hidden="1" x14ac:dyDescent="0.2">
      <c r="D169" t="s">
        <v>2447</v>
      </c>
      <c r="E169">
        <v>0.82</v>
      </c>
      <c r="F169" t="e" cm="1">
        <f t="array" ref="F169">_xlfn.IFS(E169&lt;$B$11, "outlier", E169&gt;$B$12, "outlier")</f>
        <v>#N/A</v>
      </c>
    </row>
    <row r="170" spans="4:6" x14ac:dyDescent="0.2">
      <c r="D170" t="s">
        <v>3050</v>
      </c>
      <c r="E170">
        <v>293.77999999999997</v>
      </c>
      <c r="F170" t="str" cm="1">
        <f t="array" ref="F170">_xlfn.IFS(E170&lt;$B$11, "outlier", E170&gt;$B$12, "outlier")</f>
        <v>outlier</v>
      </c>
    </row>
    <row r="171" spans="4:6" x14ac:dyDescent="0.2">
      <c r="D171" t="s">
        <v>2448</v>
      </c>
      <c r="E171">
        <v>31.29</v>
      </c>
      <c r="F171" t="str" cm="1">
        <f t="array" ref="F171">_xlfn.IFS(E171&lt;$B$11, "outlier", E171&gt;$B$12, "outlier")</f>
        <v>outlier</v>
      </c>
    </row>
    <row r="172" spans="4:6" x14ac:dyDescent="0.2">
      <c r="D172" t="s">
        <v>2448</v>
      </c>
      <c r="E172">
        <v>24.29</v>
      </c>
      <c r="F172" t="str" cm="1">
        <f t="array" ref="F172">_xlfn.IFS(E172&lt;$B$11, "outlier", E172&gt;$B$12, "outlier")</f>
        <v>outlier</v>
      </c>
    </row>
    <row r="173" spans="4:6" x14ac:dyDescent="0.2">
      <c r="D173" t="s">
        <v>2449</v>
      </c>
      <c r="E173">
        <v>15.05</v>
      </c>
      <c r="F173" t="str" cm="1">
        <f t="array" ref="F173">_xlfn.IFS(E173&lt;$B$11, "outlier", E173&gt;$B$12, "outlier")</f>
        <v>outlier</v>
      </c>
    </row>
    <row r="174" spans="4:6" x14ac:dyDescent="0.2">
      <c r="D174" t="s">
        <v>3052</v>
      </c>
      <c r="E174">
        <v>222.32</v>
      </c>
      <c r="F174" t="str" cm="1">
        <f t="array" ref="F174">_xlfn.IFS(E174&lt;$B$11, "outlier", E174&gt;$B$12, "outlier")</f>
        <v>outlier</v>
      </c>
    </row>
    <row r="175" spans="4:6" hidden="1" x14ac:dyDescent="0.2">
      <c r="D175" t="s">
        <v>2060</v>
      </c>
      <c r="E175">
        <v>0.39</v>
      </c>
      <c r="F175" t="e" cm="1">
        <f t="array" ref="F175">_xlfn.IFS(E175&lt;$B$11, "outlier", E175&gt;$B$12, "outlier")</f>
        <v>#N/A</v>
      </c>
    </row>
    <row r="176" spans="4:6" hidden="1" x14ac:dyDescent="0.2">
      <c r="D176" t="s">
        <v>2060</v>
      </c>
      <c r="E176">
        <v>7.0000000000000007E-2</v>
      </c>
      <c r="F176" t="e" cm="1">
        <f t="array" ref="F176">_xlfn.IFS(E176&lt;$B$11, "outlier", E176&gt;$B$12, "outlier")</f>
        <v>#N/A</v>
      </c>
    </row>
    <row r="177" spans="4:6" hidden="1" x14ac:dyDescent="0.2">
      <c r="D177" t="s">
        <v>2060</v>
      </c>
      <c r="E177">
        <v>0.21</v>
      </c>
      <c r="F177" t="e" cm="1">
        <f t="array" ref="F177">_xlfn.IFS(E177&lt;$B$11, "outlier", E177&gt;$B$12, "outlier")</f>
        <v>#N/A</v>
      </c>
    </row>
    <row r="178" spans="4:6" hidden="1" x14ac:dyDescent="0.2">
      <c r="D178" t="s">
        <v>2063</v>
      </c>
      <c r="E178">
        <v>0.38</v>
      </c>
      <c r="F178" t="e" cm="1">
        <f t="array" ref="F178">_xlfn.IFS(E178&lt;$B$11, "outlier", E178&gt;$B$12, "outlier")</f>
        <v>#N/A</v>
      </c>
    </row>
    <row r="179" spans="4:6" hidden="1" x14ac:dyDescent="0.2">
      <c r="D179" t="s">
        <v>2063</v>
      </c>
      <c r="E179">
        <v>0.33</v>
      </c>
      <c r="F179" t="e" cm="1">
        <f t="array" ref="F179">_xlfn.IFS(E179&lt;$B$11, "outlier", E179&gt;$B$12, "outlier")</f>
        <v>#N/A</v>
      </c>
    </row>
    <row r="180" spans="4:6" hidden="1" x14ac:dyDescent="0.2">
      <c r="D180" t="s">
        <v>2063</v>
      </c>
      <c r="E180">
        <v>0.12</v>
      </c>
      <c r="F180" t="e" cm="1">
        <f t="array" ref="F180">_xlfn.IFS(E180&lt;$B$11, "outlier", E180&gt;$B$12, "outlier")</f>
        <v>#N/A</v>
      </c>
    </row>
    <row r="181" spans="4:6" hidden="1" x14ac:dyDescent="0.2">
      <c r="D181" t="s">
        <v>2063</v>
      </c>
      <c r="E181">
        <v>0.23</v>
      </c>
      <c r="F181" t="e" cm="1">
        <f t="array" ref="F181">_xlfn.IFS(E181&lt;$B$11, "outlier", E181&gt;$B$12, "outlier")</f>
        <v>#N/A</v>
      </c>
    </row>
    <row r="182" spans="4:6" hidden="1" x14ac:dyDescent="0.2">
      <c r="D182" t="s">
        <v>2063</v>
      </c>
      <c r="E182">
        <v>0.08</v>
      </c>
      <c r="F182" t="e" cm="1">
        <f t="array" ref="F182">_xlfn.IFS(E182&lt;$B$11, "outlier", E182&gt;$B$12, "outlier")</f>
        <v>#N/A</v>
      </c>
    </row>
    <row r="183" spans="4:6" hidden="1" x14ac:dyDescent="0.2">
      <c r="D183" t="s">
        <v>2065</v>
      </c>
      <c r="E183">
        <v>0.34</v>
      </c>
      <c r="F183" t="e" cm="1">
        <f t="array" ref="F183">_xlfn.IFS(E183&lt;$B$11, "outlier", E183&gt;$B$12, "outlier")</f>
        <v>#N/A</v>
      </c>
    </row>
    <row r="184" spans="4:6" hidden="1" x14ac:dyDescent="0.2">
      <c r="D184" t="s">
        <v>2065</v>
      </c>
      <c r="E184">
        <v>0.08</v>
      </c>
      <c r="F184" t="e" cm="1">
        <f t="array" ref="F184">_xlfn.IFS(E184&lt;$B$11, "outlier", E184&gt;$B$12, "outlier")</f>
        <v>#N/A</v>
      </c>
    </row>
    <row r="185" spans="4:6" hidden="1" x14ac:dyDescent="0.2">
      <c r="D185" t="s">
        <v>2065</v>
      </c>
      <c r="E185">
        <v>0.28000000000000003</v>
      </c>
      <c r="F185" t="e" cm="1">
        <f t="array" ref="F185">_xlfn.IFS(E185&lt;$B$11, "outlier", E185&gt;$B$12, "outlier")</f>
        <v>#N/A</v>
      </c>
    </row>
    <row r="186" spans="4:6" hidden="1" x14ac:dyDescent="0.2">
      <c r="D186" t="s">
        <v>2172</v>
      </c>
      <c r="E186">
        <v>0.8</v>
      </c>
      <c r="F186" t="e" cm="1">
        <f t="array" ref="F186">_xlfn.IFS(E186&lt;$B$11, "outlier", E186&gt;$B$12, "outlier")</f>
        <v>#N/A</v>
      </c>
    </row>
    <row r="187" spans="4:6" hidden="1" x14ac:dyDescent="0.2">
      <c r="D187" t="s">
        <v>2174</v>
      </c>
      <c r="E187">
        <v>0.37</v>
      </c>
      <c r="F187" t="e" cm="1">
        <f t="array" ref="F187">_xlfn.IFS(E187&lt;$B$11, "outlier", E187&gt;$B$12, "outlier")</f>
        <v>#N/A</v>
      </c>
    </row>
    <row r="188" spans="4:6" hidden="1" x14ac:dyDescent="0.2">
      <c r="D188" t="s">
        <v>1808</v>
      </c>
      <c r="E188">
        <v>0.13</v>
      </c>
      <c r="F188" t="e" cm="1">
        <f t="array" ref="F188">_xlfn.IFS(E188&lt;$B$11, "outlier", E188&gt;$B$12, "outlier")</f>
        <v>#N/A</v>
      </c>
    </row>
    <row r="189" spans="4:6" hidden="1" x14ac:dyDescent="0.2">
      <c r="D189" t="s">
        <v>1808</v>
      </c>
      <c r="E189">
        <v>0.08</v>
      </c>
      <c r="F189" t="e" cm="1">
        <f t="array" ref="F189">_xlfn.IFS(E189&lt;$B$11, "outlier", E189&gt;$B$12, "outlier")</f>
        <v>#N/A</v>
      </c>
    </row>
    <row r="190" spans="4:6" hidden="1" x14ac:dyDescent="0.2">
      <c r="D190" t="s">
        <v>1808</v>
      </c>
      <c r="E190">
        <v>0.11</v>
      </c>
      <c r="F190" t="e" cm="1">
        <f t="array" ref="F190">_xlfn.IFS(E190&lt;$B$11, "outlier", E190&gt;$B$12, "outlier")</f>
        <v>#N/A</v>
      </c>
    </row>
    <row r="191" spans="4:6" hidden="1" x14ac:dyDescent="0.2">
      <c r="D191" t="s">
        <v>1808</v>
      </c>
      <c r="E191">
        <v>0.13</v>
      </c>
      <c r="F191" t="e" cm="1">
        <f t="array" ref="F191">_xlfn.IFS(E191&lt;$B$11, "outlier", E191&gt;$B$12, "outlier")</f>
        <v>#N/A</v>
      </c>
    </row>
    <row r="192" spans="4:6" hidden="1" x14ac:dyDescent="0.2">
      <c r="D192" t="s">
        <v>1811</v>
      </c>
      <c r="E192">
        <v>0.13</v>
      </c>
      <c r="F192" t="e" cm="1">
        <f t="array" ref="F192">_xlfn.IFS(E192&lt;$B$11, "outlier", E192&gt;$B$12, "outlier")</f>
        <v>#N/A</v>
      </c>
    </row>
    <row r="193" spans="4:6" hidden="1" x14ac:dyDescent="0.2">
      <c r="D193" t="s">
        <v>1811</v>
      </c>
      <c r="E193">
        <v>0.09</v>
      </c>
      <c r="F193" t="e" cm="1">
        <f t="array" ref="F193">_xlfn.IFS(E193&lt;$B$11, "outlier", E193&gt;$B$12, "outlier")</f>
        <v>#N/A</v>
      </c>
    </row>
    <row r="194" spans="4:6" hidden="1" x14ac:dyDescent="0.2">
      <c r="D194" t="s">
        <v>2800</v>
      </c>
      <c r="E194">
        <v>0.16</v>
      </c>
      <c r="F194" t="e" cm="1">
        <f t="array" ref="F194">_xlfn.IFS(E194&lt;$B$11, "outlier", E194&gt;$B$12, "outlier")</f>
        <v>#N/A</v>
      </c>
    </row>
    <row r="195" spans="4:6" hidden="1" x14ac:dyDescent="0.2">
      <c r="D195" t="s">
        <v>1624</v>
      </c>
      <c r="E195">
        <v>0.33</v>
      </c>
      <c r="F195" t="e" cm="1">
        <f t="array" ref="F195">_xlfn.IFS(E195&lt;$B$11, "outlier", E195&gt;$B$12, "outlier")</f>
        <v>#N/A</v>
      </c>
    </row>
    <row r="196" spans="4:6" hidden="1" x14ac:dyDescent="0.2">
      <c r="D196" t="s">
        <v>1626</v>
      </c>
      <c r="E196">
        <v>0.36</v>
      </c>
      <c r="F196" t="e" cm="1">
        <f t="array" ref="F196">_xlfn.IFS(E196&lt;$B$11, "outlier", E196&gt;$B$12, "outlier")</f>
        <v>#N/A</v>
      </c>
    </row>
    <row r="197" spans="4:6" x14ac:dyDescent="0.2">
      <c r="D197" t="s">
        <v>2450</v>
      </c>
      <c r="E197">
        <v>182.1</v>
      </c>
      <c r="F197" t="str" cm="1">
        <f t="array" ref="F197">_xlfn.IFS(E197&lt;$B$11, "outlier", E197&gt;$B$12, "outlier")</f>
        <v>outlier</v>
      </c>
    </row>
    <row r="198" spans="4:6" x14ac:dyDescent="0.2">
      <c r="D198" t="s">
        <v>2451</v>
      </c>
      <c r="E198">
        <v>46.56</v>
      </c>
      <c r="F198" t="str" cm="1">
        <f t="array" ref="F198">_xlfn.IFS(E198&lt;$B$11, "outlier", E198&gt;$B$12, "outlier")</f>
        <v>outlier</v>
      </c>
    </row>
    <row r="199" spans="4:6" hidden="1" x14ac:dyDescent="0.2">
      <c r="D199" t="s">
        <v>1580</v>
      </c>
      <c r="E199">
        <v>0.08</v>
      </c>
      <c r="F199" t="e" cm="1">
        <f t="array" ref="F199">_xlfn.IFS(E199&lt;$B$11, "outlier", E199&gt;$B$12, "outlier")</f>
        <v>#N/A</v>
      </c>
    </row>
    <row r="200" spans="4:6" hidden="1" x14ac:dyDescent="0.2">
      <c r="D200" t="s">
        <v>1580</v>
      </c>
      <c r="E200">
        <v>0.05</v>
      </c>
      <c r="F200" t="e" cm="1">
        <f t="array" ref="F200">_xlfn.IFS(E200&lt;$B$11, "outlier", E200&gt;$B$12, "outlier")</f>
        <v>#N/A</v>
      </c>
    </row>
    <row r="201" spans="4:6" hidden="1" x14ac:dyDescent="0.2">
      <c r="D201" t="s">
        <v>1580</v>
      </c>
      <c r="E201">
        <v>0.06</v>
      </c>
      <c r="F201" t="e" cm="1">
        <f t="array" ref="F201">_xlfn.IFS(E201&lt;$B$11, "outlier", E201&gt;$B$12, "outlier")</f>
        <v>#N/A</v>
      </c>
    </row>
    <row r="202" spans="4:6" hidden="1" x14ac:dyDescent="0.2">
      <c r="D202" t="s">
        <v>1812</v>
      </c>
      <c r="E202">
        <v>0.09</v>
      </c>
      <c r="F202" t="e" cm="1">
        <f t="array" ref="F202">_xlfn.IFS(E202&lt;$B$11, "outlier", E202&gt;$B$12, "outlier")</f>
        <v>#N/A</v>
      </c>
    </row>
    <row r="203" spans="4:6" hidden="1" x14ac:dyDescent="0.2">
      <c r="D203" t="s">
        <v>1812</v>
      </c>
      <c r="E203">
        <v>7.0000000000000007E-2</v>
      </c>
      <c r="F203" t="e" cm="1">
        <f t="array" ref="F203">_xlfn.IFS(E203&lt;$B$11, "outlier", E203&gt;$B$12, "outlier")</f>
        <v>#N/A</v>
      </c>
    </row>
    <row r="204" spans="4:6" hidden="1" x14ac:dyDescent="0.2">
      <c r="D204" t="s">
        <v>1812</v>
      </c>
      <c r="E204">
        <v>0.12</v>
      </c>
      <c r="F204" t="e" cm="1">
        <f t="array" ref="F204">_xlfn.IFS(E204&lt;$B$11, "outlier", E204&gt;$B$12, "outlier")</f>
        <v>#N/A</v>
      </c>
    </row>
    <row r="205" spans="4:6" hidden="1" x14ac:dyDescent="0.2">
      <c r="D205" t="s">
        <v>1812</v>
      </c>
      <c r="E205">
        <v>0.17</v>
      </c>
      <c r="F205" t="e" cm="1">
        <f t="array" ref="F205">_xlfn.IFS(E205&lt;$B$11, "outlier", E205&gt;$B$12, "outlier")</f>
        <v>#N/A</v>
      </c>
    </row>
    <row r="206" spans="4:6" hidden="1" x14ac:dyDescent="0.2">
      <c r="D206" t="s">
        <v>1815</v>
      </c>
      <c r="E206">
        <v>0.11</v>
      </c>
      <c r="F206" t="e" cm="1">
        <f t="array" ref="F206">_xlfn.IFS(E206&lt;$B$11, "outlier", E206&gt;$B$12, "outlier")</f>
        <v>#N/A</v>
      </c>
    </row>
    <row r="207" spans="4:6" hidden="1" x14ac:dyDescent="0.2">
      <c r="D207" t="s">
        <v>1815</v>
      </c>
      <c r="E207">
        <v>0.11</v>
      </c>
      <c r="F207" t="e" cm="1">
        <f t="array" ref="F207">_xlfn.IFS(E207&lt;$B$11, "outlier", E207&gt;$B$12, "outlier")</f>
        <v>#N/A</v>
      </c>
    </row>
    <row r="208" spans="4:6" hidden="1" x14ac:dyDescent="0.2">
      <c r="D208" t="s">
        <v>1816</v>
      </c>
      <c r="E208">
        <v>0.17</v>
      </c>
      <c r="F208" t="e" cm="1">
        <f t="array" ref="F208">_xlfn.IFS(E208&lt;$B$11, "outlier", E208&gt;$B$12, "outlier")</f>
        <v>#N/A</v>
      </c>
    </row>
    <row r="209" spans="4:6" hidden="1" x14ac:dyDescent="0.2">
      <c r="D209" t="s">
        <v>1706</v>
      </c>
      <c r="E209">
        <v>0.43</v>
      </c>
      <c r="F209" t="e" cm="1">
        <f t="array" ref="F209">_xlfn.IFS(E209&lt;$B$11, "outlier", E209&gt;$B$12, "outlier")</f>
        <v>#N/A</v>
      </c>
    </row>
    <row r="210" spans="4:6" hidden="1" x14ac:dyDescent="0.2">
      <c r="D210" t="s">
        <v>1706</v>
      </c>
      <c r="E210">
        <v>0.47</v>
      </c>
      <c r="F210" t="e" cm="1">
        <f t="array" ref="F210">_xlfn.IFS(E210&lt;$B$11, "outlier", E210&gt;$B$12, "outlier")</f>
        <v>#N/A</v>
      </c>
    </row>
    <row r="211" spans="4:6" hidden="1" x14ac:dyDescent="0.2">
      <c r="D211" t="s">
        <v>1706</v>
      </c>
      <c r="E211">
        <v>0.37</v>
      </c>
      <c r="F211" t="e" cm="1">
        <f t="array" ref="F211">_xlfn.IFS(E211&lt;$B$11, "outlier", E211&gt;$B$12, "outlier")</f>
        <v>#N/A</v>
      </c>
    </row>
    <row r="212" spans="4:6" hidden="1" x14ac:dyDescent="0.2">
      <c r="D212" t="s">
        <v>1706</v>
      </c>
      <c r="E212">
        <v>0.39</v>
      </c>
      <c r="F212" t="e" cm="1">
        <f t="array" ref="F212">_xlfn.IFS(E212&lt;$B$11, "outlier", E212&gt;$B$12, "outlier")</f>
        <v>#N/A</v>
      </c>
    </row>
    <row r="213" spans="4:6" hidden="1" x14ac:dyDescent="0.2">
      <c r="D213" t="s">
        <v>1706</v>
      </c>
      <c r="E213">
        <v>0.38</v>
      </c>
      <c r="F213" t="e" cm="1">
        <f t="array" ref="F213">_xlfn.IFS(E213&lt;$B$11, "outlier", E213&gt;$B$12, "outlier")</f>
        <v>#N/A</v>
      </c>
    </row>
    <row r="214" spans="4:6" hidden="1" x14ac:dyDescent="0.2">
      <c r="D214" t="s">
        <v>1706</v>
      </c>
      <c r="E214">
        <v>0.51</v>
      </c>
      <c r="F214" t="e" cm="1">
        <f t="array" ref="F214">_xlfn.IFS(E214&lt;$B$11, "outlier", E214&gt;$B$12, "outlier")</f>
        <v>#N/A</v>
      </c>
    </row>
    <row r="215" spans="4:6" hidden="1" x14ac:dyDescent="0.2">
      <c r="D215" t="s">
        <v>1711</v>
      </c>
      <c r="E215">
        <v>0.34</v>
      </c>
      <c r="F215" t="e" cm="1">
        <f t="array" ref="F215">_xlfn.IFS(E215&lt;$B$11, "outlier", E215&gt;$B$12, "outlier")</f>
        <v>#N/A</v>
      </c>
    </row>
    <row r="216" spans="4:6" hidden="1" x14ac:dyDescent="0.2">
      <c r="D216" t="s">
        <v>1711</v>
      </c>
      <c r="E216">
        <v>0.47</v>
      </c>
      <c r="F216" t="e" cm="1">
        <f t="array" ref="F216">_xlfn.IFS(E216&lt;$B$11, "outlier", E216&gt;$B$12, "outlier")</f>
        <v>#N/A</v>
      </c>
    </row>
    <row r="217" spans="4:6" hidden="1" x14ac:dyDescent="0.2">
      <c r="D217" t="s">
        <v>1817</v>
      </c>
      <c r="E217">
        <v>0.14000000000000001</v>
      </c>
      <c r="F217" t="e" cm="1">
        <f t="array" ref="F217">_xlfn.IFS(E217&lt;$B$11, "outlier", E217&gt;$B$12, "outlier")</f>
        <v>#N/A</v>
      </c>
    </row>
    <row r="218" spans="4:6" hidden="1" x14ac:dyDescent="0.2">
      <c r="D218" t="s">
        <v>1817</v>
      </c>
      <c r="E218">
        <v>7.0000000000000007E-2</v>
      </c>
      <c r="F218" t="e" cm="1">
        <f t="array" ref="F218">_xlfn.IFS(E218&lt;$B$11, "outlier", E218&gt;$B$12, "outlier")</f>
        <v>#N/A</v>
      </c>
    </row>
    <row r="219" spans="4:6" hidden="1" x14ac:dyDescent="0.2">
      <c r="D219" t="s">
        <v>1817</v>
      </c>
      <c r="E219">
        <v>0.18</v>
      </c>
      <c r="F219" t="e" cm="1">
        <f t="array" ref="F219">_xlfn.IFS(E219&lt;$B$11, "outlier", E219&gt;$B$12, "outlier")</f>
        <v>#N/A</v>
      </c>
    </row>
    <row r="220" spans="4:6" hidden="1" x14ac:dyDescent="0.2">
      <c r="D220" t="s">
        <v>1817</v>
      </c>
      <c r="E220">
        <v>0.12</v>
      </c>
      <c r="F220" t="e" cm="1">
        <f t="array" ref="F220">_xlfn.IFS(E220&lt;$B$11, "outlier", E220&gt;$B$12, "outlier")</f>
        <v>#N/A</v>
      </c>
    </row>
    <row r="221" spans="4:6" hidden="1" x14ac:dyDescent="0.2">
      <c r="D221" t="s">
        <v>1817</v>
      </c>
      <c r="E221">
        <v>0.14000000000000001</v>
      </c>
      <c r="F221" t="e" cm="1">
        <f t="array" ref="F221">_xlfn.IFS(E221&lt;$B$11, "outlier", E221&gt;$B$12, "outlier")</f>
        <v>#N/A</v>
      </c>
    </row>
    <row r="222" spans="4:6" hidden="1" x14ac:dyDescent="0.2">
      <c r="D222" t="s">
        <v>1822</v>
      </c>
      <c r="E222">
        <v>0.13</v>
      </c>
      <c r="F222" t="e" cm="1">
        <f t="array" ref="F222">_xlfn.IFS(E222&lt;$B$11, "outlier", E222&gt;$B$12, "outlier")</f>
        <v>#N/A</v>
      </c>
    </row>
    <row r="223" spans="4:6" hidden="1" x14ac:dyDescent="0.2">
      <c r="D223" t="s">
        <v>198</v>
      </c>
      <c r="E223">
        <v>0.19</v>
      </c>
      <c r="F223" t="e" cm="1">
        <f t="array" ref="F223">_xlfn.IFS(E223&lt;$B$11, "outlier", E223&gt;$B$12, "outlier")</f>
        <v>#N/A</v>
      </c>
    </row>
    <row r="224" spans="4:6" hidden="1" x14ac:dyDescent="0.2">
      <c r="D224" t="s">
        <v>153</v>
      </c>
      <c r="E224">
        <v>0.27</v>
      </c>
      <c r="F224" t="e" cm="1">
        <f t="array" ref="F224">_xlfn.IFS(E224&lt;$B$11, "outlier", E224&gt;$B$12, "outlier")</f>
        <v>#N/A</v>
      </c>
    </row>
    <row r="225" spans="4:6" hidden="1" x14ac:dyDescent="0.2">
      <c r="D225" t="s">
        <v>155</v>
      </c>
      <c r="E225">
        <v>0.25</v>
      </c>
      <c r="F225" t="e" cm="1">
        <f t="array" ref="F225">_xlfn.IFS(E225&lt;$B$11, "outlier", E225&gt;$B$12, "outlier")</f>
        <v>#N/A</v>
      </c>
    </row>
    <row r="226" spans="4:6" hidden="1" x14ac:dyDescent="0.2">
      <c r="D226" t="s">
        <v>157</v>
      </c>
      <c r="E226">
        <v>0.13</v>
      </c>
      <c r="F226" t="e" cm="1">
        <f t="array" ref="F226">_xlfn.IFS(E226&lt;$B$11, "outlier", E226&gt;$B$12, "outlier")</f>
        <v>#N/A</v>
      </c>
    </row>
    <row r="227" spans="4:6" hidden="1" x14ac:dyDescent="0.2">
      <c r="D227" t="s">
        <v>159</v>
      </c>
      <c r="E227">
        <v>0.21</v>
      </c>
      <c r="F227" t="e" cm="1">
        <f t="array" ref="F227">_xlfn.IFS(E227&lt;$B$11, "outlier", E227&gt;$B$12, "outlier")</f>
        <v>#N/A</v>
      </c>
    </row>
    <row r="228" spans="4:6" hidden="1" x14ac:dyDescent="0.2">
      <c r="D228" t="s">
        <v>161</v>
      </c>
      <c r="E228">
        <v>0.13</v>
      </c>
      <c r="F228" t="e" cm="1">
        <f t="array" ref="F228">_xlfn.IFS(E228&lt;$B$11, "outlier", E228&gt;$B$12, "outlier")</f>
        <v>#N/A</v>
      </c>
    </row>
    <row r="229" spans="4:6" hidden="1" x14ac:dyDescent="0.2">
      <c r="D229" t="s">
        <v>163</v>
      </c>
      <c r="E229">
        <v>0.22</v>
      </c>
      <c r="F229" t="e" cm="1">
        <f t="array" ref="F229">_xlfn.IFS(E229&lt;$B$11, "outlier", E229&gt;$B$12, "outlier")</f>
        <v>#N/A</v>
      </c>
    </row>
    <row r="230" spans="4:6" hidden="1" x14ac:dyDescent="0.2">
      <c r="D230" t="s">
        <v>165</v>
      </c>
      <c r="E230">
        <v>0.08</v>
      </c>
      <c r="F230" t="e" cm="1">
        <f t="array" ref="F230">_xlfn.IFS(E230&lt;$B$11, "outlier", E230&gt;$B$12, "outlier")</f>
        <v>#N/A</v>
      </c>
    </row>
    <row r="231" spans="4:6" hidden="1" x14ac:dyDescent="0.2">
      <c r="D231" t="s">
        <v>165</v>
      </c>
      <c r="E231">
        <v>0.1</v>
      </c>
      <c r="F231" t="e" cm="1">
        <f t="array" ref="F231">_xlfn.IFS(E231&lt;$B$11, "outlier", E231&gt;$B$12, "outlier")</f>
        <v>#N/A</v>
      </c>
    </row>
    <row r="232" spans="4:6" hidden="1" x14ac:dyDescent="0.2">
      <c r="D232" t="s">
        <v>165</v>
      </c>
      <c r="E232">
        <v>0.1</v>
      </c>
      <c r="F232" t="e" cm="1">
        <f t="array" ref="F232">_xlfn.IFS(E232&lt;$B$11, "outlier", E232&gt;$B$12, "outlier")</f>
        <v>#N/A</v>
      </c>
    </row>
    <row r="233" spans="4:6" hidden="1" x14ac:dyDescent="0.2">
      <c r="D233" t="s">
        <v>165</v>
      </c>
      <c r="E233">
        <v>0.09</v>
      </c>
      <c r="F233" t="e" cm="1">
        <f t="array" ref="F233">_xlfn.IFS(E233&lt;$B$11, "outlier", E233&gt;$B$12, "outlier")</f>
        <v>#N/A</v>
      </c>
    </row>
    <row r="234" spans="4:6" hidden="1" x14ac:dyDescent="0.2">
      <c r="D234" t="s">
        <v>165</v>
      </c>
      <c r="E234">
        <v>0.06</v>
      </c>
      <c r="F234" t="e" cm="1">
        <f t="array" ref="F234">_xlfn.IFS(E234&lt;$B$11, "outlier", E234&gt;$B$12, "outlier")</f>
        <v>#N/A</v>
      </c>
    </row>
    <row r="235" spans="4:6" hidden="1" x14ac:dyDescent="0.2">
      <c r="D235" t="s">
        <v>171</v>
      </c>
      <c r="E235">
        <v>0.43</v>
      </c>
      <c r="F235" t="e" cm="1">
        <f t="array" ref="F235">_xlfn.IFS(E235&lt;$B$11, "outlier", E235&gt;$B$12, "outlier")</f>
        <v>#N/A</v>
      </c>
    </row>
    <row r="236" spans="4:6" hidden="1" x14ac:dyDescent="0.2">
      <c r="D236" t="s">
        <v>173</v>
      </c>
      <c r="E236">
        <v>0.18</v>
      </c>
      <c r="F236" t="e" cm="1">
        <f t="array" ref="F236">_xlfn.IFS(E236&lt;$B$11, "outlier", E236&gt;$B$12, "outlier")</f>
        <v>#N/A</v>
      </c>
    </row>
    <row r="237" spans="4:6" hidden="1" x14ac:dyDescent="0.2">
      <c r="D237" t="s">
        <v>175</v>
      </c>
      <c r="E237">
        <v>0.43</v>
      </c>
      <c r="F237" t="e" cm="1">
        <f t="array" ref="F237">_xlfn.IFS(E237&lt;$B$11, "outlier", E237&gt;$B$12, "outlier")</f>
        <v>#N/A</v>
      </c>
    </row>
    <row r="238" spans="4:6" hidden="1" x14ac:dyDescent="0.2">
      <c r="D238" t="s">
        <v>177</v>
      </c>
      <c r="E238">
        <v>0.42</v>
      </c>
      <c r="F238" t="e" cm="1">
        <f t="array" ref="F238">_xlfn.IFS(E238&lt;$B$11, "outlier", E238&gt;$B$12, "outlier")</f>
        <v>#N/A</v>
      </c>
    </row>
    <row r="239" spans="4:6" hidden="1" x14ac:dyDescent="0.2">
      <c r="D239" t="s">
        <v>179</v>
      </c>
      <c r="E239">
        <v>0.31</v>
      </c>
      <c r="F239" t="e" cm="1">
        <f t="array" ref="F239">_xlfn.IFS(E239&lt;$B$11, "outlier", E239&gt;$B$12, "outlier")</f>
        <v>#N/A</v>
      </c>
    </row>
    <row r="240" spans="4:6" hidden="1" x14ac:dyDescent="0.2">
      <c r="D240" t="s">
        <v>181</v>
      </c>
      <c r="E240">
        <v>0.33</v>
      </c>
      <c r="F240" t="e" cm="1">
        <f t="array" ref="F240">_xlfn.IFS(E240&lt;$B$11, "outlier", E240&gt;$B$12, "outlier")</f>
        <v>#N/A</v>
      </c>
    </row>
    <row r="241" spans="4:6" hidden="1" x14ac:dyDescent="0.2">
      <c r="D241" t="s">
        <v>183</v>
      </c>
      <c r="E241">
        <v>0.19</v>
      </c>
      <c r="F241" t="e" cm="1">
        <f t="array" ref="F241">_xlfn.IFS(E241&lt;$B$11, "outlier", E241&gt;$B$12, "outlier")</f>
        <v>#N/A</v>
      </c>
    </row>
    <row r="242" spans="4:6" hidden="1" x14ac:dyDescent="0.2">
      <c r="D242" t="s">
        <v>183</v>
      </c>
      <c r="E242">
        <v>0.22</v>
      </c>
      <c r="F242" t="e" cm="1">
        <f t="array" ref="F242">_xlfn.IFS(E242&lt;$B$11, "outlier", E242&gt;$B$12, "outlier")</f>
        <v>#N/A</v>
      </c>
    </row>
    <row r="243" spans="4:6" hidden="1" x14ac:dyDescent="0.2">
      <c r="D243" t="s">
        <v>185</v>
      </c>
      <c r="E243">
        <v>0.46</v>
      </c>
      <c r="F243" t="e" cm="1">
        <f t="array" ref="F243">_xlfn.IFS(E243&lt;$B$11, "outlier", E243&gt;$B$12, "outlier")</f>
        <v>#N/A</v>
      </c>
    </row>
    <row r="244" spans="4:6" hidden="1" x14ac:dyDescent="0.2">
      <c r="D244" t="s">
        <v>187</v>
      </c>
      <c r="E244">
        <v>0.21</v>
      </c>
      <c r="F244" t="e" cm="1">
        <f t="array" ref="F244">_xlfn.IFS(E244&lt;$B$11, "outlier", E244&gt;$B$12, "outlier")</f>
        <v>#N/A</v>
      </c>
    </row>
    <row r="245" spans="4:6" hidden="1" x14ac:dyDescent="0.2">
      <c r="D245" t="s">
        <v>188</v>
      </c>
      <c r="E245">
        <v>0.14000000000000001</v>
      </c>
      <c r="F245" t="e" cm="1">
        <f t="array" ref="F245">_xlfn.IFS(E245&lt;$B$11, "outlier", E245&gt;$B$12, "outlier")</f>
        <v>#N/A</v>
      </c>
    </row>
    <row r="246" spans="4:6" hidden="1" x14ac:dyDescent="0.2">
      <c r="D246" t="s">
        <v>188</v>
      </c>
      <c r="E246">
        <v>0.12</v>
      </c>
      <c r="F246" t="e" cm="1">
        <f t="array" ref="F246">_xlfn.IFS(E246&lt;$B$11, "outlier", E246&gt;$B$12, "outlier")</f>
        <v>#N/A</v>
      </c>
    </row>
    <row r="247" spans="4:6" hidden="1" x14ac:dyDescent="0.2">
      <c r="D247" t="s">
        <v>188</v>
      </c>
      <c r="E247">
        <v>0.12</v>
      </c>
      <c r="F247" t="e" cm="1">
        <f t="array" ref="F247">_xlfn.IFS(E247&lt;$B$11, "outlier", E247&gt;$B$12, "outlier")</f>
        <v>#N/A</v>
      </c>
    </row>
    <row r="248" spans="4:6" hidden="1" x14ac:dyDescent="0.2">
      <c r="D248" t="s">
        <v>188</v>
      </c>
      <c r="E248">
        <v>0.15</v>
      </c>
      <c r="F248" t="e" cm="1">
        <f t="array" ref="F248">_xlfn.IFS(E248&lt;$B$11, "outlier", E248&gt;$B$12, "outlier")</f>
        <v>#N/A</v>
      </c>
    </row>
    <row r="249" spans="4:6" hidden="1" x14ac:dyDescent="0.2">
      <c r="D249" t="s">
        <v>192</v>
      </c>
      <c r="E249">
        <v>0.28999999999999998</v>
      </c>
      <c r="F249" t="e" cm="1">
        <f t="array" ref="F249">_xlfn.IFS(E249&lt;$B$11, "outlier", E249&gt;$B$12, "outlier")</f>
        <v>#N/A</v>
      </c>
    </row>
    <row r="250" spans="4:6" hidden="1" x14ac:dyDescent="0.2">
      <c r="D250" t="s">
        <v>194</v>
      </c>
      <c r="E250">
        <v>0.46</v>
      </c>
      <c r="F250" t="e" cm="1">
        <f t="array" ref="F250">_xlfn.IFS(E250&lt;$B$11, "outlier", E250&gt;$B$12, "outlier")</f>
        <v>#N/A</v>
      </c>
    </row>
    <row r="251" spans="4:6" hidden="1" x14ac:dyDescent="0.2">
      <c r="D251" t="s">
        <v>196</v>
      </c>
      <c r="E251">
        <v>0.11</v>
      </c>
      <c r="F251" t="e" cm="1">
        <f t="array" ref="F251">_xlfn.IFS(E251&lt;$B$11, "outlier", E251&gt;$B$12, "outlier")</f>
        <v>#N/A</v>
      </c>
    </row>
    <row r="252" spans="4:6" hidden="1" x14ac:dyDescent="0.2">
      <c r="D252" t="s">
        <v>2801</v>
      </c>
      <c r="E252">
        <v>1.68</v>
      </c>
      <c r="F252" t="e" cm="1">
        <f t="array" ref="F252">_xlfn.IFS(E252&lt;$B$11, "outlier", E252&gt;$B$12, "outlier")</f>
        <v>#N/A</v>
      </c>
    </row>
    <row r="253" spans="4:6" hidden="1" x14ac:dyDescent="0.2">
      <c r="D253" t="s">
        <v>2801</v>
      </c>
      <c r="E253">
        <v>1.41</v>
      </c>
      <c r="F253" t="e" cm="1">
        <f t="array" ref="F253">_xlfn.IFS(E253&lt;$B$11, "outlier", E253&gt;$B$12, "outlier")</f>
        <v>#N/A</v>
      </c>
    </row>
    <row r="254" spans="4:6" hidden="1" x14ac:dyDescent="0.2">
      <c r="D254" t="s">
        <v>1628</v>
      </c>
      <c r="E254">
        <v>1.96</v>
      </c>
      <c r="F254" t="e" cm="1">
        <f t="array" ref="F254">_xlfn.IFS(E254&lt;$B$11, "outlier", E254&gt;$B$12, "outlier")</f>
        <v>#N/A</v>
      </c>
    </row>
    <row r="255" spans="4:6" x14ac:dyDescent="0.2">
      <c r="D255" t="s">
        <v>2452</v>
      </c>
      <c r="E255">
        <v>9.41</v>
      </c>
      <c r="F255" t="str" cm="1">
        <f t="array" ref="F255">_xlfn.IFS(E255&lt;$B$11, "outlier", E255&gt;$B$12, "outlier")</f>
        <v>outlier</v>
      </c>
    </row>
    <row r="256" spans="4:6" hidden="1" x14ac:dyDescent="0.2">
      <c r="D256" t="s">
        <v>2453</v>
      </c>
      <c r="E256">
        <v>2.34</v>
      </c>
      <c r="F256" t="e" cm="1">
        <f t="array" ref="F256">_xlfn.IFS(E256&lt;$B$11, "outlier", E256&gt;$B$12, "outlier")</f>
        <v>#N/A</v>
      </c>
    </row>
    <row r="257" spans="4:6" hidden="1" x14ac:dyDescent="0.2">
      <c r="D257" t="s">
        <v>1823</v>
      </c>
      <c r="E257">
        <v>0.08</v>
      </c>
      <c r="F257" t="e" cm="1">
        <f t="array" ref="F257">_xlfn.IFS(E257&lt;$B$11, "outlier", E257&gt;$B$12, "outlier")</f>
        <v>#N/A</v>
      </c>
    </row>
    <row r="258" spans="4:6" hidden="1" x14ac:dyDescent="0.2">
      <c r="D258" t="s">
        <v>1824</v>
      </c>
      <c r="E258">
        <v>0.09</v>
      </c>
      <c r="F258" t="e" cm="1">
        <f t="array" ref="F258">_xlfn.IFS(E258&lt;$B$11, "outlier", E258&gt;$B$12, "outlier")</f>
        <v>#N/A</v>
      </c>
    </row>
    <row r="259" spans="4:6" x14ac:dyDescent="0.2">
      <c r="D259" t="s">
        <v>10</v>
      </c>
      <c r="E259">
        <v>7.57</v>
      </c>
      <c r="F259" t="str" cm="1">
        <f t="array" ref="F259">_xlfn.IFS(E259&lt;$B$11, "outlier", E259&gt;$B$12, "outlier")</f>
        <v>outlier</v>
      </c>
    </row>
    <row r="260" spans="4:6" x14ac:dyDescent="0.2">
      <c r="D260" t="s">
        <v>10</v>
      </c>
      <c r="E260">
        <v>8.5500000000000007</v>
      </c>
      <c r="F260" t="str" cm="1">
        <f t="array" ref="F260">_xlfn.IFS(E260&lt;$B$11, "outlier", E260&gt;$B$12, "outlier")</f>
        <v>outlier</v>
      </c>
    </row>
    <row r="261" spans="4:6" x14ac:dyDescent="0.2">
      <c r="D261" t="s">
        <v>12</v>
      </c>
      <c r="E261">
        <v>48.32</v>
      </c>
      <c r="F261" t="str" cm="1">
        <f t="array" ref="F261">_xlfn.IFS(E261&lt;$B$11, "outlier", E261&gt;$B$12, "outlier")</f>
        <v>outlier</v>
      </c>
    </row>
    <row r="262" spans="4:6" x14ac:dyDescent="0.2">
      <c r="D262" t="s">
        <v>2454</v>
      </c>
      <c r="E262">
        <v>30.44</v>
      </c>
      <c r="F262" t="str" cm="1">
        <f t="array" ref="F262">_xlfn.IFS(E262&lt;$B$11, "outlier", E262&gt;$B$12, "outlier")</f>
        <v>outlier</v>
      </c>
    </row>
    <row r="263" spans="4:6" x14ac:dyDescent="0.2">
      <c r="D263" t="s">
        <v>2455</v>
      </c>
      <c r="E263">
        <v>26.23</v>
      </c>
      <c r="F263" t="str" cm="1">
        <f t="array" ref="F263">_xlfn.IFS(E263&lt;$B$11, "outlier", E263&gt;$B$12, "outlier")</f>
        <v>outlier</v>
      </c>
    </row>
    <row r="264" spans="4:6" x14ac:dyDescent="0.2">
      <c r="D264" t="s">
        <v>2456</v>
      </c>
      <c r="E264">
        <v>23.08</v>
      </c>
      <c r="F264" t="str" cm="1">
        <f t="array" ref="F264">_xlfn.IFS(E264&lt;$B$11, "outlier", E264&gt;$B$12, "outlier")</f>
        <v>outlier</v>
      </c>
    </row>
    <row r="265" spans="4:6" hidden="1" x14ac:dyDescent="0.2">
      <c r="D265" t="s">
        <v>2102</v>
      </c>
      <c r="E265">
        <v>0.66</v>
      </c>
      <c r="F265" t="e" cm="1">
        <f t="array" ref="F265">_xlfn.IFS(E265&lt;$B$11, "outlier", E265&gt;$B$12, "outlier")</f>
        <v>#N/A</v>
      </c>
    </row>
    <row r="266" spans="4:6" hidden="1" x14ac:dyDescent="0.2">
      <c r="D266" t="s">
        <v>2104</v>
      </c>
      <c r="E266">
        <v>0.36</v>
      </c>
      <c r="F266" t="e" cm="1">
        <f t="array" ref="F266">_xlfn.IFS(E266&lt;$B$11, "outlier", E266&gt;$B$12, "outlier")</f>
        <v>#N/A</v>
      </c>
    </row>
    <row r="267" spans="4:6" hidden="1" x14ac:dyDescent="0.2">
      <c r="D267" t="s">
        <v>2105</v>
      </c>
      <c r="E267">
        <v>0.86</v>
      </c>
      <c r="F267" t="e" cm="1">
        <f t="array" ref="F267">_xlfn.IFS(E267&lt;$B$11, "outlier", E267&gt;$B$12, "outlier")</f>
        <v>#N/A</v>
      </c>
    </row>
    <row r="268" spans="4:6" hidden="1" x14ac:dyDescent="0.2">
      <c r="D268" t="s">
        <v>1287</v>
      </c>
      <c r="E268">
        <v>0.01</v>
      </c>
      <c r="F268" t="e" cm="1">
        <f t="array" ref="F268">_xlfn.IFS(E268&lt;$B$11, "outlier", E268&gt;$B$12, "outlier")</f>
        <v>#N/A</v>
      </c>
    </row>
    <row r="269" spans="4:6" hidden="1" x14ac:dyDescent="0.2">
      <c r="D269" t="s">
        <v>1289</v>
      </c>
      <c r="E269">
        <v>0.27</v>
      </c>
      <c r="F269" t="e" cm="1">
        <f t="array" ref="F269">_xlfn.IFS(E269&lt;$B$11, "outlier", E269&gt;$B$12, "outlier")</f>
        <v>#N/A</v>
      </c>
    </row>
    <row r="270" spans="4:6" hidden="1" x14ac:dyDescent="0.2">
      <c r="D270" t="s">
        <v>1290</v>
      </c>
      <c r="E270">
        <v>0.28000000000000003</v>
      </c>
      <c r="F270" t="e" cm="1">
        <f t="array" ref="F270">_xlfn.IFS(E270&lt;$B$11, "outlier", E270&gt;$B$12, "outlier")</f>
        <v>#N/A</v>
      </c>
    </row>
    <row r="271" spans="4:6" hidden="1" x14ac:dyDescent="0.2">
      <c r="D271" t="s">
        <v>1291</v>
      </c>
      <c r="E271">
        <v>0.03</v>
      </c>
      <c r="F271" t="e" cm="1">
        <f t="array" ref="F271">_xlfn.IFS(E271&lt;$B$11, "outlier", E271&gt;$B$12, "outlier")</f>
        <v>#N/A</v>
      </c>
    </row>
    <row r="272" spans="4:6" hidden="1" x14ac:dyDescent="0.2">
      <c r="D272" t="s">
        <v>1292</v>
      </c>
      <c r="E272">
        <v>0.19</v>
      </c>
      <c r="F272" t="e" cm="1">
        <f t="array" ref="F272">_xlfn.IFS(E272&lt;$B$11, "outlier", E272&gt;$B$12, "outlier")</f>
        <v>#N/A</v>
      </c>
    </row>
    <row r="273" spans="4:6" hidden="1" x14ac:dyDescent="0.2">
      <c r="D273" t="s">
        <v>1293</v>
      </c>
      <c r="E273">
        <v>0.08</v>
      </c>
      <c r="F273" t="e" cm="1">
        <f t="array" ref="F273">_xlfn.IFS(E273&lt;$B$11, "outlier", E273&gt;$B$12, "outlier")</f>
        <v>#N/A</v>
      </c>
    </row>
    <row r="274" spans="4:6" hidden="1" x14ac:dyDescent="0.2">
      <c r="D274" t="s">
        <v>1294</v>
      </c>
      <c r="E274">
        <v>0.33</v>
      </c>
      <c r="F274" t="e" cm="1">
        <f t="array" ref="F274">_xlfn.IFS(E274&lt;$B$11, "outlier", E274&gt;$B$12, "outlier")</f>
        <v>#N/A</v>
      </c>
    </row>
    <row r="275" spans="4:6" hidden="1" x14ac:dyDescent="0.2">
      <c r="D275" t="s">
        <v>1295</v>
      </c>
      <c r="E275">
        <v>0.08</v>
      </c>
      <c r="F275" t="e" cm="1">
        <f t="array" ref="F275">_xlfn.IFS(E275&lt;$B$11, "outlier", E275&gt;$B$12, "outlier")</f>
        <v>#N/A</v>
      </c>
    </row>
    <row r="276" spans="4:6" hidden="1" x14ac:dyDescent="0.2">
      <c r="D276" t="s">
        <v>1296</v>
      </c>
      <c r="E276">
        <v>0.26</v>
      </c>
      <c r="F276" t="e" cm="1">
        <f t="array" ref="F276">_xlfn.IFS(E276&lt;$B$11, "outlier", E276&gt;$B$12, "outlier")</f>
        <v>#N/A</v>
      </c>
    </row>
    <row r="277" spans="4:6" hidden="1" x14ac:dyDescent="0.2">
      <c r="D277" t="s">
        <v>1297</v>
      </c>
      <c r="E277">
        <v>0.02</v>
      </c>
      <c r="F277" t="e" cm="1">
        <f t="array" ref="F277">_xlfn.IFS(E277&lt;$B$11, "outlier", E277&gt;$B$12, "outlier")</f>
        <v>#N/A</v>
      </c>
    </row>
    <row r="278" spans="4:6" hidden="1" x14ac:dyDescent="0.2">
      <c r="D278" t="s">
        <v>1298</v>
      </c>
      <c r="E278">
        <v>0.16</v>
      </c>
      <c r="F278" t="e" cm="1">
        <f t="array" ref="F278">_xlfn.IFS(E278&lt;$B$11, "outlier", E278&gt;$B$12, "outlier")</f>
        <v>#N/A</v>
      </c>
    </row>
    <row r="279" spans="4:6" hidden="1" x14ac:dyDescent="0.2">
      <c r="D279" t="s">
        <v>2107</v>
      </c>
      <c r="E279">
        <v>0.41</v>
      </c>
      <c r="F279" t="e" cm="1">
        <f t="array" ref="F279">_xlfn.IFS(E279&lt;$B$11, "outlier", E279&gt;$B$12, "outlier")</f>
        <v>#N/A</v>
      </c>
    </row>
    <row r="280" spans="4:6" x14ac:dyDescent="0.2">
      <c r="D280" t="s">
        <v>2457</v>
      </c>
      <c r="E280">
        <v>11.89</v>
      </c>
      <c r="F280" t="str" cm="1">
        <f t="array" ref="F280">_xlfn.IFS(E280&lt;$B$11, "outlier", E280&gt;$B$12, "outlier")</f>
        <v>outlier</v>
      </c>
    </row>
    <row r="281" spans="4:6" hidden="1" x14ac:dyDescent="0.2">
      <c r="D281" t="s">
        <v>1825</v>
      </c>
      <c r="E281">
        <v>0.09</v>
      </c>
      <c r="F281" t="e" cm="1">
        <f t="array" ref="F281">_xlfn.IFS(E281&lt;$B$11, "outlier", E281&gt;$B$12, "outlier")</f>
        <v>#N/A</v>
      </c>
    </row>
    <row r="282" spans="4:6" hidden="1" x14ac:dyDescent="0.2">
      <c r="D282" t="s">
        <v>1826</v>
      </c>
      <c r="E282">
        <v>0.11</v>
      </c>
      <c r="F282" t="e" cm="1">
        <f t="array" ref="F282">_xlfn.IFS(E282&lt;$B$11, "outlier", E282&gt;$B$12, "outlier")</f>
        <v>#N/A</v>
      </c>
    </row>
    <row r="283" spans="4:6" hidden="1" x14ac:dyDescent="0.2">
      <c r="D283" t="s">
        <v>203</v>
      </c>
      <c r="E283">
        <v>3.28</v>
      </c>
      <c r="F283" t="e" cm="1">
        <f t="array" ref="F283">_xlfn.IFS(E283&lt;$B$11, "outlier", E283&gt;$B$12, "outlier")</f>
        <v>#N/A</v>
      </c>
    </row>
    <row r="284" spans="4:6" hidden="1" x14ac:dyDescent="0.2">
      <c r="D284" t="s">
        <v>1629</v>
      </c>
      <c r="E284">
        <v>0.75</v>
      </c>
      <c r="F284" t="e" cm="1">
        <f t="array" ref="F284">_xlfn.IFS(E284&lt;$B$11, "outlier", E284&gt;$B$12, "outlier")</f>
        <v>#N/A</v>
      </c>
    </row>
    <row r="285" spans="4:6" hidden="1" x14ac:dyDescent="0.2">
      <c r="D285" t="s">
        <v>1631</v>
      </c>
      <c r="E285">
        <v>0.47</v>
      </c>
      <c r="F285" t="e" cm="1">
        <f t="array" ref="F285">_xlfn.IFS(E285&lt;$B$11, "outlier", E285&gt;$B$12, "outlier")</f>
        <v>#N/A</v>
      </c>
    </row>
    <row r="286" spans="4:6" hidden="1" x14ac:dyDescent="0.2">
      <c r="D286" t="s">
        <v>1632</v>
      </c>
      <c r="E286">
        <v>0.5</v>
      </c>
      <c r="F286" t="e" cm="1">
        <f t="array" ref="F286">_xlfn.IFS(E286&lt;$B$11, "outlier", E286&gt;$B$12, "outlier")</f>
        <v>#N/A</v>
      </c>
    </row>
    <row r="287" spans="4:6" hidden="1" x14ac:dyDescent="0.2">
      <c r="D287" t="s">
        <v>14</v>
      </c>
      <c r="E287">
        <v>4.0199999999999996</v>
      </c>
      <c r="F287" t="e" cm="1">
        <f t="array" ref="F287">_xlfn.IFS(E287&lt;$B$11, "outlier", E287&gt;$B$12, "outlier")</f>
        <v>#N/A</v>
      </c>
    </row>
    <row r="288" spans="4:6" hidden="1" x14ac:dyDescent="0.2">
      <c r="D288" t="s">
        <v>14</v>
      </c>
      <c r="E288">
        <v>4.13</v>
      </c>
      <c r="F288" t="e" cm="1">
        <f t="array" ref="F288">_xlfn.IFS(E288&lt;$B$11, "outlier", E288&gt;$B$12, "outlier")</f>
        <v>#N/A</v>
      </c>
    </row>
    <row r="289" spans="4:6" x14ac:dyDescent="0.2">
      <c r="D289" t="s">
        <v>14</v>
      </c>
      <c r="E289">
        <v>6.14</v>
      </c>
      <c r="F289" t="str" cm="1">
        <f t="array" ref="F289">_xlfn.IFS(E289&lt;$B$11, "outlier", E289&gt;$B$12, "outlier")</f>
        <v>outlier</v>
      </c>
    </row>
    <row r="290" spans="4:6" hidden="1" x14ac:dyDescent="0.2">
      <c r="D290" t="s">
        <v>14</v>
      </c>
      <c r="E290">
        <v>3.84</v>
      </c>
      <c r="F290" t="e" cm="1">
        <f t="array" ref="F290">_xlfn.IFS(E290&lt;$B$11, "outlier", E290&gt;$B$12, "outlier")</f>
        <v>#N/A</v>
      </c>
    </row>
    <row r="291" spans="4:6" hidden="1" x14ac:dyDescent="0.2">
      <c r="D291" t="s">
        <v>18</v>
      </c>
      <c r="E291">
        <v>2.34</v>
      </c>
      <c r="F291" t="e" cm="1">
        <f t="array" ref="F291">_xlfn.IFS(E291&lt;$B$11, "outlier", E291&gt;$B$12, "outlier")</f>
        <v>#N/A</v>
      </c>
    </row>
    <row r="292" spans="4:6" hidden="1" x14ac:dyDescent="0.2">
      <c r="D292" t="s">
        <v>20</v>
      </c>
      <c r="E292">
        <v>4.0599999999999996</v>
      </c>
      <c r="F292" t="e" cm="1">
        <f t="array" ref="F292">_xlfn.IFS(E292&lt;$B$11, "outlier", E292&gt;$B$12, "outlier")</f>
        <v>#N/A</v>
      </c>
    </row>
    <row r="293" spans="4:6" hidden="1" x14ac:dyDescent="0.2">
      <c r="D293" t="s">
        <v>20</v>
      </c>
      <c r="E293">
        <v>3.89</v>
      </c>
      <c r="F293" t="e" cm="1">
        <f t="array" ref="F293">_xlfn.IFS(E293&lt;$B$11, "outlier", E293&gt;$B$12, "outlier")</f>
        <v>#N/A</v>
      </c>
    </row>
    <row r="294" spans="4:6" hidden="1" x14ac:dyDescent="0.2">
      <c r="D294" t="s">
        <v>23</v>
      </c>
      <c r="E294">
        <v>4.76</v>
      </c>
      <c r="F294" t="e" cm="1">
        <f t="array" ref="F294">_xlfn.IFS(E294&lt;$B$11, "outlier", E294&gt;$B$12, "outlier")</f>
        <v>#N/A</v>
      </c>
    </row>
    <row r="295" spans="4:6" x14ac:dyDescent="0.2">
      <c r="D295" t="s">
        <v>25</v>
      </c>
      <c r="E295">
        <v>5.98</v>
      </c>
      <c r="F295" t="str" cm="1">
        <f t="array" ref="F295">_xlfn.IFS(E295&lt;$B$11, "outlier", E295&gt;$B$12, "outlier")</f>
        <v>outlier</v>
      </c>
    </row>
    <row r="296" spans="4:6" x14ac:dyDescent="0.2">
      <c r="D296" t="s">
        <v>26</v>
      </c>
      <c r="E296">
        <v>37.08</v>
      </c>
      <c r="F296" t="str" cm="1">
        <f t="array" ref="F296">_xlfn.IFS(E296&lt;$B$11, "outlier", E296&gt;$B$12, "outlier")</f>
        <v>outlier</v>
      </c>
    </row>
    <row r="297" spans="4:6" x14ac:dyDescent="0.2">
      <c r="D297" t="s">
        <v>27</v>
      </c>
      <c r="E297">
        <v>6.13</v>
      </c>
      <c r="F297" t="str" cm="1">
        <f t="array" ref="F297">_xlfn.IFS(E297&lt;$B$11, "outlier", E297&gt;$B$12, "outlier")</f>
        <v>outlier</v>
      </c>
    </row>
    <row r="298" spans="4:6" x14ac:dyDescent="0.2">
      <c r="D298" t="s">
        <v>2458</v>
      </c>
      <c r="E298">
        <v>23.31</v>
      </c>
      <c r="F298" t="str" cm="1">
        <f t="array" ref="F298">_xlfn.IFS(E298&lt;$B$11, "outlier", E298&gt;$B$12, "outlier")</f>
        <v>outlier</v>
      </c>
    </row>
    <row r="299" spans="4:6" x14ac:dyDescent="0.2">
      <c r="D299" t="s">
        <v>28</v>
      </c>
      <c r="E299">
        <v>5.49</v>
      </c>
      <c r="F299" t="str" cm="1">
        <f t="array" ref="F299">_xlfn.IFS(E299&lt;$B$11, "outlier", E299&gt;$B$12, "outlier")</f>
        <v>outlier</v>
      </c>
    </row>
    <row r="300" spans="4:6" x14ac:dyDescent="0.2">
      <c r="D300" t="s">
        <v>30</v>
      </c>
      <c r="E300">
        <v>9.09</v>
      </c>
      <c r="F300" t="str" cm="1">
        <f t="array" ref="F300">_xlfn.IFS(E300&lt;$B$11, "outlier", E300&gt;$B$12, "outlier")</f>
        <v>outlier</v>
      </c>
    </row>
    <row r="301" spans="4:6" x14ac:dyDescent="0.2">
      <c r="D301" t="s">
        <v>2459</v>
      </c>
      <c r="E301">
        <v>97.83</v>
      </c>
      <c r="F301" t="str" cm="1">
        <f t="array" ref="F301">_xlfn.IFS(E301&lt;$B$11, "outlier", E301&gt;$B$12, "outlier")</f>
        <v>outlier</v>
      </c>
    </row>
    <row r="302" spans="4:6" hidden="1" x14ac:dyDescent="0.2">
      <c r="D302" t="s">
        <v>32</v>
      </c>
      <c r="E302">
        <v>2.38</v>
      </c>
      <c r="F302" t="e" cm="1">
        <f t="array" ref="F302">_xlfn.IFS(E302&lt;$B$11, "outlier", E302&gt;$B$12, "outlier")</f>
        <v>#N/A</v>
      </c>
    </row>
    <row r="303" spans="4:6" hidden="1" x14ac:dyDescent="0.2">
      <c r="D303" t="s">
        <v>34</v>
      </c>
      <c r="E303">
        <v>2.73</v>
      </c>
      <c r="F303" t="e" cm="1">
        <f t="array" ref="F303">_xlfn.IFS(E303&lt;$B$11, "outlier", E303&gt;$B$12, "outlier")</f>
        <v>#N/A</v>
      </c>
    </row>
    <row r="304" spans="4:6" hidden="1" x14ac:dyDescent="0.2">
      <c r="D304" t="s">
        <v>36</v>
      </c>
      <c r="E304">
        <v>2.98</v>
      </c>
      <c r="F304" t="e" cm="1">
        <f t="array" ref="F304">_xlfn.IFS(E304&lt;$B$11, "outlier", E304&gt;$B$12, "outlier")</f>
        <v>#N/A</v>
      </c>
    </row>
    <row r="305" spans="4:6" hidden="1" x14ac:dyDescent="0.2">
      <c r="D305" t="s">
        <v>38</v>
      </c>
      <c r="E305">
        <v>4.1500000000000004</v>
      </c>
      <c r="F305" t="e" cm="1">
        <f t="array" ref="F305">_xlfn.IFS(E305&lt;$B$11, "outlier", E305&gt;$B$12, "outlier")</f>
        <v>#N/A</v>
      </c>
    </row>
    <row r="306" spans="4:6" hidden="1" x14ac:dyDescent="0.2">
      <c r="D306" t="s">
        <v>200</v>
      </c>
      <c r="E306">
        <v>2.64</v>
      </c>
      <c r="F306" t="e" cm="1">
        <f t="array" ref="F306">_xlfn.IFS(E306&lt;$B$11, "outlier", E306&gt;$B$12, "outlier")</f>
        <v>#N/A</v>
      </c>
    </row>
    <row r="307" spans="4:6" hidden="1" x14ac:dyDescent="0.2">
      <c r="D307" t="s">
        <v>201</v>
      </c>
      <c r="E307">
        <v>0.38</v>
      </c>
      <c r="F307" t="e" cm="1">
        <f t="array" ref="F307">_xlfn.IFS(E307&lt;$B$11, "outlier", E307&gt;$B$12, "outlier")</f>
        <v>#N/A</v>
      </c>
    </row>
    <row r="308" spans="4:6" x14ac:dyDescent="0.2">
      <c r="D308" t="s">
        <v>1523</v>
      </c>
      <c r="E308">
        <v>25.42</v>
      </c>
      <c r="F308" t="str" cm="1">
        <f t="array" ref="F308">_xlfn.IFS(E308&lt;$B$11, "outlier", E308&gt;$B$12, "outlier")</f>
        <v>outlier</v>
      </c>
    </row>
    <row r="309" spans="4:6" hidden="1" x14ac:dyDescent="0.2">
      <c r="D309" t="s">
        <v>1633</v>
      </c>
      <c r="E309">
        <v>0.85</v>
      </c>
      <c r="F309" t="e" cm="1">
        <f t="array" ref="F309">_xlfn.IFS(E309&lt;$B$11, "outlier", E309&gt;$B$12, "outlier")</f>
        <v>#N/A</v>
      </c>
    </row>
    <row r="310" spans="4:6" hidden="1" x14ac:dyDescent="0.2">
      <c r="D310" t="s">
        <v>1634</v>
      </c>
      <c r="E310">
        <v>0.98</v>
      </c>
      <c r="F310" t="e" cm="1">
        <f t="array" ref="F310">_xlfn.IFS(E310&lt;$B$11, "outlier", E310&gt;$B$12, "outlier")</f>
        <v>#N/A</v>
      </c>
    </row>
    <row r="311" spans="4:6" x14ac:dyDescent="0.2">
      <c r="D311" t="s">
        <v>40</v>
      </c>
      <c r="E311">
        <v>9.24</v>
      </c>
      <c r="F311" t="str" cm="1">
        <f t="array" ref="F311">_xlfn.IFS(E311&lt;$B$11, "outlier", E311&gt;$B$12, "outlier")</f>
        <v>outlier</v>
      </c>
    </row>
    <row r="312" spans="4:6" hidden="1" x14ac:dyDescent="0.2">
      <c r="D312" t="s">
        <v>42</v>
      </c>
      <c r="E312">
        <v>2.5299999999999998</v>
      </c>
      <c r="F312" t="e" cm="1">
        <f t="array" ref="F312">_xlfn.IFS(E312&lt;$B$11, "outlier", E312&gt;$B$12, "outlier")</f>
        <v>#N/A</v>
      </c>
    </row>
    <row r="313" spans="4:6" hidden="1" x14ac:dyDescent="0.2">
      <c r="D313" t="s">
        <v>43</v>
      </c>
      <c r="E313">
        <v>2.79</v>
      </c>
      <c r="F313" t="e" cm="1">
        <f t="array" ref="F313">_xlfn.IFS(E313&lt;$B$11, "outlier", E313&gt;$B$12, "outlier")</f>
        <v>#N/A</v>
      </c>
    </row>
    <row r="314" spans="4:6" hidden="1" x14ac:dyDescent="0.2">
      <c r="D314" t="s">
        <v>45</v>
      </c>
      <c r="E314">
        <v>1.65</v>
      </c>
      <c r="F314" t="e" cm="1">
        <f t="array" ref="F314">_xlfn.IFS(E314&lt;$B$11, "outlier", E314&gt;$B$12, "outlier")</f>
        <v>#N/A</v>
      </c>
    </row>
    <row r="315" spans="4:6" hidden="1" x14ac:dyDescent="0.2">
      <c r="D315" t="s">
        <v>46</v>
      </c>
      <c r="E315">
        <v>2.0099999999999998</v>
      </c>
      <c r="F315" t="e" cm="1">
        <f t="array" ref="F315">_xlfn.IFS(E315&lt;$B$11, "outlier", E315&gt;$B$12, "outlier")</f>
        <v>#N/A</v>
      </c>
    </row>
    <row r="316" spans="4:6" hidden="1" x14ac:dyDescent="0.2">
      <c r="D316" t="s">
        <v>47</v>
      </c>
      <c r="E316">
        <v>1.92</v>
      </c>
      <c r="F316" t="e" cm="1">
        <f t="array" ref="F316">_xlfn.IFS(E316&lt;$B$11, "outlier", E316&gt;$B$12, "outlier")</f>
        <v>#N/A</v>
      </c>
    </row>
    <row r="317" spans="4:6" hidden="1" x14ac:dyDescent="0.2">
      <c r="D317" t="s">
        <v>47</v>
      </c>
      <c r="E317">
        <v>1.85</v>
      </c>
      <c r="F317" t="e" cm="1">
        <f t="array" ref="F317">_xlfn.IFS(E317&lt;$B$11, "outlier", E317&gt;$B$12, "outlier")</f>
        <v>#N/A</v>
      </c>
    </row>
    <row r="318" spans="4:6" hidden="1" x14ac:dyDescent="0.2">
      <c r="D318" t="s">
        <v>47</v>
      </c>
      <c r="E318">
        <v>1.26</v>
      </c>
      <c r="F318" t="e" cm="1">
        <f t="array" ref="F318">_xlfn.IFS(E318&lt;$B$11, "outlier", E318&gt;$B$12, "outlier")</f>
        <v>#N/A</v>
      </c>
    </row>
    <row r="319" spans="4:6" hidden="1" x14ac:dyDescent="0.2">
      <c r="D319" t="s">
        <v>48</v>
      </c>
      <c r="E319">
        <v>3.79</v>
      </c>
      <c r="F319" t="e" cm="1">
        <f t="array" ref="F319">_xlfn.IFS(E319&lt;$B$11, "outlier", E319&gt;$B$12, "outlier")</f>
        <v>#N/A</v>
      </c>
    </row>
    <row r="320" spans="4:6" hidden="1" x14ac:dyDescent="0.2">
      <c r="D320" t="s">
        <v>49</v>
      </c>
      <c r="E320">
        <v>3.96</v>
      </c>
      <c r="F320" t="e" cm="1">
        <f t="array" ref="F320">_xlfn.IFS(E320&lt;$B$11, "outlier", E320&gt;$B$12, "outlier")</f>
        <v>#N/A</v>
      </c>
    </row>
    <row r="321" spans="4:6" x14ac:dyDescent="0.2">
      <c r="D321" t="s">
        <v>50</v>
      </c>
      <c r="E321">
        <v>7.13</v>
      </c>
      <c r="F321" t="str" cm="1">
        <f t="array" ref="F321">_xlfn.IFS(E321&lt;$B$11, "outlier", E321&gt;$B$12, "outlier")</f>
        <v>outlier</v>
      </c>
    </row>
    <row r="322" spans="4:6" hidden="1" x14ac:dyDescent="0.2">
      <c r="D322" t="s">
        <v>52</v>
      </c>
      <c r="E322">
        <v>1.32</v>
      </c>
      <c r="F322" t="e" cm="1">
        <f t="array" ref="F322">_xlfn.IFS(E322&lt;$B$11, "outlier", E322&gt;$B$12, "outlier")</f>
        <v>#N/A</v>
      </c>
    </row>
    <row r="323" spans="4:6" hidden="1" x14ac:dyDescent="0.2">
      <c r="D323" t="s">
        <v>54</v>
      </c>
      <c r="E323">
        <v>2.68</v>
      </c>
      <c r="F323" t="e" cm="1">
        <f t="array" ref="F323">_xlfn.IFS(E323&lt;$B$11, "outlier", E323&gt;$B$12, "outlier")</f>
        <v>#N/A</v>
      </c>
    </row>
    <row r="324" spans="4:6" hidden="1" x14ac:dyDescent="0.2">
      <c r="D324" t="s">
        <v>54</v>
      </c>
      <c r="E324">
        <v>2.88</v>
      </c>
      <c r="F324" t="e" cm="1">
        <f t="array" ref="F324">_xlfn.IFS(E324&lt;$B$11, "outlier", E324&gt;$B$12, "outlier")</f>
        <v>#N/A</v>
      </c>
    </row>
    <row r="325" spans="4:6" hidden="1" x14ac:dyDescent="0.2">
      <c r="D325" t="s">
        <v>57</v>
      </c>
      <c r="E325">
        <v>4.71</v>
      </c>
      <c r="F325" t="e" cm="1">
        <f t="array" ref="F325">_xlfn.IFS(E325&lt;$B$11, "outlier", E325&gt;$B$12, "outlier")</f>
        <v>#N/A</v>
      </c>
    </row>
    <row r="326" spans="4:6" hidden="1" x14ac:dyDescent="0.2">
      <c r="D326" t="s">
        <v>58</v>
      </c>
      <c r="E326">
        <v>3.6</v>
      </c>
      <c r="F326" t="e" cm="1">
        <f t="array" ref="F326">_xlfn.IFS(E326&lt;$B$11, "outlier", E326&gt;$B$12, "outlier")</f>
        <v>#N/A</v>
      </c>
    </row>
    <row r="327" spans="4:6" hidden="1" x14ac:dyDescent="0.2">
      <c r="D327" t="s">
        <v>60</v>
      </c>
      <c r="E327">
        <v>1.44</v>
      </c>
      <c r="F327" t="e" cm="1">
        <f t="array" ref="F327">_xlfn.IFS(E327&lt;$B$11, "outlier", E327&gt;$B$12, "outlier")</f>
        <v>#N/A</v>
      </c>
    </row>
    <row r="328" spans="4:6" hidden="1" x14ac:dyDescent="0.2">
      <c r="D328" t="s">
        <v>62</v>
      </c>
      <c r="E328">
        <v>2.41</v>
      </c>
      <c r="F328" t="e" cm="1">
        <f t="array" ref="F328">_xlfn.IFS(E328&lt;$B$11, "outlier", E328&gt;$B$12, "outlier")</f>
        <v>#N/A</v>
      </c>
    </row>
    <row r="329" spans="4:6" x14ac:dyDescent="0.2">
      <c r="D329" t="s">
        <v>63</v>
      </c>
      <c r="E329">
        <v>5.91</v>
      </c>
      <c r="F329" t="str" cm="1">
        <f t="array" ref="F329">_xlfn.IFS(E329&lt;$B$11, "outlier", E329&gt;$B$12, "outlier")</f>
        <v>outlier</v>
      </c>
    </row>
    <row r="330" spans="4:6" x14ac:dyDescent="0.2">
      <c r="D330" t="s">
        <v>3056</v>
      </c>
      <c r="E330">
        <v>530.63</v>
      </c>
      <c r="F330" t="str" cm="1">
        <f t="array" ref="F330">_xlfn.IFS(E330&lt;$B$11, "outlier", E330&gt;$B$12, "outlier")</f>
        <v>outlier</v>
      </c>
    </row>
    <row r="331" spans="4:6" hidden="1" x14ac:dyDescent="0.2">
      <c r="D331" t="s">
        <v>3057</v>
      </c>
      <c r="E331">
        <v>0.88</v>
      </c>
      <c r="F331" t="e" cm="1">
        <f t="array" ref="F331">_xlfn.IFS(E331&lt;$B$11, "outlier", E331&gt;$B$12, "outlier")</f>
        <v>#N/A</v>
      </c>
    </row>
    <row r="332" spans="4:6" x14ac:dyDescent="0.2">
      <c r="D332" t="s">
        <v>1524</v>
      </c>
      <c r="E332">
        <v>17.98</v>
      </c>
      <c r="F332" t="str" cm="1">
        <f t="array" ref="F332">_xlfn.IFS(E332&lt;$B$11, "outlier", E332&gt;$B$12, "outlier")</f>
        <v>outlier</v>
      </c>
    </row>
    <row r="333" spans="4:6" x14ac:dyDescent="0.2">
      <c r="D333" t="s">
        <v>1525</v>
      </c>
      <c r="E333">
        <v>10.4</v>
      </c>
      <c r="F333" t="str" cm="1">
        <f t="array" ref="F333">_xlfn.IFS(E333&lt;$B$11, "outlier", E333&gt;$B$12, "outlier")</f>
        <v>outlier</v>
      </c>
    </row>
    <row r="334" spans="4:6" hidden="1" x14ac:dyDescent="0.2">
      <c r="D334" t="s">
        <v>506</v>
      </c>
      <c r="E334">
        <v>1.21</v>
      </c>
      <c r="F334" t="e" cm="1">
        <f t="array" ref="F334">_xlfn.IFS(E334&lt;$B$11, "outlier", E334&gt;$B$12, "outlier")</f>
        <v>#N/A</v>
      </c>
    </row>
    <row r="335" spans="4:6" hidden="1" x14ac:dyDescent="0.2">
      <c r="D335" t="s">
        <v>506</v>
      </c>
      <c r="E335">
        <v>4.29</v>
      </c>
      <c r="F335" t="e" cm="1">
        <f t="array" ref="F335">_xlfn.IFS(E335&lt;$B$11, "outlier", E335&gt;$B$12, "outlier")</f>
        <v>#N/A</v>
      </c>
    </row>
    <row r="336" spans="4:6" hidden="1" x14ac:dyDescent="0.2">
      <c r="D336" t="s">
        <v>205</v>
      </c>
      <c r="E336">
        <v>0.22</v>
      </c>
      <c r="F336" t="e" cm="1">
        <f t="array" ref="F336">_xlfn.IFS(E336&lt;$B$11, "outlier", E336&gt;$B$12, "outlier")</f>
        <v>#N/A</v>
      </c>
    </row>
    <row r="337" spans="4:6" hidden="1" x14ac:dyDescent="0.2">
      <c r="D337" t="s">
        <v>1992</v>
      </c>
      <c r="E337">
        <v>0.47</v>
      </c>
      <c r="F337" t="e" cm="1">
        <f t="array" ref="F337">_xlfn.IFS(E337&lt;$B$11, "outlier", E337&gt;$B$12, "outlier")</f>
        <v>#N/A</v>
      </c>
    </row>
    <row r="338" spans="4:6" hidden="1" x14ac:dyDescent="0.2">
      <c r="D338" t="s">
        <v>1994</v>
      </c>
      <c r="E338">
        <v>0.5</v>
      </c>
      <c r="F338" t="e" cm="1">
        <f t="array" ref="F338">_xlfn.IFS(E338&lt;$B$11, "outlier", E338&gt;$B$12, "outlier")</f>
        <v>#N/A</v>
      </c>
    </row>
    <row r="339" spans="4:6" hidden="1" x14ac:dyDescent="0.2">
      <c r="D339" t="s">
        <v>1300</v>
      </c>
      <c r="E339">
        <v>0.32</v>
      </c>
      <c r="F339" t="e" cm="1">
        <f t="array" ref="F339">_xlfn.IFS(E339&lt;$B$11, "outlier", E339&gt;$B$12, "outlier")</f>
        <v>#N/A</v>
      </c>
    </row>
    <row r="340" spans="4:6" hidden="1" x14ac:dyDescent="0.2">
      <c r="D340" t="s">
        <v>1300</v>
      </c>
      <c r="E340">
        <v>0.31</v>
      </c>
      <c r="F340" t="e" cm="1">
        <f t="array" ref="F340">_xlfn.IFS(E340&lt;$B$11, "outlier", E340&gt;$B$12, "outlier")</f>
        <v>#N/A</v>
      </c>
    </row>
    <row r="341" spans="4:6" hidden="1" x14ac:dyDescent="0.2">
      <c r="D341" t="s">
        <v>1300</v>
      </c>
      <c r="E341">
        <v>0.32</v>
      </c>
      <c r="F341" t="e" cm="1">
        <f t="array" ref="F341">_xlfn.IFS(E341&lt;$B$11, "outlier", E341&gt;$B$12, "outlier")</f>
        <v>#N/A</v>
      </c>
    </row>
    <row r="342" spans="4:6" hidden="1" x14ac:dyDescent="0.2">
      <c r="D342" t="s">
        <v>1302</v>
      </c>
      <c r="E342">
        <v>0.4</v>
      </c>
      <c r="F342" t="e" cm="1">
        <f t="array" ref="F342">_xlfn.IFS(E342&lt;$B$11, "outlier", E342&gt;$B$12, "outlier")</f>
        <v>#N/A</v>
      </c>
    </row>
    <row r="343" spans="4:6" hidden="1" x14ac:dyDescent="0.2">
      <c r="D343" t="s">
        <v>1303</v>
      </c>
      <c r="E343">
        <v>0.47</v>
      </c>
      <c r="F343" t="e" cm="1">
        <f t="array" ref="F343">_xlfn.IFS(E343&lt;$B$11, "outlier", E343&gt;$B$12, "outlier")</f>
        <v>#N/A</v>
      </c>
    </row>
    <row r="344" spans="4:6" hidden="1" x14ac:dyDescent="0.2">
      <c r="D344" t="s">
        <v>1304</v>
      </c>
      <c r="E344">
        <v>0.42</v>
      </c>
      <c r="F344" t="e" cm="1">
        <f t="array" ref="F344">_xlfn.IFS(E344&lt;$B$11, "outlier", E344&gt;$B$12, "outlier")</f>
        <v>#N/A</v>
      </c>
    </row>
    <row r="345" spans="4:6" hidden="1" x14ac:dyDescent="0.2">
      <c r="D345" t="s">
        <v>1305</v>
      </c>
      <c r="E345">
        <v>0.37</v>
      </c>
      <c r="F345" t="e" cm="1">
        <f t="array" ref="F345">_xlfn.IFS(E345&lt;$B$11, "outlier", E345&gt;$B$12, "outlier")</f>
        <v>#N/A</v>
      </c>
    </row>
    <row r="346" spans="4:6" hidden="1" x14ac:dyDescent="0.2">
      <c r="D346" t="s">
        <v>1306</v>
      </c>
      <c r="E346">
        <v>0.46</v>
      </c>
      <c r="F346" t="e" cm="1">
        <f t="array" ref="F346">_xlfn.IFS(E346&lt;$B$11, "outlier", E346&gt;$B$12, "outlier")</f>
        <v>#N/A</v>
      </c>
    </row>
    <row r="347" spans="4:6" hidden="1" x14ac:dyDescent="0.2">
      <c r="D347" t="s">
        <v>1308</v>
      </c>
      <c r="E347">
        <v>0.2</v>
      </c>
      <c r="F347" t="e" cm="1">
        <f t="array" ref="F347">_xlfn.IFS(E347&lt;$B$11, "outlier", E347&gt;$B$12, "outlier")</f>
        <v>#N/A</v>
      </c>
    </row>
    <row r="348" spans="4:6" hidden="1" x14ac:dyDescent="0.2">
      <c r="D348" t="s">
        <v>1308</v>
      </c>
      <c r="E348">
        <v>0.3</v>
      </c>
      <c r="F348" t="e" cm="1">
        <f t="array" ref="F348">_xlfn.IFS(E348&lt;$B$11, "outlier", E348&gt;$B$12, "outlier")</f>
        <v>#N/A</v>
      </c>
    </row>
    <row r="349" spans="4:6" hidden="1" x14ac:dyDescent="0.2">
      <c r="D349" t="s">
        <v>1309</v>
      </c>
      <c r="E349">
        <v>0.63</v>
      </c>
      <c r="F349" t="e" cm="1">
        <f t="array" ref="F349">_xlfn.IFS(E349&lt;$B$11, "outlier", E349&gt;$B$12, "outlier")</f>
        <v>#N/A</v>
      </c>
    </row>
    <row r="350" spans="4:6" hidden="1" x14ac:dyDescent="0.2">
      <c r="D350" t="s">
        <v>1310</v>
      </c>
      <c r="E350">
        <v>0.41</v>
      </c>
      <c r="F350" t="e" cm="1">
        <f t="array" ref="F350">_xlfn.IFS(E350&lt;$B$11, "outlier", E350&gt;$B$12, "outlier")</f>
        <v>#N/A</v>
      </c>
    </row>
    <row r="351" spans="4:6" hidden="1" x14ac:dyDescent="0.2">
      <c r="D351" t="s">
        <v>1311</v>
      </c>
      <c r="E351">
        <v>0.53</v>
      </c>
      <c r="F351" t="e" cm="1">
        <f t="array" ref="F351">_xlfn.IFS(E351&lt;$B$11, "outlier", E351&gt;$B$12, "outlier")</f>
        <v>#N/A</v>
      </c>
    </row>
    <row r="352" spans="4:6" hidden="1" x14ac:dyDescent="0.2">
      <c r="D352" t="s">
        <v>1313</v>
      </c>
      <c r="E352">
        <v>3.11</v>
      </c>
      <c r="F352" t="e" cm="1">
        <f t="array" ref="F352">_xlfn.IFS(E352&lt;$B$11, "outlier", E352&gt;$B$12, "outlier")</f>
        <v>#N/A</v>
      </c>
    </row>
    <row r="353" spans="4:6" hidden="1" x14ac:dyDescent="0.2">
      <c r="D353" t="s">
        <v>1827</v>
      </c>
      <c r="E353">
        <v>0.12</v>
      </c>
      <c r="F353" t="e" cm="1">
        <f t="array" ref="F353">_xlfn.IFS(E353&lt;$B$11, "outlier", E353&gt;$B$12, "outlier")</f>
        <v>#N/A</v>
      </c>
    </row>
    <row r="354" spans="4:6" hidden="1" x14ac:dyDescent="0.2">
      <c r="D354" t="s">
        <v>3059</v>
      </c>
      <c r="E354">
        <v>1.74</v>
      </c>
      <c r="F354" t="e" cm="1">
        <f t="array" ref="F354">_xlfn.IFS(E354&lt;$B$11, "outlier", E354&gt;$B$12, "outlier")</f>
        <v>#N/A</v>
      </c>
    </row>
    <row r="355" spans="4:6" hidden="1" x14ac:dyDescent="0.2">
      <c r="D355" t="s">
        <v>1635</v>
      </c>
      <c r="E355">
        <v>1.97</v>
      </c>
      <c r="F355" t="e" cm="1">
        <f t="array" ref="F355">_xlfn.IFS(E355&lt;$B$11, "outlier", E355&gt;$B$12, "outlier")</f>
        <v>#N/A</v>
      </c>
    </row>
    <row r="356" spans="4:6" hidden="1" x14ac:dyDescent="0.2">
      <c r="D356" t="s">
        <v>1636</v>
      </c>
      <c r="E356">
        <v>1.64</v>
      </c>
      <c r="F356" t="e" cm="1">
        <f t="array" ref="F356">_xlfn.IFS(E356&lt;$B$11, "outlier", E356&gt;$B$12, "outlier")</f>
        <v>#N/A</v>
      </c>
    </row>
    <row r="357" spans="4:6" hidden="1" x14ac:dyDescent="0.2">
      <c r="D357" t="s">
        <v>2803</v>
      </c>
      <c r="E357">
        <v>0.85</v>
      </c>
      <c r="F357" t="e" cm="1">
        <f t="array" ref="F357">_xlfn.IFS(E357&lt;$B$11, "outlier", E357&gt;$B$12, "outlier")</f>
        <v>#N/A</v>
      </c>
    </row>
    <row r="358" spans="4:6" hidden="1" x14ac:dyDescent="0.2">
      <c r="D358" t="s">
        <v>2803</v>
      </c>
      <c r="E358">
        <v>0.25</v>
      </c>
      <c r="F358" t="e" cm="1">
        <f t="array" ref="F358">_xlfn.IFS(E358&lt;$B$11, "outlier", E358&gt;$B$12, "outlier")</f>
        <v>#N/A</v>
      </c>
    </row>
    <row r="359" spans="4:6" hidden="1" x14ac:dyDescent="0.2">
      <c r="D359" t="s">
        <v>2803</v>
      </c>
      <c r="E359">
        <v>0.68</v>
      </c>
      <c r="F359" t="e" cm="1">
        <f t="array" ref="F359">_xlfn.IFS(E359&lt;$B$11, "outlier", E359&gt;$B$12, "outlier")</f>
        <v>#N/A</v>
      </c>
    </row>
    <row r="360" spans="4:6" hidden="1" x14ac:dyDescent="0.2">
      <c r="D360" t="s">
        <v>2803</v>
      </c>
      <c r="E360">
        <v>0.3</v>
      </c>
      <c r="F360" t="e" cm="1">
        <f t="array" ref="F360">_xlfn.IFS(E360&lt;$B$11, "outlier", E360&gt;$B$12, "outlier")</f>
        <v>#N/A</v>
      </c>
    </row>
    <row r="361" spans="4:6" hidden="1" x14ac:dyDescent="0.2">
      <c r="D361" t="s">
        <v>1583</v>
      </c>
      <c r="E361">
        <v>0.38</v>
      </c>
      <c r="F361" t="e" cm="1">
        <f t="array" ref="F361">_xlfn.IFS(E361&lt;$B$11, "outlier", E361&gt;$B$12, "outlier")</f>
        <v>#N/A</v>
      </c>
    </row>
    <row r="362" spans="4:6" hidden="1" x14ac:dyDescent="0.2">
      <c r="D362" t="s">
        <v>1583</v>
      </c>
      <c r="E362">
        <v>0.13</v>
      </c>
      <c r="F362" t="e" cm="1">
        <f t="array" ref="F362">_xlfn.IFS(E362&lt;$B$11, "outlier", E362&gt;$B$12, "outlier")</f>
        <v>#N/A</v>
      </c>
    </row>
    <row r="363" spans="4:6" hidden="1" x14ac:dyDescent="0.2">
      <c r="D363" t="s">
        <v>1583</v>
      </c>
      <c r="E363">
        <v>0.45</v>
      </c>
      <c r="F363" t="e" cm="1">
        <f t="array" ref="F363">_xlfn.IFS(E363&lt;$B$11, "outlier", E363&gt;$B$12, "outlier")</f>
        <v>#N/A</v>
      </c>
    </row>
    <row r="364" spans="4:6" hidden="1" x14ac:dyDescent="0.2">
      <c r="D364" t="s">
        <v>1585</v>
      </c>
      <c r="E364">
        <v>0.47</v>
      </c>
      <c r="F364" t="e" cm="1">
        <f t="array" ref="F364">_xlfn.IFS(E364&lt;$B$11, "outlier", E364&gt;$B$12, "outlier")</f>
        <v>#N/A</v>
      </c>
    </row>
    <row r="365" spans="4:6" hidden="1" x14ac:dyDescent="0.2">
      <c r="D365" t="s">
        <v>2804</v>
      </c>
      <c r="E365">
        <v>0.65</v>
      </c>
      <c r="F365" t="e" cm="1">
        <f t="array" ref="F365">_xlfn.IFS(E365&lt;$B$11, "outlier", E365&gt;$B$12, "outlier")</f>
        <v>#N/A</v>
      </c>
    </row>
    <row r="366" spans="4:6" hidden="1" x14ac:dyDescent="0.2">
      <c r="D366" t="s">
        <v>2805</v>
      </c>
      <c r="E366">
        <v>0.97</v>
      </c>
      <c r="F366" t="e" cm="1">
        <f t="array" ref="F366">_xlfn.IFS(E366&lt;$B$11, "outlier", E366&gt;$B$12, "outlier")</f>
        <v>#N/A</v>
      </c>
    </row>
    <row r="367" spans="4:6" hidden="1" x14ac:dyDescent="0.2">
      <c r="D367" t="s">
        <v>2806</v>
      </c>
      <c r="E367">
        <v>0.91</v>
      </c>
      <c r="F367" t="e" cm="1">
        <f t="array" ref="F367">_xlfn.IFS(E367&lt;$B$11, "outlier", E367&gt;$B$12, "outlier")</f>
        <v>#N/A</v>
      </c>
    </row>
    <row r="368" spans="4:6" hidden="1" x14ac:dyDescent="0.2">
      <c r="D368" t="s">
        <v>2806</v>
      </c>
      <c r="E368">
        <v>1</v>
      </c>
      <c r="F368" t="e" cm="1">
        <f t="array" ref="F368">_xlfn.IFS(E368&lt;$B$11, "outlier", E368&gt;$B$12, "outlier")</f>
        <v>#N/A</v>
      </c>
    </row>
    <row r="369" spans="4:6" hidden="1" x14ac:dyDescent="0.2">
      <c r="D369" t="s">
        <v>3061</v>
      </c>
      <c r="E369">
        <v>0.95</v>
      </c>
      <c r="F369" t="e" cm="1">
        <f t="array" ref="F369">_xlfn.IFS(E369&lt;$B$11, "outlier", E369&gt;$B$12, "outlier")</f>
        <v>#N/A</v>
      </c>
    </row>
    <row r="370" spans="4:6" hidden="1" x14ac:dyDescent="0.2">
      <c r="D370" t="s">
        <v>1747</v>
      </c>
      <c r="E370">
        <v>0.72</v>
      </c>
      <c r="F370" t="e" cm="1">
        <f t="array" ref="F370">_xlfn.IFS(E370&lt;$B$11, "outlier", E370&gt;$B$12, "outlier")</f>
        <v>#N/A</v>
      </c>
    </row>
    <row r="371" spans="4:6" hidden="1" x14ac:dyDescent="0.2">
      <c r="D371" t="s">
        <v>1749</v>
      </c>
      <c r="E371">
        <v>1.04</v>
      </c>
      <c r="F371" t="e" cm="1">
        <f t="array" ref="F371">_xlfn.IFS(E371&lt;$B$11, "outlier", E371&gt;$B$12, "outlier")</f>
        <v>#N/A</v>
      </c>
    </row>
    <row r="372" spans="4:6" hidden="1" x14ac:dyDescent="0.2">
      <c r="D372" t="s">
        <v>792</v>
      </c>
      <c r="E372">
        <v>0.6</v>
      </c>
      <c r="F372" t="e" cm="1">
        <f t="array" ref="F372">_xlfn.IFS(E372&lt;$B$11, "outlier", E372&gt;$B$12, "outlier")</f>
        <v>#N/A</v>
      </c>
    </row>
    <row r="373" spans="4:6" hidden="1" x14ac:dyDescent="0.2">
      <c r="D373" t="s">
        <v>2176</v>
      </c>
      <c r="E373">
        <v>0.82</v>
      </c>
      <c r="F373" t="e" cm="1">
        <f t="array" ref="F373">_xlfn.IFS(E373&lt;$B$11, "outlier", E373&gt;$B$12, "outlier")</f>
        <v>#N/A</v>
      </c>
    </row>
    <row r="374" spans="4:6" hidden="1" x14ac:dyDescent="0.2">
      <c r="D374" t="s">
        <v>2807</v>
      </c>
      <c r="E374">
        <v>0.74</v>
      </c>
      <c r="F374" t="e" cm="1">
        <f t="array" ref="F374">_xlfn.IFS(E374&lt;$B$11, "outlier", E374&gt;$B$12, "outlier")</f>
        <v>#N/A</v>
      </c>
    </row>
    <row r="375" spans="4:6" hidden="1" x14ac:dyDescent="0.2">
      <c r="D375" t="s">
        <v>2809</v>
      </c>
      <c r="E375">
        <v>0.89</v>
      </c>
      <c r="F375" t="e" cm="1">
        <f t="array" ref="F375">_xlfn.IFS(E375&lt;$B$11, "outlier", E375&gt;$B$12, "outlier")</f>
        <v>#N/A</v>
      </c>
    </row>
    <row r="376" spans="4:6" hidden="1" x14ac:dyDescent="0.2">
      <c r="D376" t="s">
        <v>2809</v>
      </c>
      <c r="E376">
        <v>1.33</v>
      </c>
      <c r="F376" t="e" cm="1">
        <f t="array" ref="F376">_xlfn.IFS(E376&lt;$B$11, "outlier", E376&gt;$B$12, "outlier")</f>
        <v>#N/A</v>
      </c>
    </row>
    <row r="377" spans="4:6" hidden="1" x14ac:dyDescent="0.2">
      <c r="D377" t="s">
        <v>1314</v>
      </c>
      <c r="E377">
        <v>1.73</v>
      </c>
      <c r="F377" t="e" cm="1">
        <f t="array" ref="F377">_xlfn.IFS(E377&lt;$B$11, "outlier", E377&gt;$B$12, "outlier")</f>
        <v>#N/A</v>
      </c>
    </row>
    <row r="378" spans="4:6" hidden="1" x14ac:dyDescent="0.2">
      <c r="D378" t="s">
        <v>1314</v>
      </c>
      <c r="E378">
        <v>1.08</v>
      </c>
      <c r="F378" t="e" cm="1">
        <f t="array" ref="F378">_xlfn.IFS(E378&lt;$B$11, "outlier", E378&gt;$B$12, "outlier")</f>
        <v>#N/A</v>
      </c>
    </row>
    <row r="379" spans="4:6" hidden="1" x14ac:dyDescent="0.2">
      <c r="D379" t="s">
        <v>1316</v>
      </c>
      <c r="E379">
        <v>2.2400000000000002</v>
      </c>
      <c r="F379" t="e" cm="1">
        <f t="array" ref="F379">_xlfn.IFS(E379&lt;$B$11, "outlier", E379&gt;$B$12, "outlier")</f>
        <v>#N/A</v>
      </c>
    </row>
    <row r="380" spans="4:6" hidden="1" x14ac:dyDescent="0.2">
      <c r="D380" t="s">
        <v>1316</v>
      </c>
      <c r="E380">
        <v>1.83</v>
      </c>
      <c r="F380" t="e" cm="1">
        <f t="array" ref="F380">_xlfn.IFS(E380&lt;$B$11, "outlier", E380&gt;$B$12, "outlier")</f>
        <v>#N/A</v>
      </c>
    </row>
    <row r="381" spans="4:6" hidden="1" x14ac:dyDescent="0.2">
      <c r="D381" t="s">
        <v>1318</v>
      </c>
      <c r="E381">
        <v>0.2</v>
      </c>
      <c r="F381" t="e" cm="1">
        <f t="array" ref="F381">_xlfn.IFS(E381&lt;$B$11, "outlier", E381&gt;$B$12, "outlier")</f>
        <v>#N/A</v>
      </c>
    </row>
    <row r="382" spans="4:6" hidden="1" x14ac:dyDescent="0.2">
      <c r="D382" t="s">
        <v>1319</v>
      </c>
      <c r="E382">
        <v>0.04</v>
      </c>
      <c r="F382" t="e" cm="1">
        <f t="array" ref="F382">_xlfn.IFS(E382&lt;$B$11, "outlier", E382&gt;$B$12, "outlier")</f>
        <v>#N/A</v>
      </c>
    </row>
    <row r="383" spans="4:6" hidden="1" x14ac:dyDescent="0.2">
      <c r="D383" t="s">
        <v>794</v>
      </c>
      <c r="E383">
        <v>0.5</v>
      </c>
      <c r="F383" t="e" cm="1">
        <f t="array" ref="F383">_xlfn.IFS(E383&lt;$B$11, "outlier", E383&gt;$B$12, "outlier")</f>
        <v>#N/A</v>
      </c>
    </row>
    <row r="384" spans="4:6" hidden="1" x14ac:dyDescent="0.2">
      <c r="D384" t="s">
        <v>795</v>
      </c>
      <c r="E384">
        <v>0.37</v>
      </c>
      <c r="F384" t="e" cm="1">
        <f t="array" ref="F384">_xlfn.IFS(E384&lt;$B$11, "outlier", E384&gt;$B$12, "outlier")</f>
        <v>#N/A</v>
      </c>
    </row>
    <row r="385" spans="4:6" hidden="1" x14ac:dyDescent="0.2">
      <c r="D385" t="s">
        <v>796</v>
      </c>
      <c r="E385">
        <v>0.46</v>
      </c>
      <c r="F385" t="e" cm="1">
        <f t="array" ref="F385">_xlfn.IFS(E385&lt;$B$11, "outlier", E385&gt;$B$12, "outlier")</f>
        <v>#N/A</v>
      </c>
    </row>
    <row r="386" spans="4:6" x14ac:dyDescent="0.2">
      <c r="D386" t="s">
        <v>1526</v>
      </c>
      <c r="E386">
        <v>5.66</v>
      </c>
      <c r="F386" t="str" cm="1">
        <f t="array" ref="F386">_xlfn.IFS(E386&lt;$B$11, "outlier", E386&gt;$B$12, "outlier")</f>
        <v>outlier</v>
      </c>
    </row>
    <row r="387" spans="4:6" hidden="1" x14ac:dyDescent="0.2">
      <c r="D387" t="s">
        <v>1829</v>
      </c>
      <c r="E387">
        <v>0.16</v>
      </c>
      <c r="F387" t="e" cm="1">
        <f t="array" ref="F387">_xlfn.IFS(E387&lt;$B$11, "outlier", E387&gt;$B$12, "outlier")</f>
        <v>#N/A</v>
      </c>
    </row>
    <row r="388" spans="4:6" hidden="1" x14ac:dyDescent="0.2">
      <c r="D388" t="s">
        <v>1830</v>
      </c>
      <c r="E388">
        <v>0.12</v>
      </c>
      <c r="F388" t="e" cm="1">
        <f t="array" ref="F388">_xlfn.IFS(E388&lt;$B$11, "outlier", E388&gt;$B$12, "outlier")</f>
        <v>#N/A</v>
      </c>
    </row>
    <row r="389" spans="4:6" hidden="1" x14ac:dyDescent="0.2">
      <c r="D389" t="s">
        <v>1831</v>
      </c>
      <c r="E389">
        <v>0.13</v>
      </c>
      <c r="F389" t="e" cm="1">
        <f t="array" ref="F389">_xlfn.IFS(E389&lt;$B$11, "outlier", E389&gt;$B$12, "outlier")</f>
        <v>#N/A</v>
      </c>
    </row>
    <row r="390" spans="4:6" hidden="1" x14ac:dyDescent="0.2">
      <c r="D390" t="s">
        <v>1832</v>
      </c>
      <c r="E390">
        <v>0.12</v>
      </c>
      <c r="F390" t="e" cm="1">
        <f t="array" ref="F390">_xlfn.IFS(E390&lt;$B$11, "outlier", E390&gt;$B$12, "outlier")</f>
        <v>#N/A</v>
      </c>
    </row>
    <row r="391" spans="4:6" hidden="1" x14ac:dyDescent="0.2">
      <c r="D391" t="s">
        <v>928</v>
      </c>
      <c r="E391">
        <v>0.73</v>
      </c>
      <c r="F391" t="e" cm="1">
        <f t="array" ref="F391">_xlfn.IFS(E391&lt;$B$11, "outlier", E391&gt;$B$12, "outlier")</f>
        <v>#N/A</v>
      </c>
    </row>
    <row r="392" spans="4:6" hidden="1" x14ac:dyDescent="0.2">
      <c r="D392" t="s">
        <v>929</v>
      </c>
      <c r="E392">
        <v>0.36</v>
      </c>
      <c r="F392" t="e" cm="1">
        <f t="array" ref="F392">_xlfn.IFS(E392&lt;$B$11, "outlier", E392&gt;$B$12, "outlier")</f>
        <v>#N/A</v>
      </c>
    </row>
    <row r="393" spans="4:6" hidden="1" x14ac:dyDescent="0.2">
      <c r="D393" t="s">
        <v>702</v>
      </c>
      <c r="E393">
        <v>0.05</v>
      </c>
      <c r="F393" t="e" cm="1">
        <f t="array" ref="F393">_xlfn.IFS(E393&lt;$B$11, "outlier", E393&gt;$B$12, "outlier")</f>
        <v>#N/A</v>
      </c>
    </row>
    <row r="394" spans="4:6" hidden="1" x14ac:dyDescent="0.2">
      <c r="D394" t="s">
        <v>703</v>
      </c>
      <c r="E394">
        <v>0.05</v>
      </c>
      <c r="F394" t="e" cm="1">
        <f t="array" ref="F394">_xlfn.IFS(E394&lt;$B$11, "outlier", E394&gt;$B$12, "outlier")</f>
        <v>#N/A</v>
      </c>
    </row>
    <row r="395" spans="4:6" hidden="1" x14ac:dyDescent="0.2">
      <c r="D395" t="s">
        <v>704</v>
      </c>
      <c r="E395">
        <v>0.04</v>
      </c>
      <c r="F395" t="e" cm="1">
        <f t="array" ref="F395">_xlfn.IFS(E395&lt;$B$11, "outlier", E395&gt;$B$12, "outlier")</f>
        <v>#N/A</v>
      </c>
    </row>
    <row r="396" spans="4:6" hidden="1" x14ac:dyDescent="0.2">
      <c r="D396" t="s">
        <v>2810</v>
      </c>
      <c r="E396">
        <v>0.15</v>
      </c>
      <c r="F396" t="e" cm="1">
        <f t="array" ref="F396">_xlfn.IFS(E396&lt;$B$11, "outlier", E396&gt;$B$12, "outlier")</f>
        <v>#N/A</v>
      </c>
    </row>
    <row r="397" spans="4:6" hidden="1" x14ac:dyDescent="0.2">
      <c r="D397" t="s">
        <v>2810</v>
      </c>
      <c r="E397">
        <v>0.1</v>
      </c>
      <c r="F397" t="e" cm="1">
        <f t="array" ref="F397">_xlfn.IFS(E397&lt;$B$11, "outlier", E397&gt;$B$12, "outlier")</f>
        <v>#N/A</v>
      </c>
    </row>
    <row r="398" spans="4:6" hidden="1" x14ac:dyDescent="0.2">
      <c r="D398" t="s">
        <v>2810</v>
      </c>
      <c r="E398">
        <v>0.02</v>
      </c>
      <c r="F398" t="e" cm="1">
        <f t="array" ref="F398">_xlfn.IFS(E398&lt;$B$11, "outlier", E398&gt;$B$12, "outlier")</f>
        <v>#N/A</v>
      </c>
    </row>
    <row r="399" spans="4:6" hidden="1" x14ac:dyDescent="0.2">
      <c r="D399" t="s">
        <v>2811</v>
      </c>
      <c r="E399">
        <v>0.45</v>
      </c>
      <c r="F399" t="e" cm="1">
        <f t="array" ref="F399">_xlfn.IFS(E399&lt;$B$11, "outlier", E399&gt;$B$12, "outlier")</f>
        <v>#N/A</v>
      </c>
    </row>
    <row r="400" spans="4:6" hidden="1" x14ac:dyDescent="0.2">
      <c r="D400" t="s">
        <v>2812</v>
      </c>
      <c r="E400">
        <v>0.1</v>
      </c>
      <c r="F400" t="e" cm="1">
        <f t="array" ref="F400">_xlfn.IFS(E400&lt;$B$11, "outlier", E400&gt;$B$12, "outlier")</f>
        <v>#N/A</v>
      </c>
    </row>
    <row r="401" spans="4:6" hidden="1" x14ac:dyDescent="0.2">
      <c r="D401" t="s">
        <v>2813</v>
      </c>
      <c r="E401">
        <v>1.78</v>
      </c>
      <c r="F401" t="e" cm="1">
        <f t="array" ref="F401">_xlfn.IFS(E401&lt;$B$11, "outlier", E401&gt;$B$12, "outlier")</f>
        <v>#N/A</v>
      </c>
    </row>
    <row r="402" spans="4:6" hidden="1" x14ac:dyDescent="0.2">
      <c r="D402" t="s">
        <v>2813</v>
      </c>
      <c r="E402">
        <v>0.8</v>
      </c>
      <c r="F402" t="e" cm="1">
        <f t="array" ref="F402">_xlfn.IFS(E402&lt;$B$11, "outlier", E402&gt;$B$12, "outlier")</f>
        <v>#N/A</v>
      </c>
    </row>
    <row r="403" spans="4:6" hidden="1" x14ac:dyDescent="0.2">
      <c r="D403" t="s">
        <v>2813</v>
      </c>
      <c r="E403">
        <v>1.61</v>
      </c>
      <c r="F403" t="e" cm="1">
        <f t="array" ref="F403">_xlfn.IFS(E403&lt;$B$11, "outlier", E403&gt;$B$12, "outlier")</f>
        <v>#N/A</v>
      </c>
    </row>
    <row r="404" spans="4:6" hidden="1" x14ac:dyDescent="0.2">
      <c r="D404" t="s">
        <v>2814</v>
      </c>
      <c r="E404">
        <v>2.09</v>
      </c>
      <c r="F404" t="e" cm="1">
        <f t="array" ref="F404">_xlfn.IFS(E404&lt;$B$11, "outlier", E404&gt;$B$12, "outlier")</f>
        <v>#N/A</v>
      </c>
    </row>
    <row r="405" spans="4:6" hidden="1" x14ac:dyDescent="0.2">
      <c r="D405" t="s">
        <v>2815</v>
      </c>
      <c r="E405">
        <v>2.15</v>
      </c>
      <c r="F405" t="e" cm="1">
        <f t="array" ref="F405">_xlfn.IFS(E405&lt;$B$11, "outlier", E405&gt;$B$12, "outlier")</f>
        <v>#N/A</v>
      </c>
    </row>
    <row r="406" spans="4:6" hidden="1" x14ac:dyDescent="0.2">
      <c r="D406" t="s">
        <v>2816</v>
      </c>
      <c r="E406">
        <v>1.05</v>
      </c>
      <c r="F406" t="e" cm="1">
        <f t="array" ref="F406">_xlfn.IFS(E406&lt;$B$11, "outlier", E406&gt;$B$12, "outlier")</f>
        <v>#N/A</v>
      </c>
    </row>
    <row r="407" spans="4:6" x14ac:dyDescent="0.2">
      <c r="D407" t="s">
        <v>599</v>
      </c>
      <c r="E407">
        <v>13.74</v>
      </c>
      <c r="F407" t="str" cm="1">
        <f t="array" ref="F407">_xlfn.IFS(E407&lt;$B$11, "outlier", E407&gt;$B$12, "outlier")</f>
        <v>outlier</v>
      </c>
    </row>
    <row r="408" spans="4:6" hidden="1" x14ac:dyDescent="0.2">
      <c r="D408" t="s">
        <v>798</v>
      </c>
      <c r="E408">
        <v>0.8</v>
      </c>
      <c r="F408" t="e" cm="1">
        <f t="array" ref="F408">_xlfn.IFS(E408&lt;$B$11, "outlier", E408&gt;$B$12, "outlier")</f>
        <v>#N/A</v>
      </c>
    </row>
    <row r="409" spans="4:6" hidden="1" x14ac:dyDescent="0.2">
      <c r="D409" t="s">
        <v>800</v>
      </c>
      <c r="E409">
        <v>0.92</v>
      </c>
      <c r="F409" t="e" cm="1">
        <f t="array" ref="F409">_xlfn.IFS(E409&lt;$B$11, "outlier", E409&gt;$B$12, "outlier")</f>
        <v>#N/A</v>
      </c>
    </row>
    <row r="410" spans="4:6" hidden="1" x14ac:dyDescent="0.2">
      <c r="D410" t="s">
        <v>801</v>
      </c>
      <c r="E410">
        <v>1.01</v>
      </c>
      <c r="F410" t="e" cm="1">
        <f t="array" ref="F410">_xlfn.IFS(E410&lt;$B$11, "outlier", E410&gt;$B$12, "outlier")</f>
        <v>#N/A</v>
      </c>
    </row>
    <row r="411" spans="4:6" hidden="1" x14ac:dyDescent="0.2">
      <c r="D411" t="s">
        <v>802</v>
      </c>
      <c r="E411">
        <v>1.0900000000000001</v>
      </c>
      <c r="F411" t="e" cm="1">
        <f t="array" ref="F411">_xlfn.IFS(E411&lt;$B$11, "outlier", E411&gt;$B$12, "outlier")</f>
        <v>#N/A</v>
      </c>
    </row>
    <row r="412" spans="4:6" hidden="1" x14ac:dyDescent="0.2">
      <c r="D412" t="s">
        <v>804</v>
      </c>
      <c r="E412">
        <v>0.81</v>
      </c>
      <c r="F412" t="e" cm="1">
        <f t="array" ref="F412">_xlfn.IFS(E412&lt;$B$11, "outlier", E412&gt;$B$12, "outlier")</f>
        <v>#N/A</v>
      </c>
    </row>
    <row r="413" spans="4:6" hidden="1" x14ac:dyDescent="0.2">
      <c r="D413" t="s">
        <v>805</v>
      </c>
      <c r="E413">
        <v>0.09</v>
      </c>
      <c r="F413" t="e" cm="1">
        <f t="array" ref="F413">_xlfn.IFS(E413&lt;$B$11, "outlier", E413&gt;$B$12, "outlier")</f>
        <v>#N/A</v>
      </c>
    </row>
    <row r="414" spans="4:6" hidden="1" x14ac:dyDescent="0.2">
      <c r="D414" t="s">
        <v>806</v>
      </c>
      <c r="E414">
        <v>0.04</v>
      </c>
      <c r="F414" t="e" cm="1">
        <f t="array" ref="F414">_xlfn.IFS(E414&lt;$B$11, "outlier", E414&gt;$B$12, "outlier")</f>
        <v>#N/A</v>
      </c>
    </row>
    <row r="415" spans="4:6" hidden="1" x14ac:dyDescent="0.2">
      <c r="D415" t="s">
        <v>807</v>
      </c>
      <c r="E415">
        <v>0.15</v>
      </c>
      <c r="F415" t="e" cm="1">
        <f t="array" ref="F415">_xlfn.IFS(E415&lt;$B$11, "outlier", E415&gt;$B$12, "outlier")</f>
        <v>#N/A</v>
      </c>
    </row>
    <row r="416" spans="4:6" hidden="1" x14ac:dyDescent="0.2">
      <c r="D416" t="s">
        <v>808</v>
      </c>
      <c r="E416">
        <v>0.69</v>
      </c>
      <c r="F416" t="e" cm="1">
        <f t="array" ref="F416">_xlfn.IFS(E416&lt;$B$11, "outlier", E416&gt;$B$12, "outlier")</f>
        <v>#N/A</v>
      </c>
    </row>
    <row r="417" spans="4:6" hidden="1" x14ac:dyDescent="0.2">
      <c r="D417" t="s">
        <v>809</v>
      </c>
      <c r="E417">
        <v>0.9</v>
      </c>
      <c r="F417" t="e" cm="1">
        <f t="array" ref="F417">_xlfn.IFS(E417&lt;$B$11, "outlier", E417&gt;$B$12, "outlier")</f>
        <v>#N/A</v>
      </c>
    </row>
    <row r="418" spans="4:6" hidden="1" x14ac:dyDescent="0.2">
      <c r="D418" t="s">
        <v>810</v>
      </c>
      <c r="E418">
        <v>0.98</v>
      </c>
      <c r="F418" t="e" cm="1">
        <f t="array" ref="F418">_xlfn.IFS(E418&lt;$B$11, "outlier", E418&gt;$B$12, "outlier")</f>
        <v>#N/A</v>
      </c>
    </row>
    <row r="419" spans="4:6" hidden="1" x14ac:dyDescent="0.2">
      <c r="D419" t="s">
        <v>811</v>
      </c>
      <c r="E419">
        <v>0.38</v>
      </c>
      <c r="F419" t="e" cm="1">
        <f t="array" ref="F419">_xlfn.IFS(E419&lt;$B$11, "outlier", E419&gt;$B$12, "outlier")</f>
        <v>#N/A</v>
      </c>
    </row>
    <row r="420" spans="4:6" hidden="1" x14ac:dyDescent="0.2">
      <c r="D420" t="s">
        <v>812</v>
      </c>
      <c r="E420">
        <v>0.43</v>
      </c>
      <c r="F420" t="e" cm="1">
        <f t="array" ref="F420">_xlfn.IFS(E420&lt;$B$11, "outlier", E420&gt;$B$12, "outlier")</f>
        <v>#N/A</v>
      </c>
    </row>
    <row r="421" spans="4:6" x14ac:dyDescent="0.2">
      <c r="D421" t="s">
        <v>2460</v>
      </c>
      <c r="E421">
        <v>6.65</v>
      </c>
      <c r="F421" t="str" cm="1">
        <f t="array" ref="F421">_xlfn.IFS(E421&lt;$B$11, "outlier", E421&gt;$B$12, "outlier")</f>
        <v>outlier</v>
      </c>
    </row>
    <row r="422" spans="4:6" x14ac:dyDescent="0.2">
      <c r="D422" t="s">
        <v>1527</v>
      </c>
      <c r="E422">
        <v>19.14</v>
      </c>
      <c r="F422" t="str" cm="1">
        <f t="array" ref="F422">_xlfn.IFS(E422&lt;$B$11, "outlier", E422&gt;$B$12, "outlier")</f>
        <v>outlier</v>
      </c>
    </row>
    <row r="423" spans="4:6" hidden="1" x14ac:dyDescent="0.2">
      <c r="D423" t="s">
        <v>601</v>
      </c>
      <c r="E423">
        <v>1.4</v>
      </c>
      <c r="F423" t="e" cm="1">
        <f t="array" ref="F423">_xlfn.IFS(E423&lt;$B$11, "outlier", E423&gt;$B$12, "outlier")</f>
        <v>#N/A</v>
      </c>
    </row>
    <row r="424" spans="4:6" hidden="1" x14ac:dyDescent="0.2">
      <c r="D424" t="s">
        <v>602</v>
      </c>
      <c r="E424">
        <v>0.73</v>
      </c>
      <c r="F424" t="e" cm="1">
        <f t="array" ref="F424">_xlfn.IFS(E424&lt;$B$11, "outlier", E424&gt;$B$12, "outlier")</f>
        <v>#N/A</v>
      </c>
    </row>
    <row r="425" spans="4:6" hidden="1" x14ac:dyDescent="0.2">
      <c r="D425" t="s">
        <v>604</v>
      </c>
      <c r="E425">
        <v>0.72</v>
      </c>
      <c r="F425" t="e" cm="1">
        <f t="array" ref="F425">_xlfn.IFS(E425&lt;$B$11, "outlier", E425&gt;$B$12, "outlier")</f>
        <v>#N/A</v>
      </c>
    </row>
    <row r="426" spans="4:6" hidden="1" x14ac:dyDescent="0.2">
      <c r="D426" t="s">
        <v>930</v>
      </c>
      <c r="E426">
        <v>0.28999999999999998</v>
      </c>
      <c r="F426" t="e" cm="1">
        <f t="array" ref="F426">_xlfn.IFS(E426&lt;$B$11, "outlier", E426&gt;$B$12, "outlier")</f>
        <v>#N/A</v>
      </c>
    </row>
    <row r="427" spans="4:6" hidden="1" x14ac:dyDescent="0.2">
      <c r="D427" t="s">
        <v>930</v>
      </c>
      <c r="E427">
        <v>0.19</v>
      </c>
      <c r="F427" t="e" cm="1">
        <f t="array" ref="F427">_xlfn.IFS(E427&lt;$B$11, "outlier", E427&gt;$B$12, "outlier")</f>
        <v>#N/A</v>
      </c>
    </row>
    <row r="428" spans="4:6" hidden="1" x14ac:dyDescent="0.2">
      <c r="D428" t="s">
        <v>932</v>
      </c>
      <c r="E428">
        <v>0.39</v>
      </c>
      <c r="F428" t="e" cm="1">
        <f t="array" ref="F428">_xlfn.IFS(E428&lt;$B$11, "outlier", E428&gt;$B$12, "outlier")</f>
        <v>#N/A</v>
      </c>
    </row>
    <row r="429" spans="4:6" hidden="1" x14ac:dyDescent="0.2">
      <c r="D429" t="s">
        <v>932</v>
      </c>
      <c r="E429">
        <v>0.48</v>
      </c>
      <c r="F429" t="e" cm="1">
        <f t="array" ref="F429">_xlfn.IFS(E429&lt;$B$11, "outlier", E429&gt;$B$12, "outlier")</f>
        <v>#N/A</v>
      </c>
    </row>
    <row r="430" spans="4:6" hidden="1" x14ac:dyDescent="0.2">
      <c r="D430" t="s">
        <v>932</v>
      </c>
      <c r="E430">
        <v>0.46</v>
      </c>
      <c r="F430" t="e" cm="1">
        <f t="array" ref="F430">_xlfn.IFS(E430&lt;$B$11, "outlier", E430&gt;$B$12, "outlier")</f>
        <v>#N/A</v>
      </c>
    </row>
    <row r="431" spans="4:6" hidden="1" x14ac:dyDescent="0.2">
      <c r="D431" t="s">
        <v>932</v>
      </c>
      <c r="E431">
        <v>0.51</v>
      </c>
      <c r="F431" t="e" cm="1">
        <f t="array" ref="F431">_xlfn.IFS(E431&lt;$B$11, "outlier", E431&gt;$B$12, "outlier")</f>
        <v>#N/A</v>
      </c>
    </row>
    <row r="432" spans="4:6" hidden="1" x14ac:dyDescent="0.2">
      <c r="D432" t="s">
        <v>937</v>
      </c>
      <c r="E432">
        <v>0.44</v>
      </c>
      <c r="F432" t="e" cm="1">
        <f t="array" ref="F432">_xlfn.IFS(E432&lt;$B$11, "outlier", E432&gt;$B$12, "outlier")</f>
        <v>#N/A</v>
      </c>
    </row>
    <row r="433" spans="4:6" hidden="1" x14ac:dyDescent="0.2">
      <c r="D433" t="s">
        <v>2817</v>
      </c>
      <c r="E433">
        <v>0.25</v>
      </c>
      <c r="F433" t="e" cm="1">
        <f t="array" ref="F433">_xlfn.IFS(E433&lt;$B$11, "outlier", E433&gt;$B$12, "outlier")</f>
        <v>#N/A</v>
      </c>
    </row>
    <row r="434" spans="4:6" hidden="1" x14ac:dyDescent="0.2">
      <c r="D434" t="s">
        <v>508</v>
      </c>
      <c r="E434">
        <v>0.53</v>
      </c>
      <c r="F434" t="e" cm="1">
        <f t="array" ref="F434">_xlfn.IFS(E434&lt;$B$11, "outlier", E434&gt;$B$12, "outlier")</f>
        <v>#N/A</v>
      </c>
    </row>
    <row r="435" spans="4:6" hidden="1" x14ac:dyDescent="0.2">
      <c r="D435" t="s">
        <v>2461</v>
      </c>
      <c r="E435">
        <v>1</v>
      </c>
      <c r="F435" t="e" cm="1">
        <f t="array" ref="F435">_xlfn.IFS(E435&lt;$B$11, "outlier", E435&gt;$B$12, "outlier")</f>
        <v>#N/A</v>
      </c>
    </row>
    <row r="436" spans="4:6" hidden="1" x14ac:dyDescent="0.2">
      <c r="D436" t="s">
        <v>2463</v>
      </c>
      <c r="E436">
        <v>0.84</v>
      </c>
      <c r="F436" t="e" cm="1">
        <f t="array" ref="F436">_xlfn.IFS(E436&lt;$B$11, "outlier", E436&gt;$B$12, "outlier")</f>
        <v>#N/A</v>
      </c>
    </row>
    <row r="437" spans="4:6" hidden="1" x14ac:dyDescent="0.2">
      <c r="D437" t="s">
        <v>2464</v>
      </c>
      <c r="E437">
        <v>0.94</v>
      </c>
      <c r="F437" t="e" cm="1">
        <f t="array" ref="F437">_xlfn.IFS(E437&lt;$B$11, "outlier", E437&gt;$B$12, "outlier")</f>
        <v>#N/A</v>
      </c>
    </row>
    <row r="438" spans="4:6" hidden="1" x14ac:dyDescent="0.2">
      <c r="D438" t="s">
        <v>2466</v>
      </c>
      <c r="E438">
        <v>0.77</v>
      </c>
      <c r="F438" t="e" cm="1">
        <f t="array" ref="F438">_xlfn.IFS(E438&lt;$B$11, "outlier", E438&gt;$B$12, "outlier")</f>
        <v>#N/A</v>
      </c>
    </row>
    <row r="439" spans="4:6" hidden="1" x14ac:dyDescent="0.2">
      <c r="D439" t="s">
        <v>606</v>
      </c>
      <c r="E439">
        <v>1.31</v>
      </c>
      <c r="F439" t="e" cm="1">
        <f t="array" ref="F439">_xlfn.IFS(E439&lt;$B$11, "outlier", E439&gt;$B$12, "outlier")</f>
        <v>#N/A</v>
      </c>
    </row>
    <row r="440" spans="4:6" hidden="1" x14ac:dyDescent="0.2">
      <c r="D440" t="s">
        <v>608</v>
      </c>
      <c r="E440">
        <v>0.11</v>
      </c>
      <c r="F440" t="e" cm="1">
        <f t="array" ref="F440">_xlfn.IFS(E440&lt;$B$11, "outlier", E440&gt;$B$12, "outlier")</f>
        <v>#N/A</v>
      </c>
    </row>
    <row r="441" spans="4:6" hidden="1" x14ac:dyDescent="0.2">
      <c r="D441" t="s">
        <v>2467</v>
      </c>
      <c r="E441">
        <v>3.35</v>
      </c>
      <c r="F441" t="e" cm="1">
        <f t="array" ref="F441">_xlfn.IFS(E441&lt;$B$11, "outlier", E441&gt;$B$12, "outlier")</f>
        <v>#N/A</v>
      </c>
    </row>
    <row r="442" spans="4:6" hidden="1" x14ac:dyDescent="0.2">
      <c r="D442" t="s">
        <v>2467</v>
      </c>
      <c r="E442">
        <v>4.4800000000000004</v>
      </c>
      <c r="F442" t="e" cm="1">
        <f t="array" ref="F442">_xlfn.IFS(E442&lt;$B$11, "outlier", E442&gt;$B$12, "outlier")</f>
        <v>#N/A</v>
      </c>
    </row>
    <row r="443" spans="4:6" hidden="1" x14ac:dyDescent="0.2">
      <c r="D443" t="s">
        <v>2468</v>
      </c>
      <c r="E443">
        <v>1.85</v>
      </c>
      <c r="F443" t="e" cm="1">
        <f t="array" ref="F443">_xlfn.IFS(E443&lt;$B$11, "outlier", E443&gt;$B$12, "outlier")</f>
        <v>#N/A</v>
      </c>
    </row>
    <row r="444" spans="4:6" hidden="1" x14ac:dyDescent="0.2">
      <c r="D444" t="s">
        <v>2469</v>
      </c>
      <c r="E444">
        <v>1.64</v>
      </c>
      <c r="F444" t="e" cm="1">
        <f t="array" ref="F444">_xlfn.IFS(E444&lt;$B$11, "outlier", E444&gt;$B$12, "outlier")</f>
        <v>#N/A</v>
      </c>
    </row>
    <row r="445" spans="4:6" hidden="1" x14ac:dyDescent="0.2">
      <c r="D445" t="s">
        <v>2470</v>
      </c>
      <c r="E445">
        <v>1.1299999999999999</v>
      </c>
      <c r="F445" t="e" cm="1">
        <f t="array" ref="F445">_xlfn.IFS(E445&lt;$B$11, "outlier", E445&gt;$B$12, "outlier")</f>
        <v>#N/A</v>
      </c>
    </row>
    <row r="446" spans="4:6" hidden="1" x14ac:dyDescent="0.2">
      <c r="D446" t="s">
        <v>2470</v>
      </c>
      <c r="E446">
        <v>0.48</v>
      </c>
      <c r="F446" t="e" cm="1">
        <f t="array" ref="F446">_xlfn.IFS(E446&lt;$B$11, "outlier", E446&gt;$B$12, "outlier")</f>
        <v>#N/A</v>
      </c>
    </row>
    <row r="447" spans="4:6" hidden="1" x14ac:dyDescent="0.2">
      <c r="D447" t="s">
        <v>2471</v>
      </c>
      <c r="E447">
        <v>2.35</v>
      </c>
      <c r="F447" t="e" cm="1">
        <f t="array" ref="F447">_xlfn.IFS(E447&lt;$B$11, "outlier", E447&gt;$B$12, "outlier")</f>
        <v>#N/A</v>
      </c>
    </row>
    <row r="448" spans="4:6" hidden="1" x14ac:dyDescent="0.2">
      <c r="D448" t="s">
        <v>2471</v>
      </c>
      <c r="E448">
        <v>1.65</v>
      </c>
      <c r="F448" t="e" cm="1">
        <f t="array" ref="F448">_xlfn.IFS(E448&lt;$B$11, "outlier", E448&gt;$B$12, "outlier")</f>
        <v>#N/A</v>
      </c>
    </row>
    <row r="449" spans="4:6" hidden="1" x14ac:dyDescent="0.2">
      <c r="D449" t="s">
        <v>2472</v>
      </c>
      <c r="E449">
        <v>1.64</v>
      </c>
      <c r="F449" t="e" cm="1">
        <f t="array" ref="F449">_xlfn.IFS(E449&lt;$B$11, "outlier", E449&gt;$B$12, "outlier")</f>
        <v>#N/A</v>
      </c>
    </row>
    <row r="450" spans="4:6" hidden="1" x14ac:dyDescent="0.2">
      <c r="D450" t="s">
        <v>2819</v>
      </c>
      <c r="E450">
        <v>0.28000000000000003</v>
      </c>
      <c r="F450" t="e" cm="1">
        <f t="array" ref="F450">_xlfn.IFS(E450&lt;$B$11, "outlier", E450&gt;$B$12, "outlier")</f>
        <v>#N/A</v>
      </c>
    </row>
    <row r="451" spans="4:6" hidden="1" x14ac:dyDescent="0.2">
      <c r="D451" t="s">
        <v>2820</v>
      </c>
      <c r="E451">
        <v>0.06</v>
      </c>
      <c r="F451" t="e" cm="1">
        <f t="array" ref="F451">_xlfn.IFS(E451&lt;$B$11, "outlier", E451&gt;$B$12, "outlier")</f>
        <v>#N/A</v>
      </c>
    </row>
    <row r="452" spans="4:6" hidden="1" x14ac:dyDescent="0.2">
      <c r="D452" t="s">
        <v>2821</v>
      </c>
      <c r="E452">
        <v>0.06</v>
      </c>
      <c r="F452" t="e" cm="1">
        <f t="array" ref="F452">_xlfn.IFS(E452&lt;$B$11, "outlier", E452&gt;$B$12, "outlier")</f>
        <v>#N/A</v>
      </c>
    </row>
    <row r="453" spans="4:6" hidden="1" x14ac:dyDescent="0.2">
      <c r="D453" t="s">
        <v>2821</v>
      </c>
      <c r="E453">
        <v>0.09</v>
      </c>
      <c r="F453" t="e" cm="1">
        <f t="array" ref="F453">_xlfn.IFS(E453&lt;$B$11, "outlier", E453&gt;$B$12, "outlier")</f>
        <v>#N/A</v>
      </c>
    </row>
    <row r="454" spans="4:6" hidden="1" x14ac:dyDescent="0.2">
      <c r="D454" t="s">
        <v>2821</v>
      </c>
      <c r="E454">
        <v>0.02</v>
      </c>
      <c r="F454" t="e" cm="1">
        <f t="array" ref="F454">_xlfn.IFS(E454&lt;$B$11, "outlier", E454&gt;$B$12, "outlier")</f>
        <v>#N/A</v>
      </c>
    </row>
    <row r="455" spans="4:6" hidden="1" x14ac:dyDescent="0.2">
      <c r="D455" t="s">
        <v>2821</v>
      </c>
      <c r="E455">
        <v>0.03</v>
      </c>
      <c r="F455" t="e" cm="1">
        <f t="array" ref="F455">_xlfn.IFS(E455&lt;$B$11, "outlier", E455&gt;$B$12, "outlier")</f>
        <v>#N/A</v>
      </c>
    </row>
    <row r="456" spans="4:6" hidden="1" x14ac:dyDescent="0.2">
      <c r="D456" t="s">
        <v>2822</v>
      </c>
      <c r="E456">
        <v>0.1</v>
      </c>
      <c r="F456" t="e" cm="1">
        <f t="array" ref="F456">_xlfn.IFS(E456&lt;$B$11, "outlier", E456&gt;$B$12, "outlier")</f>
        <v>#N/A</v>
      </c>
    </row>
    <row r="457" spans="4:6" hidden="1" x14ac:dyDescent="0.2">
      <c r="D457" t="s">
        <v>2824</v>
      </c>
      <c r="E457">
        <v>0.05</v>
      </c>
      <c r="F457" t="e" cm="1">
        <f t="array" ref="F457">_xlfn.IFS(E457&lt;$B$11, "outlier", E457&gt;$B$12, "outlier")</f>
        <v>#N/A</v>
      </c>
    </row>
    <row r="458" spans="4:6" hidden="1" x14ac:dyDescent="0.2">
      <c r="D458" t="s">
        <v>2824</v>
      </c>
      <c r="E458">
        <v>0.06</v>
      </c>
      <c r="F458" t="e" cm="1">
        <f t="array" ref="F458">_xlfn.IFS(E458&lt;$B$11, "outlier", E458&gt;$B$12, "outlier")</f>
        <v>#N/A</v>
      </c>
    </row>
    <row r="459" spans="4:6" hidden="1" x14ac:dyDescent="0.2">
      <c r="D459" t="s">
        <v>2825</v>
      </c>
      <c r="E459">
        <v>7.0000000000000007E-2</v>
      </c>
      <c r="F459" t="e" cm="1">
        <f t="array" ref="F459">_xlfn.IFS(E459&lt;$B$11, "outlier", E459&gt;$B$12, "outlier")</f>
        <v>#N/A</v>
      </c>
    </row>
    <row r="460" spans="4:6" hidden="1" x14ac:dyDescent="0.2">
      <c r="D460" t="s">
        <v>2826</v>
      </c>
      <c r="E460">
        <v>0.08</v>
      </c>
      <c r="F460" t="e" cm="1">
        <f t="array" ref="F460">_xlfn.IFS(E460&lt;$B$11, "outlier", E460&gt;$B$12, "outlier")</f>
        <v>#N/A</v>
      </c>
    </row>
    <row r="461" spans="4:6" hidden="1" x14ac:dyDescent="0.2">
      <c r="D461" t="s">
        <v>2827</v>
      </c>
      <c r="E461">
        <v>0.02</v>
      </c>
      <c r="F461" t="e" cm="1">
        <f t="array" ref="F461">_xlfn.IFS(E461&lt;$B$11, "outlier", E461&gt;$B$12, "outlier")</f>
        <v>#N/A</v>
      </c>
    </row>
    <row r="462" spans="4:6" hidden="1" x14ac:dyDescent="0.2">
      <c r="D462" t="s">
        <v>2828</v>
      </c>
      <c r="E462">
        <v>7.0000000000000007E-2</v>
      </c>
      <c r="F462" t="e" cm="1">
        <f t="array" ref="F462">_xlfn.IFS(E462&lt;$B$11, "outlier", E462&gt;$B$12, "outlier")</f>
        <v>#N/A</v>
      </c>
    </row>
    <row r="463" spans="4:6" hidden="1" x14ac:dyDescent="0.2">
      <c r="D463" t="s">
        <v>2828</v>
      </c>
      <c r="E463">
        <v>7.0000000000000007E-2</v>
      </c>
      <c r="F463" t="e" cm="1">
        <f t="array" ref="F463">_xlfn.IFS(E463&lt;$B$11, "outlier", E463&gt;$B$12, "outlier")</f>
        <v>#N/A</v>
      </c>
    </row>
    <row r="464" spans="4:6" hidden="1" x14ac:dyDescent="0.2">
      <c r="D464" t="s">
        <v>2829</v>
      </c>
      <c r="E464">
        <v>7.0000000000000007E-2</v>
      </c>
      <c r="F464" t="e" cm="1">
        <f t="array" ref="F464">_xlfn.IFS(E464&lt;$B$11, "outlier", E464&gt;$B$12, "outlier")</f>
        <v>#N/A</v>
      </c>
    </row>
    <row r="465" spans="4:6" hidden="1" x14ac:dyDescent="0.2">
      <c r="D465" t="s">
        <v>2829</v>
      </c>
      <c r="E465">
        <v>0.08</v>
      </c>
      <c r="F465" t="e" cm="1">
        <f t="array" ref="F465">_xlfn.IFS(E465&lt;$B$11, "outlier", E465&gt;$B$12, "outlier")</f>
        <v>#N/A</v>
      </c>
    </row>
    <row r="466" spans="4:6" hidden="1" x14ac:dyDescent="0.2">
      <c r="D466" t="s">
        <v>2830</v>
      </c>
      <c r="E466">
        <v>0.08</v>
      </c>
      <c r="F466" t="e" cm="1">
        <f t="array" ref="F466">_xlfn.IFS(E466&lt;$B$11, "outlier", E466&gt;$B$12, "outlier")</f>
        <v>#N/A</v>
      </c>
    </row>
    <row r="467" spans="4:6" hidden="1" x14ac:dyDescent="0.2">
      <c r="D467" t="s">
        <v>2830</v>
      </c>
      <c r="E467">
        <v>0.09</v>
      </c>
      <c r="F467" t="e" cm="1">
        <f t="array" ref="F467">_xlfn.IFS(E467&lt;$B$11, "outlier", E467&gt;$B$12, "outlier")</f>
        <v>#N/A</v>
      </c>
    </row>
    <row r="468" spans="4:6" hidden="1" x14ac:dyDescent="0.2">
      <c r="D468" t="s">
        <v>2831</v>
      </c>
      <c r="E468">
        <v>0.05</v>
      </c>
      <c r="F468" t="e" cm="1">
        <f t="array" ref="F468">_xlfn.IFS(E468&lt;$B$11, "outlier", E468&gt;$B$12, "outlier")</f>
        <v>#N/A</v>
      </c>
    </row>
    <row r="469" spans="4:6" hidden="1" x14ac:dyDescent="0.2">
      <c r="D469" t="s">
        <v>2832</v>
      </c>
      <c r="E469">
        <v>0.15</v>
      </c>
      <c r="F469" t="e" cm="1">
        <f t="array" ref="F469">_xlfn.IFS(E469&lt;$B$11, "outlier", E469&gt;$B$12, "outlier")</f>
        <v>#N/A</v>
      </c>
    </row>
    <row r="470" spans="4:6" hidden="1" x14ac:dyDescent="0.2">
      <c r="D470" t="s">
        <v>2833</v>
      </c>
      <c r="E470">
        <v>0.06</v>
      </c>
      <c r="F470" t="e" cm="1">
        <f t="array" ref="F470">_xlfn.IFS(E470&lt;$B$11, "outlier", E470&gt;$B$12, "outlier")</f>
        <v>#N/A</v>
      </c>
    </row>
    <row r="471" spans="4:6" x14ac:dyDescent="0.2">
      <c r="D471" t="s">
        <v>1528</v>
      </c>
      <c r="E471">
        <v>47.15</v>
      </c>
      <c r="F471" t="str" cm="1">
        <f t="array" ref="F471">_xlfn.IFS(E471&lt;$B$11, "outlier", E471&gt;$B$12, "outlier")</f>
        <v>outlier</v>
      </c>
    </row>
    <row r="472" spans="4:6" hidden="1" x14ac:dyDescent="0.2">
      <c r="D472" t="s">
        <v>1995</v>
      </c>
      <c r="E472">
        <v>0.66</v>
      </c>
      <c r="F472" t="e" cm="1">
        <f t="array" ref="F472">_xlfn.IFS(E472&lt;$B$11, "outlier", E472&gt;$B$12, "outlier")</f>
        <v>#N/A</v>
      </c>
    </row>
    <row r="473" spans="4:6" hidden="1" x14ac:dyDescent="0.2">
      <c r="D473" t="s">
        <v>1997</v>
      </c>
      <c r="E473">
        <v>0.4</v>
      </c>
      <c r="F473" t="e" cm="1">
        <f t="array" ref="F473">_xlfn.IFS(E473&lt;$B$11, "outlier", E473&gt;$B$12, "outlier")</f>
        <v>#N/A</v>
      </c>
    </row>
    <row r="474" spans="4:6" hidden="1" x14ac:dyDescent="0.2">
      <c r="D474" t="s">
        <v>2834</v>
      </c>
      <c r="E474">
        <v>0.17</v>
      </c>
      <c r="F474" t="e" cm="1">
        <f t="array" ref="F474">_xlfn.IFS(E474&lt;$B$11, "outlier", E474&gt;$B$12, "outlier")</f>
        <v>#N/A</v>
      </c>
    </row>
    <row r="475" spans="4:6" x14ac:dyDescent="0.2">
      <c r="D475" t="s">
        <v>3062</v>
      </c>
      <c r="E475">
        <v>536.04999999999995</v>
      </c>
      <c r="F475" t="str" cm="1">
        <f t="array" ref="F475">_xlfn.IFS(E475&lt;$B$11, "outlier", E475&gt;$B$12, "outlier")</f>
        <v>outlier</v>
      </c>
    </row>
    <row r="476" spans="4:6" hidden="1" x14ac:dyDescent="0.2">
      <c r="D476" t="s">
        <v>2836</v>
      </c>
      <c r="E476">
        <v>0.35</v>
      </c>
      <c r="F476" t="e" cm="1">
        <f t="array" ref="F476">_xlfn.IFS(E476&lt;$B$11, "outlier", E476&gt;$B$12, "outlier")</f>
        <v>#N/A</v>
      </c>
    </row>
    <row r="477" spans="4:6" hidden="1" x14ac:dyDescent="0.2">
      <c r="D477" t="s">
        <v>2836</v>
      </c>
      <c r="E477">
        <v>0.33</v>
      </c>
      <c r="F477" t="e" cm="1">
        <f t="array" ref="F477">_xlfn.IFS(E477&lt;$B$11, "outlier", E477&gt;$B$12, "outlier")</f>
        <v>#N/A</v>
      </c>
    </row>
    <row r="478" spans="4:6" hidden="1" x14ac:dyDescent="0.2">
      <c r="D478" t="s">
        <v>2837</v>
      </c>
      <c r="E478">
        <v>0.22</v>
      </c>
      <c r="F478" t="e" cm="1">
        <f t="array" ref="F478">_xlfn.IFS(E478&lt;$B$11, "outlier", E478&gt;$B$12, "outlier")</f>
        <v>#N/A</v>
      </c>
    </row>
    <row r="479" spans="4:6" hidden="1" x14ac:dyDescent="0.2">
      <c r="D479" t="s">
        <v>2839</v>
      </c>
      <c r="E479">
        <v>3.33</v>
      </c>
      <c r="F479" t="e" cm="1">
        <f t="array" ref="F479">_xlfn.IFS(E479&lt;$B$11, "outlier", E479&gt;$B$12, "outlier")</f>
        <v>#N/A</v>
      </c>
    </row>
    <row r="480" spans="4:6" hidden="1" x14ac:dyDescent="0.2">
      <c r="D480" t="s">
        <v>2840</v>
      </c>
      <c r="E480">
        <v>3.52</v>
      </c>
      <c r="F480" t="e" cm="1">
        <f t="array" ref="F480">_xlfn.IFS(E480&lt;$B$11, "outlier", E480&gt;$B$12, "outlier")</f>
        <v>#N/A</v>
      </c>
    </row>
    <row r="481" spans="4:6" hidden="1" x14ac:dyDescent="0.2">
      <c r="D481" t="s">
        <v>2841</v>
      </c>
      <c r="E481">
        <v>0.8</v>
      </c>
      <c r="F481" t="e" cm="1">
        <f t="array" ref="F481">_xlfn.IFS(E481&lt;$B$11, "outlier", E481&gt;$B$12, "outlier")</f>
        <v>#N/A</v>
      </c>
    </row>
    <row r="482" spans="4:6" hidden="1" x14ac:dyDescent="0.2">
      <c r="D482" t="s">
        <v>2842</v>
      </c>
      <c r="E482">
        <v>0.13</v>
      </c>
      <c r="F482" t="e" cm="1">
        <f t="array" ref="F482">_xlfn.IFS(E482&lt;$B$11, "outlier", E482&gt;$B$12, "outlier")</f>
        <v>#N/A</v>
      </c>
    </row>
    <row r="483" spans="4:6" hidden="1" x14ac:dyDescent="0.2">
      <c r="D483" t="s">
        <v>2473</v>
      </c>
      <c r="E483">
        <v>5.38</v>
      </c>
      <c r="F483" t="e" cm="1">
        <f t="array" ref="F483">_xlfn.IFS(E483&lt;$B$11, "outlier", E483&gt;$B$12, "outlier")</f>
        <v>#N/A</v>
      </c>
    </row>
    <row r="484" spans="4:6" hidden="1" x14ac:dyDescent="0.2">
      <c r="D484" t="s">
        <v>2473</v>
      </c>
      <c r="E484">
        <v>4.18</v>
      </c>
      <c r="F484" t="e" cm="1">
        <f t="array" ref="F484">_xlfn.IFS(E484&lt;$B$11, "outlier", E484&gt;$B$12, "outlier")</f>
        <v>#N/A</v>
      </c>
    </row>
    <row r="485" spans="4:6" x14ac:dyDescent="0.2">
      <c r="D485" t="s">
        <v>2473</v>
      </c>
      <c r="E485">
        <v>5.9</v>
      </c>
      <c r="F485" t="str" cm="1">
        <f t="array" ref="F485">_xlfn.IFS(E485&lt;$B$11, "outlier", E485&gt;$B$12, "outlier")</f>
        <v>outlier</v>
      </c>
    </row>
    <row r="486" spans="4:6" hidden="1" x14ac:dyDescent="0.2">
      <c r="D486" t="s">
        <v>2843</v>
      </c>
      <c r="E486">
        <v>0.1</v>
      </c>
      <c r="F486" t="e" cm="1">
        <f t="array" ref="F486">_xlfn.IFS(E486&lt;$B$11, "outlier", E486&gt;$B$12, "outlier")</f>
        <v>#N/A</v>
      </c>
    </row>
    <row r="487" spans="4:6" hidden="1" x14ac:dyDescent="0.2">
      <c r="D487" t="s">
        <v>2844</v>
      </c>
      <c r="E487">
        <v>0.06</v>
      </c>
      <c r="F487" t="e" cm="1">
        <f t="array" ref="F487">_xlfn.IFS(E487&lt;$B$11, "outlier", E487&gt;$B$12, "outlier")</f>
        <v>#N/A</v>
      </c>
    </row>
    <row r="488" spans="4:6" hidden="1" x14ac:dyDescent="0.2">
      <c r="D488" t="s">
        <v>2844</v>
      </c>
      <c r="E488">
        <v>0.81</v>
      </c>
      <c r="F488" t="e" cm="1">
        <f t="array" ref="F488">_xlfn.IFS(E488&lt;$B$11, "outlier", E488&gt;$B$12, "outlier")</f>
        <v>#N/A</v>
      </c>
    </row>
    <row r="489" spans="4:6" x14ac:dyDescent="0.2">
      <c r="D489" t="s">
        <v>2474</v>
      </c>
      <c r="E489">
        <v>8.17</v>
      </c>
      <c r="F489" t="str" cm="1">
        <f t="array" ref="F489">_xlfn.IFS(E489&lt;$B$11, "outlier", E489&gt;$B$12, "outlier")</f>
        <v>outlier</v>
      </c>
    </row>
    <row r="490" spans="4:6" hidden="1" x14ac:dyDescent="0.2">
      <c r="D490" t="s">
        <v>2845</v>
      </c>
      <c r="E490">
        <v>0</v>
      </c>
      <c r="F490" t="e" cm="1">
        <f t="array" ref="F490">_xlfn.IFS(E490&lt;$B$11, "outlier", E490&gt;$B$12, "outlier")</f>
        <v>#N/A</v>
      </c>
    </row>
    <row r="491" spans="4:6" x14ac:dyDescent="0.2">
      <c r="D491" t="s">
        <v>2475</v>
      </c>
      <c r="E491">
        <v>16.91</v>
      </c>
      <c r="F491" t="str" cm="1">
        <f t="array" ref="F491">_xlfn.IFS(E491&lt;$B$11, "outlier", E491&gt;$B$12, "outlier")</f>
        <v>outlier</v>
      </c>
    </row>
    <row r="492" spans="4:6" x14ac:dyDescent="0.2">
      <c r="D492" t="s">
        <v>3064</v>
      </c>
      <c r="E492">
        <v>44.8</v>
      </c>
      <c r="F492" t="str" cm="1">
        <f t="array" ref="F492">_xlfn.IFS(E492&lt;$B$11, "outlier", E492&gt;$B$12, "outlier")</f>
        <v>outlier</v>
      </c>
    </row>
    <row r="493" spans="4:6" x14ac:dyDescent="0.2">
      <c r="D493" t="s">
        <v>3065</v>
      </c>
      <c r="E493">
        <v>52.51</v>
      </c>
      <c r="F493" t="str" cm="1">
        <f t="array" ref="F493">_xlfn.IFS(E493&lt;$B$11, "outlier", E493&gt;$B$12, "outlier")</f>
        <v>outlier</v>
      </c>
    </row>
    <row r="494" spans="4:6" x14ac:dyDescent="0.2">
      <c r="D494" t="s">
        <v>3065</v>
      </c>
      <c r="E494">
        <v>40.51</v>
      </c>
      <c r="F494" t="str" cm="1">
        <f t="array" ref="F494">_xlfn.IFS(E494&lt;$B$11, "outlier", E494&gt;$B$12, "outlier")</f>
        <v>outlier</v>
      </c>
    </row>
    <row r="495" spans="4:6" x14ac:dyDescent="0.2">
      <c r="D495" t="s">
        <v>3067</v>
      </c>
      <c r="E495">
        <v>43.56</v>
      </c>
      <c r="F495" t="str" cm="1">
        <f t="array" ref="F495">_xlfn.IFS(E495&lt;$B$11, "outlier", E495&gt;$B$12, "outlier")</f>
        <v>outlier</v>
      </c>
    </row>
    <row r="496" spans="4:6" hidden="1" x14ac:dyDescent="0.2">
      <c r="D496" t="s">
        <v>510</v>
      </c>
      <c r="E496">
        <v>1.1200000000000001</v>
      </c>
      <c r="F496" t="e" cm="1">
        <f t="array" ref="F496">_xlfn.IFS(E496&lt;$B$11, "outlier", E496&gt;$B$12, "outlier")</f>
        <v>#N/A</v>
      </c>
    </row>
    <row r="497" spans="4:6" hidden="1" x14ac:dyDescent="0.2">
      <c r="D497" t="s">
        <v>510</v>
      </c>
      <c r="E497">
        <v>1.0900000000000001</v>
      </c>
      <c r="F497" t="e" cm="1">
        <f t="array" ref="F497">_xlfn.IFS(E497&lt;$B$11, "outlier", E497&gt;$B$12, "outlier")</f>
        <v>#N/A</v>
      </c>
    </row>
    <row r="498" spans="4:6" hidden="1" x14ac:dyDescent="0.2">
      <c r="D498" t="s">
        <v>510</v>
      </c>
      <c r="E498">
        <v>0.97</v>
      </c>
      <c r="F498" t="e" cm="1">
        <f t="array" ref="F498">_xlfn.IFS(E498&lt;$B$11, "outlier", E498&gt;$B$12, "outlier")</f>
        <v>#N/A</v>
      </c>
    </row>
    <row r="499" spans="4:6" hidden="1" x14ac:dyDescent="0.2">
      <c r="D499" t="s">
        <v>2109</v>
      </c>
      <c r="E499">
        <v>0.77</v>
      </c>
      <c r="F499" t="e" cm="1">
        <f t="array" ref="F499">_xlfn.IFS(E499&lt;$B$11, "outlier", E499&gt;$B$12, "outlier")</f>
        <v>#N/A</v>
      </c>
    </row>
    <row r="500" spans="4:6" hidden="1" x14ac:dyDescent="0.2">
      <c r="D500" t="s">
        <v>2109</v>
      </c>
      <c r="E500">
        <v>0.73</v>
      </c>
      <c r="F500" t="e" cm="1">
        <f t="array" ref="F500">_xlfn.IFS(E500&lt;$B$11, "outlier", E500&gt;$B$12, "outlier")</f>
        <v>#N/A</v>
      </c>
    </row>
    <row r="501" spans="4:6" hidden="1" x14ac:dyDescent="0.2">
      <c r="D501" t="s">
        <v>2109</v>
      </c>
      <c r="E501">
        <v>0.82</v>
      </c>
      <c r="F501" t="e" cm="1">
        <f t="array" ref="F501">_xlfn.IFS(E501&lt;$B$11, "outlier", E501&gt;$B$12, "outlier")</f>
        <v>#N/A</v>
      </c>
    </row>
    <row r="502" spans="4:6" hidden="1" x14ac:dyDescent="0.2">
      <c r="D502" t="s">
        <v>2109</v>
      </c>
      <c r="E502">
        <v>0.76</v>
      </c>
      <c r="F502" t="e" cm="1">
        <f t="array" ref="F502">_xlfn.IFS(E502&lt;$B$11, "outlier", E502&gt;$B$12, "outlier")</f>
        <v>#N/A</v>
      </c>
    </row>
    <row r="503" spans="4:6" hidden="1" x14ac:dyDescent="0.2">
      <c r="D503" t="s">
        <v>2112</v>
      </c>
      <c r="E503">
        <v>0.95</v>
      </c>
      <c r="F503" t="e" cm="1">
        <f t="array" ref="F503">_xlfn.IFS(E503&lt;$B$11, "outlier", E503&gt;$B$12, "outlier")</f>
        <v>#N/A</v>
      </c>
    </row>
    <row r="504" spans="4:6" hidden="1" x14ac:dyDescent="0.2">
      <c r="D504" t="s">
        <v>2112</v>
      </c>
      <c r="E504">
        <v>0.9</v>
      </c>
      <c r="F504" t="e" cm="1">
        <f t="array" ref="F504">_xlfn.IFS(E504&lt;$B$11, "outlier", E504&gt;$B$12, "outlier")</f>
        <v>#N/A</v>
      </c>
    </row>
    <row r="505" spans="4:6" hidden="1" x14ac:dyDescent="0.2">
      <c r="D505" t="s">
        <v>2112</v>
      </c>
      <c r="E505">
        <v>0.86</v>
      </c>
      <c r="F505" t="e" cm="1">
        <f t="array" ref="F505">_xlfn.IFS(E505&lt;$B$11, "outlier", E505&gt;$B$12, "outlier")</f>
        <v>#N/A</v>
      </c>
    </row>
    <row r="506" spans="4:6" hidden="1" x14ac:dyDescent="0.2">
      <c r="D506" t="s">
        <v>1834</v>
      </c>
      <c r="E506">
        <v>0.73</v>
      </c>
      <c r="F506" t="e" cm="1">
        <f t="array" ref="F506">_xlfn.IFS(E506&lt;$B$11, "outlier", E506&gt;$B$12, "outlier")</f>
        <v>#N/A</v>
      </c>
    </row>
    <row r="507" spans="4:6" hidden="1" x14ac:dyDescent="0.2">
      <c r="D507" t="s">
        <v>1835</v>
      </c>
      <c r="E507">
        <v>0.53</v>
      </c>
      <c r="F507" t="e" cm="1">
        <f t="array" ref="F507">_xlfn.IFS(E507&lt;$B$11, "outlier", E507&gt;$B$12, "outlier")</f>
        <v>#N/A</v>
      </c>
    </row>
    <row r="508" spans="4:6" hidden="1" x14ac:dyDescent="0.2">
      <c r="D508" t="s">
        <v>1837</v>
      </c>
      <c r="E508">
        <v>0.14000000000000001</v>
      </c>
      <c r="F508" t="e" cm="1">
        <f t="array" ref="F508">_xlfn.IFS(E508&lt;$B$11, "outlier", E508&gt;$B$12, "outlier")</f>
        <v>#N/A</v>
      </c>
    </row>
    <row r="509" spans="4:6" hidden="1" x14ac:dyDescent="0.2">
      <c r="D509" t="s">
        <v>1838</v>
      </c>
      <c r="E509">
        <v>0.23</v>
      </c>
      <c r="F509" t="e" cm="1">
        <f t="array" ref="F509">_xlfn.IFS(E509&lt;$B$11, "outlier", E509&gt;$B$12, "outlier")</f>
        <v>#N/A</v>
      </c>
    </row>
    <row r="510" spans="4:6" hidden="1" x14ac:dyDescent="0.2">
      <c r="D510" t="s">
        <v>1839</v>
      </c>
      <c r="E510">
        <v>0.18</v>
      </c>
      <c r="F510" t="e" cm="1">
        <f t="array" ref="F510">_xlfn.IFS(E510&lt;$B$11, "outlier", E510&gt;$B$12, "outlier")</f>
        <v>#N/A</v>
      </c>
    </row>
    <row r="511" spans="4:6" hidden="1" x14ac:dyDescent="0.2">
      <c r="D511" t="s">
        <v>1841</v>
      </c>
      <c r="E511">
        <v>0.13</v>
      </c>
      <c r="F511" t="e" cm="1">
        <f t="array" ref="F511">_xlfn.IFS(E511&lt;$B$11, "outlier", E511&gt;$B$12, "outlier")</f>
        <v>#N/A</v>
      </c>
    </row>
    <row r="512" spans="4:6" hidden="1" x14ac:dyDescent="0.2">
      <c r="D512" t="s">
        <v>1843</v>
      </c>
      <c r="E512">
        <v>0.16</v>
      </c>
      <c r="F512" t="e" cm="1">
        <f t="array" ref="F512">_xlfn.IFS(E512&lt;$B$11, "outlier", E512&gt;$B$12, "outlier")</f>
        <v>#N/A</v>
      </c>
    </row>
    <row r="513" spans="4:6" hidden="1" x14ac:dyDescent="0.2">
      <c r="D513" t="s">
        <v>2114</v>
      </c>
      <c r="E513">
        <v>0.5</v>
      </c>
      <c r="F513" t="e" cm="1">
        <f t="array" ref="F513">_xlfn.IFS(E513&lt;$B$11, "outlier", E513&gt;$B$12, "outlier")</f>
        <v>#N/A</v>
      </c>
    </row>
    <row r="514" spans="4:6" hidden="1" x14ac:dyDescent="0.2">
      <c r="D514" t="s">
        <v>2115</v>
      </c>
      <c r="E514">
        <v>0.63</v>
      </c>
      <c r="F514" t="e" cm="1">
        <f t="array" ref="F514">_xlfn.IFS(E514&lt;$B$11, "outlier", E514&gt;$B$12, "outlier")</f>
        <v>#N/A</v>
      </c>
    </row>
    <row r="515" spans="4:6" hidden="1" x14ac:dyDescent="0.2">
      <c r="D515" t="s">
        <v>706</v>
      </c>
      <c r="E515">
        <v>0.06</v>
      </c>
      <c r="F515" t="e" cm="1">
        <f t="array" ref="F515">_xlfn.IFS(E515&lt;$B$11, "outlier", E515&gt;$B$12, "outlier")</f>
        <v>#N/A</v>
      </c>
    </row>
    <row r="516" spans="4:6" hidden="1" x14ac:dyDescent="0.2">
      <c r="D516" t="s">
        <v>708</v>
      </c>
      <c r="E516">
        <v>0.04</v>
      </c>
      <c r="F516" t="e" cm="1">
        <f t="array" ref="F516">_xlfn.IFS(E516&lt;$B$11, "outlier", E516&gt;$B$12, "outlier")</f>
        <v>#N/A</v>
      </c>
    </row>
    <row r="517" spans="4:6" hidden="1" x14ac:dyDescent="0.2">
      <c r="D517" t="s">
        <v>708</v>
      </c>
      <c r="E517">
        <v>0.06</v>
      </c>
      <c r="F517" t="e" cm="1">
        <f t="array" ref="F517">_xlfn.IFS(E517&lt;$B$11, "outlier", E517&gt;$B$12, "outlier")</f>
        <v>#N/A</v>
      </c>
    </row>
    <row r="518" spans="4:6" hidden="1" x14ac:dyDescent="0.2">
      <c r="D518" t="s">
        <v>710</v>
      </c>
      <c r="E518">
        <v>0.03</v>
      </c>
      <c r="F518" t="e" cm="1">
        <f t="array" ref="F518">_xlfn.IFS(E518&lt;$B$11, "outlier", E518&gt;$B$12, "outlier")</f>
        <v>#N/A</v>
      </c>
    </row>
    <row r="519" spans="4:6" hidden="1" x14ac:dyDescent="0.2">
      <c r="D519" t="s">
        <v>712</v>
      </c>
      <c r="E519">
        <v>0.04</v>
      </c>
      <c r="F519" t="e" cm="1">
        <f t="array" ref="F519">_xlfn.IFS(E519&lt;$B$11, "outlier", E519&gt;$B$12, "outlier")</f>
        <v>#N/A</v>
      </c>
    </row>
    <row r="520" spans="4:6" hidden="1" x14ac:dyDescent="0.2">
      <c r="D520" t="s">
        <v>713</v>
      </c>
      <c r="E520">
        <v>0.04</v>
      </c>
      <c r="F520" t="e" cm="1">
        <f t="array" ref="F520">_xlfn.IFS(E520&lt;$B$11, "outlier", E520&gt;$B$12, "outlier")</f>
        <v>#N/A</v>
      </c>
    </row>
    <row r="521" spans="4:6" hidden="1" x14ac:dyDescent="0.2">
      <c r="D521" t="s">
        <v>714</v>
      </c>
      <c r="E521">
        <v>0.22</v>
      </c>
      <c r="F521" t="e" cm="1">
        <f t="array" ref="F521">_xlfn.IFS(E521&lt;$B$11, "outlier", E521&gt;$B$12, "outlier")</f>
        <v>#N/A</v>
      </c>
    </row>
    <row r="522" spans="4:6" hidden="1" x14ac:dyDescent="0.2">
      <c r="D522" t="s">
        <v>715</v>
      </c>
      <c r="E522">
        <v>0.78</v>
      </c>
      <c r="F522" t="e" cm="1">
        <f t="array" ref="F522">_xlfn.IFS(E522&lt;$B$11, "outlier", E522&gt;$B$12, "outlier")</f>
        <v>#N/A</v>
      </c>
    </row>
    <row r="523" spans="4:6" hidden="1" x14ac:dyDescent="0.2">
      <c r="D523" t="s">
        <v>716</v>
      </c>
      <c r="E523">
        <v>0.06</v>
      </c>
      <c r="F523" t="e" cm="1">
        <f t="array" ref="F523">_xlfn.IFS(E523&lt;$B$11, "outlier", E523&gt;$B$12, "outlier")</f>
        <v>#N/A</v>
      </c>
    </row>
    <row r="524" spans="4:6" hidden="1" x14ac:dyDescent="0.2">
      <c r="D524" t="s">
        <v>716</v>
      </c>
      <c r="E524">
        <v>0.09</v>
      </c>
      <c r="F524" t="e" cm="1">
        <f t="array" ref="F524">_xlfn.IFS(E524&lt;$B$11, "outlier", E524&gt;$B$12, "outlier")</f>
        <v>#N/A</v>
      </c>
    </row>
    <row r="525" spans="4:6" hidden="1" x14ac:dyDescent="0.2">
      <c r="D525" t="s">
        <v>717</v>
      </c>
      <c r="E525">
        <v>0.54</v>
      </c>
      <c r="F525" t="e" cm="1">
        <f t="array" ref="F525">_xlfn.IFS(E525&lt;$B$11, "outlier", E525&gt;$B$12, "outlier")</f>
        <v>#N/A</v>
      </c>
    </row>
    <row r="526" spans="4:6" hidden="1" x14ac:dyDescent="0.2">
      <c r="D526" t="s">
        <v>718</v>
      </c>
      <c r="E526">
        <v>0.06</v>
      </c>
      <c r="F526" t="e" cm="1">
        <f t="array" ref="F526">_xlfn.IFS(E526&lt;$B$11, "outlier", E526&gt;$B$12, "outlier")</f>
        <v>#N/A</v>
      </c>
    </row>
    <row r="527" spans="4:6" hidden="1" x14ac:dyDescent="0.2">
      <c r="D527" t="s">
        <v>718</v>
      </c>
      <c r="E527">
        <v>0.04</v>
      </c>
      <c r="F527" t="e" cm="1">
        <f t="array" ref="F527">_xlfn.IFS(E527&lt;$B$11, "outlier", E527&gt;$B$12, "outlier")</f>
        <v>#N/A</v>
      </c>
    </row>
    <row r="528" spans="4:6" hidden="1" x14ac:dyDescent="0.2">
      <c r="D528" t="s">
        <v>720</v>
      </c>
      <c r="E528">
        <v>0.12</v>
      </c>
      <c r="F528" t="e" cm="1">
        <f t="array" ref="F528">_xlfn.IFS(E528&lt;$B$11, "outlier", E528&gt;$B$12, "outlier")</f>
        <v>#N/A</v>
      </c>
    </row>
    <row r="529" spans="4:6" hidden="1" x14ac:dyDescent="0.2">
      <c r="D529" t="s">
        <v>720</v>
      </c>
      <c r="E529">
        <v>0.06</v>
      </c>
      <c r="F529" t="e" cm="1">
        <f t="array" ref="F529">_xlfn.IFS(E529&lt;$B$11, "outlier", E529&gt;$B$12, "outlier")</f>
        <v>#N/A</v>
      </c>
    </row>
    <row r="530" spans="4:6" hidden="1" x14ac:dyDescent="0.2">
      <c r="D530" t="s">
        <v>720</v>
      </c>
      <c r="E530">
        <v>0.1</v>
      </c>
      <c r="F530" t="e" cm="1">
        <f t="array" ref="F530">_xlfn.IFS(E530&lt;$B$11, "outlier", E530&gt;$B$12, "outlier")</f>
        <v>#N/A</v>
      </c>
    </row>
    <row r="531" spans="4:6" hidden="1" x14ac:dyDescent="0.2">
      <c r="D531" t="s">
        <v>720</v>
      </c>
      <c r="E531">
        <v>0.11</v>
      </c>
      <c r="F531" t="e" cm="1">
        <f t="array" ref="F531">_xlfn.IFS(E531&lt;$B$11, "outlier", E531&gt;$B$12, "outlier")</f>
        <v>#N/A</v>
      </c>
    </row>
    <row r="532" spans="4:6" hidden="1" x14ac:dyDescent="0.2">
      <c r="D532" t="s">
        <v>723</v>
      </c>
      <c r="E532">
        <v>0.06</v>
      </c>
      <c r="F532" t="e" cm="1">
        <f t="array" ref="F532">_xlfn.IFS(E532&lt;$B$11, "outlier", E532&gt;$B$12, "outlier")</f>
        <v>#N/A</v>
      </c>
    </row>
    <row r="533" spans="4:6" hidden="1" x14ac:dyDescent="0.2">
      <c r="D533" t="s">
        <v>723</v>
      </c>
      <c r="E533">
        <v>0.1</v>
      </c>
      <c r="F533" t="e" cm="1">
        <f t="array" ref="F533">_xlfn.IFS(E533&lt;$B$11, "outlier", E533&gt;$B$12, "outlier")</f>
        <v>#N/A</v>
      </c>
    </row>
    <row r="534" spans="4:6" hidden="1" x14ac:dyDescent="0.2">
      <c r="D534" t="s">
        <v>724</v>
      </c>
      <c r="E534">
        <v>0.19</v>
      </c>
      <c r="F534" t="e" cm="1">
        <f t="array" ref="F534">_xlfn.IFS(E534&lt;$B$11, "outlier", E534&gt;$B$12, "outlier")</f>
        <v>#N/A</v>
      </c>
    </row>
    <row r="535" spans="4:6" hidden="1" x14ac:dyDescent="0.2">
      <c r="D535" t="s">
        <v>725</v>
      </c>
      <c r="E535">
        <v>0.06</v>
      </c>
      <c r="F535" t="e" cm="1">
        <f t="array" ref="F535">_xlfn.IFS(E535&lt;$B$11, "outlier", E535&gt;$B$12, "outlier")</f>
        <v>#N/A</v>
      </c>
    </row>
    <row r="536" spans="4:6" hidden="1" x14ac:dyDescent="0.2">
      <c r="D536" t="s">
        <v>727</v>
      </c>
      <c r="E536">
        <v>0.03</v>
      </c>
      <c r="F536" t="e" cm="1">
        <f t="array" ref="F536">_xlfn.IFS(E536&lt;$B$11, "outlier", E536&gt;$B$12, "outlier")</f>
        <v>#N/A</v>
      </c>
    </row>
    <row r="537" spans="4:6" hidden="1" x14ac:dyDescent="0.2">
      <c r="D537" t="s">
        <v>729</v>
      </c>
      <c r="E537">
        <v>0.04</v>
      </c>
      <c r="F537" t="e" cm="1">
        <f t="array" ref="F537">_xlfn.IFS(E537&lt;$B$11, "outlier", E537&gt;$B$12, "outlier")</f>
        <v>#N/A</v>
      </c>
    </row>
    <row r="538" spans="4:6" hidden="1" x14ac:dyDescent="0.2">
      <c r="D538" t="s">
        <v>729</v>
      </c>
      <c r="E538">
        <v>0.05</v>
      </c>
      <c r="F538" t="e" cm="1">
        <f t="array" ref="F538">_xlfn.IFS(E538&lt;$B$11, "outlier", E538&gt;$B$12, "outlier")</f>
        <v>#N/A</v>
      </c>
    </row>
    <row r="539" spans="4:6" hidden="1" x14ac:dyDescent="0.2">
      <c r="D539" t="s">
        <v>730</v>
      </c>
      <c r="E539">
        <v>0.43</v>
      </c>
      <c r="F539" t="e" cm="1">
        <f t="array" ref="F539">_xlfn.IFS(E539&lt;$B$11, "outlier", E539&gt;$B$12, "outlier")</f>
        <v>#N/A</v>
      </c>
    </row>
    <row r="540" spans="4:6" hidden="1" x14ac:dyDescent="0.2">
      <c r="D540" t="s">
        <v>731</v>
      </c>
      <c r="E540">
        <v>0.65</v>
      </c>
      <c r="F540" t="e" cm="1">
        <f t="array" ref="F540">_xlfn.IFS(E540&lt;$B$11, "outlier", E540&gt;$B$12, "outlier")</f>
        <v>#N/A</v>
      </c>
    </row>
    <row r="541" spans="4:6" hidden="1" x14ac:dyDescent="0.2">
      <c r="D541" t="s">
        <v>732</v>
      </c>
      <c r="E541">
        <v>0.54</v>
      </c>
      <c r="F541" t="e" cm="1">
        <f t="array" ref="F541">_xlfn.IFS(E541&lt;$B$11, "outlier", E541&gt;$B$12, "outlier")</f>
        <v>#N/A</v>
      </c>
    </row>
    <row r="542" spans="4:6" hidden="1" x14ac:dyDescent="0.2">
      <c r="D542" t="s">
        <v>733</v>
      </c>
      <c r="E542">
        <v>0.08</v>
      </c>
      <c r="F542" t="e" cm="1">
        <f t="array" ref="F542">_xlfn.IFS(E542&lt;$B$11, "outlier", E542&gt;$B$12, "outlier")</f>
        <v>#N/A</v>
      </c>
    </row>
    <row r="543" spans="4:6" hidden="1" x14ac:dyDescent="0.2">
      <c r="D543" t="s">
        <v>733</v>
      </c>
      <c r="E543">
        <v>7.0000000000000007E-2</v>
      </c>
      <c r="F543" t="e" cm="1">
        <f t="array" ref="F543">_xlfn.IFS(E543&lt;$B$11, "outlier", E543&gt;$B$12, "outlier")</f>
        <v>#N/A</v>
      </c>
    </row>
    <row r="544" spans="4:6" hidden="1" x14ac:dyDescent="0.2">
      <c r="D544" t="s">
        <v>734</v>
      </c>
      <c r="E544">
        <v>0.1</v>
      </c>
      <c r="F544" t="e" cm="1">
        <f t="array" ref="F544">_xlfn.IFS(E544&lt;$B$11, "outlier", E544&gt;$B$12, "outlier")</f>
        <v>#N/A</v>
      </c>
    </row>
    <row r="545" spans="4:6" hidden="1" x14ac:dyDescent="0.2">
      <c r="D545" t="s">
        <v>1844</v>
      </c>
      <c r="E545">
        <v>0.15</v>
      </c>
      <c r="F545" t="e" cm="1">
        <f t="array" ref="F545">_xlfn.IFS(E545&lt;$B$11, "outlier", E545&gt;$B$12, "outlier")</f>
        <v>#N/A</v>
      </c>
    </row>
    <row r="546" spans="4:6" hidden="1" x14ac:dyDescent="0.2">
      <c r="D546" t="s">
        <v>1845</v>
      </c>
      <c r="E546">
        <v>0.11</v>
      </c>
      <c r="F546" t="e" cm="1">
        <f t="array" ref="F546">_xlfn.IFS(E546&lt;$B$11, "outlier", E546&gt;$B$12, "outlier")</f>
        <v>#N/A</v>
      </c>
    </row>
    <row r="547" spans="4:6" hidden="1" x14ac:dyDescent="0.2">
      <c r="D547" t="s">
        <v>1036</v>
      </c>
      <c r="E547">
        <v>0.35</v>
      </c>
      <c r="F547" t="e" cm="1">
        <f t="array" ref="F547">_xlfn.IFS(E547&lt;$B$11, "outlier", E547&gt;$B$12, "outlier")</f>
        <v>#N/A</v>
      </c>
    </row>
    <row r="548" spans="4:6" hidden="1" x14ac:dyDescent="0.2">
      <c r="D548" t="s">
        <v>1037</v>
      </c>
      <c r="E548">
        <v>1.65</v>
      </c>
      <c r="F548" t="e" cm="1">
        <f t="array" ref="F548">_xlfn.IFS(E548&lt;$B$11, "outlier", E548&gt;$B$12, "outlier")</f>
        <v>#N/A</v>
      </c>
    </row>
    <row r="549" spans="4:6" hidden="1" x14ac:dyDescent="0.2">
      <c r="D549" t="s">
        <v>1039</v>
      </c>
      <c r="E549">
        <v>1.66</v>
      </c>
      <c r="F549" t="e" cm="1">
        <f t="array" ref="F549">_xlfn.IFS(E549&lt;$B$11, "outlier", E549&gt;$B$12, "outlier")</f>
        <v>#N/A</v>
      </c>
    </row>
    <row r="550" spans="4:6" hidden="1" x14ac:dyDescent="0.2">
      <c r="D550" t="s">
        <v>1039</v>
      </c>
      <c r="E550">
        <v>1.72</v>
      </c>
      <c r="F550" t="e" cm="1">
        <f t="array" ref="F550">_xlfn.IFS(E550&lt;$B$11, "outlier", E550&gt;$B$12, "outlier")</f>
        <v>#N/A</v>
      </c>
    </row>
    <row r="551" spans="4:6" hidden="1" x14ac:dyDescent="0.2">
      <c r="D551" t="s">
        <v>1041</v>
      </c>
      <c r="E551">
        <v>2.0099999999999998</v>
      </c>
      <c r="F551" t="e" cm="1">
        <f t="array" ref="F551">_xlfn.IFS(E551&lt;$B$11, "outlier", E551&gt;$B$12, "outlier")</f>
        <v>#N/A</v>
      </c>
    </row>
    <row r="552" spans="4:6" hidden="1" x14ac:dyDescent="0.2">
      <c r="D552" t="s">
        <v>1041</v>
      </c>
      <c r="E552">
        <v>2.04</v>
      </c>
      <c r="F552" t="e" cm="1">
        <f t="array" ref="F552">_xlfn.IFS(E552&lt;$B$11, "outlier", E552&gt;$B$12, "outlier")</f>
        <v>#N/A</v>
      </c>
    </row>
    <row r="553" spans="4:6" x14ac:dyDescent="0.2">
      <c r="D553" t="s">
        <v>2476</v>
      </c>
      <c r="E553">
        <v>17.670000000000002</v>
      </c>
      <c r="F553" t="str" cm="1">
        <f t="array" ref="F553">_xlfn.IFS(E553&lt;$B$11, "outlier", E553&gt;$B$12, "outlier")</f>
        <v>outlier</v>
      </c>
    </row>
    <row r="554" spans="4:6" hidden="1" x14ac:dyDescent="0.2">
      <c r="D554" t="s">
        <v>1998</v>
      </c>
      <c r="E554">
        <v>4.67</v>
      </c>
      <c r="F554" t="e" cm="1">
        <f t="array" ref="F554">_xlfn.IFS(E554&lt;$B$11, "outlier", E554&gt;$B$12, "outlier")</f>
        <v>#N/A</v>
      </c>
    </row>
    <row r="555" spans="4:6" hidden="1" x14ac:dyDescent="0.2">
      <c r="D555" t="s">
        <v>1999</v>
      </c>
      <c r="E555">
        <v>0.75</v>
      </c>
      <c r="F555" t="e" cm="1">
        <f t="array" ref="F555">_xlfn.IFS(E555&lt;$B$11, "outlier", E555&gt;$B$12, "outlier")</f>
        <v>#N/A</v>
      </c>
    </row>
    <row r="556" spans="4:6" hidden="1" x14ac:dyDescent="0.2">
      <c r="D556" t="s">
        <v>1586</v>
      </c>
      <c r="E556">
        <v>0.02</v>
      </c>
      <c r="F556" t="e" cm="1">
        <f t="array" ref="F556">_xlfn.IFS(E556&lt;$B$11, "outlier", E556&gt;$B$12, "outlier")</f>
        <v>#N/A</v>
      </c>
    </row>
    <row r="557" spans="4:6" hidden="1" x14ac:dyDescent="0.2">
      <c r="D557" t="s">
        <v>1586</v>
      </c>
      <c r="E557">
        <v>0.06</v>
      </c>
      <c r="F557" t="e" cm="1">
        <f t="array" ref="F557">_xlfn.IFS(E557&lt;$B$11, "outlier", E557&gt;$B$12, "outlier")</f>
        <v>#N/A</v>
      </c>
    </row>
    <row r="558" spans="4:6" hidden="1" x14ac:dyDescent="0.2">
      <c r="D558" t="s">
        <v>1586</v>
      </c>
      <c r="E558">
        <v>0.1</v>
      </c>
      <c r="F558" t="e" cm="1">
        <f t="array" ref="F558">_xlfn.IFS(E558&lt;$B$11, "outlier", E558&gt;$B$12, "outlier")</f>
        <v>#N/A</v>
      </c>
    </row>
    <row r="559" spans="4:6" hidden="1" x14ac:dyDescent="0.2">
      <c r="D559" t="s">
        <v>1588</v>
      </c>
      <c r="E559">
        <v>0.12</v>
      </c>
      <c r="F559" t="e" cm="1">
        <f t="array" ref="F559">_xlfn.IFS(E559&lt;$B$11, "outlier", E559&gt;$B$12, "outlier")</f>
        <v>#N/A</v>
      </c>
    </row>
    <row r="560" spans="4:6" hidden="1" x14ac:dyDescent="0.2">
      <c r="D560" t="s">
        <v>1589</v>
      </c>
      <c r="E560">
        <v>0.15</v>
      </c>
      <c r="F560" t="e" cm="1">
        <f t="array" ref="F560">_xlfn.IFS(E560&lt;$B$11, "outlier", E560&gt;$B$12, "outlier")</f>
        <v>#N/A</v>
      </c>
    </row>
    <row r="561" spans="4:6" hidden="1" x14ac:dyDescent="0.2">
      <c r="D561" t="s">
        <v>2177</v>
      </c>
      <c r="E561">
        <v>0</v>
      </c>
      <c r="F561" t="e" cm="1">
        <f t="array" ref="F561">_xlfn.IFS(E561&lt;$B$11, "outlier", E561&gt;$B$12, "outlier")</f>
        <v>#N/A</v>
      </c>
    </row>
    <row r="562" spans="4:6" hidden="1" x14ac:dyDescent="0.2">
      <c r="D562" t="s">
        <v>2067</v>
      </c>
      <c r="E562">
        <v>0.15</v>
      </c>
      <c r="F562" t="e" cm="1">
        <f t="array" ref="F562">_xlfn.IFS(E562&lt;$B$11, "outlier", E562&gt;$B$12, "outlier")</f>
        <v>#N/A</v>
      </c>
    </row>
    <row r="563" spans="4:6" hidden="1" x14ac:dyDescent="0.2">
      <c r="D563" t="s">
        <v>2067</v>
      </c>
      <c r="E563">
        <v>0.2</v>
      </c>
      <c r="F563" t="e" cm="1">
        <f t="array" ref="F563">_xlfn.IFS(E563&lt;$B$11, "outlier", E563&gt;$B$12, "outlier")</f>
        <v>#N/A</v>
      </c>
    </row>
    <row r="564" spans="4:6" hidden="1" x14ac:dyDescent="0.2">
      <c r="D564" t="s">
        <v>2067</v>
      </c>
      <c r="E564">
        <v>0.15</v>
      </c>
      <c r="F564" t="e" cm="1">
        <f t="array" ref="F564">_xlfn.IFS(E564&lt;$B$11, "outlier", E564&gt;$B$12, "outlier")</f>
        <v>#N/A</v>
      </c>
    </row>
    <row r="565" spans="4:6" hidden="1" x14ac:dyDescent="0.2">
      <c r="D565" t="s">
        <v>2067</v>
      </c>
      <c r="E565">
        <v>0.18</v>
      </c>
      <c r="F565" t="e" cm="1">
        <f t="array" ref="F565">_xlfn.IFS(E565&lt;$B$11, "outlier", E565&gt;$B$12, "outlier")</f>
        <v>#N/A</v>
      </c>
    </row>
    <row r="566" spans="4:6" hidden="1" x14ac:dyDescent="0.2">
      <c r="D566" t="s">
        <v>2067</v>
      </c>
      <c r="E566">
        <v>0.16</v>
      </c>
      <c r="F566" t="e" cm="1">
        <f t="array" ref="F566">_xlfn.IFS(E566&lt;$B$11, "outlier", E566&gt;$B$12, "outlier")</f>
        <v>#N/A</v>
      </c>
    </row>
    <row r="567" spans="4:6" hidden="1" x14ac:dyDescent="0.2">
      <c r="D567" t="s">
        <v>2072</v>
      </c>
      <c r="E567">
        <v>0.17</v>
      </c>
      <c r="F567" t="e" cm="1">
        <f t="array" ref="F567">_xlfn.IFS(E567&lt;$B$11, "outlier", E567&gt;$B$12, "outlier")</f>
        <v>#N/A</v>
      </c>
    </row>
    <row r="568" spans="4:6" hidden="1" x14ac:dyDescent="0.2">
      <c r="D568" t="s">
        <v>2073</v>
      </c>
      <c r="E568">
        <v>1</v>
      </c>
      <c r="F568" t="e" cm="1">
        <f t="array" ref="F568">_xlfn.IFS(E568&lt;$B$11, "outlier", E568&gt;$B$12, "outlier")</f>
        <v>#N/A</v>
      </c>
    </row>
    <row r="569" spans="4:6" hidden="1" x14ac:dyDescent="0.2">
      <c r="D569" t="s">
        <v>2074</v>
      </c>
      <c r="E569">
        <v>0.96</v>
      </c>
      <c r="F569" t="e" cm="1">
        <f t="array" ref="F569">_xlfn.IFS(E569&lt;$B$11, "outlier", E569&gt;$B$12, "outlier")</f>
        <v>#N/A</v>
      </c>
    </row>
    <row r="570" spans="4:6" hidden="1" x14ac:dyDescent="0.2">
      <c r="D570" t="s">
        <v>2075</v>
      </c>
      <c r="E570">
        <v>7.0000000000000007E-2</v>
      </c>
      <c r="F570" t="e" cm="1">
        <f t="array" ref="F570">_xlfn.IFS(E570&lt;$B$11, "outlier", E570&gt;$B$12, "outlier")</f>
        <v>#N/A</v>
      </c>
    </row>
    <row r="571" spans="4:6" hidden="1" x14ac:dyDescent="0.2">
      <c r="D571" t="s">
        <v>2076</v>
      </c>
      <c r="E571">
        <v>0.2</v>
      </c>
      <c r="F571" t="e" cm="1">
        <f t="array" ref="F571">_xlfn.IFS(E571&lt;$B$11, "outlier", E571&gt;$B$12, "outlier")</f>
        <v>#N/A</v>
      </c>
    </row>
    <row r="572" spans="4:6" hidden="1" x14ac:dyDescent="0.2">
      <c r="D572" t="s">
        <v>2077</v>
      </c>
      <c r="E572">
        <v>0.25</v>
      </c>
      <c r="F572" t="e" cm="1">
        <f t="array" ref="F572">_xlfn.IFS(E572&lt;$B$11, "outlier", E572&gt;$B$12, "outlier")</f>
        <v>#N/A</v>
      </c>
    </row>
    <row r="573" spans="4:6" hidden="1" x14ac:dyDescent="0.2">
      <c r="D573" t="s">
        <v>2078</v>
      </c>
      <c r="E573">
        <v>0.12</v>
      </c>
      <c r="F573" t="e" cm="1">
        <f t="array" ref="F573">_xlfn.IFS(E573&lt;$B$11, "outlier", E573&gt;$B$12, "outlier")</f>
        <v>#N/A</v>
      </c>
    </row>
    <row r="574" spans="4:6" hidden="1" x14ac:dyDescent="0.2">
      <c r="D574" t="s">
        <v>2078</v>
      </c>
      <c r="E574">
        <v>0.09</v>
      </c>
      <c r="F574" t="e" cm="1">
        <f t="array" ref="F574">_xlfn.IFS(E574&lt;$B$11, "outlier", E574&gt;$B$12, "outlier")</f>
        <v>#N/A</v>
      </c>
    </row>
    <row r="575" spans="4:6" hidden="1" x14ac:dyDescent="0.2">
      <c r="D575" t="s">
        <v>2079</v>
      </c>
      <c r="E575">
        <v>0.14000000000000001</v>
      </c>
      <c r="F575" t="e" cm="1">
        <f t="array" ref="F575">_xlfn.IFS(E575&lt;$B$11, "outlier", E575&gt;$B$12, "outlier")</f>
        <v>#N/A</v>
      </c>
    </row>
    <row r="576" spans="4:6" hidden="1" x14ac:dyDescent="0.2">
      <c r="D576" t="s">
        <v>2079</v>
      </c>
      <c r="E576">
        <v>0.12</v>
      </c>
      <c r="F576" t="e" cm="1">
        <f t="array" ref="F576">_xlfn.IFS(E576&lt;$B$11, "outlier", E576&gt;$B$12, "outlier")</f>
        <v>#N/A</v>
      </c>
    </row>
    <row r="577" spans="4:6" hidden="1" x14ac:dyDescent="0.2">
      <c r="D577" t="s">
        <v>2079</v>
      </c>
      <c r="E577">
        <v>0.16</v>
      </c>
      <c r="F577" t="e" cm="1">
        <f t="array" ref="F577">_xlfn.IFS(E577&lt;$B$11, "outlier", E577&gt;$B$12, "outlier")</f>
        <v>#N/A</v>
      </c>
    </row>
    <row r="578" spans="4:6" hidden="1" x14ac:dyDescent="0.2">
      <c r="D578" t="s">
        <v>2082</v>
      </c>
      <c r="E578">
        <v>0.13</v>
      </c>
      <c r="F578" t="e" cm="1">
        <f t="array" ref="F578">_xlfn.IFS(E578&lt;$B$11, "outlier", E578&gt;$B$12, "outlier")</f>
        <v>#N/A</v>
      </c>
    </row>
    <row r="579" spans="4:6" hidden="1" x14ac:dyDescent="0.2">
      <c r="D579" t="s">
        <v>2082</v>
      </c>
      <c r="E579">
        <v>0.13</v>
      </c>
      <c r="F579" t="e" cm="1">
        <f t="array" ref="F579">_xlfn.IFS(E579&lt;$B$11, "outlier", E579&gt;$B$12, "outlier")</f>
        <v>#N/A</v>
      </c>
    </row>
    <row r="580" spans="4:6" hidden="1" x14ac:dyDescent="0.2">
      <c r="D580" t="s">
        <v>2083</v>
      </c>
      <c r="E580">
        <v>0.15</v>
      </c>
      <c r="F580" t="e" cm="1">
        <f t="array" ref="F580">_xlfn.IFS(E580&lt;$B$11, "outlier", E580&gt;$B$12, "outlier")</f>
        <v>#N/A</v>
      </c>
    </row>
    <row r="581" spans="4:6" hidden="1" x14ac:dyDescent="0.2">
      <c r="D581" t="s">
        <v>1847</v>
      </c>
      <c r="E581">
        <v>0.05</v>
      </c>
      <c r="F581" t="e" cm="1">
        <f t="array" ref="F581">_xlfn.IFS(E581&lt;$B$11, "outlier", E581&gt;$B$12, "outlier")</f>
        <v>#N/A</v>
      </c>
    </row>
    <row r="582" spans="4:6" hidden="1" x14ac:dyDescent="0.2">
      <c r="D582" t="s">
        <v>1848</v>
      </c>
      <c r="E582">
        <v>0.17</v>
      </c>
      <c r="F582" t="e" cm="1">
        <f t="array" ref="F582">_xlfn.IFS(E582&lt;$B$11, "outlier", E582&gt;$B$12, "outlier")</f>
        <v>#N/A</v>
      </c>
    </row>
    <row r="583" spans="4:6" hidden="1" x14ac:dyDescent="0.2">
      <c r="D583" t="s">
        <v>2084</v>
      </c>
      <c r="E583">
        <v>0.15</v>
      </c>
      <c r="F583" t="e" cm="1">
        <f t="array" ref="F583">_xlfn.IFS(E583&lt;$B$11, "outlier", E583&gt;$B$12, "outlier")</f>
        <v>#N/A</v>
      </c>
    </row>
    <row r="584" spans="4:6" hidden="1" x14ac:dyDescent="0.2">
      <c r="D584" t="s">
        <v>2085</v>
      </c>
      <c r="E584">
        <v>0.12</v>
      </c>
      <c r="F584" t="e" cm="1">
        <f t="array" ref="F584">_xlfn.IFS(E584&lt;$B$11, "outlier", E584&gt;$B$12, "outlier")</f>
        <v>#N/A</v>
      </c>
    </row>
    <row r="585" spans="4:6" hidden="1" x14ac:dyDescent="0.2">
      <c r="D585" t="s">
        <v>2086</v>
      </c>
      <c r="E585">
        <v>0.13</v>
      </c>
      <c r="F585" t="e" cm="1">
        <f t="array" ref="F585">_xlfn.IFS(E585&lt;$B$11, "outlier", E585&gt;$B$12, "outlier")</f>
        <v>#N/A</v>
      </c>
    </row>
    <row r="586" spans="4:6" hidden="1" x14ac:dyDescent="0.2">
      <c r="D586" t="s">
        <v>2086</v>
      </c>
      <c r="E586">
        <v>0.09</v>
      </c>
      <c r="F586" t="e" cm="1">
        <f t="array" ref="F586">_xlfn.IFS(E586&lt;$B$11, "outlier", E586&gt;$B$12, "outlier")</f>
        <v>#N/A</v>
      </c>
    </row>
    <row r="587" spans="4:6" hidden="1" x14ac:dyDescent="0.2">
      <c r="D587" t="s">
        <v>2087</v>
      </c>
      <c r="E587">
        <v>0.16</v>
      </c>
      <c r="F587" t="e" cm="1">
        <f t="array" ref="F587">_xlfn.IFS(E587&lt;$B$11, "outlier", E587&gt;$B$12, "outlier")</f>
        <v>#N/A</v>
      </c>
    </row>
    <row r="588" spans="4:6" hidden="1" x14ac:dyDescent="0.2">
      <c r="D588" t="s">
        <v>2087</v>
      </c>
      <c r="E588">
        <v>0.12</v>
      </c>
      <c r="F588" t="e" cm="1">
        <f t="array" ref="F588">_xlfn.IFS(E588&lt;$B$11, "outlier", E588&gt;$B$12, "outlier")</f>
        <v>#N/A</v>
      </c>
    </row>
    <row r="589" spans="4:6" hidden="1" x14ac:dyDescent="0.2">
      <c r="D589" t="s">
        <v>2087</v>
      </c>
      <c r="E589">
        <v>0.12</v>
      </c>
      <c r="F589" t="e" cm="1">
        <f t="array" ref="F589">_xlfn.IFS(E589&lt;$B$11, "outlier", E589&gt;$B$12, "outlier")</f>
        <v>#N/A</v>
      </c>
    </row>
    <row r="590" spans="4:6" hidden="1" x14ac:dyDescent="0.2">
      <c r="D590" t="s">
        <v>2087</v>
      </c>
      <c r="E590">
        <v>0.11</v>
      </c>
      <c r="F590" t="e" cm="1">
        <f t="array" ref="F590">_xlfn.IFS(E590&lt;$B$11, "outlier", E590&gt;$B$12, "outlier")</f>
        <v>#N/A</v>
      </c>
    </row>
    <row r="591" spans="4:6" hidden="1" x14ac:dyDescent="0.2">
      <c r="D591" t="s">
        <v>2087</v>
      </c>
      <c r="E591">
        <v>0.12</v>
      </c>
      <c r="F591" t="e" cm="1">
        <f t="array" ref="F591">_xlfn.IFS(E591&lt;$B$11, "outlier", E591&gt;$B$12, "outlier")</f>
        <v>#N/A</v>
      </c>
    </row>
    <row r="592" spans="4:6" hidden="1" x14ac:dyDescent="0.2">
      <c r="D592" t="s">
        <v>2089</v>
      </c>
      <c r="E592">
        <v>0.14000000000000001</v>
      </c>
      <c r="F592" t="e" cm="1">
        <f t="array" ref="F592">_xlfn.IFS(E592&lt;$B$11, "outlier", E592&gt;$B$12, "outlier")</f>
        <v>#N/A</v>
      </c>
    </row>
    <row r="593" spans="4:6" hidden="1" x14ac:dyDescent="0.2">
      <c r="D593" t="s">
        <v>2090</v>
      </c>
      <c r="E593">
        <v>0.15</v>
      </c>
      <c r="F593" t="e" cm="1">
        <f t="array" ref="F593">_xlfn.IFS(E593&lt;$B$11, "outlier", E593&gt;$B$12, "outlier")</f>
        <v>#N/A</v>
      </c>
    </row>
    <row r="594" spans="4:6" hidden="1" x14ac:dyDescent="0.2">
      <c r="D594" t="s">
        <v>2091</v>
      </c>
      <c r="E594">
        <v>0.44</v>
      </c>
      <c r="F594" t="e" cm="1">
        <f t="array" ref="F594">_xlfn.IFS(E594&lt;$B$11, "outlier", E594&gt;$B$12, "outlier")</f>
        <v>#N/A</v>
      </c>
    </row>
    <row r="595" spans="4:6" hidden="1" x14ac:dyDescent="0.2">
      <c r="D595" t="s">
        <v>2092</v>
      </c>
      <c r="E595">
        <v>0.65</v>
      </c>
      <c r="F595" t="e" cm="1">
        <f t="array" ref="F595">_xlfn.IFS(E595&lt;$B$11, "outlier", E595&gt;$B$12, "outlier")</f>
        <v>#N/A</v>
      </c>
    </row>
    <row r="596" spans="4:6" hidden="1" x14ac:dyDescent="0.2">
      <c r="D596" t="s">
        <v>2093</v>
      </c>
      <c r="E596">
        <v>0.06</v>
      </c>
      <c r="F596" t="e" cm="1">
        <f t="array" ref="F596">_xlfn.IFS(E596&lt;$B$11, "outlier", E596&gt;$B$12, "outlier")</f>
        <v>#N/A</v>
      </c>
    </row>
    <row r="597" spans="4:6" hidden="1" x14ac:dyDescent="0.2">
      <c r="D597" t="s">
        <v>2094</v>
      </c>
      <c r="E597">
        <v>0.05</v>
      </c>
      <c r="F597" t="e" cm="1">
        <f t="array" ref="F597">_xlfn.IFS(E597&lt;$B$11, "outlier", E597&gt;$B$12, "outlier")</f>
        <v>#N/A</v>
      </c>
    </row>
    <row r="598" spans="4:6" hidden="1" x14ac:dyDescent="0.2">
      <c r="D598" t="s">
        <v>2095</v>
      </c>
      <c r="E598">
        <v>0.05</v>
      </c>
      <c r="F598" t="e" cm="1">
        <f t="array" ref="F598">_xlfn.IFS(E598&lt;$B$11, "outlier", E598&gt;$B$12, "outlier")</f>
        <v>#N/A</v>
      </c>
    </row>
    <row r="599" spans="4:6" hidden="1" x14ac:dyDescent="0.2">
      <c r="D599" t="s">
        <v>2096</v>
      </c>
      <c r="E599">
        <v>0.06</v>
      </c>
      <c r="F599" t="e" cm="1">
        <f t="array" ref="F599">_xlfn.IFS(E599&lt;$B$11, "outlier", E599&gt;$B$12, "outlier")</f>
        <v>#N/A</v>
      </c>
    </row>
    <row r="600" spans="4:6" hidden="1" x14ac:dyDescent="0.2">
      <c r="D600" t="s">
        <v>1637</v>
      </c>
      <c r="E600">
        <v>0.19</v>
      </c>
      <c r="F600" t="e" cm="1">
        <f t="array" ref="F600">_xlfn.IFS(E600&lt;$B$11, "outlier", E600&gt;$B$12, "outlier")</f>
        <v>#N/A</v>
      </c>
    </row>
    <row r="601" spans="4:6" hidden="1" x14ac:dyDescent="0.2">
      <c r="D601" t="s">
        <v>1637</v>
      </c>
      <c r="E601">
        <v>0.22</v>
      </c>
      <c r="F601" t="e" cm="1">
        <f t="array" ref="F601">_xlfn.IFS(E601&lt;$B$11, "outlier", E601&gt;$B$12, "outlier")</f>
        <v>#N/A</v>
      </c>
    </row>
    <row r="602" spans="4:6" hidden="1" x14ac:dyDescent="0.2">
      <c r="D602" t="s">
        <v>1639</v>
      </c>
      <c r="E602">
        <v>0.56999999999999995</v>
      </c>
      <c r="F602" t="e" cm="1">
        <f t="array" ref="F602">_xlfn.IFS(E602&lt;$B$11, "outlier", E602&gt;$B$12, "outlier")</f>
        <v>#N/A</v>
      </c>
    </row>
    <row r="603" spans="4:6" hidden="1" x14ac:dyDescent="0.2">
      <c r="D603" t="s">
        <v>1850</v>
      </c>
      <c r="E603">
        <v>0.52</v>
      </c>
      <c r="F603" t="e" cm="1">
        <f t="array" ref="F603">_xlfn.IFS(E603&lt;$B$11, "outlier", E603&gt;$B$12, "outlier")</f>
        <v>#N/A</v>
      </c>
    </row>
    <row r="604" spans="4:6" hidden="1" x14ac:dyDescent="0.2">
      <c r="D604" t="s">
        <v>1850</v>
      </c>
      <c r="E604">
        <v>0.41</v>
      </c>
      <c r="F604" t="e" cm="1">
        <f t="array" ref="F604">_xlfn.IFS(E604&lt;$B$11, "outlier", E604&gt;$B$12, "outlier")</f>
        <v>#N/A</v>
      </c>
    </row>
    <row r="605" spans="4:6" hidden="1" x14ac:dyDescent="0.2">
      <c r="D605" t="s">
        <v>1850</v>
      </c>
      <c r="E605">
        <v>0.4</v>
      </c>
      <c r="F605" t="e" cm="1">
        <f t="array" ref="F605">_xlfn.IFS(E605&lt;$B$11, "outlier", E605&gt;$B$12, "outlier")</f>
        <v>#N/A</v>
      </c>
    </row>
    <row r="606" spans="4:6" hidden="1" x14ac:dyDescent="0.2">
      <c r="D606" t="s">
        <v>1850</v>
      </c>
      <c r="E606">
        <v>0.42</v>
      </c>
      <c r="F606" t="e" cm="1">
        <f t="array" ref="F606">_xlfn.IFS(E606&lt;$B$11, "outlier", E606&gt;$B$12, "outlier")</f>
        <v>#N/A</v>
      </c>
    </row>
    <row r="607" spans="4:6" hidden="1" x14ac:dyDescent="0.2">
      <c r="D607" t="s">
        <v>1850</v>
      </c>
      <c r="E607">
        <v>0.42</v>
      </c>
      <c r="F607" t="e" cm="1">
        <f t="array" ref="F607">_xlfn.IFS(E607&lt;$B$11, "outlier", E607&gt;$B$12, "outlier")</f>
        <v>#N/A</v>
      </c>
    </row>
    <row r="608" spans="4:6" hidden="1" x14ac:dyDescent="0.2">
      <c r="D608" t="s">
        <v>1850</v>
      </c>
      <c r="E608">
        <v>0.32</v>
      </c>
      <c r="F608" t="e" cm="1">
        <f t="array" ref="F608">_xlfn.IFS(E608&lt;$B$11, "outlier", E608&gt;$B$12, "outlier")</f>
        <v>#N/A</v>
      </c>
    </row>
    <row r="609" spans="4:6" hidden="1" x14ac:dyDescent="0.2">
      <c r="D609" t="s">
        <v>1850</v>
      </c>
      <c r="E609">
        <v>0.4</v>
      </c>
      <c r="F609" t="e" cm="1">
        <f t="array" ref="F609">_xlfn.IFS(E609&lt;$B$11, "outlier", E609&gt;$B$12, "outlier")</f>
        <v>#N/A</v>
      </c>
    </row>
    <row r="610" spans="4:6" hidden="1" x14ac:dyDescent="0.2">
      <c r="D610" t="s">
        <v>1855</v>
      </c>
      <c r="E610">
        <v>0.39</v>
      </c>
      <c r="F610" t="e" cm="1">
        <f t="array" ref="F610">_xlfn.IFS(E610&lt;$B$11, "outlier", E610&gt;$B$12, "outlier")</f>
        <v>#N/A</v>
      </c>
    </row>
    <row r="611" spans="4:6" hidden="1" x14ac:dyDescent="0.2">
      <c r="D611" t="s">
        <v>1856</v>
      </c>
      <c r="E611">
        <v>0.48</v>
      </c>
      <c r="F611" t="e" cm="1">
        <f t="array" ref="F611">_xlfn.IFS(E611&lt;$B$11, "outlier", E611&gt;$B$12, "outlier")</f>
        <v>#N/A</v>
      </c>
    </row>
    <row r="612" spans="4:6" hidden="1" x14ac:dyDescent="0.2">
      <c r="D612" t="s">
        <v>1857</v>
      </c>
      <c r="E612">
        <v>0.5</v>
      </c>
      <c r="F612" t="e" cm="1">
        <f t="array" ref="F612">_xlfn.IFS(E612&lt;$B$11, "outlier", E612&gt;$B$12, "outlier")</f>
        <v>#N/A</v>
      </c>
    </row>
    <row r="613" spans="4:6" hidden="1" x14ac:dyDescent="0.2">
      <c r="D613" t="s">
        <v>1858</v>
      </c>
      <c r="E613">
        <v>0.39</v>
      </c>
      <c r="F613" t="e" cm="1">
        <f t="array" ref="F613">_xlfn.IFS(E613&lt;$B$11, "outlier", E613&gt;$B$12, "outlier")</f>
        <v>#N/A</v>
      </c>
    </row>
    <row r="614" spans="4:6" hidden="1" x14ac:dyDescent="0.2">
      <c r="D614" t="s">
        <v>1858</v>
      </c>
      <c r="E614">
        <v>0.45</v>
      </c>
      <c r="F614" t="e" cm="1">
        <f t="array" ref="F614">_xlfn.IFS(E614&lt;$B$11, "outlier", E614&gt;$B$12, "outlier")</f>
        <v>#N/A</v>
      </c>
    </row>
    <row r="615" spans="4:6" hidden="1" x14ac:dyDescent="0.2">
      <c r="D615" t="s">
        <v>1858</v>
      </c>
      <c r="E615">
        <v>0.46</v>
      </c>
      <c r="F615" t="e" cm="1">
        <f t="array" ref="F615">_xlfn.IFS(E615&lt;$B$11, "outlier", E615&gt;$B$12, "outlier")</f>
        <v>#N/A</v>
      </c>
    </row>
    <row r="616" spans="4:6" hidden="1" x14ac:dyDescent="0.2">
      <c r="D616" t="s">
        <v>1858</v>
      </c>
      <c r="E616">
        <v>0.35</v>
      </c>
      <c r="F616" t="e" cm="1">
        <f t="array" ref="F616">_xlfn.IFS(E616&lt;$B$11, "outlier", E616&gt;$B$12, "outlier")</f>
        <v>#N/A</v>
      </c>
    </row>
    <row r="617" spans="4:6" hidden="1" x14ac:dyDescent="0.2">
      <c r="D617" t="s">
        <v>1858</v>
      </c>
      <c r="E617">
        <v>0.49</v>
      </c>
      <c r="F617" t="e" cm="1">
        <f t="array" ref="F617">_xlfn.IFS(E617&lt;$B$11, "outlier", E617&gt;$B$12, "outlier")</f>
        <v>#N/A</v>
      </c>
    </row>
    <row r="618" spans="4:6" hidden="1" x14ac:dyDescent="0.2">
      <c r="D618" t="s">
        <v>1860</v>
      </c>
      <c r="E618">
        <v>0.4</v>
      </c>
      <c r="F618" t="e" cm="1">
        <f t="array" ref="F618">_xlfn.IFS(E618&lt;$B$11, "outlier", E618&gt;$B$12, "outlier")</f>
        <v>#N/A</v>
      </c>
    </row>
    <row r="619" spans="4:6" hidden="1" x14ac:dyDescent="0.2">
      <c r="D619" t="s">
        <v>2477</v>
      </c>
      <c r="E619">
        <v>5.09</v>
      </c>
      <c r="F619" t="e" cm="1">
        <f t="array" ref="F619">_xlfn.IFS(E619&lt;$B$11, "outlier", E619&gt;$B$12, "outlier")</f>
        <v>#N/A</v>
      </c>
    </row>
    <row r="620" spans="4:6" hidden="1" x14ac:dyDescent="0.2">
      <c r="D620" t="s">
        <v>2478</v>
      </c>
      <c r="E620">
        <v>3.11</v>
      </c>
      <c r="F620" t="e" cm="1">
        <f t="array" ref="F620">_xlfn.IFS(E620&lt;$B$11, "outlier", E620&gt;$B$12, "outlier")</f>
        <v>#N/A</v>
      </c>
    </row>
    <row r="621" spans="4:6" hidden="1" x14ac:dyDescent="0.2">
      <c r="D621" t="s">
        <v>2479</v>
      </c>
      <c r="E621">
        <v>4.2</v>
      </c>
      <c r="F621" t="e" cm="1">
        <f t="array" ref="F621">_xlfn.IFS(E621&lt;$B$11, "outlier", E621&gt;$B$12, "outlier")</f>
        <v>#N/A</v>
      </c>
    </row>
    <row r="622" spans="4:6" hidden="1" x14ac:dyDescent="0.2">
      <c r="D622" t="s">
        <v>2480</v>
      </c>
      <c r="E622">
        <v>2.25</v>
      </c>
      <c r="F622" t="e" cm="1">
        <f t="array" ref="F622">_xlfn.IFS(E622&lt;$B$11, "outlier", E622&gt;$B$12, "outlier")</f>
        <v>#N/A</v>
      </c>
    </row>
    <row r="623" spans="4:6" x14ac:dyDescent="0.2">
      <c r="D623" t="s">
        <v>2482</v>
      </c>
      <c r="E623">
        <v>7.54</v>
      </c>
      <c r="F623" t="str" cm="1">
        <f t="array" ref="F623">_xlfn.IFS(E623&lt;$B$11, "outlier", E623&gt;$B$12, "outlier")</f>
        <v>outlier</v>
      </c>
    </row>
    <row r="624" spans="4:6" hidden="1" x14ac:dyDescent="0.2">
      <c r="D624" t="s">
        <v>2482</v>
      </c>
      <c r="E624">
        <v>3.01</v>
      </c>
      <c r="F624" t="e" cm="1">
        <f t="array" ref="F624">_xlfn.IFS(E624&lt;$B$11, "outlier", E624&gt;$B$12, "outlier")</f>
        <v>#N/A</v>
      </c>
    </row>
    <row r="625" spans="4:6" hidden="1" x14ac:dyDescent="0.2">
      <c r="D625" t="s">
        <v>2484</v>
      </c>
      <c r="E625">
        <v>1.4</v>
      </c>
      <c r="F625" t="e" cm="1">
        <f t="array" ref="F625">_xlfn.IFS(E625&lt;$B$11, "outlier", E625&gt;$B$12, "outlier")</f>
        <v>#N/A</v>
      </c>
    </row>
    <row r="626" spans="4:6" x14ac:dyDescent="0.2">
      <c r="D626" t="s">
        <v>2486</v>
      </c>
      <c r="E626">
        <v>7.15</v>
      </c>
      <c r="F626" t="str" cm="1">
        <f t="array" ref="F626">_xlfn.IFS(E626&lt;$B$11, "outlier", E626&gt;$B$12, "outlier")</f>
        <v>outlier</v>
      </c>
    </row>
    <row r="627" spans="4:6" x14ac:dyDescent="0.2">
      <c r="D627" t="s">
        <v>2487</v>
      </c>
      <c r="E627">
        <v>7.63</v>
      </c>
      <c r="F627" t="str" cm="1">
        <f t="array" ref="F627">_xlfn.IFS(E627&lt;$B$11, "outlier", E627&gt;$B$12, "outlier")</f>
        <v>outlier</v>
      </c>
    </row>
    <row r="628" spans="4:6" x14ac:dyDescent="0.2">
      <c r="D628" t="s">
        <v>2488</v>
      </c>
      <c r="E628">
        <v>12.21</v>
      </c>
      <c r="F628" t="str" cm="1">
        <f t="array" ref="F628">_xlfn.IFS(E628&lt;$B$11, "outlier", E628&gt;$B$12, "outlier")</f>
        <v>outlier</v>
      </c>
    </row>
    <row r="629" spans="4:6" x14ac:dyDescent="0.2">
      <c r="D629" t="s">
        <v>2488</v>
      </c>
      <c r="E629">
        <v>7.87</v>
      </c>
      <c r="F629" t="str" cm="1">
        <f t="array" ref="F629">_xlfn.IFS(E629&lt;$B$11, "outlier", E629&gt;$B$12, "outlier")</f>
        <v>outlier</v>
      </c>
    </row>
    <row r="630" spans="4:6" x14ac:dyDescent="0.2">
      <c r="D630" t="s">
        <v>2488</v>
      </c>
      <c r="E630">
        <v>12.15</v>
      </c>
      <c r="F630" t="str" cm="1">
        <f t="array" ref="F630">_xlfn.IFS(E630&lt;$B$11, "outlier", E630&gt;$B$12, "outlier")</f>
        <v>outlier</v>
      </c>
    </row>
    <row r="631" spans="4:6" x14ac:dyDescent="0.2">
      <c r="D631" t="s">
        <v>2488</v>
      </c>
      <c r="E631">
        <v>8.3699999999999992</v>
      </c>
      <c r="F631" t="str" cm="1">
        <f t="array" ref="F631">_xlfn.IFS(E631&lt;$B$11, "outlier", E631&gt;$B$12, "outlier")</f>
        <v>outlier</v>
      </c>
    </row>
    <row r="632" spans="4:6" x14ac:dyDescent="0.2">
      <c r="D632" t="s">
        <v>2490</v>
      </c>
      <c r="E632">
        <v>5.96</v>
      </c>
      <c r="F632" t="str" cm="1">
        <f t="array" ref="F632">_xlfn.IFS(E632&lt;$B$11, "outlier", E632&gt;$B$12, "outlier")</f>
        <v>outlier</v>
      </c>
    </row>
    <row r="633" spans="4:6" x14ac:dyDescent="0.2">
      <c r="D633" t="s">
        <v>2491</v>
      </c>
      <c r="E633">
        <v>11.86</v>
      </c>
      <c r="F633" t="str" cm="1">
        <f t="array" ref="F633">_xlfn.IFS(E633&lt;$B$11, "outlier", E633&gt;$B$12, "outlier")</f>
        <v>outlier</v>
      </c>
    </row>
    <row r="634" spans="4:6" hidden="1" x14ac:dyDescent="0.2">
      <c r="D634" t="s">
        <v>2492</v>
      </c>
      <c r="E634">
        <v>2.33</v>
      </c>
      <c r="F634" t="e" cm="1">
        <f t="array" ref="F634">_xlfn.IFS(E634&lt;$B$11, "outlier", E634&gt;$B$12, "outlier")</f>
        <v>#N/A</v>
      </c>
    </row>
    <row r="635" spans="4:6" hidden="1" x14ac:dyDescent="0.2">
      <c r="D635" t="s">
        <v>2493</v>
      </c>
      <c r="E635">
        <v>2.52</v>
      </c>
      <c r="F635" t="e" cm="1">
        <f t="array" ref="F635">_xlfn.IFS(E635&lt;$B$11, "outlier", E635&gt;$B$12, "outlier")</f>
        <v>#N/A</v>
      </c>
    </row>
    <row r="636" spans="4:6" hidden="1" x14ac:dyDescent="0.2">
      <c r="D636" t="s">
        <v>2494</v>
      </c>
      <c r="E636">
        <v>2.92</v>
      </c>
      <c r="F636" t="e" cm="1">
        <f t="array" ref="F636">_xlfn.IFS(E636&lt;$B$11, "outlier", E636&gt;$B$12, "outlier")</f>
        <v>#N/A</v>
      </c>
    </row>
    <row r="637" spans="4:6" hidden="1" x14ac:dyDescent="0.2">
      <c r="D637" t="s">
        <v>2494</v>
      </c>
      <c r="E637">
        <v>2.08</v>
      </c>
      <c r="F637" t="e" cm="1">
        <f t="array" ref="F637">_xlfn.IFS(E637&lt;$B$11, "outlier", E637&gt;$B$12, "outlier")</f>
        <v>#N/A</v>
      </c>
    </row>
    <row r="638" spans="4:6" hidden="1" x14ac:dyDescent="0.2">
      <c r="D638" t="s">
        <v>2495</v>
      </c>
      <c r="E638">
        <v>3.74</v>
      </c>
      <c r="F638" t="e" cm="1">
        <f t="array" ref="F638">_xlfn.IFS(E638&lt;$B$11, "outlier", E638&gt;$B$12, "outlier")</f>
        <v>#N/A</v>
      </c>
    </row>
    <row r="639" spans="4:6" hidden="1" x14ac:dyDescent="0.2">
      <c r="D639" t="s">
        <v>1640</v>
      </c>
      <c r="E639">
        <v>0.85</v>
      </c>
      <c r="F639" t="e" cm="1">
        <f t="array" ref="F639">_xlfn.IFS(E639&lt;$B$11, "outlier", E639&gt;$B$12, "outlier")</f>
        <v>#N/A</v>
      </c>
    </row>
    <row r="640" spans="4:6" hidden="1" x14ac:dyDescent="0.2">
      <c r="D640" t="s">
        <v>2847</v>
      </c>
      <c r="E640">
        <v>0.33</v>
      </c>
      <c r="F640" t="e" cm="1">
        <f t="array" ref="F640">_xlfn.IFS(E640&lt;$B$11, "outlier", E640&gt;$B$12, "outlier")</f>
        <v>#N/A</v>
      </c>
    </row>
    <row r="641" spans="4:6" hidden="1" x14ac:dyDescent="0.2">
      <c r="D641" t="s">
        <v>2847</v>
      </c>
      <c r="E641">
        <v>0.47</v>
      </c>
      <c r="F641" t="e" cm="1">
        <f t="array" ref="F641">_xlfn.IFS(E641&lt;$B$11, "outlier", E641&gt;$B$12, "outlier")</f>
        <v>#N/A</v>
      </c>
    </row>
    <row r="642" spans="4:6" hidden="1" x14ac:dyDescent="0.2">
      <c r="D642" t="s">
        <v>2847</v>
      </c>
      <c r="E642">
        <v>0.56000000000000005</v>
      </c>
      <c r="F642" t="e" cm="1">
        <f t="array" ref="F642">_xlfn.IFS(E642&lt;$B$11, "outlier", E642&gt;$B$12, "outlier")</f>
        <v>#N/A</v>
      </c>
    </row>
    <row r="643" spans="4:6" hidden="1" x14ac:dyDescent="0.2">
      <c r="D643" t="s">
        <v>3068</v>
      </c>
      <c r="E643">
        <v>2.29</v>
      </c>
      <c r="F643" t="e" cm="1">
        <f t="array" ref="F643">_xlfn.IFS(E643&lt;$B$11, "outlier", E643&gt;$B$12, "outlier")</f>
        <v>#N/A</v>
      </c>
    </row>
    <row r="644" spans="4:6" x14ac:dyDescent="0.2">
      <c r="D644" t="s">
        <v>2496</v>
      </c>
      <c r="E644">
        <v>7.8</v>
      </c>
      <c r="F644" t="str" cm="1">
        <f t="array" ref="F644">_xlfn.IFS(E644&lt;$B$11, "outlier", E644&gt;$B$12, "outlier")</f>
        <v>outlier</v>
      </c>
    </row>
    <row r="645" spans="4:6" x14ac:dyDescent="0.2">
      <c r="D645" t="s">
        <v>2497</v>
      </c>
      <c r="E645">
        <v>7.11</v>
      </c>
      <c r="F645" t="str" cm="1">
        <f t="array" ref="F645">_xlfn.IFS(E645&lt;$B$11, "outlier", E645&gt;$B$12, "outlier")</f>
        <v>outlier</v>
      </c>
    </row>
    <row r="646" spans="4:6" hidden="1" x14ac:dyDescent="0.2">
      <c r="D646" t="s">
        <v>2497</v>
      </c>
      <c r="E646">
        <v>2.56</v>
      </c>
      <c r="F646" t="e" cm="1">
        <f t="array" ref="F646">_xlfn.IFS(E646&lt;$B$11, "outlier", E646&gt;$B$12, "outlier")</f>
        <v>#N/A</v>
      </c>
    </row>
    <row r="647" spans="4:6" x14ac:dyDescent="0.2">
      <c r="D647" t="s">
        <v>2497</v>
      </c>
      <c r="E647">
        <v>11.14</v>
      </c>
      <c r="F647" t="str" cm="1">
        <f t="array" ref="F647">_xlfn.IFS(E647&lt;$B$11, "outlier", E647&gt;$B$12, "outlier")</f>
        <v>outlier</v>
      </c>
    </row>
    <row r="648" spans="4:6" hidden="1" x14ac:dyDescent="0.2">
      <c r="D648" t="s">
        <v>2499</v>
      </c>
      <c r="E648">
        <v>0.59</v>
      </c>
      <c r="F648" t="e" cm="1">
        <f t="array" ref="F648">_xlfn.IFS(E648&lt;$B$11, "outlier", E648&gt;$B$12, "outlier")</f>
        <v>#N/A</v>
      </c>
    </row>
    <row r="649" spans="4:6" hidden="1" x14ac:dyDescent="0.2">
      <c r="D649" t="s">
        <v>2499</v>
      </c>
      <c r="E649">
        <v>0.6</v>
      </c>
      <c r="F649" t="e" cm="1">
        <f t="array" ref="F649">_xlfn.IFS(E649&lt;$B$11, "outlier", E649&gt;$B$12, "outlier")</f>
        <v>#N/A</v>
      </c>
    </row>
    <row r="650" spans="4:6" hidden="1" x14ac:dyDescent="0.2">
      <c r="D650" t="s">
        <v>611</v>
      </c>
      <c r="E650">
        <v>3.08</v>
      </c>
      <c r="F650" t="e" cm="1">
        <f t="array" ref="F650">_xlfn.IFS(E650&lt;$B$11, "outlier", E650&gt;$B$12, "outlier")</f>
        <v>#N/A</v>
      </c>
    </row>
    <row r="651" spans="4:6" hidden="1" x14ac:dyDescent="0.2">
      <c r="D651" t="s">
        <v>613</v>
      </c>
      <c r="E651">
        <v>1.1499999999999999</v>
      </c>
      <c r="F651" t="e" cm="1">
        <f t="array" ref="F651">_xlfn.IFS(E651&lt;$B$11, "outlier", E651&gt;$B$12, "outlier")</f>
        <v>#N/A</v>
      </c>
    </row>
    <row r="652" spans="4:6" hidden="1" x14ac:dyDescent="0.2">
      <c r="D652" t="s">
        <v>614</v>
      </c>
      <c r="E652">
        <v>0.73</v>
      </c>
      <c r="F652" t="e" cm="1">
        <f t="array" ref="F652">_xlfn.IFS(E652&lt;$B$11, "outlier", E652&gt;$B$12, "outlier")</f>
        <v>#N/A</v>
      </c>
    </row>
    <row r="653" spans="4:6" hidden="1" x14ac:dyDescent="0.2">
      <c r="D653" t="s">
        <v>814</v>
      </c>
      <c r="E653">
        <v>0.38</v>
      </c>
      <c r="F653" t="e" cm="1">
        <f t="array" ref="F653">_xlfn.IFS(E653&lt;$B$11, "outlier", E653&gt;$B$12, "outlier")</f>
        <v>#N/A</v>
      </c>
    </row>
    <row r="654" spans="4:6" hidden="1" x14ac:dyDescent="0.2">
      <c r="D654" t="s">
        <v>816</v>
      </c>
      <c r="E654">
        <v>0.8</v>
      </c>
      <c r="F654" t="e" cm="1">
        <f t="array" ref="F654">_xlfn.IFS(E654&lt;$B$11, "outlier", E654&gt;$B$12, "outlier")</f>
        <v>#N/A</v>
      </c>
    </row>
    <row r="655" spans="4:6" hidden="1" x14ac:dyDescent="0.2">
      <c r="D655" t="s">
        <v>818</v>
      </c>
      <c r="E655">
        <v>0.71</v>
      </c>
      <c r="F655" t="e" cm="1">
        <f t="array" ref="F655">_xlfn.IFS(E655&lt;$B$11, "outlier", E655&gt;$B$12, "outlier")</f>
        <v>#N/A</v>
      </c>
    </row>
    <row r="656" spans="4:6" hidden="1" x14ac:dyDescent="0.2">
      <c r="D656" t="s">
        <v>819</v>
      </c>
      <c r="E656">
        <v>0.61</v>
      </c>
      <c r="F656" t="e" cm="1">
        <f t="array" ref="F656">_xlfn.IFS(E656&lt;$B$11, "outlier", E656&gt;$B$12, "outlier")</f>
        <v>#N/A</v>
      </c>
    </row>
    <row r="657" spans="4:6" hidden="1" x14ac:dyDescent="0.2">
      <c r="D657" t="s">
        <v>820</v>
      </c>
      <c r="E657">
        <v>0.93</v>
      </c>
      <c r="F657" t="e" cm="1">
        <f t="array" ref="F657">_xlfn.IFS(E657&lt;$B$11, "outlier", E657&gt;$B$12, "outlier")</f>
        <v>#N/A</v>
      </c>
    </row>
    <row r="658" spans="4:6" x14ac:dyDescent="0.2">
      <c r="D658" t="s">
        <v>616</v>
      </c>
      <c r="E658">
        <v>11.22</v>
      </c>
      <c r="F658" t="str" cm="1">
        <f t="array" ref="F658">_xlfn.IFS(E658&lt;$B$11, "outlier", E658&gt;$B$12, "outlier")</f>
        <v>outlier</v>
      </c>
    </row>
    <row r="659" spans="4:6" x14ac:dyDescent="0.2">
      <c r="D659" t="s">
        <v>618</v>
      </c>
      <c r="E659">
        <v>13.29</v>
      </c>
      <c r="F659" t="str" cm="1">
        <f t="array" ref="F659">_xlfn.IFS(E659&lt;$B$11, "outlier", E659&gt;$B$12, "outlier")</f>
        <v>outlier</v>
      </c>
    </row>
    <row r="660" spans="4:6" x14ac:dyDescent="0.2">
      <c r="D660" t="s">
        <v>619</v>
      </c>
      <c r="E660">
        <v>12.62</v>
      </c>
      <c r="F660" t="str" cm="1">
        <f t="array" ref="F660">_xlfn.IFS(E660&lt;$B$11, "outlier", E660&gt;$B$12, "outlier")</f>
        <v>outlier</v>
      </c>
    </row>
    <row r="661" spans="4:6" x14ac:dyDescent="0.2">
      <c r="D661" t="s">
        <v>620</v>
      </c>
      <c r="E661">
        <v>14.98</v>
      </c>
      <c r="F661" t="str" cm="1">
        <f t="array" ref="F661">_xlfn.IFS(E661&lt;$B$11, "outlier", E661&gt;$B$12, "outlier")</f>
        <v>outlier</v>
      </c>
    </row>
    <row r="662" spans="4:6" x14ac:dyDescent="0.2">
      <c r="D662" t="s">
        <v>621</v>
      </c>
      <c r="E662">
        <v>14.79</v>
      </c>
      <c r="F662" t="str" cm="1">
        <f t="array" ref="F662">_xlfn.IFS(E662&lt;$B$11, "outlier", E662&gt;$B$12, "outlier")</f>
        <v>outlier</v>
      </c>
    </row>
    <row r="663" spans="4:6" x14ac:dyDescent="0.2">
      <c r="D663" t="s">
        <v>622</v>
      </c>
      <c r="E663">
        <v>13.56</v>
      </c>
      <c r="F663" t="str" cm="1">
        <f t="array" ref="F663">_xlfn.IFS(E663&lt;$B$11, "outlier", E663&gt;$B$12, "outlier")</f>
        <v>outlier</v>
      </c>
    </row>
    <row r="664" spans="4:6" x14ac:dyDescent="0.2">
      <c r="D664" t="s">
        <v>623</v>
      </c>
      <c r="E664">
        <v>14.47</v>
      </c>
      <c r="F664" t="str" cm="1">
        <f t="array" ref="F664">_xlfn.IFS(E664&lt;$B$11, "outlier", E664&gt;$B$12, "outlier")</f>
        <v>outlier</v>
      </c>
    </row>
    <row r="665" spans="4:6" x14ac:dyDescent="0.2">
      <c r="D665" t="s">
        <v>624</v>
      </c>
      <c r="E665">
        <v>7.83</v>
      </c>
      <c r="F665" t="str" cm="1">
        <f t="array" ref="F665">_xlfn.IFS(E665&lt;$B$11, "outlier", E665&gt;$B$12, "outlier")</f>
        <v>outlier</v>
      </c>
    </row>
    <row r="666" spans="4:6" x14ac:dyDescent="0.2">
      <c r="D666" t="s">
        <v>624</v>
      </c>
      <c r="E666">
        <v>13.44</v>
      </c>
      <c r="F666" t="str" cm="1">
        <f t="array" ref="F666">_xlfn.IFS(E666&lt;$B$11, "outlier", E666&gt;$B$12, "outlier")</f>
        <v>outlier</v>
      </c>
    </row>
    <row r="667" spans="4:6" x14ac:dyDescent="0.2">
      <c r="D667" t="s">
        <v>626</v>
      </c>
      <c r="E667">
        <v>7.67</v>
      </c>
      <c r="F667" t="str" cm="1">
        <f t="array" ref="F667">_xlfn.IFS(E667&lt;$B$11, "outlier", E667&gt;$B$12, "outlier")</f>
        <v>outlier</v>
      </c>
    </row>
    <row r="668" spans="4:6" x14ac:dyDescent="0.2">
      <c r="D668" t="s">
        <v>627</v>
      </c>
      <c r="E668">
        <v>9.0399999999999991</v>
      </c>
      <c r="F668" t="str" cm="1">
        <f t="array" ref="F668">_xlfn.IFS(E668&lt;$B$11, "outlier", E668&gt;$B$12, "outlier")</f>
        <v>outlier</v>
      </c>
    </row>
    <row r="669" spans="4:6" x14ac:dyDescent="0.2">
      <c r="D669" t="s">
        <v>629</v>
      </c>
      <c r="E669">
        <v>13.58</v>
      </c>
      <c r="F669" t="str" cm="1">
        <f t="array" ref="F669">_xlfn.IFS(E669&lt;$B$11, "outlier", E669&gt;$B$12, "outlier")</f>
        <v>outlier</v>
      </c>
    </row>
    <row r="670" spans="4:6" x14ac:dyDescent="0.2">
      <c r="D670" t="s">
        <v>630</v>
      </c>
      <c r="E670">
        <v>12.09</v>
      </c>
      <c r="F670" t="str" cm="1">
        <f t="array" ref="F670">_xlfn.IFS(E670&lt;$B$11, "outlier", E670&gt;$B$12, "outlier")</f>
        <v>outlier</v>
      </c>
    </row>
    <row r="671" spans="4:6" x14ac:dyDescent="0.2">
      <c r="D671" t="s">
        <v>631</v>
      </c>
      <c r="E671">
        <v>10.74</v>
      </c>
      <c r="F671" t="str" cm="1">
        <f t="array" ref="F671">_xlfn.IFS(E671&lt;$B$11, "outlier", E671&gt;$B$12, "outlier")</f>
        <v>outlier</v>
      </c>
    </row>
    <row r="672" spans="4:6" x14ac:dyDescent="0.2">
      <c r="D672" t="s">
        <v>632</v>
      </c>
      <c r="E672">
        <v>8.3800000000000008</v>
      </c>
      <c r="F672" t="str" cm="1">
        <f t="array" ref="F672">_xlfn.IFS(E672&lt;$B$11, "outlier", E672&gt;$B$12, "outlier")</f>
        <v>outlier</v>
      </c>
    </row>
    <row r="673" spans="4:6" x14ac:dyDescent="0.2">
      <c r="D673" t="s">
        <v>633</v>
      </c>
      <c r="E673">
        <v>10.33</v>
      </c>
      <c r="F673" t="str" cm="1">
        <f t="array" ref="F673">_xlfn.IFS(E673&lt;$B$11, "outlier", E673&gt;$B$12, "outlier")</f>
        <v>outlier</v>
      </c>
    </row>
    <row r="674" spans="4:6" x14ac:dyDescent="0.2">
      <c r="D674" t="s">
        <v>634</v>
      </c>
      <c r="E674">
        <v>12.26</v>
      </c>
      <c r="F674" t="str" cm="1">
        <f t="array" ref="F674">_xlfn.IFS(E674&lt;$B$11, "outlier", E674&gt;$B$12, "outlier")</f>
        <v>outlier</v>
      </c>
    </row>
    <row r="675" spans="4:6" x14ac:dyDescent="0.2">
      <c r="D675" t="s">
        <v>635</v>
      </c>
      <c r="E675">
        <v>7.64</v>
      </c>
      <c r="F675" t="str" cm="1">
        <f t="array" ref="F675">_xlfn.IFS(E675&lt;$B$11, "outlier", E675&gt;$B$12, "outlier")</f>
        <v>outlier</v>
      </c>
    </row>
    <row r="676" spans="4:6" x14ac:dyDescent="0.2">
      <c r="D676" t="s">
        <v>637</v>
      </c>
      <c r="E676">
        <v>11</v>
      </c>
      <c r="F676" t="str" cm="1">
        <f t="array" ref="F676">_xlfn.IFS(E676&lt;$B$11, "outlier", E676&gt;$B$12, "outlier")</f>
        <v>outlier</v>
      </c>
    </row>
    <row r="677" spans="4:6" x14ac:dyDescent="0.2">
      <c r="D677" t="s">
        <v>639</v>
      </c>
      <c r="E677">
        <v>11.67</v>
      </c>
      <c r="F677" t="str" cm="1">
        <f t="array" ref="F677">_xlfn.IFS(E677&lt;$B$11, "outlier", E677&gt;$B$12, "outlier")</f>
        <v>outlier</v>
      </c>
    </row>
    <row r="678" spans="4:6" x14ac:dyDescent="0.2">
      <c r="D678" t="s">
        <v>640</v>
      </c>
      <c r="E678">
        <v>9.0299999999999994</v>
      </c>
      <c r="F678" t="str" cm="1">
        <f t="array" ref="F678">_xlfn.IFS(E678&lt;$B$11, "outlier", E678&gt;$B$12, "outlier")</f>
        <v>outlier</v>
      </c>
    </row>
    <row r="679" spans="4:6" x14ac:dyDescent="0.2">
      <c r="D679" t="s">
        <v>641</v>
      </c>
      <c r="E679">
        <v>11.35</v>
      </c>
      <c r="F679" t="str" cm="1">
        <f t="array" ref="F679">_xlfn.IFS(E679&lt;$B$11, "outlier", E679&gt;$B$12, "outlier")</f>
        <v>outlier</v>
      </c>
    </row>
    <row r="680" spans="4:6" hidden="1" x14ac:dyDescent="0.2">
      <c r="D680" t="s">
        <v>643</v>
      </c>
      <c r="E680">
        <v>1.71</v>
      </c>
      <c r="F680" t="e" cm="1">
        <f t="array" ref="F680">_xlfn.IFS(E680&lt;$B$11, "outlier", E680&gt;$B$12, "outlier")</f>
        <v>#N/A</v>
      </c>
    </row>
    <row r="681" spans="4:6" hidden="1" x14ac:dyDescent="0.2">
      <c r="D681" t="s">
        <v>644</v>
      </c>
      <c r="E681">
        <v>4.7300000000000004</v>
      </c>
      <c r="F681" t="e" cm="1">
        <f t="array" ref="F681">_xlfn.IFS(E681&lt;$B$11, "outlier", E681&gt;$B$12, "outlier")</f>
        <v>#N/A</v>
      </c>
    </row>
    <row r="682" spans="4:6" hidden="1" x14ac:dyDescent="0.2">
      <c r="D682" t="s">
        <v>645</v>
      </c>
      <c r="E682">
        <v>3.59</v>
      </c>
      <c r="F682" t="e" cm="1">
        <f t="array" ref="F682">_xlfn.IFS(E682&lt;$B$11, "outlier", E682&gt;$B$12, "outlier")</f>
        <v>#N/A</v>
      </c>
    </row>
    <row r="683" spans="4:6" x14ac:dyDescent="0.2">
      <c r="D683" t="s">
        <v>647</v>
      </c>
      <c r="E683">
        <v>7.28</v>
      </c>
      <c r="F683" t="str" cm="1">
        <f t="array" ref="F683">_xlfn.IFS(E683&lt;$B$11, "outlier", E683&gt;$B$12, "outlier")</f>
        <v>outlier</v>
      </c>
    </row>
    <row r="684" spans="4:6" x14ac:dyDescent="0.2">
      <c r="D684" t="s">
        <v>647</v>
      </c>
      <c r="E684">
        <v>10.47</v>
      </c>
      <c r="F684" t="str" cm="1">
        <f t="array" ref="F684">_xlfn.IFS(E684&lt;$B$11, "outlier", E684&gt;$B$12, "outlier")</f>
        <v>outlier</v>
      </c>
    </row>
    <row r="685" spans="4:6" hidden="1" x14ac:dyDescent="0.2">
      <c r="D685" t="s">
        <v>649</v>
      </c>
      <c r="E685">
        <v>1.48</v>
      </c>
      <c r="F685" t="e" cm="1">
        <f t="array" ref="F685">_xlfn.IFS(E685&lt;$B$11, "outlier", E685&gt;$B$12, "outlier")</f>
        <v>#N/A</v>
      </c>
    </row>
    <row r="686" spans="4:6" hidden="1" x14ac:dyDescent="0.2">
      <c r="D686" t="s">
        <v>651</v>
      </c>
      <c r="E686">
        <v>1.44</v>
      </c>
      <c r="F686" t="e" cm="1">
        <f t="array" ref="F686">_xlfn.IFS(E686&lt;$B$11, "outlier", E686&gt;$B$12, "outlier")</f>
        <v>#N/A</v>
      </c>
    </row>
    <row r="687" spans="4:6" hidden="1" x14ac:dyDescent="0.2">
      <c r="D687" t="s">
        <v>653</v>
      </c>
      <c r="E687">
        <v>1.95</v>
      </c>
      <c r="F687" t="e" cm="1">
        <f t="array" ref="F687">_xlfn.IFS(E687&lt;$B$11, "outlier", E687&gt;$B$12, "outlier")</f>
        <v>#N/A</v>
      </c>
    </row>
    <row r="688" spans="4:6" hidden="1" x14ac:dyDescent="0.2">
      <c r="D688" t="s">
        <v>653</v>
      </c>
      <c r="E688">
        <v>1.25</v>
      </c>
      <c r="F688" t="e" cm="1">
        <f t="array" ref="F688">_xlfn.IFS(E688&lt;$B$11, "outlier", E688&gt;$B$12, "outlier")</f>
        <v>#N/A</v>
      </c>
    </row>
    <row r="689" spans="4:6" hidden="1" x14ac:dyDescent="0.2">
      <c r="D689" t="s">
        <v>653</v>
      </c>
      <c r="E689">
        <v>1.55</v>
      </c>
      <c r="F689" t="e" cm="1">
        <f t="array" ref="F689">_xlfn.IFS(E689&lt;$B$11, "outlier", E689&gt;$B$12, "outlier")</f>
        <v>#N/A</v>
      </c>
    </row>
    <row r="690" spans="4:6" hidden="1" x14ac:dyDescent="0.2">
      <c r="D690" t="s">
        <v>655</v>
      </c>
      <c r="E690">
        <v>1.5</v>
      </c>
      <c r="F690" t="e" cm="1">
        <f t="array" ref="F690">_xlfn.IFS(E690&lt;$B$11, "outlier", E690&gt;$B$12, "outlier")</f>
        <v>#N/A</v>
      </c>
    </row>
    <row r="691" spans="4:6" hidden="1" x14ac:dyDescent="0.2">
      <c r="D691" t="s">
        <v>657</v>
      </c>
      <c r="E691">
        <v>1.07</v>
      </c>
      <c r="F691" t="e" cm="1">
        <f t="array" ref="F691">_xlfn.IFS(E691&lt;$B$11, "outlier", E691&gt;$B$12, "outlier")</f>
        <v>#N/A</v>
      </c>
    </row>
    <row r="692" spans="4:6" hidden="1" x14ac:dyDescent="0.2">
      <c r="D692" t="s">
        <v>658</v>
      </c>
      <c r="E692">
        <v>5.0599999999999996</v>
      </c>
      <c r="F692" t="e" cm="1">
        <f t="array" ref="F692">_xlfn.IFS(E692&lt;$B$11, "outlier", E692&gt;$B$12, "outlier")</f>
        <v>#N/A</v>
      </c>
    </row>
    <row r="693" spans="4:6" hidden="1" x14ac:dyDescent="0.2">
      <c r="D693" t="s">
        <v>660</v>
      </c>
      <c r="E693">
        <v>0.73</v>
      </c>
      <c r="F693" t="e" cm="1">
        <f t="array" ref="F693">_xlfn.IFS(E693&lt;$B$11, "outlier", E693&gt;$B$12, "outlier")</f>
        <v>#N/A</v>
      </c>
    </row>
    <row r="694" spans="4:6" x14ac:dyDescent="0.2">
      <c r="D694" t="s">
        <v>661</v>
      </c>
      <c r="E694">
        <v>6.23</v>
      </c>
      <c r="F694" t="str" cm="1">
        <f t="array" ref="F694">_xlfn.IFS(E694&lt;$B$11, "outlier", E694&gt;$B$12, "outlier")</f>
        <v>outlier</v>
      </c>
    </row>
    <row r="695" spans="4:6" hidden="1" x14ac:dyDescent="0.2">
      <c r="D695" t="s">
        <v>662</v>
      </c>
      <c r="E695">
        <v>1.2</v>
      </c>
      <c r="F695" t="e" cm="1">
        <f t="array" ref="F695">_xlfn.IFS(E695&lt;$B$11, "outlier", E695&gt;$B$12, "outlier")</f>
        <v>#N/A</v>
      </c>
    </row>
    <row r="696" spans="4:6" x14ac:dyDescent="0.2">
      <c r="D696" t="s">
        <v>663</v>
      </c>
      <c r="E696">
        <v>7.87</v>
      </c>
      <c r="F696" t="str" cm="1">
        <f t="array" ref="F696">_xlfn.IFS(E696&lt;$B$11, "outlier", E696&gt;$B$12, "outlier")</f>
        <v>outlier</v>
      </c>
    </row>
    <row r="697" spans="4:6" hidden="1" x14ac:dyDescent="0.2">
      <c r="D697" t="s">
        <v>664</v>
      </c>
      <c r="E697">
        <v>1.08</v>
      </c>
      <c r="F697" t="e" cm="1">
        <f t="array" ref="F697">_xlfn.IFS(E697&lt;$B$11, "outlier", E697&gt;$B$12, "outlier")</f>
        <v>#N/A</v>
      </c>
    </row>
    <row r="698" spans="4:6" hidden="1" x14ac:dyDescent="0.2">
      <c r="D698" t="s">
        <v>665</v>
      </c>
      <c r="E698">
        <v>4.9400000000000004</v>
      </c>
      <c r="F698" t="e" cm="1">
        <f t="array" ref="F698">_xlfn.IFS(E698&lt;$B$11, "outlier", E698&gt;$B$12, "outlier")</f>
        <v>#N/A</v>
      </c>
    </row>
    <row r="699" spans="4:6" x14ac:dyDescent="0.2">
      <c r="D699" t="s">
        <v>666</v>
      </c>
      <c r="E699">
        <v>7.4</v>
      </c>
      <c r="F699" t="str" cm="1">
        <f t="array" ref="F699">_xlfn.IFS(E699&lt;$B$11, "outlier", E699&gt;$B$12, "outlier")</f>
        <v>outlier</v>
      </c>
    </row>
    <row r="700" spans="4:6" hidden="1" x14ac:dyDescent="0.2">
      <c r="D700" t="s">
        <v>667</v>
      </c>
      <c r="E700">
        <v>0.8</v>
      </c>
      <c r="F700" t="e" cm="1">
        <f t="array" ref="F700">_xlfn.IFS(E700&lt;$B$11, "outlier", E700&gt;$B$12, "outlier")</f>
        <v>#N/A</v>
      </c>
    </row>
    <row r="701" spans="4:6" hidden="1" x14ac:dyDescent="0.2">
      <c r="D701" t="s">
        <v>668</v>
      </c>
      <c r="E701">
        <v>2.57</v>
      </c>
      <c r="F701" t="e" cm="1">
        <f t="array" ref="F701">_xlfn.IFS(E701&lt;$B$11, "outlier", E701&gt;$B$12, "outlier")</f>
        <v>#N/A</v>
      </c>
    </row>
    <row r="702" spans="4:6" hidden="1" x14ac:dyDescent="0.2">
      <c r="D702" t="s">
        <v>669</v>
      </c>
      <c r="E702">
        <v>4.1900000000000004</v>
      </c>
      <c r="F702" t="e" cm="1">
        <f t="array" ref="F702">_xlfn.IFS(E702&lt;$B$11, "outlier", E702&gt;$B$12, "outlier")</f>
        <v>#N/A</v>
      </c>
    </row>
    <row r="703" spans="4:6" x14ac:dyDescent="0.2">
      <c r="D703" t="s">
        <v>671</v>
      </c>
      <c r="E703">
        <v>8.83</v>
      </c>
      <c r="F703" t="str" cm="1">
        <f t="array" ref="F703">_xlfn.IFS(E703&lt;$B$11, "outlier", E703&gt;$B$12, "outlier")</f>
        <v>outlier</v>
      </c>
    </row>
    <row r="704" spans="4:6" hidden="1" x14ac:dyDescent="0.2">
      <c r="D704" t="s">
        <v>673</v>
      </c>
      <c r="E704">
        <v>0.62</v>
      </c>
      <c r="F704" t="e" cm="1">
        <f t="array" ref="F704">_xlfn.IFS(E704&lt;$B$11, "outlier", E704&gt;$B$12, "outlier")</f>
        <v>#N/A</v>
      </c>
    </row>
    <row r="705" spans="4:6" hidden="1" x14ac:dyDescent="0.2">
      <c r="D705" t="s">
        <v>674</v>
      </c>
      <c r="E705">
        <v>0.23</v>
      </c>
      <c r="F705" t="e" cm="1">
        <f t="array" ref="F705">_xlfn.IFS(E705&lt;$B$11, "outlier", E705&gt;$B$12, "outlier")</f>
        <v>#N/A</v>
      </c>
    </row>
    <row r="706" spans="4:6" hidden="1" x14ac:dyDescent="0.2">
      <c r="D706" t="s">
        <v>675</v>
      </c>
      <c r="E706">
        <v>5.31</v>
      </c>
      <c r="F706" t="e" cm="1">
        <f t="array" ref="F706">_xlfn.IFS(E706&lt;$B$11, "outlier", E706&gt;$B$12, "outlier")</f>
        <v>#N/A</v>
      </c>
    </row>
    <row r="707" spans="4:6" hidden="1" x14ac:dyDescent="0.2">
      <c r="D707" t="s">
        <v>676</v>
      </c>
      <c r="E707">
        <v>1.2</v>
      </c>
      <c r="F707" t="e" cm="1">
        <f t="array" ref="F707">_xlfn.IFS(E707&lt;$B$11, "outlier", E707&gt;$B$12, "outlier")</f>
        <v>#N/A</v>
      </c>
    </row>
    <row r="708" spans="4:6" hidden="1" x14ac:dyDescent="0.2">
      <c r="D708" t="s">
        <v>677</v>
      </c>
      <c r="E708">
        <v>0.82</v>
      </c>
      <c r="F708" t="e" cm="1">
        <f t="array" ref="F708">_xlfn.IFS(E708&lt;$B$11, "outlier", E708&gt;$B$12, "outlier")</f>
        <v>#N/A</v>
      </c>
    </row>
    <row r="709" spans="4:6" x14ac:dyDescent="0.2">
      <c r="D709" t="s">
        <v>64</v>
      </c>
      <c r="E709">
        <v>13.48</v>
      </c>
      <c r="F709" t="str" cm="1">
        <f t="array" ref="F709">_xlfn.IFS(E709&lt;$B$11, "outlier", E709&gt;$B$12, "outlier")</f>
        <v>outlier</v>
      </c>
    </row>
    <row r="710" spans="4:6" hidden="1" x14ac:dyDescent="0.2">
      <c r="D710" t="s">
        <v>3069</v>
      </c>
      <c r="E710">
        <v>0.05</v>
      </c>
      <c r="F710" t="e" cm="1">
        <f t="array" ref="F710">_xlfn.IFS(E710&lt;$B$11, "outlier", E710&gt;$B$12, "outlier")</f>
        <v>#N/A</v>
      </c>
    </row>
    <row r="711" spans="4:6" x14ac:dyDescent="0.2">
      <c r="D711" t="s">
        <v>1530</v>
      </c>
      <c r="E711">
        <v>35.700000000000003</v>
      </c>
      <c r="F711" t="str" cm="1">
        <f t="array" ref="F711">_xlfn.IFS(E711&lt;$B$11, "outlier", E711&gt;$B$12, "outlier")</f>
        <v>outlier</v>
      </c>
    </row>
    <row r="712" spans="4:6" x14ac:dyDescent="0.2">
      <c r="D712" t="s">
        <v>1532</v>
      </c>
      <c r="E712">
        <v>18.32</v>
      </c>
      <c r="F712" t="str" cm="1">
        <f t="array" ref="F712">_xlfn.IFS(E712&lt;$B$11, "outlier", E712&gt;$B$12, "outlier")</f>
        <v>outlier</v>
      </c>
    </row>
    <row r="713" spans="4:6" hidden="1" x14ac:dyDescent="0.2">
      <c r="D713" t="s">
        <v>207</v>
      </c>
      <c r="E713">
        <v>0.02</v>
      </c>
      <c r="F713" t="e" cm="1">
        <f t="array" ref="F713">_xlfn.IFS(E713&lt;$B$11, "outlier", E713&gt;$B$12, "outlier")</f>
        <v>#N/A</v>
      </c>
    </row>
    <row r="714" spans="4:6" hidden="1" x14ac:dyDescent="0.2">
      <c r="D714" t="s">
        <v>208</v>
      </c>
      <c r="E714">
        <v>0.02</v>
      </c>
      <c r="F714" t="e" cm="1">
        <f t="array" ref="F714">_xlfn.IFS(E714&lt;$B$11, "outlier", E714&gt;$B$12, "outlier")</f>
        <v>#N/A</v>
      </c>
    </row>
    <row r="715" spans="4:6" x14ac:dyDescent="0.2">
      <c r="D715" t="s">
        <v>1533</v>
      </c>
      <c r="E715">
        <v>64.31</v>
      </c>
      <c r="F715" t="str" cm="1">
        <f t="array" ref="F715">_xlfn.IFS(E715&lt;$B$11, "outlier", E715&gt;$B$12, "outlier")</f>
        <v>outlier</v>
      </c>
    </row>
    <row r="716" spans="4:6" hidden="1" x14ac:dyDescent="0.2">
      <c r="D716" t="s">
        <v>821</v>
      </c>
      <c r="E716">
        <v>0.61</v>
      </c>
      <c r="F716" t="e" cm="1">
        <f t="array" ref="F716">_xlfn.IFS(E716&lt;$B$11, "outlier", E716&gt;$B$12, "outlier")</f>
        <v>#N/A</v>
      </c>
    </row>
    <row r="717" spans="4:6" x14ac:dyDescent="0.2">
      <c r="D717" t="s">
        <v>1534</v>
      </c>
      <c r="E717">
        <v>120.18</v>
      </c>
      <c r="F717" t="str" cm="1">
        <f t="array" ref="F717">_xlfn.IFS(E717&lt;$B$11, "outlier", E717&gt;$B$12, "outlier")</f>
        <v>outlier</v>
      </c>
    </row>
    <row r="718" spans="4:6" x14ac:dyDescent="0.2">
      <c r="D718" t="s">
        <v>2500</v>
      </c>
      <c r="E718">
        <v>6.84</v>
      </c>
      <c r="F718" t="str" cm="1">
        <f t="array" ref="F718">_xlfn.IFS(E718&lt;$B$11, "outlier", E718&gt;$B$12, "outlier")</f>
        <v>outlier</v>
      </c>
    </row>
    <row r="719" spans="4:6" x14ac:dyDescent="0.2">
      <c r="D719" t="s">
        <v>2501</v>
      </c>
      <c r="E719">
        <v>40.14</v>
      </c>
      <c r="F719" t="str" cm="1">
        <f t="array" ref="F719">_xlfn.IFS(E719&lt;$B$11, "outlier", E719&gt;$B$12, "outlier")</f>
        <v>outlier</v>
      </c>
    </row>
    <row r="720" spans="4:6" x14ac:dyDescent="0.2">
      <c r="D720" t="s">
        <v>2501</v>
      </c>
      <c r="E720">
        <v>32.61</v>
      </c>
      <c r="F720" t="str" cm="1">
        <f t="array" ref="F720">_xlfn.IFS(E720&lt;$B$11, "outlier", E720&gt;$B$12, "outlier")</f>
        <v>outlier</v>
      </c>
    </row>
    <row r="721" spans="4:6" x14ac:dyDescent="0.2">
      <c r="D721" t="s">
        <v>2502</v>
      </c>
      <c r="E721">
        <v>31.64</v>
      </c>
      <c r="F721" t="str" cm="1">
        <f t="array" ref="F721">_xlfn.IFS(E721&lt;$B$11, "outlier", E721&gt;$B$12, "outlier")</f>
        <v>outlier</v>
      </c>
    </row>
    <row r="722" spans="4:6" x14ac:dyDescent="0.2">
      <c r="D722" t="s">
        <v>2502</v>
      </c>
      <c r="E722">
        <v>139.88999999999999</v>
      </c>
      <c r="F722" t="str" cm="1">
        <f t="array" ref="F722">_xlfn.IFS(E722&lt;$B$11, "outlier", E722&gt;$B$12, "outlier")</f>
        <v>outlier</v>
      </c>
    </row>
    <row r="723" spans="4:6" x14ac:dyDescent="0.2">
      <c r="D723" t="s">
        <v>2502</v>
      </c>
      <c r="E723">
        <v>17.649999999999999</v>
      </c>
      <c r="F723" t="str" cm="1">
        <f t="array" ref="F723">_xlfn.IFS(E723&lt;$B$11, "outlier", E723&gt;$B$12, "outlier")</f>
        <v>outlier</v>
      </c>
    </row>
    <row r="724" spans="4:6" x14ac:dyDescent="0.2">
      <c r="D724" t="s">
        <v>2502</v>
      </c>
      <c r="E724">
        <v>53.04</v>
      </c>
      <c r="F724" t="str" cm="1">
        <f t="array" ref="F724">_xlfn.IFS(E724&lt;$B$11, "outlier", E724&gt;$B$12, "outlier")</f>
        <v>outlier</v>
      </c>
    </row>
    <row r="725" spans="4:6" x14ac:dyDescent="0.2">
      <c r="D725" t="s">
        <v>2502</v>
      </c>
      <c r="E725">
        <v>63.27</v>
      </c>
      <c r="F725" t="str" cm="1">
        <f t="array" ref="F725">_xlfn.IFS(E725&lt;$B$11, "outlier", E725&gt;$B$12, "outlier")</f>
        <v>outlier</v>
      </c>
    </row>
    <row r="726" spans="4:6" x14ac:dyDescent="0.2">
      <c r="D726" t="s">
        <v>2502</v>
      </c>
      <c r="E726">
        <v>118.69</v>
      </c>
      <c r="F726" t="str" cm="1">
        <f t="array" ref="F726">_xlfn.IFS(E726&lt;$B$11, "outlier", E726&gt;$B$12, "outlier")</f>
        <v>outlier</v>
      </c>
    </row>
    <row r="727" spans="4:6" x14ac:dyDescent="0.2">
      <c r="D727" t="s">
        <v>2502</v>
      </c>
      <c r="E727">
        <v>114.98</v>
      </c>
      <c r="F727" t="str" cm="1">
        <f t="array" ref="F727">_xlfn.IFS(E727&lt;$B$11, "outlier", E727&gt;$B$12, "outlier")</f>
        <v>outlier</v>
      </c>
    </row>
    <row r="728" spans="4:6" x14ac:dyDescent="0.2">
      <c r="D728" t="s">
        <v>2504</v>
      </c>
      <c r="E728">
        <v>38.18</v>
      </c>
      <c r="F728" t="str" cm="1">
        <f t="array" ref="F728">_xlfn.IFS(E728&lt;$B$11, "outlier", E728&gt;$B$12, "outlier")</f>
        <v>outlier</v>
      </c>
    </row>
    <row r="729" spans="4:6" x14ac:dyDescent="0.2">
      <c r="D729" t="s">
        <v>3071</v>
      </c>
      <c r="E729">
        <v>12.58</v>
      </c>
      <c r="F729" t="str" cm="1">
        <f t="array" ref="F729">_xlfn.IFS(E729&lt;$B$11, "outlier", E729&gt;$B$12, "outlier")</f>
        <v>outlier</v>
      </c>
    </row>
    <row r="730" spans="4:6" hidden="1" x14ac:dyDescent="0.2">
      <c r="D730" t="s">
        <v>1861</v>
      </c>
      <c r="E730">
        <v>7.0000000000000007E-2</v>
      </c>
      <c r="F730" t="e" cm="1">
        <f t="array" ref="F730">_xlfn.IFS(E730&lt;$B$11, "outlier", E730&gt;$B$12, "outlier")</f>
        <v>#N/A</v>
      </c>
    </row>
    <row r="731" spans="4:6" hidden="1" x14ac:dyDescent="0.2">
      <c r="D731" t="s">
        <v>1042</v>
      </c>
      <c r="E731">
        <v>0.74</v>
      </c>
      <c r="F731" t="e" cm="1">
        <f t="array" ref="F731">_xlfn.IFS(E731&lt;$B$11, "outlier", E731&gt;$B$12, "outlier")</f>
        <v>#N/A</v>
      </c>
    </row>
    <row r="732" spans="4:6" hidden="1" x14ac:dyDescent="0.2">
      <c r="D732" t="s">
        <v>1042</v>
      </c>
      <c r="E732">
        <v>0.99</v>
      </c>
      <c r="F732" t="e" cm="1">
        <f t="array" ref="F732">_xlfn.IFS(E732&lt;$B$11, "outlier", E732&gt;$B$12, "outlier")</f>
        <v>#N/A</v>
      </c>
    </row>
    <row r="733" spans="4:6" hidden="1" x14ac:dyDescent="0.2">
      <c r="D733" t="s">
        <v>1042</v>
      </c>
      <c r="E733">
        <v>0.75</v>
      </c>
      <c r="F733" t="e" cm="1">
        <f t="array" ref="F733">_xlfn.IFS(E733&lt;$B$11, "outlier", E733&gt;$B$12, "outlier")</f>
        <v>#N/A</v>
      </c>
    </row>
    <row r="734" spans="4:6" hidden="1" x14ac:dyDescent="0.2">
      <c r="D734" t="s">
        <v>1042</v>
      </c>
      <c r="E734">
        <v>0.95</v>
      </c>
      <c r="F734" t="e" cm="1">
        <f t="array" ref="F734">_xlfn.IFS(E734&lt;$B$11, "outlier", E734&gt;$B$12, "outlier")</f>
        <v>#N/A</v>
      </c>
    </row>
    <row r="735" spans="4:6" hidden="1" x14ac:dyDescent="0.2">
      <c r="D735" t="s">
        <v>65</v>
      </c>
      <c r="E735">
        <v>2.5299999999999998</v>
      </c>
      <c r="F735" t="e" cm="1">
        <f t="array" ref="F735">_xlfn.IFS(E735&lt;$B$11, "outlier", E735&gt;$B$12, "outlier")</f>
        <v>#N/A</v>
      </c>
    </row>
    <row r="736" spans="4:6" hidden="1" x14ac:dyDescent="0.2">
      <c r="D736" t="s">
        <v>67</v>
      </c>
      <c r="E736">
        <v>3.44</v>
      </c>
      <c r="F736" t="e" cm="1">
        <f t="array" ref="F736">_xlfn.IFS(E736&lt;$B$11, "outlier", E736&gt;$B$12, "outlier")</f>
        <v>#N/A</v>
      </c>
    </row>
    <row r="737" spans="4:6" x14ac:dyDescent="0.2">
      <c r="D737" t="s">
        <v>2505</v>
      </c>
      <c r="E737">
        <v>125.55</v>
      </c>
      <c r="F737" t="str" cm="1">
        <f t="array" ref="F737">_xlfn.IFS(E737&lt;$B$11, "outlier", E737&gt;$B$12, "outlier")</f>
        <v>outlier</v>
      </c>
    </row>
    <row r="738" spans="4:6" x14ac:dyDescent="0.2">
      <c r="D738" t="s">
        <v>2505</v>
      </c>
      <c r="E738">
        <v>465.32</v>
      </c>
      <c r="F738" t="str" cm="1">
        <f t="array" ref="F738">_xlfn.IFS(E738&lt;$B$11, "outlier", E738&gt;$B$12, "outlier")</f>
        <v>outlier</v>
      </c>
    </row>
    <row r="739" spans="4:6" x14ac:dyDescent="0.2">
      <c r="D739" t="s">
        <v>2506</v>
      </c>
      <c r="E739">
        <v>175.31</v>
      </c>
      <c r="F739" t="str" cm="1">
        <f t="array" ref="F739">_xlfn.IFS(E739&lt;$B$11, "outlier", E739&gt;$B$12, "outlier")</f>
        <v>outlier</v>
      </c>
    </row>
    <row r="740" spans="4:6" x14ac:dyDescent="0.2">
      <c r="D740" t="s">
        <v>2506</v>
      </c>
      <c r="E740">
        <v>317.95999999999998</v>
      </c>
      <c r="F740" t="str" cm="1">
        <f t="array" ref="F740">_xlfn.IFS(E740&lt;$B$11, "outlier", E740&gt;$B$12, "outlier")</f>
        <v>outlier</v>
      </c>
    </row>
    <row r="741" spans="4:6" x14ac:dyDescent="0.2">
      <c r="D741" t="s">
        <v>2506</v>
      </c>
      <c r="E741">
        <v>327.77</v>
      </c>
      <c r="F741" t="str" cm="1">
        <f t="array" ref="F741">_xlfn.IFS(E741&lt;$B$11, "outlier", E741&gt;$B$12, "outlier")</f>
        <v>outlier</v>
      </c>
    </row>
    <row r="742" spans="4:6" x14ac:dyDescent="0.2">
      <c r="D742" t="s">
        <v>2506</v>
      </c>
      <c r="E742">
        <v>252.04</v>
      </c>
      <c r="F742" t="str" cm="1">
        <f t="array" ref="F742">_xlfn.IFS(E742&lt;$B$11, "outlier", E742&gt;$B$12, "outlier")</f>
        <v>outlier</v>
      </c>
    </row>
    <row r="743" spans="4:6" hidden="1" x14ac:dyDescent="0.2">
      <c r="D743" t="s">
        <v>2508</v>
      </c>
      <c r="E743">
        <v>4.5599999999999996</v>
      </c>
      <c r="F743" t="e" cm="1">
        <f t="array" ref="F743">_xlfn.IFS(E743&lt;$B$11, "outlier", E743&gt;$B$12, "outlier")</f>
        <v>#N/A</v>
      </c>
    </row>
    <row r="744" spans="4:6" x14ac:dyDescent="0.2">
      <c r="D744" t="s">
        <v>1535</v>
      </c>
      <c r="E744">
        <v>6.68</v>
      </c>
      <c r="F744" t="str" cm="1">
        <f t="array" ref="F744">_xlfn.IFS(E744&lt;$B$11, "outlier", E744&gt;$B$12, "outlier")</f>
        <v>outlier</v>
      </c>
    </row>
    <row r="745" spans="4:6" hidden="1" x14ac:dyDescent="0.2">
      <c r="D745" t="s">
        <v>210</v>
      </c>
      <c r="E745">
        <v>0.6</v>
      </c>
      <c r="F745" t="e" cm="1">
        <f t="array" ref="F745">_xlfn.IFS(E745&lt;$B$11, "outlier", E745&gt;$B$12, "outlier")</f>
        <v>#N/A</v>
      </c>
    </row>
    <row r="746" spans="4:6" hidden="1" x14ac:dyDescent="0.2">
      <c r="D746" t="s">
        <v>511</v>
      </c>
      <c r="E746">
        <v>1.56</v>
      </c>
      <c r="F746" t="e" cm="1">
        <f t="array" ref="F746">_xlfn.IFS(E746&lt;$B$11, "outlier", E746&gt;$B$12, "outlier")</f>
        <v>#N/A</v>
      </c>
    </row>
    <row r="747" spans="4:6" hidden="1" x14ac:dyDescent="0.2">
      <c r="D747" t="s">
        <v>3073</v>
      </c>
      <c r="E747">
        <v>1.07</v>
      </c>
      <c r="F747" t="e" cm="1">
        <f t="array" ref="F747">_xlfn.IFS(E747&lt;$B$11, "outlier", E747&gt;$B$12, "outlier")</f>
        <v>#N/A</v>
      </c>
    </row>
    <row r="748" spans="4:6" hidden="1" x14ac:dyDescent="0.2">
      <c r="D748" t="s">
        <v>678</v>
      </c>
      <c r="E748">
        <v>0.09</v>
      </c>
      <c r="F748" t="e" cm="1">
        <f t="array" ref="F748">_xlfn.IFS(E748&lt;$B$11, "outlier", E748&gt;$B$12, "outlier")</f>
        <v>#N/A</v>
      </c>
    </row>
    <row r="749" spans="4:6" hidden="1" x14ac:dyDescent="0.2">
      <c r="D749" t="s">
        <v>513</v>
      </c>
      <c r="E749">
        <v>0.88</v>
      </c>
      <c r="F749" t="e" cm="1">
        <f t="array" ref="F749">_xlfn.IFS(E749&lt;$B$11, "outlier", E749&gt;$B$12, "outlier")</f>
        <v>#N/A</v>
      </c>
    </row>
    <row r="750" spans="4:6" hidden="1" x14ac:dyDescent="0.2">
      <c r="D750" t="s">
        <v>3075</v>
      </c>
      <c r="E750">
        <v>0.19</v>
      </c>
      <c r="F750" t="e" cm="1">
        <f t="array" ref="F750">_xlfn.IFS(E750&lt;$B$11, "outlier", E750&gt;$B$12, "outlier")</f>
        <v>#N/A</v>
      </c>
    </row>
    <row r="751" spans="4:6" hidden="1" x14ac:dyDescent="0.2">
      <c r="D751" t="s">
        <v>3075</v>
      </c>
      <c r="E751">
        <v>0.34</v>
      </c>
      <c r="F751" t="e" cm="1">
        <f t="array" ref="F751">_xlfn.IFS(E751&lt;$B$11, "outlier", E751&gt;$B$12, "outlier")</f>
        <v>#N/A</v>
      </c>
    </row>
    <row r="752" spans="4:6" hidden="1" x14ac:dyDescent="0.2">
      <c r="D752" t="s">
        <v>3077</v>
      </c>
      <c r="E752">
        <v>0.08</v>
      </c>
      <c r="F752" t="e" cm="1">
        <f t="array" ref="F752">_xlfn.IFS(E752&lt;$B$11, "outlier", E752&gt;$B$12, "outlier")</f>
        <v>#N/A</v>
      </c>
    </row>
    <row r="753" spans="4:6" x14ac:dyDescent="0.2">
      <c r="D753" t="s">
        <v>212</v>
      </c>
      <c r="E753">
        <v>20.18</v>
      </c>
      <c r="F753" t="str" cm="1">
        <f t="array" ref="F753">_xlfn.IFS(E753&lt;$B$11, "outlier", E753&gt;$B$12, "outlier")</f>
        <v>outlier</v>
      </c>
    </row>
    <row r="754" spans="4:6" x14ac:dyDescent="0.2">
      <c r="D754" t="s">
        <v>212</v>
      </c>
      <c r="E754">
        <v>12.3</v>
      </c>
      <c r="F754" t="str" cm="1">
        <f t="array" ref="F754">_xlfn.IFS(E754&lt;$B$11, "outlier", E754&gt;$B$12, "outlier")</f>
        <v>outlier</v>
      </c>
    </row>
    <row r="755" spans="4:6" x14ac:dyDescent="0.2">
      <c r="D755" t="s">
        <v>215</v>
      </c>
      <c r="E755">
        <v>15.19</v>
      </c>
      <c r="F755" t="str" cm="1">
        <f t="array" ref="F755">_xlfn.IFS(E755&lt;$B$11, "outlier", E755&gt;$B$12, "outlier")</f>
        <v>outlier</v>
      </c>
    </row>
    <row r="756" spans="4:6" x14ac:dyDescent="0.2">
      <c r="D756" t="s">
        <v>216</v>
      </c>
      <c r="E756">
        <v>22.29</v>
      </c>
      <c r="F756" t="str" cm="1">
        <f t="array" ref="F756">_xlfn.IFS(E756&lt;$B$11, "outlier", E756&gt;$B$12, "outlier")</f>
        <v>outlier</v>
      </c>
    </row>
    <row r="757" spans="4:6" x14ac:dyDescent="0.2">
      <c r="D757" t="s">
        <v>217</v>
      </c>
      <c r="E757">
        <v>22.73</v>
      </c>
      <c r="F757" t="str" cm="1">
        <f t="array" ref="F757">_xlfn.IFS(E757&lt;$B$11, "outlier", E757&gt;$B$12, "outlier")</f>
        <v>outlier</v>
      </c>
    </row>
    <row r="758" spans="4:6" hidden="1" x14ac:dyDescent="0.2">
      <c r="D758" t="s">
        <v>1750</v>
      </c>
      <c r="E758">
        <v>0.11</v>
      </c>
      <c r="F758" t="e" cm="1">
        <f t="array" ref="F758">_xlfn.IFS(E758&lt;$B$11, "outlier", E758&gt;$B$12, "outlier")</f>
        <v>#N/A</v>
      </c>
    </row>
    <row r="759" spans="4:6" hidden="1" x14ac:dyDescent="0.2">
      <c r="D759" t="s">
        <v>219</v>
      </c>
      <c r="E759">
        <v>2.2799999999999998</v>
      </c>
      <c r="F759" t="e" cm="1">
        <f t="array" ref="F759">_xlfn.IFS(E759&lt;$B$11, "outlier", E759&gt;$B$12, "outlier")</f>
        <v>#N/A</v>
      </c>
    </row>
    <row r="760" spans="4:6" hidden="1" x14ac:dyDescent="0.2">
      <c r="D760" t="s">
        <v>220</v>
      </c>
      <c r="E760">
        <v>2.23</v>
      </c>
      <c r="F760" t="e" cm="1">
        <f t="array" ref="F760">_xlfn.IFS(E760&lt;$B$11, "outlier", E760&gt;$B$12, "outlier")</f>
        <v>#N/A</v>
      </c>
    </row>
    <row r="761" spans="4:6" hidden="1" x14ac:dyDescent="0.2">
      <c r="D761" t="s">
        <v>221</v>
      </c>
      <c r="E761">
        <v>2.61</v>
      </c>
      <c r="F761" t="e" cm="1">
        <f t="array" ref="F761">_xlfn.IFS(E761&lt;$B$11, "outlier", E761&gt;$B$12, "outlier")</f>
        <v>#N/A</v>
      </c>
    </row>
    <row r="762" spans="4:6" hidden="1" x14ac:dyDescent="0.2">
      <c r="D762" t="s">
        <v>222</v>
      </c>
      <c r="E762">
        <v>2.62</v>
      </c>
      <c r="F762" t="e" cm="1">
        <f t="array" ref="F762">_xlfn.IFS(E762&lt;$B$11, "outlier", E762&gt;$B$12, "outlier")</f>
        <v>#N/A</v>
      </c>
    </row>
    <row r="763" spans="4:6" hidden="1" x14ac:dyDescent="0.2">
      <c r="D763" t="s">
        <v>223</v>
      </c>
      <c r="E763">
        <v>2.5499999999999998</v>
      </c>
      <c r="F763" t="e" cm="1">
        <f t="array" ref="F763">_xlfn.IFS(E763&lt;$B$11, "outlier", E763&gt;$B$12, "outlier")</f>
        <v>#N/A</v>
      </c>
    </row>
    <row r="764" spans="4:6" hidden="1" x14ac:dyDescent="0.2">
      <c r="D764" t="s">
        <v>226</v>
      </c>
      <c r="E764">
        <v>1.55</v>
      </c>
      <c r="F764" t="e" cm="1">
        <f t="array" ref="F764">_xlfn.IFS(E764&lt;$B$11, "outlier", E764&gt;$B$12, "outlier")</f>
        <v>#N/A</v>
      </c>
    </row>
    <row r="765" spans="4:6" hidden="1" x14ac:dyDescent="0.2">
      <c r="D765" t="s">
        <v>227</v>
      </c>
      <c r="E765">
        <v>2.78</v>
      </c>
      <c r="F765" t="e" cm="1">
        <f t="array" ref="F765">_xlfn.IFS(E765&lt;$B$11, "outlier", E765&gt;$B$12, "outlier")</f>
        <v>#N/A</v>
      </c>
    </row>
    <row r="766" spans="4:6" hidden="1" x14ac:dyDescent="0.2">
      <c r="D766" t="s">
        <v>228</v>
      </c>
      <c r="E766">
        <v>2.4500000000000002</v>
      </c>
      <c r="F766" t="e" cm="1">
        <f t="array" ref="F766">_xlfn.IFS(E766&lt;$B$11, "outlier", E766&gt;$B$12, "outlier")</f>
        <v>#N/A</v>
      </c>
    </row>
    <row r="767" spans="4:6" hidden="1" x14ac:dyDescent="0.2">
      <c r="D767" t="s">
        <v>229</v>
      </c>
      <c r="E767">
        <v>2.69</v>
      </c>
      <c r="F767" t="e" cm="1">
        <f t="array" ref="F767">_xlfn.IFS(E767&lt;$B$11, "outlier", E767&gt;$B$12, "outlier")</f>
        <v>#N/A</v>
      </c>
    </row>
    <row r="768" spans="4:6" hidden="1" x14ac:dyDescent="0.2">
      <c r="D768" t="s">
        <v>231</v>
      </c>
      <c r="E768">
        <v>2.1800000000000002</v>
      </c>
      <c r="F768" t="e" cm="1">
        <f t="array" ref="F768">_xlfn.IFS(E768&lt;$B$11, "outlier", E768&gt;$B$12, "outlier")</f>
        <v>#N/A</v>
      </c>
    </row>
    <row r="769" spans="4:6" hidden="1" x14ac:dyDescent="0.2">
      <c r="D769" t="s">
        <v>233</v>
      </c>
      <c r="E769">
        <v>2.2000000000000002</v>
      </c>
      <c r="F769" t="e" cm="1">
        <f t="array" ref="F769">_xlfn.IFS(E769&lt;$B$11, "outlier", E769&gt;$B$12, "outlier")</f>
        <v>#N/A</v>
      </c>
    </row>
    <row r="770" spans="4:6" hidden="1" x14ac:dyDescent="0.2">
      <c r="D770" t="s">
        <v>235</v>
      </c>
      <c r="E770">
        <v>1.96</v>
      </c>
      <c r="F770" t="e" cm="1">
        <f t="array" ref="F770">_xlfn.IFS(E770&lt;$B$11, "outlier", E770&gt;$B$12, "outlier")</f>
        <v>#N/A</v>
      </c>
    </row>
    <row r="771" spans="4:6" hidden="1" x14ac:dyDescent="0.2">
      <c r="D771" t="s">
        <v>235</v>
      </c>
      <c r="E771">
        <v>1.36</v>
      </c>
      <c r="F771" t="e" cm="1">
        <f t="array" ref="F771">_xlfn.IFS(E771&lt;$B$11, "outlier", E771&gt;$B$12, "outlier")</f>
        <v>#N/A</v>
      </c>
    </row>
    <row r="772" spans="4:6" hidden="1" x14ac:dyDescent="0.2">
      <c r="D772" t="s">
        <v>237</v>
      </c>
      <c r="E772">
        <v>0.94</v>
      </c>
      <c r="F772" t="e" cm="1">
        <f t="array" ref="F772">_xlfn.IFS(E772&lt;$B$11, "outlier", E772&gt;$B$12, "outlier")</f>
        <v>#N/A</v>
      </c>
    </row>
    <row r="773" spans="4:6" hidden="1" x14ac:dyDescent="0.2">
      <c r="D773" t="s">
        <v>237</v>
      </c>
      <c r="E773">
        <v>0.89</v>
      </c>
      <c r="F773" t="e" cm="1">
        <f t="array" ref="F773">_xlfn.IFS(E773&lt;$B$11, "outlier", E773&gt;$B$12, "outlier")</f>
        <v>#N/A</v>
      </c>
    </row>
    <row r="774" spans="4:6" hidden="1" x14ac:dyDescent="0.2">
      <c r="D774" t="s">
        <v>238</v>
      </c>
      <c r="E774">
        <v>2.75</v>
      </c>
      <c r="F774" t="e" cm="1">
        <f t="array" ref="F774">_xlfn.IFS(E774&lt;$B$11, "outlier", E774&gt;$B$12, "outlier")</f>
        <v>#N/A</v>
      </c>
    </row>
    <row r="775" spans="4:6" hidden="1" x14ac:dyDescent="0.2">
      <c r="D775" t="s">
        <v>238</v>
      </c>
      <c r="E775">
        <v>2.86</v>
      </c>
      <c r="F775" t="e" cm="1">
        <f t="array" ref="F775">_xlfn.IFS(E775&lt;$B$11, "outlier", E775&gt;$B$12, "outlier")</f>
        <v>#N/A</v>
      </c>
    </row>
    <row r="776" spans="4:6" hidden="1" x14ac:dyDescent="0.2">
      <c r="D776" t="s">
        <v>239</v>
      </c>
      <c r="E776">
        <v>1.04</v>
      </c>
      <c r="F776" t="e" cm="1">
        <f t="array" ref="F776">_xlfn.IFS(E776&lt;$B$11, "outlier", E776&gt;$B$12, "outlier")</f>
        <v>#N/A</v>
      </c>
    </row>
    <row r="777" spans="4:6" hidden="1" x14ac:dyDescent="0.2">
      <c r="D777" t="s">
        <v>239</v>
      </c>
      <c r="E777">
        <v>2.14</v>
      </c>
      <c r="F777" t="e" cm="1">
        <f t="array" ref="F777">_xlfn.IFS(E777&lt;$B$11, "outlier", E777&gt;$B$12, "outlier")</f>
        <v>#N/A</v>
      </c>
    </row>
    <row r="778" spans="4:6" hidden="1" x14ac:dyDescent="0.2">
      <c r="D778" t="s">
        <v>240</v>
      </c>
      <c r="E778">
        <v>1.79</v>
      </c>
      <c r="F778" t="e" cm="1">
        <f t="array" ref="F778">_xlfn.IFS(E778&lt;$B$11, "outlier", E778&gt;$B$12, "outlier")</f>
        <v>#N/A</v>
      </c>
    </row>
    <row r="779" spans="4:6" hidden="1" x14ac:dyDescent="0.2">
      <c r="D779" t="s">
        <v>241</v>
      </c>
      <c r="E779">
        <v>2.13</v>
      </c>
      <c r="F779" t="e" cm="1">
        <f t="array" ref="F779">_xlfn.IFS(E779&lt;$B$11, "outlier", E779&gt;$B$12, "outlier")</f>
        <v>#N/A</v>
      </c>
    </row>
    <row r="780" spans="4:6" hidden="1" x14ac:dyDescent="0.2">
      <c r="D780" t="s">
        <v>243</v>
      </c>
      <c r="E780">
        <v>2.7</v>
      </c>
      <c r="F780" t="e" cm="1">
        <f t="array" ref="F780">_xlfn.IFS(E780&lt;$B$11, "outlier", E780&gt;$B$12, "outlier")</f>
        <v>#N/A</v>
      </c>
    </row>
    <row r="781" spans="4:6" x14ac:dyDescent="0.2">
      <c r="D781" t="s">
        <v>244</v>
      </c>
      <c r="E781">
        <v>16.329999999999998</v>
      </c>
      <c r="F781" t="str" cm="1">
        <f t="array" ref="F781">_xlfn.IFS(E781&lt;$B$11, "outlier", E781&gt;$B$12, "outlier")</f>
        <v>outlier</v>
      </c>
    </row>
    <row r="782" spans="4:6" x14ac:dyDescent="0.2">
      <c r="D782" t="s">
        <v>245</v>
      </c>
      <c r="E782">
        <v>15.83</v>
      </c>
      <c r="F782" t="str" cm="1">
        <f t="array" ref="F782">_xlfn.IFS(E782&lt;$B$11, "outlier", E782&gt;$B$12, "outlier")</f>
        <v>outlier</v>
      </c>
    </row>
    <row r="783" spans="4:6" x14ac:dyDescent="0.2">
      <c r="D783" t="s">
        <v>245</v>
      </c>
      <c r="E783">
        <v>12.64</v>
      </c>
      <c r="F783" t="str" cm="1">
        <f t="array" ref="F783">_xlfn.IFS(E783&lt;$B$11, "outlier", E783&gt;$B$12, "outlier")</f>
        <v>outlier</v>
      </c>
    </row>
    <row r="784" spans="4:6" hidden="1" x14ac:dyDescent="0.2">
      <c r="D784" t="s">
        <v>246</v>
      </c>
      <c r="E784">
        <v>1.84</v>
      </c>
      <c r="F784" t="e" cm="1">
        <f t="array" ref="F784">_xlfn.IFS(E784&lt;$B$11, "outlier", E784&gt;$B$12, "outlier")</f>
        <v>#N/A</v>
      </c>
    </row>
    <row r="785" spans="4:6" hidden="1" x14ac:dyDescent="0.2">
      <c r="D785" t="s">
        <v>247</v>
      </c>
      <c r="E785">
        <v>2.39</v>
      </c>
      <c r="F785" t="e" cm="1">
        <f t="array" ref="F785">_xlfn.IFS(E785&lt;$B$11, "outlier", E785&gt;$B$12, "outlier")</f>
        <v>#N/A</v>
      </c>
    </row>
    <row r="786" spans="4:6" hidden="1" x14ac:dyDescent="0.2">
      <c r="D786" t="s">
        <v>248</v>
      </c>
      <c r="E786">
        <v>2.52</v>
      </c>
      <c r="F786" t="e" cm="1">
        <f t="array" ref="F786">_xlfn.IFS(E786&lt;$B$11, "outlier", E786&gt;$B$12, "outlier")</f>
        <v>#N/A</v>
      </c>
    </row>
    <row r="787" spans="4:6" hidden="1" x14ac:dyDescent="0.2">
      <c r="D787" t="s">
        <v>249</v>
      </c>
      <c r="E787">
        <v>2.58</v>
      </c>
      <c r="F787" t="e" cm="1">
        <f t="array" ref="F787">_xlfn.IFS(E787&lt;$B$11, "outlier", E787&gt;$B$12, "outlier")</f>
        <v>#N/A</v>
      </c>
    </row>
    <row r="788" spans="4:6" hidden="1" x14ac:dyDescent="0.2">
      <c r="D788" t="s">
        <v>251</v>
      </c>
      <c r="E788">
        <v>1.86</v>
      </c>
      <c r="F788" t="e" cm="1">
        <f t="array" ref="F788">_xlfn.IFS(E788&lt;$B$11, "outlier", E788&gt;$B$12, "outlier")</f>
        <v>#N/A</v>
      </c>
    </row>
    <row r="789" spans="4:6" hidden="1" x14ac:dyDescent="0.2">
      <c r="D789" t="s">
        <v>252</v>
      </c>
      <c r="E789">
        <v>2.1</v>
      </c>
      <c r="F789" t="e" cm="1">
        <f t="array" ref="F789">_xlfn.IFS(E789&lt;$B$11, "outlier", E789&gt;$B$12, "outlier")</f>
        <v>#N/A</v>
      </c>
    </row>
    <row r="790" spans="4:6" hidden="1" x14ac:dyDescent="0.2">
      <c r="D790" t="s">
        <v>253</v>
      </c>
      <c r="E790">
        <v>2.25</v>
      </c>
      <c r="F790" t="e" cm="1">
        <f t="array" ref="F790">_xlfn.IFS(E790&lt;$B$11, "outlier", E790&gt;$B$12, "outlier")</f>
        <v>#N/A</v>
      </c>
    </row>
    <row r="791" spans="4:6" hidden="1" x14ac:dyDescent="0.2">
      <c r="D791" t="s">
        <v>254</v>
      </c>
      <c r="E791">
        <v>3.03</v>
      </c>
      <c r="F791" t="e" cm="1">
        <f t="array" ref="F791">_xlfn.IFS(E791&lt;$B$11, "outlier", E791&gt;$B$12, "outlier")</f>
        <v>#N/A</v>
      </c>
    </row>
    <row r="792" spans="4:6" hidden="1" x14ac:dyDescent="0.2">
      <c r="D792" t="s">
        <v>255</v>
      </c>
      <c r="E792">
        <v>0.93</v>
      </c>
      <c r="F792" t="e" cm="1">
        <f t="array" ref="F792">_xlfn.IFS(E792&lt;$B$11, "outlier", E792&gt;$B$12, "outlier")</f>
        <v>#N/A</v>
      </c>
    </row>
    <row r="793" spans="4:6" hidden="1" x14ac:dyDescent="0.2">
      <c r="D793" t="s">
        <v>256</v>
      </c>
      <c r="E793">
        <v>1.05</v>
      </c>
      <c r="F793" t="e" cm="1">
        <f t="array" ref="F793">_xlfn.IFS(E793&lt;$B$11, "outlier", E793&gt;$B$12, "outlier")</f>
        <v>#N/A</v>
      </c>
    </row>
    <row r="794" spans="4:6" hidden="1" x14ac:dyDescent="0.2">
      <c r="D794" t="s">
        <v>258</v>
      </c>
      <c r="E794">
        <v>1.67</v>
      </c>
      <c r="F794" t="e" cm="1">
        <f t="array" ref="F794">_xlfn.IFS(E794&lt;$B$11, "outlier", E794&gt;$B$12, "outlier")</f>
        <v>#N/A</v>
      </c>
    </row>
    <row r="795" spans="4:6" hidden="1" x14ac:dyDescent="0.2">
      <c r="D795" t="s">
        <v>260</v>
      </c>
      <c r="E795">
        <v>1.6</v>
      </c>
      <c r="F795" t="e" cm="1">
        <f t="array" ref="F795">_xlfn.IFS(E795&lt;$B$11, "outlier", E795&gt;$B$12, "outlier")</f>
        <v>#N/A</v>
      </c>
    </row>
    <row r="796" spans="4:6" hidden="1" x14ac:dyDescent="0.2">
      <c r="D796" t="s">
        <v>261</v>
      </c>
      <c r="E796">
        <v>1.68</v>
      </c>
      <c r="F796" t="e" cm="1">
        <f t="array" ref="F796">_xlfn.IFS(E796&lt;$B$11, "outlier", E796&gt;$B$12, "outlier")</f>
        <v>#N/A</v>
      </c>
    </row>
    <row r="797" spans="4:6" hidden="1" x14ac:dyDescent="0.2">
      <c r="D797" t="s">
        <v>265</v>
      </c>
      <c r="E797">
        <v>3.03</v>
      </c>
      <c r="F797" t="e" cm="1">
        <f t="array" ref="F797">_xlfn.IFS(E797&lt;$B$11, "outlier", E797&gt;$B$12, "outlier")</f>
        <v>#N/A</v>
      </c>
    </row>
    <row r="798" spans="4:6" hidden="1" x14ac:dyDescent="0.2">
      <c r="D798" t="s">
        <v>266</v>
      </c>
      <c r="E798">
        <v>3.34</v>
      </c>
      <c r="F798" t="e" cm="1">
        <f t="array" ref="F798">_xlfn.IFS(E798&lt;$B$11, "outlier", E798&gt;$B$12, "outlier")</f>
        <v>#N/A</v>
      </c>
    </row>
    <row r="799" spans="4:6" hidden="1" x14ac:dyDescent="0.2">
      <c r="D799" t="s">
        <v>263</v>
      </c>
      <c r="E799">
        <v>2.83</v>
      </c>
      <c r="F799" t="e" cm="1">
        <f t="array" ref="F799">_xlfn.IFS(E799&lt;$B$11, "outlier", E799&gt;$B$12, "outlier")</f>
        <v>#N/A</v>
      </c>
    </row>
    <row r="800" spans="4:6" hidden="1" x14ac:dyDescent="0.2">
      <c r="D800" t="s">
        <v>267</v>
      </c>
      <c r="E800">
        <v>5.03</v>
      </c>
      <c r="F800" t="e" cm="1">
        <f t="array" ref="F800">_xlfn.IFS(E800&lt;$B$11, "outlier", E800&gt;$B$12, "outlier")</f>
        <v>#N/A</v>
      </c>
    </row>
    <row r="801" spans="4:6" x14ac:dyDescent="0.2">
      <c r="D801" t="s">
        <v>267</v>
      </c>
      <c r="E801">
        <v>11.3</v>
      </c>
      <c r="F801" t="str" cm="1">
        <f t="array" ref="F801">_xlfn.IFS(E801&lt;$B$11, "outlier", E801&gt;$B$12, "outlier")</f>
        <v>outlier</v>
      </c>
    </row>
    <row r="802" spans="4:6" x14ac:dyDescent="0.2">
      <c r="D802" t="s">
        <v>268</v>
      </c>
      <c r="E802">
        <v>6.48</v>
      </c>
      <c r="F802" t="str" cm="1">
        <f t="array" ref="F802">_xlfn.IFS(E802&lt;$B$11, "outlier", E802&gt;$B$12, "outlier")</f>
        <v>outlier</v>
      </c>
    </row>
    <row r="803" spans="4:6" hidden="1" x14ac:dyDescent="0.2">
      <c r="D803" t="s">
        <v>268</v>
      </c>
      <c r="E803">
        <v>5.32</v>
      </c>
      <c r="F803" t="e" cm="1">
        <f t="array" ref="F803">_xlfn.IFS(E803&lt;$B$11, "outlier", E803&gt;$B$12, "outlier")</f>
        <v>#N/A</v>
      </c>
    </row>
    <row r="804" spans="4:6" hidden="1" x14ac:dyDescent="0.2">
      <c r="D804" t="s">
        <v>269</v>
      </c>
      <c r="E804">
        <v>4.2</v>
      </c>
      <c r="F804" t="e" cm="1">
        <f t="array" ref="F804">_xlfn.IFS(E804&lt;$B$11, "outlier", E804&gt;$B$12, "outlier")</f>
        <v>#N/A</v>
      </c>
    </row>
    <row r="805" spans="4:6" hidden="1" x14ac:dyDescent="0.2">
      <c r="D805" t="s">
        <v>269</v>
      </c>
      <c r="E805">
        <v>3.03</v>
      </c>
      <c r="F805" t="e" cm="1">
        <f t="array" ref="F805">_xlfn.IFS(E805&lt;$B$11, "outlier", E805&gt;$B$12, "outlier")</f>
        <v>#N/A</v>
      </c>
    </row>
    <row r="806" spans="4:6" hidden="1" x14ac:dyDescent="0.2">
      <c r="D806" t="s">
        <v>269</v>
      </c>
      <c r="E806">
        <v>1.26</v>
      </c>
      <c r="F806" t="e" cm="1">
        <f t="array" ref="F806">_xlfn.IFS(E806&lt;$B$11, "outlier", E806&gt;$B$12, "outlier")</f>
        <v>#N/A</v>
      </c>
    </row>
    <row r="807" spans="4:6" hidden="1" x14ac:dyDescent="0.2">
      <c r="D807" t="s">
        <v>269</v>
      </c>
      <c r="E807">
        <v>1.24</v>
      </c>
      <c r="F807" t="e" cm="1">
        <f t="array" ref="F807">_xlfn.IFS(E807&lt;$B$11, "outlier", E807&gt;$B$12, "outlier")</f>
        <v>#N/A</v>
      </c>
    </row>
    <row r="808" spans="4:6" hidden="1" x14ac:dyDescent="0.2">
      <c r="D808" t="s">
        <v>272</v>
      </c>
      <c r="E808">
        <v>2.99</v>
      </c>
      <c r="F808" t="e" cm="1">
        <f t="array" ref="F808">_xlfn.IFS(E808&lt;$B$11, "outlier", E808&gt;$B$12, "outlier")</f>
        <v>#N/A</v>
      </c>
    </row>
    <row r="809" spans="4:6" hidden="1" x14ac:dyDescent="0.2">
      <c r="D809" t="s">
        <v>273</v>
      </c>
      <c r="E809">
        <v>3.09</v>
      </c>
      <c r="F809" t="e" cm="1">
        <f t="array" ref="F809">_xlfn.IFS(E809&lt;$B$11, "outlier", E809&gt;$B$12, "outlier")</f>
        <v>#N/A</v>
      </c>
    </row>
    <row r="810" spans="4:6" hidden="1" x14ac:dyDescent="0.2">
      <c r="D810" t="s">
        <v>274</v>
      </c>
      <c r="E810">
        <v>3.6</v>
      </c>
      <c r="F810" t="e" cm="1">
        <f t="array" ref="F810">_xlfn.IFS(E810&lt;$B$11, "outlier", E810&gt;$B$12, "outlier")</f>
        <v>#N/A</v>
      </c>
    </row>
    <row r="811" spans="4:6" hidden="1" x14ac:dyDescent="0.2">
      <c r="D811" t="s">
        <v>275</v>
      </c>
      <c r="E811">
        <v>2.25</v>
      </c>
      <c r="F811" t="e" cm="1">
        <f t="array" ref="F811">_xlfn.IFS(E811&lt;$B$11, "outlier", E811&gt;$B$12, "outlier")</f>
        <v>#N/A</v>
      </c>
    </row>
    <row r="812" spans="4:6" hidden="1" x14ac:dyDescent="0.2">
      <c r="D812" t="s">
        <v>276</v>
      </c>
      <c r="E812">
        <v>3.11</v>
      </c>
      <c r="F812" t="e" cm="1">
        <f t="array" ref="F812">_xlfn.IFS(E812&lt;$B$11, "outlier", E812&gt;$B$12, "outlier")</f>
        <v>#N/A</v>
      </c>
    </row>
    <row r="813" spans="4:6" hidden="1" x14ac:dyDescent="0.2">
      <c r="D813" t="s">
        <v>277</v>
      </c>
      <c r="E813">
        <v>0.32</v>
      </c>
      <c r="F813" t="e" cm="1">
        <f t="array" ref="F813">_xlfn.IFS(E813&lt;$B$11, "outlier", E813&gt;$B$12, "outlier")</f>
        <v>#N/A</v>
      </c>
    </row>
    <row r="814" spans="4:6" hidden="1" x14ac:dyDescent="0.2">
      <c r="D814" t="s">
        <v>278</v>
      </c>
      <c r="E814">
        <v>0.45</v>
      </c>
      <c r="F814" t="e" cm="1">
        <f t="array" ref="F814">_xlfn.IFS(E814&lt;$B$11, "outlier", E814&gt;$B$12, "outlier")</f>
        <v>#N/A</v>
      </c>
    </row>
    <row r="815" spans="4:6" hidden="1" x14ac:dyDescent="0.2">
      <c r="D815" t="s">
        <v>1320</v>
      </c>
      <c r="E815">
        <v>2.59</v>
      </c>
      <c r="F815" t="e" cm="1">
        <f t="array" ref="F815">_xlfn.IFS(E815&lt;$B$11, "outlier", E815&gt;$B$12, "outlier")</f>
        <v>#N/A</v>
      </c>
    </row>
    <row r="816" spans="4:6" x14ac:dyDescent="0.2">
      <c r="D816" t="s">
        <v>2509</v>
      </c>
      <c r="E816">
        <v>61.32</v>
      </c>
      <c r="F816" t="str" cm="1">
        <f t="array" ref="F816">_xlfn.IFS(E816&lt;$B$11, "outlier", E816&gt;$B$12, "outlier")</f>
        <v>outlier</v>
      </c>
    </row>
    <row r="817" spans="4:6" hidden="1" x14ac:dyDescent="0.2">
      <c r="D817" t="s">
        <v>2510</v>
      </c>
      <c r="E817">
        <v>3.96</v>
      </c>
      <c r="F817" t="e" cm="1">
        <f t="array" ref="F817">_xlfn.IFS(E817&lt;$B$11, "outlier", E817&gt;$B$12, "outlier")</f>
        <v>#N/A</v>
      </c>
    </row>
    <row r="818" spans="4:6" x14ac:dyDescent="0.2">
      <c r="D818" t="s">
        <v>2511</v>
      </c>
      <c r="E818">
        <v>18.37</v>
      </c>
      <c r="F818" t="str" cm="1">
        <f t="array" ref="F818">_xlfn.IFS(E818&lt;$B$11, "outlier", E818&gt;$B$12, "outlier")</f>
        <v>outlier</v>
      </c>
    </row>
    <row r="819" spans="4:6" x14ac:dyDescent="0.2">
      <c r="D819" t="s">
        <v>2512</v>
      </c>
      <c r="E819">
        <v>41.93</v>
      </c>
      <c r="F819" t="str" cm="1">
        <f t="array" ref="F819">_xlfn.IFS(E819&lt;$B$11, "outlier", E819&gt;$B$12, "outlier")</f>
        <v>outlier</v>
      </c>
    </row>
    <row r="820" spans="4:6" hidden="1" x14ac:dyDescent="0.2">
      <c r="D820" t="s">
        <v>2513</v>
      </c>
      <c r="E820">
        <v>5.17</v>
      </c>
      <c r="F820" t="e" cm="1">
        <f t="array" ref="F820">_xlfn.IFS(E820&lt;$B$11, "outlier", E820&gt;$B$12, "outlier")</f>
        <v>#N/A</v>
      </c>
    </row>
    <row r="821" spans="4:6" x14ac:dyDescent="0.2">
      <c r="D821" t="s">
        <v>2514</v>
      </c>
      <c r="E821">
        <v>24.13</v>
      </c>
      <c r="F821" t="str" cm="1">
        <f t="array" ref="F821">_xlfn.IFS(E821&lt;$B$11, "outlier", E821&gt;$B$12, "outlier")</f>
        <v>outlier</v>
      </c>
    </row>
    <row r="822" spans="4:6" x14ac:dyDescent="0.2">
      <c r="D822" t="s">
        <v>2515</v>
      </c>
      <c r="E822">
        <v>20.36</v>
      </c>
      <c r="F822" t="str" cm="1">
        <f t="array" ref="F822">_xlfn.IFS(E822&lt;$B$11, "outlier", E822&gt;$B$12, "outlier")</f>
        <v>outlier</v>
      </c>
    </row>
    <row r="823" spans="4:6" x14ac:dyDescent="0.2">
      <c r="D823" t="s">
        <v>2516</v>
      </c>
      <c r="E823">
        <v>25.06</v>
      </c>
      <c r="F823" t="str" cm="1">
        <f t="array" ref="F823">_xlfn.IFS(E823&lt;$B$11, "outlier", E823&gt;$B$12, "outlier")</f>
        <v>outlier</v>
      </c>
    </row>
    <row r="824" spans="4:6" x14ac:dyDescent="0.2">
      <c r="D824" t="s">
        <v>2517</v>
      </c>
      <c r="E824">
        <v>12.17</v>
      </c>
      <c r="F824" t="str" cm="1">
        <f t="array" ref="F824">_xlfn.IFS(E824&lt;$B$11, "outlier", E824&gt;$B$12, "outlier")</f>
        <v>outlier</v>
      </c>
    </row>
    <row r="825" spans="4:6" x14ac:dyDescent="0.2">
      <c r="D825" t="s">
        <v>2518</v>
      </c>
      <c r="E825">
        <v>9.06</v>
      </c>
      <c r="F825" t="str" cm="1">
        <f t="array" ref="F825">_xlfn.IFS(E825&lt;$B$11, "outlier", E825&gt;$B$12, "outlier")</f>
        <v>outlier</v>
      </c>
    </row>
    <row r="826" spans="4:6" x14ac:dyDescent="0.2">
      <c r="D826" t="s">
        <v>2519</v>
      </c>
      <c r="E826">
        <v>24.63</v>
      </c>
      <c r="F826" t="str" cm="1">
        <f t="array" ref="F826">_xlfn.IFS(E826&lt;$B$11, "outlier", E826&gt;$B$12, "outlier")</f>
        <v>outlier</v>
      </c>
    </row>
    <row r="827" spans="4:6" x14ac:dyDescent="0.2">
      <c r="D827" t="s">
        <v>2520</v>
      </c>
      <c r="E827">
        <v>9.1999999999999993</v>
      </c>
      <c r="F827" t="str" cm="1">
        <f t="array" ref="F827">_xlfn.IFS(E827&lt;$B$11, "outlier", E827&gt;$B$12, "outlier")</f>
        <v>outlier</v>
      </c>
    </row>
    <row r="828" spans="4:6" hidden="1" x14ac:dyDescent="0.2">
      <c r="D828" t="s">
        <v>1321</v>
      </c>
      <c r="E828">
        <v>0.36</v>
      </c>
      <c r="F828" t="e" cm="1">
        <f t="array" ref="F828">_xlfn.IFS(E828&lt;$B$11, "outlier", E828&gt;$B$12, "outlier")</f>
        <v>#N/A</v>
      </c>
    </row>
    <row r="829" spans="4:6" hidden="1" x14ac:dyDescent="0.2">
      <c r="D829" t="s">
        <v>1321</v>
      </c>
      <c r="E829">
        <v>0.14000000000000001</v>
      </c>
      <c r="F829" t="e" cm="1">
        <f t="array" ref="F829">_xlfn.IFS(E829&lt;$B$11, "outlier", E829&gt;$B$12, "outlier")</f>
        <v>#N/A</v>
      </c>
    </row>
    <row r="830" spans="4:6" hidden="1" x14ac:dyDescent="0.2">
      <c r="D830" t="s">
        <v>1323</v>
      </c>
      <c r="E830">
        <v>0.82</v>
      </c>
      <c r="F830" t="e" cm="1">
        <f t="array" ref="F830">_xlfn.IFS(E830&lt;$B$11, "outlier", E830&gt;$B$12, "outlier")</f>
        <v>#N/A</v>
      </c>
    </row>
    <row r="831" spans="4:6" x14ac:dyDescent="0.2">
      <c r="D831" t="s">
        <v>2521</v>
      </c>
      <c r="E831">
        <v>35.229999999999997</v>
      </c>
      <c r="F831" t="str" cm="1">
        <f t="array" ref="F831">_xlfn.IFS(E831&lt;$B$11, "outlier", E831&gt;$B$12, "outlier")</f>
        <v>outlier</v>
      </c>
    </row>
    <row r="832" spans="4:6" x14ac:dyDescent="0.2">
      <c r="D832" t="s">
        <v>2522</v>
      </c>
      <c r="E832">
        <v>35.42</v>
      </c>
      <c r="F832" t="str" cm="1">
        <f t="array" ref="F832">_xlfn.IFS(E832&lt;$B$11, "outlier", E832&gt;$B$12, "outlier")</f>
        <v>outlier</v>
      </c>
    </row>
    <row r="833" spans="4:6" x14ac:dyDescent="0.2">
      <c r="D833" t="s">
        <v>2523</v>
      </c>
      <c r="E833">
        <v>22.07</v>
      </c>
      <c r="F833" t="str" cm="1">
        <f t="array" ref="F833">_xlfn.IFS(E833&lt;$B$11, "outlier", E833&gt;$B$12, "outlier")</f>
        <v>outlier</v>
      </c>
    </row>
    <row r="834" spans="4:6" x14ac:dyDescent="0.2">
      <c r="D834" t="s">
        <v>2524</v>
      </c>
      <c r="E834">
        <v>24.03</v>
      </c>
      <c r="F834" t="str" cm="1">
        <f t="array" ref="F834">_xlfn.IFS(E834&lt;$B$11, "outlier", E834&gt;$B$12, "outlier")</f>
        <v>outlier</v>
      </c>
    </row>
    <row r="835" spans="4:6" hidden="1" x14ac:dyDescent="0.2">
      <c r="D835" t="s">
        <v>514</v>
      </c>
      <c r="E835">
        <v>4.84</v>
      </c>
      <c r="F835" t="e" cm="1">
        <f t="array" ref="F835">_xlfn.IFS(E835&lt;$B$11, "outlier", E835&gt;$B$12, "outlier")</f>
        <v>#N/A</v>
      </c>
    </row>
    <row r="836" spans="4:6" x14ac:dyDescent="0.2">
      <c r="D836" t="s">
        <v>3078</v>
      </c>
      <c r="E836">
        <v>165.9</v>
      </c>
      <c r="F836" t="str" cm="1">
        <f t="array" ref="F836">_xlfn.IFS(E836&lt;$B$11, "outlier", E836&gt;$B$12, "outlier")</f>
        <v>outlier</v>
      </c>
    </row>
    <row r="837" spans="4:6" hidden="1" x14ac:dyDescent="0.2">
      <c r="D837" t="s">
        <v>2179</v>
      </c>
      <c r="E837">
        <v>0.89</v>
      </c>
      <c r="F837" t="e" cm="1">
        <f t="array" ref="F837">_xlfn.IFS(E837&lt;$B$11, "outlier", E837&gt;$B$12, "outlier")</f>
        <v>#N/A</v>
      </c>
    </row>
    <row r="838" spans="4:6" hidden="1" x14ac:dyDescent="0.2">
      <c r="D838" t="s">
        <v>2525</v>
      </c>
      <c r="E838">
        <v>5.23</v>
      </c>
      <c r="F838" t="e" cm="1">
        <f t="array" ref="F838">_xlfn.IFS(E838&lt;$B$11, "outlier", E838&gt;$B$12, "outlier")</f>
        <v>#N/A</v>
      </c>
    </row>
    <row r="839" spans="4:6" hidden="1" x14ac:dyDescent="0.2">
      <c r="D839" t="s">
        <v>3079</v>
      </c>
      <c r="E839">
        <v>0.42</v>
      </c>
      <c r="F839" t="e" cm="1">
        <f t="array" ref="F839">_xlfn.IFS(E839&lt;$B$11, "outlier", E839&gt;$B$12, "outlier")</f>
        <v>#N/A</v>
      </c>
    </row>
    <row r="840" spans="4:6" hidden="1" x14ac:dyDescent="0.2">
      <c r="D840" t="s">
        <v>679</v>
      </c>
      <c r="E840">
        <v>0.09</v>
      </c>
      <c r="F840" t="e" cm="1">
        <f t="array" ref="F840">_xlfn.IFS(E840&lt;$B$11, "outlier", E840&gt;$B$12, "outlier")</f>
        <v>#N/A</v>
      </c>
    </row>
    <row r="841" spans="4:6" hidden="1" x14ac:dyDescent="0.2">
      <c r="D841" t="s">
        <v>680</v>
      </c>
      <c r="E841">
        <v>0.1</v>
      </c>
      <c r="F841" t="e" cm="1">
        <f t="array" ref="F841">_xlfn.IFS(E841&lt;$B$11, "outlier", E841&gt;$B$12, "outlier")</f>
        <v>#N/A</v>
      </c>
    </row>
    <row r="842" spans="4:6" hidden="1" x14ac:dyDescent="0.2">
      <c r="D842" t="s">
        <v>823</v>
      </c>
      <c r="E842">
        <v>2.23</v>
      </c>
      <c r="F842" t="e" cm="1">
        <f t="array" ref="F842">_xlfn.IFS(E842&lt;$B$11, "outlier", E842&gt;$B$12, "outlier")</f>
        <v>#N/A</v>
      </c>
    </row>
    <row r="843" spans="4:6" hidden="1" x14ac:dyDescent="0.2">
      <c r="D843" t="s">
        <v>823</v>
      </c>
      <c r="E843">
        <v>1.38</v>
      </c>
      <c r="F843" t="e" cm="1">
        <f t="array" ref="F843">_xlfn.IFS(E843&lt;$B$11, "outlier", E843&gt;$B$12, "outlier")</f>
        <v>#N/A</v>
      </c>
    </row>
    <row r="844" spans="4:6" hidden="1" x14ac:dyDescent="0.2">
      <c r="D844" t="s">
        <v>823</v>
      </c>
      <c r="E844">
        <v>1.29</v>
      </c>
      <c r="F844" t="e" cm="1">
        <f t="array" ref="F844">_xlfn.IFS(E844&lt;$B$11, "outlier", E844&gt;$B$12, "outlier")</f>
        <v>#N/A</v>
      </c>
    </row>
    <row r="845" spans="4:6" hidden="1" x14ac:dyDescent="0.2">
      <c r="D845" t="s">
        <v>823</v>
      </c>
      <c r="E845">
        <v>1.72</v>
      </c>
      <c r="F845" t="e" cm="1">
        <f t="array" ref="F845">_xlfn.IFS(E845&lt;$B$11, "outlier", E845&gt;$B$12, "outlier")</f>
        <v>#N/A</v>
      </c>
    </row>
    <row r="846" spans="4:6" hidden="1" x14ac:dyDescent="0.2">
      <c r="D846" t="s">
        <v>823</v>
      </c>
      <c r="E846">
        <v>0.6</v>
      </c>
      <c r="F846" t="e" cm="1">
        <f t="array" ref="F846">_xlfn.IFS(E846&lt;$B$11, "outlier", E846&gt;$B$12, "outlier")</f>
        <v>#N/A</v>
      </c>
    </row>
    <row r="847" spans="4:6" hidden="1" x14ac:dyDescent="0.2">
      <c r="D847" t="s">
        <v>823</v>
      </c>
      <c r="E847">
        <v>1</v>
      </c>
      <c r="F847" t="e" cm="1">
        <f t="array" ref="F847">_xlfn.IFS(E847&lt;$B$11, "outlier", E847&gt;$B$12, "outlier")</f>
        <v>#N/A</v>
      </c>
    </row>
    <row r="848" spans="4:6" hidden="1" x14ac:dyDescent="0.2">
      <c r="D848" t="s">
        <v>828</v>
      </c>
      <c r="E848">
        <v>0.88</v>
      </c>
      <c r="F848" t="e" cm="1">
        <f t="array" ref="F848">_xlfn.IFS(E848&lt;$B$11, "outlier", E848&gt;$B$12, "outlier")</f>
        <v>#N/A</v>
      </c>
    </row>
    <row r="849" spans="4:6" hidden="1" x14ac:dyDescent="0.2">
      <c r="D849" t="s">
        <v>830</v>
      </c>
      <c r="E849">
        <v>1.84</v>
      </c>
      <c r="F849" t="e" cm="1">
        <f t="array" ref="F849">_xlfn.IFS(E849&lt;$B$11, "outlier", E849&gt;$B$12, "outlier")</f>
        <v>#N/A</v>
      </c>
    </row>
    <row r="850" spans="4:6" hidden="1" x14ac:dyDescent="0.2">
      <c r="D850" t="s">
        <v>830</v>
      </c>
      <c r="E850">
        <v>1.56</v>
      </c>
      <c r="F850" t="e" cm="1">
        <f t="array" ref="F850">_xlfn.IFS(E850&lt;$B$11, "outlier", E850&gt;$B$12, "outlier")</f>
        <v>#N/A</v>
      </c>
    </row>
    <row r="851" spans="4:6" hidden="1" x14ac:dyDescent="0.2">
      <c r="D851" t="s">
        <v>831</v>
      </c>
      <c r="E851">
        <v>1.54</v>
      </c>
      <c r="F851" t="e" cm="1">
        <f t="array" ref="F851">_xlfn.IFS(E851&lt;$B$11, "outlier", E851&gt;$B$12, "outlier")</f>
        <v>#N/A</v>
      </c>
    </row>
    <row r="852" spans="4:6" hidden="1" x14ac:dyDescent="0.2">
      <c r="D852" t="s">
        <v>279</v>
      </c>
      <c r="E852">
        <v>0.4</v>
      </c>
      <c r="F852" t="e" cm="1">
        <f t="array" ref="F852">_xlfn.IFS(E852&lt;$B$11, "outlier", E852&gt;$B$12, "outlier")</f>
        <v>#N/A</v>
      </c>
    </row>
    <row r="853" spans="4:6" hidden="1" x14ac:dyDescent="0.2">
      <c r="D853" t="s">
        <v>280</v>
      </c>
      <c r="E853">
        <v>0.45</v>
      </c>
      <c r="F853" t="e" cm="1">
        <f t="array" ref="F853">_xlfn.IFS(E853&lt;$B$11, "outlier", E853&gt;$B$12, "outlier")</f>
        <v>#N/A</v>
      </c>
    </row>
    <row r="854" spans="4:6" hidden="1" x14ac:dyDescent="0.2">
      <c r="D854" t="s">
        <v>281</v>
      </c>
      <c r="E854">
        <v>0.36</v>
      </c>
      <c r="F854" t="e" cm="1">
        <f t="array" ref="F854">_xlfn.IFS(E854&lt;$B$11, "outlier", E854&gt;$B$12, "outlier")</f>
        <v>#N/A</v>
      </c>
    </row>
    <row r="855" spans="4:6" hidden="1" x14ac:dyDescent="0.2">
      <c r="D855" t="s">
        <v>282</v>
      </c>
      <c r="E855">
        <v>0.62</v>
      </c>
      <c r="F855" t="e" cm="1">
        <f t="array" ref="F855">_xlfn.IFS(E855&lt;$B$11, "outlier", E855&gt;$B$12, "outlier")</f>
        <v>#N/A</v>
      </c>
    </row>
    <row r="856" spans="4:6" hidden="1" x14ac:dyDescent="0.2">
      <c r="D856" t="s">
        <v>283</v>
      </c>
      <c r="E856">
        <v>0.45</v>
      </c>
      <c r="F856" t="e" cm="1">
        <f t="array" ref="F856">_xlfn.IFS(E856&lt;$B$11, "outlier", E856&gt;$B$12, "outlier")</f>
        <v>#N/A</v>
      </c>
    </row>
    <row r="857" spans="4:6" hidden="1" x14ac:dyDescent="0.2">
      <c r="D857" t="s">
        <v>284</v>
      </c>
      <c r="E857">
        <v>0.15</v>
      </c>
      <c r="F857" t="e" cm="1">
        <f t="array" ref="F857">_xlfn.IFS(E857&lt;$B$11, "outlier", E857&gt;$B$12, "outlier")</f>
        <v>#N/A</v>
      </c>
    </row>
    <row r="858" spans="4:6" hidden="1" x14ac:dyDescent="0.2">
      <c r="D858" t="s">
        <v>2526</v>
      </c>
      <c r="E858">
        <v>4.66</v>
      </c>
      <c r="F858" t="e" cm="1">
        <f t="array" ref="F858">_xlfn.IFS(E858&lt;$B$11, "outlier", E858&gt;$B$12, "outlier")</f>
        <v>#N/A</v>
      </c>
    </row>
    <row r="859" spans="4:6" hidden="1" x14ac:dyDescent="0.2">
      <c r="D859" t="s">
        <v>2528</v>
      </c>
      <c r="E859">
        <v>0.28000000000000003</v>
      </c>
      <c r="F859" t="e" cm="1">
        <f t="array" ref="F859">_xlfn.IFS(E859&lt;$B$11, "outlier", E859&gt;$B$12, "outlier")</f>
        <v>#N/A</v>
      </c>
    </row>
    <row r="860" spans="4:6" hidden="1" x14ac:dyDescent="0.2">
      <c r="D860" t="s">
        <v>2528</v>
      </c>
      <c r="E860">
        <v>1.26</v>
      </c>
      <c r="F860" t="e" cm="1">
        <f t="array" ref="F860">_xlfn.IFS(E860&lt;$B$11, "outlier", E860&gt;$B$12, "outlier")</f>
        <v>#N/A</v>
      </c>
    </row>
    <row r="861" spans="4:6" hidden="1" x14ac:dyDescent="0.2">
      <c r="D861" t="s">
        <v>2529</v>
      </c>
      <c r="E861">
        <v>2.84</v>
      </c>
      <c r="F861" t="e" cm="1">
        <f t="array" ref="F861">_xlfn.IFS(E861&lt;$B$11, "outlier", E861&gt;$B$12, "outlier")</f>
        <v>#N/A</v>
      </c>
    </row>
    <row r="862" spans="4:6" hidden="1" x14ac:dyDescent="0.2">
      <c r="D862" t="s">
        <v>2529</v>
      </c>
      <c r="E862">
        <v>2.1</v>
      </c>
      <c r="F862" t="e" cm="1">
        <f t="array" ref="F862">_xlfn.IFS(E862&lt;$B$11, "outlier", E862&gt;$B$12, "outlier")</f>
        <v>#N/A</v>
      </c>
    </row>
    <row r="863" spans="4:6" hidden="1" x14ac:dyDescent="0.2">
      <c r="D863" t="s">
        <v>2530</v>
      </c>
      <c r="E863">
        <v>1.2</v>
      </c>
      <c r="F863" t="e" cm="1">
        <f t="array" ref="F863">_xlfn.IFS(E863&lt;$B$11, "outlier", E863&gt;$B$12, "outlier")</f>
        <v>#N/A</v>
      </c>
    </row>
    <row r="864" spans="4:6" hidden="1" x14ac:dyDescent="0.2">
      <c r="D864" t="s">
        <v>2530</v>
      </c>
      <c r="E864">
        <v>0.41</v>
      </c>
      <c r="F864" t="e" cm="1">
        <f t="array" ref="F864">_xlfn.IFS(E864&lt;$B$11, "outlier", E864&gt;$B$12, "outlier")</f>
        <v>#N/A</v>
      </c>
    </row>
    <row r="865" spans="4:6" hidden="1" x14ac:dyDescent="0.2">
      <c r="D865" t="s">
        <v>2531</v>
      </c>
      <c r="E865">
        <v>3.49</v>
      </c>
      <c r="F865" t="e" cm="1">
        <f t="array" ref="F865">_xlfn.IFS(E865&lt;$B$11, "outlier", E865&gt;$B$12, "outlier")</f>
        <v>#N/A</v>
      </c>
    </row>
    <row r="866" spans="4:6" hidden="1" x14ac:dyDescent="0.2">
      <c r="D866" t="s">
        <v>515</v>
      </c>
      <c r="E866">
        <v>1.1299999999999999</v>
      </c>
      <c r="F866" t="e" cm="1">
        <f t="array" ref="F866">_xlfn.IFS(E866&lt;$B$11, "outlier", E866&gt;$B$12, "outlier")</f>
        <v>#N/A</v>
      </c>
    </row>
    <row r="867" spans="4:6" hidden="1" x14ac:dyDescent="0.2">
      <c r="D867" t="s">
        <v>517</v>
      </c>
      <c r="E867">
        <v>0.72</v>
      </c>
      <c r="F867" t="e" cm="1">
        <f t="array" ref="F867">_xlfn.IFS(E867&lt;$B$11, "outlier", E867&gt;$B$12, "outlier")</f>
        <v>#N/A</v>
      </c>
    </row>
    <row r="868" spans="4:6" hidden="1" x14ac:dyDescent="0.2">
      <c r="D868" t="s">
        <v>519</v>
      </c>
      <c r="E868">
        <v>0.88</v>
      </c>
      <c r="F868" t="e" cm="1">
        <f t="array" ref="F868">_xlfn.IFS(E868&lt;$B$11, "outlier", E868&gt;$B$12, "outlier")</f>
        <v>#N/A</v>
      </c>
    </row>
    <row r="869" spans="4:6" hidden="1" x14ac:dyDescent="0.2">
      <c r="D869" t="s">
        <v>519</v>
      </c>
      <c r="E869">
        <v>0.78</v>
      </c>
      <c r="F869" t="e" cm="1">
        <f t="array" ref="F869">_xlfn.IFS(E869&lt;$B$11, "outlier", E869&gt;$B$12, "outlier")</f>
        <v>#N/A</v>
      </c>
    </row>
    <row r="870" spans="4:6" hidden="1" x14ac:dyDescent="0.2">
      <c r="D870" t="s">
        <v>521</v>
      </c>
      <c r="E870">
        <v>1.18</v>
      </c>
      <c r="F870" t="e" cm="1">
        <f t="array" ref="F870">_xlfn.IFS(E870&lt;$B$11, "outlier", E870&gt;$B$12, "outlier")</f>
        <v>#N/A</v>
      </c>
    </row>
    <row r="871" spans="4:6" hidden="1" x14ac:dyDescent="0.2">
      <c r="D871" t="s">
        <v>522</v>
      </c>
      <c r="E871">
        <v>1.23</v>
      </c>
      <c r="F871" t="e" cm="1">
        <f t="array" ref="F871">_xlfn.IFS(E871&lt;$B$11, "outlier", E871&gt;$B$12, "outlier")</f>
        <v>#N/A</v>
      </c>
    </row>
    <row r="872" spans="4:6" hidden="1" x14ac:dyDescent="0.2">
      <c r="D872" t="s">
        <v>522</v>
      </c>
      <c r="E872">
        <v>0.85</v>
      </c>
      <c r="F872" t="e" cm="1">
        <f t="array" ref="F872">_xlfn.IFS(E872&lt;$B$11, "outlier", E872&gt;$B$12, "outlier")</f>
        <v>#N/A</v>
      </c>
    </row>
    <row r="873" spans="4:6" hidden="1" x14ac:dyDescent="0.2">
      <c r="D873" t="s">
        <v>522</v>
      </c>
      <c r="E873">
        <v>1.28</v>
      </c>
      <c r="F873" t="e" cm="1">
        <f t="array" ref="F873">_xlfn.IFS(E873&lt;$B$11, "outlier", E873&gt;$B$12, "outlier")</f>
        <v>#N/A</v>
      </c>
    </row>
    <row r="874" spans="4:6" hidden="1" x14ac:dyDescent="0.2">
      <c r="D874" t="s">
        <v>522</v>
      </c>
      <c r="E874">
        <v>0.98</v>
      </c>
      <c r="F874" t="e" cm="1">
        <f t="array" ref="F874">_xlfn.IFS(E874&lt;$B$11, "outlier", E874&gt;$B$12, "outlier")</f>
        <v>#N/A</v>
      </c>
    </row>
    <row r="875" spans="4:6" hidden="1" x14ac:dyDescent="0.2">
      <c r="D875" t="s">
        <v>522</v>
      </c>
      <c r="E875">
        <v>0.7</v>
      </c>
      <c r="F875" t="e" cm="1">
        <f t="array" ref="F875">_xlfn.IFS(E875&lt;$B$11, "outlier", E875&gt;$B$12, "outlier")</f>
        <v>#N/A</v>
      </c>
    </row>
    <row r="876" spans="4:6" hidden="1" x14ac:dyDescent="0.2">
      <c r="D876" t="s">
        <v>527</v>
      </c>
      <c r="E876">
        <v>0.62</v>
      </c>
      <c r="F876" t="e" cm="1">
        <f t="array" ref="F876">_xlfn.IFS(E876&lt;$B$11, "outlier", E876&gt;$B$12, "outlier")</f>
        <v>#N/A</v>
      </c>
    </row>
    <row r="877" spans="4:6" hidden="1" x14ac:dyDescent="0.2">
      <c r="D877" t="s">
        <v>529</v>
      </c>
      <c r="E877">
        <v>0.66</v>
      </c>
      <c r="F877" t="e" cm="1">
        <f t="array" ref="F877">_xlfn.IFS(E877&lt;$B$11, "outlier", E877&gt;$B$12, "outlier")</f>
        <v>#N/A</v>
      </c>
    </row>
    <row r="878" spans="4:6" hidden="1" x14ac:dyDescent="0.2">
      <c r="D878" t="s">
        <v>1324</v>
      </c>
      <c r="E878">
        <v>0.12</v>
      </c>
      <c r="F878" t="e" cm="1">
        <f t="array" ref="F878">_xlfn.IFS(E878&lt;$B$11, "outlier", E878&gt;$B$12, "outlier")</f>
        <v>#N/A</v>
      </c>
    </row>
    <row r="879" spans="4:6" hidden="1" x14ac:dyDescent="0.2">
      <c r="D879" t="s">
        <v>1324</v>
      </c>
      <c r="E879">
        <v>0.18</v>
      </c>
      <c r="F879" t="e" cm="1">
        <f t="array" ref="F879">_xlfn.IFS(E879&lt;$B$11, "outlier", E879&gt;$B$12, "outlier")</f>
        <v>#N/A</v>
      </c>
    </row>
    <row r="880" spans="4:6" hidden="1" x14ac:dyDescent="0.2">
      <c r="D880" t="s">
        <v>1325</v>
      </c>
      <c r="E880">
        <v>0.02</v>
      </c>
      <c r="F880" t="e" cm="1">
        <f t="array" ref="F880">_xlfn.IFS(E880&lt;$B$11, "outlier", E880&gt;$B$12, "outlier")</f>
        <v>#N/A</v>
      </c>
    </row>
    <row r="881" spans="4:6" hidden="1" x14ac:dyDescent="0.2">
      <c r="D881" t="s">
        <v>1325</v>
      </c>
      <c r="E881">
        <v>0.03</v>
      </c>
      <c r="F881" t="e" cm="1">
        <f t="array" ref="F881">_xlfn.IFS(E881&lt;$B$11, "outlier", E881&gt;$B$12, "outlier")</f>
        <v>#N/A</v>
      </c>
    </row>
    <row r="882" spans="4:6" hidden="1" x14ac:dyDescent="0.2">
      <c r="D882" t="s">
        <v>1326</v>
      </c>
      <c r="E882">
        <v>0.05</v>
      </c>
      <c r="F882" t="e" cm="1">
        <f t="array" ref="F882">_xlfn.IFS(E882&lt;$B$11, "outlier", E882&gt;$B$12, "outlier")</f>
        <v>#N/A</v>
      </c>
    </row>
    <row r="883" spans="4:6" hidden="1" x14ac:dyDescent="0.2">
      <c r="D883" t="s">
        <v>1326</v>
      </c>
      <c r="E883">
        <v>0.03</v>
      </c>
      <c r="F883" t="e" cm="1">
        <f t="array" ref="F883">_xlfn.IFS(E883&lt;$B$11, "outlier", E883&gt;$B$12, "outlier")</f>
        <v>#N/A</v>
      </c>
    </row>
    <row r="884" spans="4:6" hidden="1" x14ac:dyDescent="0.2">
      <c r="D884" t="s">
        <v>1327</v>
      </c>
      <c r="E884">
        <v>0.14000000000000001</v>
      </c>
      <c r="F884" t="e" cm="1">
        <f t="array" ref="F884">_xlfn.IFS(E884&lt;$B$11, "outlier", E884&gt;$B$12, "outlier")</f>
        <v>#N/A</v>
      </c>
    </row>
    <row r="885" spans="4:6" hidden="1" x14ac:dyDescent="0.2">
      <c r="D885" t="s">
        <v>1327</v>
      </c>
      <c r="E885">
        <v>0.22</v>
      </c>
      <c r="F885" t="e" cm="1">
        <f t="array" ref="F885">_xlfn.IFS(E885&lt;$B$11, "outlier", E885&gt;$B$12, "outlier")</f>
        <v>#N/A</v>
      </c>
    </row>
    <row r="886" spans="4:6" hidden="1" x14ac:dyDescent="0.2">
      <c r="D886" t="s">
        <v>1328</v>
      </c>
      <c r="E886">
        <v>0.06</v>
      </c>
      <c r="F886" t="e" cm="1">
        <f t="array" ref="F886">_xlfn.IFS(E886&lt;$B$11, "outlier", E886&gt;$B$12, "outlier")</f>
        <v>#N/A</v>
      </c>
    </row>
    <row r="887" spans="4:6" hidden="1" x14ac:dyDescent="0.2">
      <c r="D887" t="s">
        <v>1328</v>
      </c>
      <c r="E887">
        <v>0.04</v>
      </c>
      <c r="F887" t="e" cm="1">
        <f t="array" ref="F887">_xlfn.IFS(E887&lt;$B$11, "outlier", E887&gt;$B$12, "outlier")</f>
        <v>#N/A</v>
      </c>
    </row>
    <row r="888" spans="4:6" hidden="1" x14ac:dyDescent="0.2">
      <c r="D888" t="s">
        <v>1329</v>
      </c>
      <c r="E888">
        <v>0.04</v>
      </c>
      <c r="F888" t="e" cm="1">
        <f t="array" ref="F888">_xlfn.IFS(E888&lt;$B$11, "outlier", E888&gt;$B$12, "outlier")</f>
        <v>#N/A</v>
      </c>
    </row>
    <row r="889" spans="4:6" hidden="1" x14ac:dyDescent="0.2">
      <c r="D889" t="s">
        <v>1329</v>
      </c>
      <c r="E889">
        <v>0.05</v>
      </c>
      <c r="F889" t="e" cm="1">
        <f t="array" ref="F889">_xlfn.IFS(E889&lt;$B$11, "outlier", E889&gt;$B$12, "outlier")</f>
        <v>#N/A</v>
      </c>
    </row>
    <row r="890" spans="4:6" hidden="1" x14ac:dyDescent="0.2">
      <c r="D890" t="s">
        <v>1330</v>
      </c>
      <c r="E890">
        <v>0.28000000000000003</v>
      </c>
      <c r="F890" t="e" cm="1">
        <f t="array" ref="F890">_xlfn.IFS(E890&lt;$B$11, "outlier", E890&gt;$B$12, "outlier")</f>
        <v>#N/A</v>
      </c>
    </row>
    <row r="891" spans="4:6" hidden="1" x14ac:dyDescent="0.2">
      <c r="D891" t="s">
        <v>1331</v>
      </c>
      <c r="E891">
        <v>0.19</v>
      </c>
      <c r="F891" t="e" cm="1">
        <f t="array" ref="F891">_xlfn.IFS(E891&lt;$B$11, "outlier", E891&gt;$B$12, "outlier")</f>
        <v>#N/A</v>
      </c>
    </row>
    <row r="892" spans="4:6" hidden="1" x14ac:dyDescent="0.2">
      <c r="D892" t="s">
        <v>1332</v>
      </c>
      <c r="E892">
        <v>0.08</v>
      </c>
      <c r="F892" t="e" cm="1">
        <f t="array" ref="F892">_xlfn.IFS(E892&lt;$B$11, "outlier", E892&gt;$B$12, "outlier")</f>
        <v>#N/A</v>
      </c>
    </row>
    <row r="893" spans="4:6" hidden="1" x14ac:dyDescent="0.2">
      <c r="D893" t="s">
        <v>1332</v>
      </c>
      <c r="E893">
        <v>0.08</v>
      </c>
      <c r="F893" t="e" cm="1">
        <f t="array" ref="F893">_xlfn.IFS(E893&lt;$B$11, "outlier", E893&gt;$B$12, "outlier")</f>
        <v>#N/A</v>
      </c>
    </row>
    <row r="894" spans="4:6" hidden="1" x14ac:dyDescent="0.2">
      <c r="D894" t="s">
        <v>1333</v>
      </c>
      <c r="E894">
        <v>0.06</v>
      </c>
      <c r="F894" t="e" cm="1">
        <f t="array" ref="F894">_xlfn.IFS(E894&lt;$B$11, "outlier", E894&gt;$B$12, "outlier")</f>
        <v>#N/A</v>
      </c>
    </row>
    <row r="895" spans="4:6" hidden="1" x14ac:dyDescent="0.2">
      <c r="D895" t="s">
        <v>1333</v>
      </c>
      <c r="E895">
        <v>0.08</v>
      </c>
      <c r="F895" t="e" cm="1">
        <f t="array" ref="F895">_xlfn.IFS(E895&lt;$B$11, "outlier", E895&gt;$B$12, "outlier")</f>
        <v>#N/A</v>
      </c>
    </row>
    <row r="896" spans="4:6" hidden="1" x14ac:dyDescent="0.2">
      <c r="D896" t="s">
        <v>1335</v>
      </c>
      <c r="E896">
        <v>0.4</v>
      </c>
      <c r="F896" t="e" cm="1">
        <f t="array" ref="F896">_xlfn.IFS(E896&lt;$B$11, "outlier", E896&gt;$B$12, "outlier")</f>
        <v>#N/A</v>
      </c>
    </row>
    <row r="897" spans="4:6" hidden="1" x14ac:dyDescent="0.2">
      <c r="D897" t="s">
        <v>1335</v>
      </c>
      <c r="E897">
        <v>0.27</v>
      </c>
      <c r="F897" t="e" cm="1">
        <f t="array" ref="F897">_xlfn.IFS(E897&lt;$B$11, "outlier", E897&gt;$B$12, "outlier")</f>
        <v>#N/A</v>
      </c>
    </row>
    <row r="898" spans="4:6" hidden="1" x14ac:dyDescent="0.2">
      <c r="D898" t="s">
        <v>938</v>
      </c>
      <c r="E898">
        <v>0.34</v>
      </c>
      <c r="F898" t="e" cm="1">
        <f t="array" ref="F898">_xlfn.IFS(E898&lt;$B$11, "outlier", E898&gt;$B$12, "outlier")</f>
        <v>#N/A</v>
      </c>
    </row>
    <row r="899" spans="4:6" hidden="1" x14ac:dyDescent="0.2">
      <c r="D899" t="s">
        <v>938</v>
      </c>
      <c r="E899">
        <v>0.33</v>
      </c>
      <c r="F899" t="e" cm="1">
        <f t="array" ref="F899">_xlfn.IFS(E899&lt;$B$11, "outlier", E899&gt;$B$12, "outlier")</f>
        <v>#N/A</v>
      </c>
    </row>
    <row r="900" spans="4:6" hidden="1" x14ac:dyDescent="0.2">
      <c r="D900" t="s">
        <v>938</v>
      </c>
      <c r="E900">
        <v>0.49</v>
      </c>
      <c r="F900" t="e" cm="1">
        <f t="array" ref="F900">_xlfn.IFS(E900&lt;$B$11, "outlier", E900&gt;$B$12, "outlier")</f>
        <v>#N/A</v>
      </c>
    </row>
    <row r="901" spans="4:6" hidden="1" x14ac:dyDescent="0.2">
      <c r="D901" t="s">
        <v>530</v>
      </c>
      <c r="E901">
        <v>0.46</v>
      </c>
      <c r="F901" t="e" cm="1">
        <f t="array" ref="F901">_xlfn.IFS(E901&lt;$B$11, "outlier", E901&gt;$B$12, "outlier")</f>
        <v>#N/A</v>
      </c>
    </row>
    <row r="902" spans="4:6" hidden="1" x14ac:dyDescent="0.2">
      <c r="D902" t="s">
        <v>531</v>
      </c>
      <c r="E902">
        <v>0.5</v>
      </c>
      <c r="F902" t="e" cm="1">
        <f t="array" ref="F902">_xlfn.IFS(E902&lt;$B$11, "outlier", E902&gt;$B$12, "outlier")</f>
        <v>#N/A</v>
      </c>
    </row>
    <row r="903" spans="4:6" hidden="1" x14ac:dyDescent="0.2">
      <c r="D903" t="s">
        <v>1752</v>
      </c>
      <c r="E903">
        <v>0.01</v>
      </c>
      <c r="F903" t="e" cm="1">
        <f t="array" ref="F903">_xlfn.IFS(E903&lt;$B$11, "outlier", E903&gt;$B$12, "outlier")</f>
        <v>#N/A</v>
      </c>
    </row>
    <row r="904" spans="4:6" hidden="1" x14ac:dyDescent="0.2">
      <c r="D904" t="s">
        <v>1752</v>
      </c>
      <c r="E904">
        <v>0</v>
      </c>
      <c r="F904" t="e" cm="1">
        <f t="array" ref="F904">_xlfn.IFS(E904&lt;$B$11, "outlier", E904&gt;$B$12, "outlier")</f>
        <v>#N/A</v>
      </c>
    </row>
    <row r="905" spans="4:6" hidden="1" x14ac:dyDescent="0.2">
      <c r="D905" t="s">
        <v>1337</v>
      </c>
      <c r="E905">
        <v>0.48</v>
      </c>
      <c r="F905" t="e" cm="1">
        <f t="array" ref="F905">_xlfn.IFS(E905&lt;$B$11, "outlier", E905&gt;$B$12, "outlier")</f>
        <v>#N/A</v>
      </c>
    </row>
    <row r="906" spans="4:6" hidden="1" x14ac:dyDescent="0.2">
      <c r="D906" t="s">
        <v>1337</v>
      </c>
      <c r="E906">
        <v>0.4</v>
      </c>
      <c r="F906" t="e" cm="1">
        <f t="array" ref="F906">_xlfn.IFS(E906&lt;$B$11, "outlier", E906&gt;$B$12, "outlier")</f>
        <v>#N/A</v>
      </c>
    </row>
    <row r="907" spans="4:6" hidden="1" x14ac:dyDescent="0.2">
      <c r="D907" t="s">
        <v>1337</v>
      </c>
      <c r="E907">
        <v>0.38</v>
      </c>
      <c r="F907" t="e" cm="1">
        <f t="array" ref="F907">_xlfn.IFS(E907&lt;$B$11, "outlier", E907&gt;$B$12, "outlier")</f>
        <v>#N/A</v>
      </c>
    </row>
    <row r="908" spans="4:6" hidden="1" x14ac:dyDescent="0.2">
      <c r="D908" t="s">
        <v>1341</v>
      </c>
      <c r="E908">
        <v>0.17</v>
      </c>
      <c r="F908" t="e" cm="1">
        <f t="array" ref="F908">_xlfn.IFS(E908&lt;$B$11, "outlier", E908&gt;$B$12, "outlier")</f>
        <v>#N/A</v>
      </c>
    </row>
    <row r="909" spans="4:6" hidden="1" x14ac:dyDescent="0.2">
      <c r="D909" t="s">
        <v>1342</v>
      </c>
      <c r="E909">
        <v>0.19</v>
      </c>
      <c r="F909" t="e" cm="1">
        <f t="array" ref="F909">_xlfn.IFS(E909&lt;$B$11, "outlier", E909&gt;$B$12, "outlier")</f>
        <v>#N/A</v>
      </c>
    </row>
    <row r="910" spans="4:6" x14ac:dyDescent="0.2">
      <c r="D910" t="s">
        <v>2532</v>
      </c>
      <c r="E910">
        <v>11.96</v>
      </c>
      <c r="F910" t="str" cm="1">
        <f t="array" ref="F910">_xlfn.IFS(E910&lt;$B$11, "outlier", E910&gt;$B$12, "outlier")</f>
        <v>outlier</v>
      </c>
    </row>
    <row r="911" spans="4:6" x14ac:dyDescent="0.2">
      <c r="D911" t="s">
        <v>2533</v>
      </c>
      <c r="E911">
        <v>8.84</v>
      </c>
      <c r="F911" t="str" cm="1">
        <f t="array" ref="F911">_xlfn.IFS(E911&lt;$B$11, "outlier", E911&gt;$B$12, "outlier")</f>
        <v>outlier</v>
      </c>
    </row>
    <row r="912" spans="4:6" hidden="1" x14ac:dyDescent="0.2">
      <c r="D912" t="s">
        <v>735</v>
      </c>
      <c r="E912">
        <v>0.05</v>
      </c>
      <c r="F912" t="e" cm="1">
        <f t="array" ref="F912">_xlfn.IFS(E912&lt;$B$11, "outlier", E912&gt;$B$12, "outlier")</f>
        <v>#N/A</v>
      </c>
    </row>
    <row r="913" spans="4:6" hidden="1" x14ac:dyDescent="0.2">
      <c r="D913" t="s">
        <v>2849</v>
      </c>
      <c r="E913">
        <v>0.03</v>
      </c>
      <c r="F913" t="e" cm="1">
        <f t="array" ref="F913">_xlfn.IFS(E913&lt;$B$11, "outlier", E913&gt;$B$12, "outlier")</f>
        <v>#N/A</v>
      </c>
    </row>
    <row r="914" spans="4:6" hidden="1" x14ac:dyDescent="0.2">
      <c r="D914" t="s">
        <v>1344</v>
      </c>
      <c r="E914">
        <v>0.06</v>
      </c>
      <c r="F914" t="e" cm="1">
        <f t="array" ref="F914">_xlfn.IFS(E914&lt;$B$11, "outlier", E914&gt;$B$12, "outlier")</f>
        <v>#N/A</v>
      </c>
    </row>
    <row r="915" spans="4:6" hidden="1" x14ac:dyDescent="0.2">
      <c r="D915" t="s">
        <v>1345</v>
      </c>
      <c r="E915">
        <v>7.0000000000000007E-2</v>
      </c>
      <c r="F915" t="e" cm="1">
        <f t="array" ref="F915">_xlfn.IFS(E915&lt;$B$11, "outlier", E915&gt;$B$12, "outlier")</f>
        <v>#N/A</v>
      </c>
    </row>
    <row r="916" spans="4:6" hidden="1" x14ac:dyDescent="0.2">
      <c r="D916" t="s">
        <v>970</v>
      </c>
      <c r="E916">
        <v>0.12</v>
      </c>
      <c r="F916" t="e" cm="1">
        <f t="array" ref="F916">_xlfn.IFS(E916&lt;$B$11, "outlier", E916&gt;$B$12, "outlier")</f>
        <v>#N/A</v>
      </c>
    </row>
    <row r="917" spans="4:6" hidden="1" x14ac:dyDescent="0.2">
      <c r="D917" t="s">
        <v>68</v>
      </c>
      <c r="E917">
        <v>3.29</v>
      </c>
      <c r="F917" t="e" cm="1">
        <f t="array" ref="F917">_xlfn.IFS(E917&lt;$B$11, "outlier", E917&gt;$B$12, "outlier")</f>
        <v>#N/A</v>
      </c>
    </row>
    <row r="918" spans="4:6" hidden="1" x14ac:dyDescent="0.2">
      <c r="D918" t="s">
        <v>70</v>
      </c>
      <c r="E918">
        <v>2.0299999999999998</v>
      </c>
      <c r="F918" t="e" cm="1">
        <f t="array" ref="F918">_xlfn.IFS(E918&lt;$B$11, "outlier", E918&gt;$B$12, "outlier")</f>
        <v>#N/A</v>
      </c>
    </row>
    <row r="919" spans="4:6" hidden="1" x14ac:dyDescent="0.2">
      <c r="D919" t="s">
        <v>70</v>
      </c>
      <c r="E919">
        <v>1.9</v>
      </c>
      <c r="F919" t="e" cm="1">
        <f t="array" ref="F919">_xlfn.IFS(E919&lt;$B$11, "outlier", E919&gt;$B$12, "outlier")</f>
        <v>#N/A</v>
      </c>
    </row>
    <row r="920" spans="4:6" hidden="1" x14ac:dyDescent="0.2">
      <c r="D920" t="s">
        <v>70</v>
      </c>
      <c r="E920">
        <v>1.64</v>
      </c>
      <c r="F920" t="e" cm="1">
        <f t="array" ref="F920">_xlfn.IFS(E920&lt;$B$11, "outlier", E920&gt;$B$12, "outlier")</f>
        <v>#N/A</v>
      </c>
    </row>
    <row r="921" spans="4:6" hidden="1" x14ac:dyDescent="0.2">
      <c r="D921" t="s">
        <v>73</v>
      </c>
      <c r="E921">
        <v>1.47</v>
      </c>
      <c r="F921" t="e" cm="1">
        <f t="array" ref="F921">_xlfn.IFS(E921&lt;$B$11, "outlier", E921&gt;$B$12, "outlier")</f>
        <v>#N/A</v>
      </c>
    </row>
    <row r="922" spans="4:6" hidden="1" x14ac:dyDescent="0.2">
      <c r="D922" t="s">
        <v>75</v>
      </c>
      <c r="E922">
        <v>1.93</v>
      </c>
      <c r="F922" t="e" cm="1">
        <f t="array" ref="F922">_xlfn.IFS(E922&lt;$B$11, "outlier", E922&gt;$B$12, "outlier")</f>
        <v>#N/A</v>
      </c>
    </row>
    <row r="923" spans="4:6" hidden="1" x14ac:dyDescent="0.2">
      <c r="D923" t="s">
        <v>1346</v>
      </c>
      <c r="E923">
        <v>0.02</v>
      </c>
      <c r="F923" t="e" cm="1">
        <f t="array" ref="F923">_xlfn.IFS(E923&lt;$B$11, "outlier", E923&gt;$B$12, "outlier")</f>
        <v>#N/A</v>
      </c>
    </row>
    <row r="924" spans="4:6" hidden="1" x14ac:dyDescent="0.2">
      <c r="D924" t="s">
        <v>1346</v>
      </c>
      <c r="E924">
        <v>0.02</v>
      </c>
      <c r="F924" t="e" cm="1">
        <f t="array" ref="F924">_xlfn.IFS(E924&lt;$B$11, "outlier", E924&gt;$B$12, "outlier")</f>
        <v>#N/A</v>
      </c>
    </row>
    <row r="925" spans="4:6" hidden="1" x14ac:dyDescent="0.2">
      <c r="D925" t="s">
        <v>1347</v>
      </c>
      <c r="E925">
        <v>0.03</v>
      </c>
      <c r="F925" t="e" cm="1">
        <f t="array" ref="F925">_xlfn.IFS(E925&lt;$B$11, "outlier", E925&gt;$B$12, "outlier")</f>
        <v>#N/A</v>
      </c>
    </row>
    <row r="926" spans="4:6" hidden="1" x14ac:dyDescent="0.2">
      <c r="D926" t="s">
        <v>1348</v>
      </c>
      <c r="E926">
        <v>0.03</v>
      </c>
      <c r="F926" t="e" cm="1">
        <f t="array" ref="F926">_xlfn.IFS(E926&lt;$B$11, "outlier", E926&gt;$B$12, "outlier")</f>
        <v>#N/A</v>
      </c>
    </row>
    <row r="927" spans="4:6" hidden="1" x14ac:dyDescent="0.2">
      <c r="D927" t="s">
        <v>1349</v>
      </c>
      <c r="E927">
        <v>0.02</v>
      </c>
      <c r="F927" t="e" cm="1">
        <f t="array" ref="F927">_xlfn.IFS(E927&lt;$B$11, "outlier", E927&gt;$B$12, "outlier")</f>
        <v>#N/A</v>
      </c>
    </row>
    <row r="928" spans="4:6" hidden="1" x14ac:dyDescent="0.2">
      <c r="D928" t="s">
        <v>1349</v>
      </c>
      <c r="E928">
        <v>0.02</v>
      </c>
      <c r="F928" t="e" cm="1">
        <f t="array" ref="F928">_xlfn.IFS(E928&lt;$B$11, "outlier", E928&gt;$B$12, "outlier")</f>
        <v>#N/A</v>
      </c>
    </row>
    <row r="929" spans="4:6" hidden="1" x14ac:dyDescent="0.2">
      <c r="D929" t="s">
        <v>1351</v>
      </c>
      <c r="E929">
        <v>0.17</v>
      </c>
      <c r="F929" t="e" cm="1">
        <f t="array" ref="F929">_xlfn.IFS(E929&lt;$B$11, "outlier", E929&gt;$B$12, "outlier")</f>
        <v>#N/A</v>
      </c>
    </row>
    <row r="930" spans="4:6" hidden="1" x14ac:dyDescent="0.2">
      <c r="D930" t="s">
        <v>1352</v>
      </c>
      <c r="E930">
        <v>0.05</v>
      </c>
      <c r="F930" t="e" cm="1">
        <f t="array" ref="F930">_xlfn.IFS(E930&lt;$B$11, "outlier", E930&gt;$B$12, "outlier")</f>
        <v>#N/A</v>
      </c>
    </row>
    <row r="931" spans="4:6" hidden="1" x14ac:dyDescent="0.2">
      <c r="D931" t="s">
        <v>1353</v>
      </c>
      <c r="E931">
        <v>0.01</v>
      </c>
      <c r="F931" t="e" cm="1">
        <f t="array" ref="F931">_xlfn.IFS(E931&lt;$B$11, "outlier", E931&gt;$B$12, "outlier")</f>
        <v>#N/A</v>
      </c>
    </row>
    <row r="932" spans="4:6" hidden="1" x14ac:dyDescent="0.2">
      <c r="D932" t="s">
        <v>1353</v>
      </c>
      <c r="E932">
        <v>0.04</v>
      </c>
      <c r="F932" t="e" cm="1">
        <f t="array" ref="F932">_xlfn.IFS(E932&lt;$B$11, "outlier", E932&gt;$B$12, "outlier")</f>
        <v>#N/A</v>
      </c>
    </row>
    <row r="933" spans="4:6" hidden="1" x14ac:dyDescent="0.2">
      <c r="D933" t="s">
        <v>1354</v>
      </c>
      <c r="E933">
        <v>0.03</v>
      </c>
      <c r="F933" t="e" cm="1">
        <f t="array" ref="F933">_xlfn.IFS(E933&lt;$B$11, "outlier", E933&gt;$B$12, "outlier")</f>
        <v>#N/A</v>
      </c>
    </row>
    <row r="934" spans="4:6" hidden="1" x14ac:dyDescent="0.2">
      <c r="D934" t="s">
        <v>1355</v>
      </c>
      <c r="E934">
        <v>0.03</v>
      </c>
      <c r="F934" t="e" cm="1">
        <f t="array" ref="F934">_xlfn.IFS(E934&lt;$B$11, "outlier", E934&gt;$B$12, "outlier")</f>
        <v>#N/A</v>
      </c>
    </row>
    <row r="935" spans="4:6" hidden="1" x14ac:dyDescent="0.2">
      <c r="D935" t="s">
        <v>736</v>
      </c>
      <c r="E935">
        <v>0.06</v>
      </c>
      <c r="F935" t="e" cm="1">
        <f t="array" ref="F935">_xlfn.IFS(E935&lt;$B$11, "outlier", E935&gt;$B$12, "outlier")</f>
        <v>#N/A</v>
      </c>
    </row>
    <row r="936" spans="4:6" hidden="1" x14ac:dyDescent="0.2">
      <c r="D936" t="s">
        <v>737</v>
      </c>
      <c r="E936">
        <v>7.0000000000000007E-2</v>
      </c>
      <c r="F936" t="e" cm="1">
        <f t="array" ref="F936">_xlfn.IFS(E936&lt;$B$11, "outlier", E936&gt;$B$12, "outlier")</f>
        <v>#N/A</v>
      </c>
    </row>
    <row r="937" spans="4:6" x14ac:dyDescent="0.2">
      <c r="D937" t="s">
        <v>2534</v>
      </c>
      <c r="E937">
        <v>31.31</v>
      </c>
      <c r="F937" t="str" cm="1">
        <f t="array" ref="F937">_xlfn.IFS(E937&lt;$B$11, "outlier", E937&gt;$B$12, "outlier")</f>
        <v>outlier</v>
      </c>
    </row>
    <row r="938" spans="4:6" hidden="1" x14ac:dyDescent="0.2">
      <c r="D938" t="s">
        <v>1356</v>
      </c>
      <c r="E938">
        <v>0.93</v>
      </c>
      <c r="F938" t="e" cm="1">
        <f t="array" ref="F938">_xlfn.IFS(E938&lt;$B$11, "outlier", E938&gt;$B$12, "outlier")</f>
        <v>#N/A</v>
      </c>
    </row>
    <row r="939" spans="4:6" hidden="1" x14ac:dyDescent="0.2">
      <c r="D939" t="s">
        <v>1358</v>
      </c>
      <c r="E939">
        <v>1.1299999999999999</v>
      </c>
      <c r="F939" t="e" cm="1">
        <f t="array" ref="F939">_xlfn.IFS(E939&lt;$B$11, "outlier", E939&gt;$B$12, "outlier")</f>
        <v>#N/A</v>
      </c>
    </row>
    <row r="940" spans="4:6" hidden="1" x14ac:dyDescent="0.2">
      <c r="D940" t="s">
        <v>1360</v>
      </c>
      <c r="E940">
        <v>1.1100000000000001</v>
      </c>
      <c r="F940" t="e" cm="1">
        <f t="array" ref="F940">_xlfn.IFS(E940&lt;$B$11, "outlier", E940&gt;$B$12, "outlier")</f>
        <v>#N/A</v>
      </c>
    </row>
    <row r="941" spans="4:6" hidden="1" x14ac:dyDescent="0.2">
      <c r="D941" t="s">
        <v>1361</v>
      </c>
      <c r="E941">
        <v>0.43</v>
      </c>
      <c r="F941" t="e" cm="1">
        <f t="array" ref="F941">_xlfn.IFS(E941&lt;$B$11, "outlier", E941&gt;$B$12, "outlier")</f>
        <v>#N/A</v>
      </c>
    </row>
    <row r="942" spans="4:6" hidden="1" x14ac:dyDescent="0.2">
      <c r="D942" t="s">
        <v>1362</v>
      </c>
      <c r="E942">
        <v>0.43</v>
      </c>
      <c r="F942" t="e" cm="1">
        <f t="array" ref="F942">_xlfn.IFS(E942&lt;$B$11, "outlier", E942&gt;$B$12, "outlier")</f>
        <v>#N/A</v>
      </c>
    </row>
    <row r="943" spans="4:6" hidden="1" x14ac:dyDescent="0.2">
      <c r="D943" t="s">
        <v>532</v>
      </c>
      <c r="E943">
        <v>0.74</v>
      </c>
      <c r="F943" t="e" cm="1">
        <f t="array" ref="F943">_xlfn.IFS(E943&lt;$B$11, "outlier", E943&gt;$B$12, "outlier")</f>
        <v>#N/A</v>
      </c>
    </row>
    <row r="944" spans="4:6" hidden="1" x14ac:dyDescent="0.2">
      <c r="D944" t="s">
        <v>2097</v>
      </c>
      <c r="E944">
        <v>0.18</v>
      </c>
      <c r="F944" t="e" cm="1">
        <f t="array" ref="F944">_xlfn.IFS(E944&lt;$B$11, "outlier", E944&gt;$B$12, "outlier")</f>
        <v>#N/A</v>
      </c>
    </row>
    <row r="945" spans="4:6" hidden="1" x14ac:dyDescent="0.2">
      <c r="D945" t="s">
        <v>1862</v>
      </c>
      <c r="E945">
        <v>0.15</v>
      </c>
      <c r="F945" t="e" cm="1">
        <f t="array" ref="F945">_xlfn.IFS(E945&lt;$B$11, "outlier", E945&gt;$B$12, "outlier")</f>
        <v>#N/A</v>
      </c>
    </row>
    <row r="946" spans="4:6" hidden="1" x14ac:dyDescent="0.2">
      <c r="D946" t="s">
        <v>1863</v>
      </c>
      <c r="E946">
        <v>0.21</v>
      </c>
      <c r="F946" t="e" cm="1">
        <f t="array" ref="F946">_xlfn.IFS(E946&lt;$B$11, "outlier", E946&gt;$B$12, "outlier")</f>
        <v>#N/A</v>
      </c>
    </row>
    <row r="947" spans="4:6" hidden="1" x14ac:dyDescent="0.2">
      <c r="D947" t="s">
        <v>1864</v>
      </c>
      <c r="E947">
        <v>0.16</v>
      </c>
      <c r="F947" t="e" cm="1">
        <f t="array" ref="F947">_xlfn.IFS(E947&lt;$B$11, "outlier", E947&gt;$B$12, "outlier")</f>
        <v>#N/A</v>
      </c>
    </row>
    <row r="948" spans="4:6" x14ac:dyDescent="0.2">
      <c r="D948" t="s">
        <v>77</v>
      </c>
      <c r="E948">
        <v>7.89</v>
      </c>
      <c r="F948" t="str" cm="1">
        <f t="array" ref="F948">_xlfn.IFS(E948&lt;$B$11, "outlier", E948&gt;$B$12, "outlier")</f>
        <v>outlier</v>
      </c>
    </row>
    <row r="949" spans="4:6" hidden="1" x14ac:dyDescent="0.2">
      <c r="D949" t="s">
        <v>77</v>
      </c>
      <c r="E949">
        <v>2.48</v>
      </c>
      <c r="F949" t="e" cm="1">
        <f t="array" ref="F949">_xlfn.IFS(E949&lt;$B$11, "outlier", E949&gt;$B$12, "outlier")</f>
        <v>#N/A</v>
      </c>
    </row>
    <row r="950" spans="4:6" x14ac:dyDescent="0.2">
      <c r="D950" t="s">
        <v>77</v>
      </c>
      <c r="E950">
        <v>8.4499999999999993</v>
      </c>
      <c r="F950" t="str" cm="1">
        <f t="array" ref="F950">_xlfn.IFS(E950&lt;$B$11, "outlier", E950&gt;$B$12, "outlier")</f>
        <v>outlier</v>
      </c>
    </row>
    <row r="951" spans="4:6" x14ac:dyDescent="0.2">
      <c r="D951" t="s">
        <v>78</v>
      </c>
      <c r="E951">
        <v>10.8</v>
      </c>
      <c r="F951" t="str" cm="1">
        <f t="array" ref="F951">_xlfn.IFS(E951&lt;$B$11, "outlier", E951&gt;$B$12, "outlier")</f>
        <v>outlier</v>
      </c>
    </row>
    <row r="952" spans="4:6" hidden="1" x14ac:dyDescent="0.2">
      <c r="D952" t="s">
        <v>79</v>
      </c>
      <c r="E952">
        <v>2.0499999999999998</v>
      </c>
      <c r="F952" t="e" cm="1">
        <f t="array" ref="F952">_xlfn.IFS(E952&lt;$B$11, "outlier", E952&gt;$B$12, "outlier")</f>
        <v>#N/A</v>
      </c>
    </row>
    <row r="953" spans="4:6" hidden="1" x14ac:dyDescent="0.2">
      <c r="D953" t="s">
        <v>81</v>
      </c>
      <c r="E953">
        <v>4.5</v>
      </c>
      <c r="F953" t="e" cm="1">
        <f t="array" ref="F953">_xlfn.IFS(E953&lt;$B$11, "outlier", E953&gt;$B$12, "outlier")</f>
        <v>#N/A</v>
      </c>
    </row>
    <row r="954" spans="4:6" hidden="1" x14ac:dyDescent="0.2">
      <c r="D954" t="s">
        <v>82</v>
      </c>
      <c r="E954">
        <v>2.95</v>
      </c>
      <c r="F954" t="e" cm="1">
        <f t="array" ref="F954">_xlfn.IFS(E954&lt;$B$11, "outlier", E954&gt;$B$12, "outlier")</f>
        <v>#N/A</v>
      </c>
    </row>
    <row r="955" spans="4:6" x14ac:dyDescent="0.2">
      <c r="D955" t="s">
        <v>82</v>
      </c>
      <c r="E955">
        <v>5.9</v>
      </c>
      <c r="F955" t="str" cm="1">
        <f t="array" ref="F955">_xlfn.IFS(E955&lt;$B$11, "outlier", E955&gt;$B$12, "outlier")</f>
        <v>outlier</v>
      </c>
    </row>
    <row r="956" spans="4:6" hidden="1" x14ac:dyDescent="0.2">
      <c r="D956" t="s">
        <v>534</v>
      </c>
      <c r="E956">
        <v>0.52</v>
      </c>
      <c r="F956" t="e" cm="1">
        <f t="array" ref="F956">_xlfn.IFS(E956&lt;$B$11, "outlier", E956&gt;$B$12, "outlier")</f>
        <v>#N/A</v>
      </c>
    </row>
    <row r="957" spans="4:6" hidden="1" x14ac:dyDescent="0.2">
      <c r="D957" t="s">
        <v>535</v>
      </c>
      <c r="E957">
        <v>0.59</v>
      </c>
      <c r="F957" t="e" cm="1">
        <f t="array" ref="F957">_xlfn.IFS(E957&lt;$B$11, "outlier", E957&gt;$B$12, "outlier")</f>
        <v>#N/A</v>
      </c>
    </row>
    <row r="958" spans="4:6" hidden="1" x14ac:dyDescent="0.2">
      <c r="D958" t="s">
        <v>2850</v>
      </c>
      <c r="E958">
        <v>0.02</v>
      </c>
      <c r="F958" t="e" cm="1">
        <f t="array" ref="F958">_xlfn.IFS(E958&lt;$B$11, "outlier", E958&gt;$B$12, "outlier")</f>
        <v>#N/A</v>
      </c>
    </row>
    <row r="959" spans="4:6" hidden="1" x14ac:dyDescent="0.2">
      <c r="D959" t="s">
        <v>2850</v>
      </c>
      <c r="E959">
        <v>0.04</v>
      </c>
      <c r="F959" t="e" cm="1">
        <f t="array" ref="F959">_xlfn.IFS(E959&lt;$B$11, "outlier", E959&gt;$B$12, "outlier")</f>
        <v>#N/A</v>
      </c>
    </row>
    <row r="960" spans="4:6" hidden="1" x14ac:dyDescent="0.2">
      <c r="D960" t="s">
        <v>2851</v>
      </c>
      <c r="E960">
        <v>0.04</v>
      </c>
      <c r="F960" t="e" cm="1">
        <f t="array" ref="F960">_xlfn.IFS(E960&lt;$B$11, "outlier", E960&gt;$B$12, "outlier")</f>
        <v>#N/A</v>
      </c>
    </row>
    <row r="961" spans="4:6" hidden="1" x14ac:dyDescent="0.2">
      <c r="D961" t="s">
        <v>2851</v>
      </c>
      <c r="E961">
        <v>0.04</v>
      </c>
      <c r="F961" t="e" cm="1">
        <f t="array" ref="F961">_xlfn.IFS(E961&lt;$B$11, "outlier", E961&gt;$B$12, "outlier")</f>
        <v>#N/A</v>
      </c>
    </row>
    <row r="962" spans="4:6" hidden="1" x14ac:dyDescent="0.2">
      <c r="D962" t="s">
        <v>2853</v>
      </c>
      <c r="E962">
        <v>0.28000000000000003</v>
      </c>
      <c r="F962" t="e" cm="1">
        <f t="array" ref="F962">_xlfn.IFS(E962&lt;$B$11, "outlier", E962&gt;$B$12, "outlier")</f>
        <v>#N/A</v>
      </c>
    </row>
    <row r="963" spans="4:6" hidden="1" x14ac:dyDescent="0.2">
      <c r="D963" t="s">
        <v>2854</v>
      </c>
      <c r="E963">
        <v>0.08</v>
      </c>
      <c r="F963" t="e" cm="1">
        <f t="array" ref="F963">_xlfn.IFS(E963&lt;$B$11, "outlier", E963&gt;$B$12, "outlier")</f>
        <v>#N/A</v>
      </c>
    </row>
    <row r="964" spans="4:6" hidden="1" x14ac:dyDescent="0.2">
      <c r="D964" t="s">
        <v>2856</v>
      </c>
      <c r="E964">
        <v>0.09</v>
      </c>
      <c r="F964" t="e" cm="1">
        <f t="array" ref="F964">_xlfn.IFS(E964&lt;$B$11, "outlier", E964&gt;$B$12, "outlier")</f>
        <v>#N/A</v>
      </c>
    </row>
    <row r="965" spans="4:6" hidden="1" x14ac:dyDescent="0.2">
      <c r="D965" t="s">
        <v>2857</v>
      </c>
      <c r="E965">
        <v>0.02</v>
      </c>
      <c r="F965" t="e" cm="1">
        <f t="array" ref="F965">_xlfn.IFS(E965&lt;$B$11, "outlier", E965&gt;$B$12, "outlier")</f>
        <v>#N/A</v>
      </c>
    </row>
    <row r="966" spans="4:6" x14ac:dyDescent="0.2">
      <c r="D966" t="s">
        <v>2535</v>
      </c>
      <c r="E966">
        <v>8.23</v>
      </c>
      <c r="F966" t="str" cm="1">
        <f t="array" ref="F966">_xlfn.IFS(E966&lt;$B$11, "outlier", E966&gt;$B$12, "outlier")</f>
        <v>outlier</v>
      </c>
    </row>
    <row r="967" spans="4:6" x14ac:dyDescent="0.2">
      <c r="D967" t="s">
        <v>2536</v>
      </c>
      <c r="E967">
        <v>6.82</v>
      </c>
      <c r="F967" t="str" cm="1">
        <f t="array" ref="F967">_xlfn.IFS(E967&lt;$B$11, "outlier", E967&gt;$B$12, "outlier")</f>
        <v>outlier</v>
      </c>
    </row>
    <row r="968" spans="4:6" x14ac:dyDescent="0.2">
      <c r="D968" t="s">
        <v>2536</v>
      </c>
      <c r="E968">
        <v>9.14</v>
      </c>
      <c r="F968" t="str" cm="1">
        <f t="array" ref="F968">_xlfn.IFS(E968&lt;$B$11, "outlier", E968&gt;$B$12, "outlier")</f>
        <v>outlier</v>
      </c>
    </row>
    <row r="969" spans="4:6" x14ac:dyDescent="0.2">
      <c r="D969" t="s">
        <v>2536</v>
      </c>
      <c r="E969">
        <v>10.3</v>
      </c>
      <c r="F969" t="str" cm="1">
        <f t="array" ref="F969">_xlfn.IFS(E969&lt;$B$11, "outlier", E969&gt;$B$12, "outlier")</f>
        <v>outlier</v>
      </c>
    </row>
    <row r="970" spans="4:6" x14ac:dyDescent="0.2">
      <c r="D970" t="s">
        <v>2538</v>
      </c>
      <c r="E970">
        <v>11.88</v>
      </c>
      <c r="F970" t="str" cm="1">
        <f t="array" ref="F970">_xlfn.IFS(E970&lt;$B$11, "outlier", E970&gt;$B$12, "outlier")</f>
        <v>outlier</v>
      </c>
    </row>
    <row r="971" spans="4:6" hidden="1" x14ac:dyDescent="0.2">
      <c r="D971" t="s">
        <v>2539</v>
      </c>
      <c r="E971">
        <v>2.54</v>
      </c>
      <c r="F971" t="e" cm="1">
        <f t="array" ref="F971">_xlfn.IFS(E971&lt;$B$11, "outlier", E971&gt;$B$12, "outlier")</f>
        <v>#N/A</v>
      </c>
    </row>
    <row r="972" spans="4:6" hidden="1" x14ac:dyDescent="0.2">
      <c r="D972" t="s">
        <v>2540</v>
      </c>
      <c r="E972">
        <v>2.4500000000000002</v>
      </c>
      <c r="F972" t="e" cm="1">
        <f t="array" ref="F972">_xlfn.IFS(E972&lt;$B$11, "outlier", E972&gt;$B$12, "outlier")</f>
        <v>#N/A</v>
      </c>
    </row>
    <row r="973" spans="4:6" hidden="1" x14ac:dyDescent="0.2">
      <c r="D973" t="s">
        <v>833</v>
      </c>
      <c r="E973">
        <v>1.1499999999999999</v>
      </c>
      <c r="F973" t="e" cm="1">
        <f t="array" ref="F973">_xlfn.IFS(E973&lt;$B$11, "outlier", E973&gt;$B$12, "outlier")</f>
        <v>#N/A</v>
      </c>
    </row>
    <row r="974" spans="4:6" hidden="1" x14ac:dyDescent="0.2">
      <c r="D974" t="s">
        <v>833</v>
      </c>
      <c r="E974">
        <v>0.97</v>
      </c>
      <c r="F974" t="e" cm="1">
        <f t="array" ref="F974">_xlfn.IFS(E974&lt;$B$11, "outlier", E974&gt;$B$12, "outlier")</f>
        <v>#N/A</v>
      </c>
    </row>
    <row r="975" spans="4:6" hidden="1" x14ac:dyDescent="0.2">
      <c r="D975" t="s">
        <v>2542</v>
      </c>
      <c r="E975">
        <v>0.34</v>
      </c>
      <c r="F975" t="e" cm="1">
        <f t="array" ref="F975">_xlfn.IFS(E975&lt;$B$11, "outlier", E975&gt;$B$12, "outlier")</f>
        <v>#N/A</v>
      </c>
    </row>
    <row r="976" spans="4:6" hidden="1" x14ac:dyDescent="0.2">
      <c r="D976" t="s">
        <v>2858</v>
      </c>
      <c r="E976">
        <v>1.62</v>
      </c>
      <c r="F976" t="e" cm="1">
        <f t="array" ref="F976">_xlfn.IFS(E976&lt;$B$11, "outlier", E976&gt;$B$12, "outlier")</f>
        <v>#N/A</v>
      </c>
    </row>
    <row r="977" spans="4:6" hidden="1" x14ac:dyDescent="0.2">
      <c r="D977" t="s">
        <v>2858</v>
      </c>
      <c r="E977">
        <v>2.68</v>
      </c>
      <c r="F977" t="e" cm="1">
        <f t="array" ref="F977">_xlfn.IFS(E977&lt;$B$11, "outlier", E977&gt;$B$12, "outlier")</f>
        <v>#N/A</v>
      </c>
    </row>
    <row r="978" spans="4:6" hidden="1" x14ac:dyDescent="0.2">
      <c r="D978" t="s">
        <v>2859</v>
      </c>
      <c r="E978">
        <v>2.65</v>
      </c>
      <c r="F978" t="e" cm="1">
        <f t="array" ref="F978">_xlfn.IFS(E978&lt;$B$11, "outlier", E978&gt;$B$12, "outlier")</f>
        <v>#N/A</v>
      </c>
    </row>
    <row r="979" spans="4:6" hidden="1" x14ac:dyDescent="0.2">
      <c r="D979" t="s">
        <v>2860</v>
      </c>
      <c r="E979">
        <v>4.09</v>
      </c>
      <c r="F979" t="e" cm="1">
        <f t="array" ref="F979">_xlfn.IFS(E979&lt;$B$11, "outlier", E979&gt;$B$12, "outlier")</f>
        <v>#N/A</v>
      </c>
    </row>
    <row r="980" spans="4:6" hidden="1" x14ac:dyDescent="0.2">
      <c r="D980" t="s">
        <v>1045</v>
      </c>
      <c r="E980">
        <v>0.67</v>
      </c>
      <c r="F980" t="e" cm="1">
        <f t="array" ref="F980">_xlfn.IFS(E980&lt;$B$11, "outlier", E980&gt;$B$12, "outlier")</f>
        <v>#N/A</v>
      </c>
    </row>
    <row r="981" spans="4:6" x14ac:dyDescent="0.2">
      <c r="D981" t="s">
        <v>2543</v>
      </c>
      <c r="E981">
        <v>10.47</v>
      </c>
      <c r="F981" t="str" cm="1">
        <f t="array" ref="F981">_xlfn.IFS(E981&lt;$B$11, "outlier", E981&gt;$B$12, "outlier")</f>
        <v>outlier</v>
      </c>
    </row>
    <row r="982" spans="4:6" x14ac:dyDescent="0.2">
      <c r="D982" t="s">
        <v>2543</v>
      </c>
      <c r="E982">
        <v>14.92</v>
      </c>
      <c r="F982" t="str" cm="1">
        <f t="array" ref="F982">_xlfn.IFS(E982&lt;$B$11, "outlier", E982&gt;$B$12, "outlier")</f>
        <v>outlier</v>
      </c>
    </row>
    <row r="983" spans="4:6" x14ac:dyDescent="0.2">
      <c r="D983" t="s">
        <v>2543</v>
      </c>
      <c r="E983">
        <v>9.98</v>
      </c>
      <c r="F983" t="str" cm="1">
        <f t="array" ref="F983">_xlfn.IFS(E983&lt;$B$11, "outlier", E983&gt;$B$12, "outlier")</f>
        <v>outlier</v>
      </c>
    </row>
    <row r="984" spans="4:6" x14ac:dyDescent="0.2">
      <c r="D984" t="s">
        <v>2543</v>
      </c>
      <c r="E984">
        <v>10.93</v>
      </c>
      <c r="F984" t="str" cm="1">
        <f t="array" ref="F984">_xlfn.IFS(E984&lt;$B$11, "outlier", E984&gt;$B$12, "outlier")</f>
        <v>outlier</v>
      </c>
    </row>
    <row r="985" spans="4:6" x14ac:dyDescent="0.2">
      <c r="D985" t="s">
        <v>2543</v>
      </c>
      <c r="E985">
        <v>13.02</v>
      </c>
      <c r="F985" t="str" cm="1">
        <f t="array" ref="F985">_xlfn.IFS(E985&lt;$B$11, "outlier", E985&gt;$B$12, "outlier")</f>
        <v>outlier</v>
      </c>
    </row>
    <row r="986" spans="4:6" x14ac:dyDescent="0.2">
      <c r="D986" t="s">
        <v>2544</v>
      </c>
      <c r="E986">
        <v>6.65</v>
      </c>
      <c r="F986" t="str" cm="1">
        <f t="array" ref="F986">_xlfn.IFS(E986&lt;$B$11, "outlier", E986&gt;$B$12, "outlier")</f>
        <v>outlier</v>
      </c>
    </row>
    <row r="987" spans="4:6" x14ac:dyDescent="0.2">
      <c r="D987" t="s">
        <v>2545</v>
      </c>
      <c r="E987">
        <v>7.43</v>
      </c>
      <c r="F987" t="str" cm="1">
        <f t="array" ref="F987">_xlfn.IFS(E987&lt;$B$11, "outlier", E987&gt;$B$12, "outlier")</f>
        <v>outlier</v>
      </c>
    </row>
    <row r="988" spans="4:6" hidden="1" x14ac:dyDescent="0.2">
      <c r="D988" t="s">
        <v>2546</v>
      </c>
      <c r="E988">
        <v>4.17</v>
      </c>
      <c r="F988" t="e" cm="1">
        <f t="array" ref="F988">_xlfn.IFS(E988&lt;$B$11, "outlier", E988&gt;$B$12, "outlier")</f>
        <v>#N/A</v>
      </c>
    </row>
    <row r="989" spans="4:6" x14ac:dyDescent="0.2">
      <c r="D989" t="s">
        <v>3081</v>
      </c>
      <c r="E989">
        <v>249.56</v>
      </c>
      <c r="F989" t="str" cm="1">
        <f t="array" ref="F989">_xlfn.IFS(E989&lt;$B$11, "outlier", E989&gt;$B$12, "outlier")</f>
        <v>outlier</v>
      </c>
    </row>
    <row r="990" spans="4:6" hidden="1" x14ac:dyDescent="0.2">
      <c r="D990" t="s">
        <v>3082</v>
      </c>
      <c r="E990">
        <v>0.77</v>
      </c>
      <c r="F990" t="e" cm="1">
        <f t="array" ref="F990">_xlfn.IFS(E990&lt;$B$11, "outlier", E990&gt;$B$12, "outlier")</f>
        <v>#N/A</v>
      </c>
    </row>
    <row r="991" spans="4:6" x14ac:dyDescent="0.2">
      <c r="D991" t="s">
        <v>3083</v>
      </c>
      <c r="E991">
        <v>12.35</v>
      </c>
      <c r="F991" t="str" cm="1">
        <f t="array" ref="F991">_xlfn.IFS(E991&lt;$B$11, "outlier", E991&gt;$B$12, "outlier")</f>
        <v>outlier</v>
      </c>
    </row>
    <row r="992" spans="4:6" x14ac:dyDescent="0.2">
      <c r="D992" t="s">
        <v>3084</v>
      </c>
      <c r="E992">
        <v>260.97000000000003</v>
      </c>
      <c r="F992" t="str" cm="1">
        <f t="array" ref="F992">_xlfn.IFS(E992&lt;$B$11, "outlier", E992&gt;$B$12, "outlier")</f>
        <v>outlier</v>
      </c>
    </row>
    <row r="993" spans="4:6" hidden="1" x14ac:dyDescent="0.2">
      <c r="D993" t="s">
        <v>3085</v>
      </c>
      <c r="E993">
        <v>0.19</v>
      </c>
      <c r="F993" t="e" cm="1">
        <f t="array" ref="F993">_xlfn.IFS(E993&lt;$B$11, "outlier", E993&gt;$B$12, "outlier")</f>
        <v>#N/A</v>
      </c>
    </row>
    <row r="994" spans="4:6" x14ac:dyDescent="0.2">
      <c r="D994" t="s">
        <v>3086</v>
      </c>
      <c r="E994">
        <v>1019.69</v>
      </c>
      <c r="F994" t="str" cm="1">
        <f t="array" ref="F994">_xlfn.IFS(E994&lt;$B$11, "outlier", E994&gt;$B$12, "outlier")</f>
        <v>outlier</v>
      </c>
    </row>
    <row r="995" spans="4:6" x14ac:dyDescent="0.2">
      <c r="D995" t="s">
        <v>3087</v>
      </c>
      <c r="E995">
        <v>796.59</v>
      </c>
      <c r="F995" t="str" cm="1">
        <f t="array" ref="F995">_xlfn.IFS(E995&lt;$B$11, "outlier", E995&gt;$B$12, "outlier")</f>
        <v>outlier</v>
      </c>
    </row>
    <row r="996" spans="4:6" x14ac:dyDescent="0.2">
      <c r="D996" t="s">
        <v>3088</v>
      </c>
      <c r="E996">
        <v>320.7</v>
      </c>
      <c r="F996" t="str" cm="1">
        <f t="array" ref="F996">_xlfn.IFS(E996&lt;$B$11, "outlier", E996&gt;$B$12, "outlier")</f>
        <v>outlier</v>
      </c>
    </row>
    <row r="997" spans="4:6" x14ac:dyDescent="0.2">
      <c r="D997" t="s">
        <v>2547</v>
      </c>
      <c r="E997">
        <v>22.63</v>
      </c>
      <c r="F997" t="str" cm="1">
        <f t="array" ref="F997">_xlfn.IFS(E997&lt;$B$11, "outlier", E997&gt;$B$12, "outlier")</f>
        <v>outlier</v>
      </c>
    </row>
    <row r="998" spans="4:6" x14ac:dyDescent="0.2">
      <c r="D998" t="s">
        <v>2548</v>
      </c>
      <c r="E998">
        <v>12.72</v>
      </c>
      <c r="F998" t="str" cm="1">
        <f t="array" ref="F998">_xlfn.IFS(E998&lt;$B$11, "outlier", E998&gt;$B$12, "outlier")</f>
        <v>outlier</v>
      </c>
    </row>
    <row r="999" spans="4:6" x14ac:dyDescent="0.2">
      <c r="D999" t="s">
        <v>2549</v>
      </c>
      <c r="E999">
        <v>6.89</v>
      </c>
      <c r="F999" t="str" cm="1">
        <f t="array" ref="F999">_xlfn.IFS(E999&lt;$B$11, "outlier", E999&gt;$B$12, "outlier")</f>
        <v>outlier</v>
      </c>
    </row>
    <row r="1000" spans="4:6" x14ac:dyDescent="0.2">
      <c r="D1000" t="s">
        <v>2550</v>
      </c>
      <c r="E1000">
        <v>21.07</v>
      </c>
      <c r="F1000" t="str" cm="1">
        <f t="array" ref="F1000">_xlfn.IFS(E1000&lt;$B$11, "outlier", E1000&gt;$B$12, "outlier")</f>
        <v>outlier</v>
      </c>
    </row>
    <row r="1001" spans="4:6" hidden="1" x14ac:dyDescent="0.2">
      <c r="D1001" t="s">
        <v>2551</v>
      </c>
      <c r="E1001">
        <v>4.91</v>
      </c>
      <c r="F1001" t="e" cm="1">
        <f t="array" ref="F1001">_xlfn.IFS(E1001&lt;$B$11, "outlier", E1001&gt;$B$12, "outlier")</f>
        <v>#N/A</v>
      </c>
    </row>
    <row r="1002" spans="4:6" hidden="1" x14ac:dyDescent="0.2">
      <c r="D1002" t="s">
        <v>1046</v>
      </c>
      <c r="E1002">
        <v>1.04</v>
      </c>
      <c r="F1002" t="e" cm="1">
        <f t="array" ref="F1002">_xlfn.IFS(E1002&lt;$B$11, "outlier", E1002&gt;$B$12, "outlier")</f>
        <v>#N/A</v>
      </c>
    </row>
    <row r="1003" spans="4:6" hidden="1" x14ac:dyDescent="0.2">
      <c r="D1003" t="s">
        <v>1046</v>
      </c>
      <c r="E1003">
        <v>0.95</v>
      </c>
      <c r="F1003" t="e" cm="1">
        <f t="array" ref="F1003">_xlfn.IFS(E1003&lt;$B$11, "outlier", E1003&gt;$B$12, "outlier")</f>
        <v>#N/A</v>
      </c>
    </row>
    <row r="1004" spans="4:6" hidden="1" x14ac:dyDescent="0.2">
      <c r="D1004" t="s">
        <v>1047</v>
      </c>
      <c r="E1004">
        <v>0.72</v>
      </c>
      <c r="F1004" t="e" cm="1">
        <f t="array" ref="F1004">_xlfn.IFS(E1004&lt;$B$11, "outlier", E1004&gt;$B$12, "outlier")</f>
        <v>#N/A</v>
      </c>
    </row>
    <row r="1005" spans="4:6" hidden="1" x14ac:dyDescent="0.2">
      <c r="D1005" t="s">
        <v>1048</v>
      </c>
      <c r="E1005">
        <v>1.53</v>
      </c>
      <c r="F1005" t="e" cm="1">
        <f t="array" ref="F1005">_xlfn.IFS(E1005&lt;$B$11, "outlier", E1005&gt;$B$12, "outlier")</f>
        <v>#N/A</v>
      </c>
    </row>
    <row r="1006" spans="4:6" hidden="1" x14ac:dyDescent="0.2">
      <c r="D1006" t="s">
        <v>1049</v>
      </c>
      <c r="E1006">
        <v>1.88</v>
      </c>
      <c r="F1006" t="e" cm="1">
        <f t="array" ref="F1006">_xlfn.IFS(E1006&lt;$B$11, "outlier", E1006&gt;$B$12, "outlier")</f>
        <v>#N/A</v>
      </c>
    </row>
    <row r="1007" spans="4:6" hidden="1" x14ac:dyDescent="0.2">
      <c r="D1007" t="s">
        <v>1050</v>
      </c>
      <c r="E1007">
        <v>0.56000000000000005</v>
      </c>
      <c r="F1007" t="e" cm="1">
        <f t="array" ref="F1007">_xlfn.IFS(E1007&lt;$B$11, "outlier", E1007&gt;$B$12, "outlier")</f>
        <v>#N/A</v>
      </c>
    </row>
    <row r="1008" spans="4:6" hidden="1" x14ac:dyDescent="0.2">
      <c r="D1008" t="s">
        <v>1590</v>
      </c>
      <c r="E1008">
        <v>0.86</v>
      </c>
      <c r="F1008" t="e" cm="1">
        <f t="array" ref="F1008">_xlfn.IFS(E1008&lt;$B$11, "outlier", E1008&gt;$B$12, "outlier")</f>
        <v>#N/A</v>
      </c>
    </row>
    <row r="1009" spans="4:6" x14ac:dyDescent="0.2">
      <c r="D1009" t="s">
        <v>2552</v>
      </c>
      <c r="E1009">
        <v>30.18</v>
      </c>
      <c r="F1009" t="str" cm="1">
        <f t="array" ref="F1009">_xlfn.IFS(E1009&lt;$B$11, "outlier", E1009&gt;$B$12, "outlier")</f>
        <v>outlier</v>
      </c>
    </row>
    <row r="1010" spans="4:6" hidden="1" x14ac:dyDescent="0.2">
      <c r="D1010" t="s">
        <v>285</v>
      </c>
      <c r="E1010">
        <v>0</v>
      </c>
      <c r="F1010" t="e" cm="1">
        <f t="array" ref="F1010">_xlfn.IFS(E1010&lt;$B$11, "outlier", E1010&gt;$B$12, "outlier")</f>
        <v>#N/A</v>
      </c>
    </row>
    <row r="1011" spans="4:6" x14ac:dyDescent="0.2">
      <c r="D1011" t="s">
        <v>1536</v>
      </c>
      <c r="E1011">
        <v>7.68</v>
      </c>
      <c r="F1011" t="str" cm="1">
        <f t="array" ref="F1011">_xlfn.IFS(E1011&lt;$B$11, "outlier", E1011&gt;$B$12, "outlier")</f>
        <v>outlier</v>
      </c>
    </row>
    <row r="1012" spans="4:6" x14ac:dyDescent="0.2">
      <c r="D1012" t="s">
        <v>2553</v>
      </c>
      <c r="E1012">
        <v>20.23</v>
      </c>
      <c r="F1012" t="str" cm="1">
        <f t="array" ref="F1012">_xlfn.IFS(E1012&lt;$B$11, "outlier", E1012&gt;$B$12, "outlier")</f>
        <v>outlier</v>
      </c>
    </row>
    <row r="1013" spans="4:6" x14ac:dyDescent="0.2">
      <c r="D1013" t="s">
        <v>2553</v>
      </c>
      <c r="E1013">
        <v>24.47</v>
      </c>
      <c r="F1013" t="str" cm="1">
        <f t="array" ref="F1013">_xlfn.IFS(E1013&lt;$B$11, "outlier", E1013&gt;$B$12, "outlier")</f>
        <v>outlier</v>
      </c>
    </row>
    <row r="1014" spans="4:6" x14ac:dyDescent="0.2">
      <c r="D1014" t="s">
        <v>2553</v>
      </c>
      <c r="E1014">
        <v>15.94</v>
      </c>
      <c r="F1014" t="str" cm="1">
        <f t="array" ref="F1014">_xlfn.IFS(E1014&lt;$B$11, "outlier", E1014&gt;$B$12, "outlier")</f>
        <v>outlier</v>
      </c>
    </row>
    <row r="1015" spans="4:6" hidden="1" x14ac:dyDescent="0.2">
      <c r="D1015" t="s">
        <v>2553</v>
      </c>
      <c r="E1015">
        <v>2.79</v>
      </c>
      <c r="F1015" t="e" cm="1">
        <f t="array" ref="F1015">_xlfn.IFS(E1015&lt;$B$11, "outlier", E1015&gt;$B$12, "outlier")</f>
        <v>#N/A</v>
      </c>
    </row>
    <row r="1016" spans="4:6" hidden="1" x14ac:dyDescent="0.2">
      <c r="D1016" t="s">
        <v>2553</v>
      </c>
      <c r="E1016">
        <v>2.68</v>
      </c>
      <c r="F1016" t="e" cm="1">
        <f t="array" ref="F1016">_xlfn.IFS(E1016&lt;$B$11, "outlier", E1016&gt;$B$12, "outlier")</f>
        <v>#N/A</v>
      </c>
    </row>
    <row r="1017" spans="4:6" hidden="1" x14ac:dyDescent="0.2">
      <c r="D1017" t="s">
        <v>2555</v>
      </c>
      <c r="E1017">
        <v>1.39</v>
      </c>
      <c r="F1017" t="e" cm="1">
        <f t="array" ref="F1017">_xlfn.IFS(E1017&lt;$B$11, "outlier", E1017&gt;$B$12, "outlier")</f>
        <v>#N/A</v>
      </c>
    </row>
    <row r="1018" spans="4:6" hidden="1" x14ac:dyDescent="0.2">
      <c r="D1018" t="s">
        <v>2555</v>
      </c>
      <c r="E1018">
        <v>2.1800000000000002</v>
      </c>
      <c r="F1018" t="e" cm="1">
        <f t="array" ref="F1018">_xlfn.IFS(E1018&lt;$B$11, "outlier", E1018&gt;$B$12, "outlier")</f>
        <v>#N/A</v>
      </c>
    </row>
    <row r="1019" spans="4:6" hidden="1" x14ac:dyDescent="0.2">
      <c r="D1019" t="s">
        <v>2556</v>
      </c>
      <c r="E1019">
        <v>3.37</v>
      </c>
      <c r="F1019" t="e" cm="1">
        <f t="array" ref="F1019">_xlfn.IFS(E1019&lt;$B$11, "outlier", E1019&gt;$B$12, "outlier")</f>
        <v>#N/A</v>
      </c>
    </row>
    <row r="1020" spans="4:6" hidden="1" x14ac:dyDescent="0.2">
      <c r="D1020" t="s">
        <v>1364</v>
      </c>
      <c r="E1020">
        <v>7.0000000000000007E-2</v>
      </c>
      <c r="F1020" t="e" cm="1">
        <f t="array" ref="F1020">_xlfn.IFS(E1020&lt;$B$11, "outlier", E1020&gt;$B$12, "outlier")</f>
        <v>#N/A</v>
      </c>
    </row>
    <row r="1021" spans="4:6" hidden="1" x14ac:dyDescent="0.2">
      <c r="D1021" t="s">
        <v>1365</v>
      </c>
      <c r="E1021">
        <v>0.09</v>
      </c>
      <c r="F1021" t="e" cm="1">
        <f t="array" ref="F1021">_xlfn.IFS(E1021&lt;$B$11, "outlier", E1021&gt;$B$12, "outlier")</f>
        <v>#N/A</v>
      </c>
    </row>
    <row r="1022" spans="4:6" hidden="1" x14ac:dyDescent="0.2">
      <c r="D1022" t="s">
        <v>1366</v>
      </c>
      <c r="E1022">
        <v>0.05</v>
      </c>
      <c r="F1022" t="e" cm="1">
        <f t="array" ref="F1022">_xlfn.IFS(E1022&lt;$B$11, "outlier", E1022&gt;$B$12, "outlier")</f>
        <v>#N/A</v>
      </c>
    </row>
    <row r="1023" spans="4:6" hidden="1" x14ac:dyDescent="0.2">
      <c r="D1023" t="s">
        <v>1367</v>
      </c>
      <c r="E1023">
        <v>0.22</v>
      </c>
      <c r="F1023" t="e" cm="1">
        <f t="array" ref="F1023">_xlfn.IFS(E1023&lt;$B$11, "outlier", E1023&gt;$B$12, "outlier")</f>
        <v>#N/A</v>
      </c>
    </row>
    <row r="1024" spans="4:6" hidden="1" x14ac:dyDescent="0.2">
      <c r="D1024" t="s">
        <v>1368</v>
      </c>
      <c r="E1024">
        <v>7.0000000000000007E-2</v>
      </c>
      <c r="F1024" t="e" cm="1">
        <f t="array" ref="F1024">_xlfn.IFS(E1024&lt;$B$11, "outlier", E1024&gt;$B$12, "outlier")</f>
        <v>#N/A</v>
      </c>
    </row>
    <row r="1025" spans="4:6" hidden="1" x14ac:dyDescent="0.2">
      <c r="D1025" t="s">
        <v>1369</v>
      </c>
      <c r="E1025">
        <v>0.16</v>
      </c>
      <c r="F1025" t="e" cm="1">
        <f t="array" ref="F1025">_xlfn.IFS(E1025&lt;$B$11, "outlier", E1025&gt;$B$12, "outlier")</f>
        <v>#N/A</v>
      </c>
    </row>
    <row r="1026" spans="4:6" x14ac:dyDescent="0.2">
      <c r="D1026" t="s">
        <v>83</v>
      </c>
      <c r="E1026">
        <v>25.86</v>
      </c>
      <c r="F1026" t="str" cm="1">
        <f t="array" ref="F1026">_xlfn.IFS(E1026&lt;$B$11, "outlier", E1026&gt;$B$12, "outlier")</f>
        <v>outlier</v>
      </c>
    </row>
    <row r="1027" spans="4:6" x14ac:dyDescent="0.2">
      <c r="D1027" t="s">
        <v>83</v>
      </c>
      <c r="E1027">
        <v>12.65</v>
      </c>
      <c r="F1027" t="str" cm="1">
        <f t="array" ref="F1027">_xlfn.IFS(E1027&lt;$B$11, "outlier", E1027&gt;$B$12, "outlier")</f>
        <v>outlier</v>
      </c>
    </row>
    <row r="1028" spans="4:6" x14ac:dyDescent="0.2">
      <c r="D1028" t="s">
        <v>83</v>
      </c>
      <c r="E1028">
        <v>14.16</v>
      </c>
      <c r="F1028" t="str" cm="1">
        <f t="array" ref="F1028">_xlfn.IFS(E1028&lt;$B$11, "outlier", E1028&gt;$B$12, "outlier")</f>
        <v>outlier</v>
      </c>
    </row>
    <row r="1029" spans="4:6" x14ac:dyDescent="0.2">
      <c r="D1029" t="s">
        <v>83</v>
      </c>
      <c r="E1029">
        <v>34.49</v>
      </c>
      <c r="F1029" t="str" cm="1">
        <f t="array" ref="F1029">_xlfn.IFS(E1029&lt;$B$11, "outlier", E1029&gt;$B$12, "outlier")</f>
        <v>outlier</v>
      </c>
    </row>
    <row r="1030" spans="4:6" hidden="1" x14ac:dyDescent="0.2">
      <c r="D1030" t="s">
        <v>3090</v>
      </c>
      <c r="E1030">
        <v>0.55000000000000004</v>
      </c>
      <c r="F1030" t="e" cm="1">
        <f t="array" ref="F1030">_xlfn.IFS(E1030&lt;$B$11, "outlier", E1030&gt;$B$12, "outlier")</f>
        <v>#N/A</v>
      </c>
    </row>
    <row r="1031" spans="4:6" x14ac:dyDescent="0.2">
      <c r="D1031" t="s">
        <v>87</v>
      </c>
      <c r="E1031">
        <v>78.09</v>
      </c>
      <c r="F1031" t="str" cm="1">
        <f t="array" ref="F1031">_xlfn.IFS(E1031&lt;$B$11, "outlier", E1031&gt;$B$12, "outlier")</f>
        <v>outlier</v>
      </c>
    </row>
    <row r="1032" spans="4:6" x14ac:dyDescent="0.2">
      <c r="D1032" t="s">
        <v>1591</v>
      </c>
      <c r="E1032">
        <v>18.52</v>
      </c>
      <c r="F1032" t="str" cm="1">
        <f t="array" ref="F1032">_xlfn.IFS(E1032&lt;$B$11, "outlier", E1032&gt;$B$12, "outlier")</f>
        <v>outlier</v>
      </c>
    </row>
    <row r="1033" spans="4:6" x14ac:dyDescent="0.2">
      <c r="D1033" t="s">
        <v>89</v>
      </c>
      <c r="E1033">
        <v>54.3</v>
      </c>
      <c r="F1033" t="str" cm="1">
        <f t="array" ref="F1033">_xlfn.IFS(E1033&lt;$B$11, "outlier", E1033&gt;$B$12, "outlier")</f>
        <v>outlier</v>
      </c>
    </row>
    <row r="1034" spans="4:6" x14ac:dyDescent="0.2">
      <c r="D1034" t="s">
        <v>93</v>
      </c>
      <c r="E1034">
        <v>28.49</v>
      </c>
      <c r="F1034" t="str" cm="1">
        <f t="array" ref="F1034">_xlfn.IFS(E1034&lt;$B$11, "outlier", E1034&gt;$B$12, "outlier")</f>
        <v>outlier</v>
      </c>
    </row>
    <row r="1035" spans="4:6" x14ac:dyDescent="0.2">
      <c r="D1035" t="s">
        <v>91</v>
      </c>
      <c r="E1035">
        <v>20.82</v>
      </c>
      <c r="F1035" t="str" cm="1">
        <f t="array" ref="F1035">_xlfn.IFS(E1035&lt;$B$11, "outlier", E1035&gt;$B$12, "outlier")</f>
        <v>outlier</v>
      </c>
    </row>
    <row r="1036" spans="4:6" x14ac:dyDescent="0.2">
      <c r="D1036" t="s">
        <v>1592</v>
      </c>
      <c r="E1036">
        <v>6.68</v>
      </c>
      <c r="F1036" t="str" cm="1">
        <f t="array" ref="F1036">_xlfn.IFS(E1036&lt;$B$11, "outlier", E1036&gt;$B$12, "outlier")</f>
        <v>outlier</v>
      </c>
    </row>
    <row r="1037" spans="4:6" x14ac:dyDescent="0.2">
      <c r="D1037" t="s">
        <v>95</v>
      </c>
      <c r="E1037">
        <v>75.84</v>
      </c>
      <c r="F1037" t="str" cm="1">
        <f t="array" ref="F1037">_xlfn.IFS(E1037&lt;$B$11, "outlier", E1037&gt;$B$12, "outlier")</f>
        <v>outlier</v>
      </c>
    </row>
    <row r="1038" spans="4:6" x14ac:dyDescent="0.2">
      <c r="D1038" t="s">
        <v>1537</v>
      </c>
      <c r="E1038">
        <v>10.69</v>
      </c>
      <c r="F1038" t="str" cm="1">
        <f t="array" ref="F1038">_xlfn.IFS(E1038&lt;$B$11, "outlier", E1038&gt;$B$12, "outlier")</f>
        <v>outlier</v>
      </c>
    </row>
    <row r="1039" spans="4:6" hidden="1" x14ac:dyDescent="0.2">
      <c r="D1039" t="s">
        <v>2181</v>
      </c>
      <c r="E1039">
        <v>1.18</v>
      </c>
      <c r="F1039" t="e" cm="1">
        <f t="array" ref="F1039">_xlfn.IFS(E1039&lt;$B$11, "outlier", E1039&gt;$B$12, "outlier")</f>
        <v>#N/A</v>
      </c>
    </row>
    <row r="1040" spans="4:6" hidden="1" x14ac:dyDescent="0.2">
      <c r="D1040" t="s">
        <v>1865</v>
      </c>
      <c r="E1040">
        <v>7.0000000000000007E-2</v>
      </c>
      <c r="F1040" t="e" cm="1">
        <f t="array" ref="F1040">_xlfn.IFS(E1040&lt;$B$11, "outlier", E1040&gt;$B$12, "outlier")</f>
        <v>#N/A</v>
      </c>
    </row>
    <row r="1041" spans="4:6" hidden="1" x14ac:dyDescent="0.2">
      <c r="D1041" t="s">
        <v>1866</v>
      </c>
      <c r="E1041">
        <v>0.04</v>
      </c>
      <c r="F1041" t="e" cm="1">
        <f t="array" ref="F1041">_xlfn.IFS(E1041&lt;$B$11, "outlier", E1041&gt;$B$12, "outlier")</f>
        <v>#N/A</v>
      </c>
    </row>
    <row r="1042" spans="4:6" hidden="1" x14ac:dyDescent="0.2">
      <c r="D1042" t="s">
        <v>835</v>
      </c>
      <c r="E1042">
        <v>0.26</v>
      </c>
      <c r="F1042" t="e" cm="1">
        <f t="array" ref="F1042">_xlfn.IFS(E1042&lt;$B$11, "outlier", E1042&gt;$B$12, "outlier")</f>
        <v>#N/A</v>
      </c>
    </row>
    <row r="1043" spans="4:6" hidden="1" x14ac:dyDescent="0.2">
      <c r="D1043" t="s">
        <v>836</v>
      </c>
      <c r="E1043">
        <v>0.28999999999999998</v>
      </c>
      <c r="F1043" t="e" cm="1">
        <f t="array" ref="F1043">_xlfn.IFS(E1043&lt;$B$11, "outlier", E1043&gt;$B$12, "outlier")</f>
        <v>#N/A</v>
      </c>
    </row>
    <row r="1044" spans="4:6" hidden="1" x14ac:dyDescent="0.2">
      <c r="D1044" t="s">
        <v>836</v>
      </c>
      <c r="E1044">
        <v>0.87</v>
      </c>
      <c r="F1044" t="e" cm="1">
        <f t="array" ref="F1044">_xlfn.IFS(E1044&lt;$B$11, "outlier", E1044&gt;$B$12, "outlier")</f>
        <v>#N/A</v>
      </c>
    </row>
    <row r="1045" spans="4:6" hidden="1" x14ac:dyDescent="0.2">
      <c r="D1045" t="s">
        <v>839</v>
      </c>
      <c r="E1045">
        <v>0.14000000000000001</v>
      </c>
      <c r="F1045" t="e" cm="1">
        <f t="array" ref="F1045">_xlfn.IFS(E1045&lt;$B$11, "outlier", E1045&gt;$B$12, "outlier")</f>
        <v>#N/A</v>
      </c>
    </row>
    <row r="1046" spans="4:6" hidden="1" x14ac:dyDescent="0.2">
      <c r="D1046" t="s">
        <v>840</v>
      </c>
      <c r="E1046">
        <v>0.45</v>
      </c>
      <c r="F1046" t="e" cm="1">
        <f t="array" ref="F1046">_xlfn.IFS(E1046&lt;$B$11, "outlier", E1046&gt;$B$12, "outlier")</f>
        <v>#N/A</v>
      </c>
    </row>
    <row r="1047" spans="4:6" hidden="1" x14ac:dyDescent="0.2">
      <c r="D1047" t="s">
        <v>841</v>
      </c>
      <c r="E1047">
        <v>0.18</v>
      </c>
      <c r="F1047" t="e" cm="1">
        <f t="array" ref="F1047">_xlfn.IFS(E1047&lt;$B$11, "outlier", E1047&gt;$B$12, "outlier")</f>
        <v>#N/A</v>
      </c>
    </row>
    <row r="1048" spans="4:6" hidden="1" x14ac:dyDescent="0.2">
      <c r="D1048" t="s">
        <v>841</v>
      </c>
      <c r="E1048">
        <v>0.16</v>
      </c>
      <c r="F1048" t="e" cm="1">
        <f t="array" ref="F1048">_xlfn.IFS(E1048&lt;$B$11, "outlier", E1048&gt;$B$12, "outlier")</f>
        <v>#N/A</v>
      </c>
    </row>
    <row r="1049" spans="4:6" hidden="1" x14ac:dyDescent="0.2">
      <c r="D1049" t="s">
        <v>843</v>
      </c>
      <c r="E1049">
        <v>0.11</v>
      </c>
      <c r="F1049" t="e" cm="1">
        <f t="array" ref="F1049">_xlfn.IFS(E1049&lt;$B$11, "outlier", E1049&gt;$B$12, "outlier")</f>
        <v>#N/A</v>
      </c>
    </row>
    <row r="1050" spans="4:6" hidden="1" x14ac:dyDescent="0.2">
      <c r="D1050" t="s">
        <v>844</v>
      </c>
      <c r="E1050">
        <v>0.32</v>
      </c>
      <c r="F1050" t="e" cm="1">
        <f t="array" ref="F1050">_xlfn.IFS(E1050&lt;$B$11, "outlier", E1050&gt;$B$12, "outlier")</f>
        <v>#N/A</v>
      </c>
    </row>
    <row r="1051" spans="4:6" hidden="1" x14ac:dyDescent="0.2">
      <c r="D1051" t="s">
        <v>2182</v>
      </c>
      <c r="E1051">
        <v>0.08</v>
      </c>
      <c r="F1051" t="e" cm="1">
        <f t="array" ref="F1051">_xlfn.IFS(E1051&lt;$B$11, "outlier", E1051&gt;$B$12, "outlier")</f>
        <v>#N/A</v>
      </c>
    </row>
    <row r="1052" spans="4:6" hidden="1" x14ac:dyDescent="0.2">
      <c r="D1052" t="s">
        <v>2184</v>
      </c>
      <c r="E1052">
        <v>0.04</v>
      </c>
      <c r="F1052" t="e" cm="1">
        <f t="array" ref="F1052">_xlfn.IFS(E1052&lt;$B$11, "outlier", E1052&gt;$B$12, "outlier")</f>
        <v>#N/A</v>
      </c>
    </row>
    <row r="1053" spans="4:6" hidden="1" x14ac:dyDescent="0.2">
      <c r="D1053" t="s">
        <v>2185</v>
      </c>
      <c r="E1053">
        <v>0.02</v>
      </c>
      <c r="F1053" t="e" cm="1">
        <f t="array" ref="F1053">_xlfn.IFS(E1053&lt;$B$11, "outlier", E1053&gt;$B$12, "outlier")</f>
        <v>#N/A</v>
      </c>
    </row>
    <row r="1054" spans="4:6" hidden="1" x14ac:dyDescent="0.2">
      <c r="D1054" t="s">
        <v>2187</v>
      </c>
      <c r="E1054">
        <v>0.42</v>
      </c>
      <c r="F1054" t="e" cm="1">
        <f t="array" ref="F1054">_xlfn.IFS(E1054&lt;$B$11, "outlier", E1054&gt;$B$12, "outlier")</f>
        <v>#N/A</v>
      </c>
    </row>
    <row r="1055" spans="4:6" hidden="1" x14ac:dyDescent="0.2">
      <c r="D1055" t="s">
        <v>2188</v>
      </c>
      <c r="E1055">
        <v>0.44</v>
      </c>
      <c r="F1055" t="e" cm="1">
        <f t="array" ref="F1055">_xlfn.IFS(E1055&lt;$B$11, "outlier", E1055&gt;$B$12, "outlier")</f>
        <v>#N/A</v>
      </c>
    </row>
    <row r="1056" spans="4:6" hidden="1" x14ac:dyDescent="0.2">
      <c r="D1056" t="s">
        <v>2188</v>
      </c>
      <c r="E1056">
        <v>0.46</v>
      </c>
      <c r="F1056" t="e" cm="1">
        <f t="array" ref="F1056">_xlfn.IFS(E1056&lt;$B$11, "outlier", E1056&gt;$B$12, "outlier")</f>
        <v>#N/A</v>
      </c>
    </row>
    <row r="1057" spans="4:6" hidden="1" x14ac:dyDescent="0.2">
      <c r="D1057" t="s">
        <v>2188</v>
      </c>
      <c r="E1057">
        <v>0.44</v>
      </c>
      <c r="F1057" t="e" cm="1">
        <f t="array" ref="F1057">_xlfn.IFS(E1057&lt;$B$11, "outlier", E1057&gt;$B$12, "outlier")</f>
        <v>#N/A</v>
      </c>
    </row>
    <row r="1058" spans="4:6" hidden="1" x14ac:dyDescent="0.2">
      <c r="D1058" t="s">
        <v>2188</v>
      </c>
      <c r="E1058">
        <v>0.42</v>
      </c>
      <c r="F1058" t="e" cm="1">
        <f t="array" ref="F1058">_xlfn.IFS(E1058&lt;$B$11, "outlier", E1058&gt;$B$12, "outlier")</f>
        <v>#N/A</v>
      </c>
    </row>
    <row r="1059" spans="4:6" hidden="1" x14ac:dyDescent="0.2">
      <c r="D1059" t="s">
        <v>2192</v>
      </c>
      <c r="E1059">
        <v>0.08</v>
      </c>
      <c r="F1059" t="e" cm="1">
        <f t="array" ref="F1059">_xlfn.IFS(E1059&lt;$B$11, "outlier", E1059&gt;$B$12, "outlier")</f>
        <v>#N/A</v>
      </c>
    </row>
    <row r="1060" spans="4:6" hidden="1" x14ac:dyDescent="0.2">
      <c r="D1060" t="s">
        <v>2192</v>
      </c>
      <c r="E1060">
        <v>0.08</v>
      </c>
      <c r="F1060" t="e" cm="1">
        <f t="array" ref="F1060">_xlfn.IFS(E1060&lt;$B$11, "outlier", E1060&gt;$B$12, "outlier")</f>
        <v>#N/A</v>
      </c>
    </row>
    <row r="1061" spans="4:6" hidden="1" x14ac:dyDescent="0.2">
      <c r="D1061" t="s">
        <v>2194</v>
      </c>
      <c r="E1061">
        <v>0.14000000000000001</v>
      </c>
      <c r="F1061" t="e" cm="1">
        <f t="array" ref="F1061">_xlfn.IFS(E1061&lt;$B$11, "outlier", E1061&gt;$B$12, "outlier")</f>
        <v>#N/A</v>
      </c>
    </row>
    <row r="1062" spans="4:6" hidden="1" x14ac:dyDescent="0.2">
      <c r="D1062" t="s">
        <v>2195</v>
      </c>
      <c r="E1062">
        <v>0.32</v>
      </c>
      <c r="F1062" t="e" cm="1">
        <f t="array" ref="F1062">_xlfn.IFS(E1062&lt;$B$11, "outlier", E1062&gt;$B$12, "outlier")</f>
        <v>#N/A</v>
      </c>
    </row>
    <row r="1063" spans="4:6" hidden="1" x14ac:dyDescent="0.2">
      <c r="D1063" t="s">
        <v>2195</v>
      </c>
      <c r="E1063">
        <v>0.41</v>
      </c>
      <c r="F1063" t="e" cm="1">
        <f t="array" ref="F1063">_xlfn.IFS(E1063&lt;$B$11, "outlier", E1063&gt;$B$12, "outlier")</f>
        <v>#N/A</v>
      </c>
    </row>
    <row r="1064" spans="4:6" hidden="1" x14ac:dyDescent="0.2">
      <c r="D1064" t="s">
        <v>2196</v>
      </c>
      <c r="E1064">
        <v>0.46</v>
      </c>
      <c r="F1064" t="e" cm="1">
        <f t="array" ref="F1064">_xlfn.IFS(E1064&lt;$B$11, "outlier", E1064&gt;$B$12, "outlier")</f>
        <v>#N/A</v>
      </c>
    </row>
    <row r="1065" spans="4:6" hidden="1" x14ac:dyDescent="0.2">
      <c r="D1065" t="s">
        <v>2196</v>
      </c>
      <c r="E1065">
        <v>0.41</v>
      </c>
      <c r="F1065" t="e" cm="1">
        <f t="array" ref="F1065">_xlfn.IFS(E1065&lt;$B$11, "outlier", E1065&gt;$B$12, "outlier")</f>
        <v>#N/A</v>
      </c>
    </row>
    <row r="1066" spans="4:6" hidden="1" x14ac:dyDescent="0.2">
      <c r="D1066" t="s">
        <v>2196</v>
      </c>
      <c r="E1066">
        <v>0.37</v>
      </c>
      <c r="F1066" t="e" cm="1">
        <f t="array" ref="F1066">_xlfn.IFS(E1066&lt;$B$11, "outlier", E1066&gt;$B$12, "outlier")</f>
        <v>#N/A</v>
      </c>
    </row>
    <row r="1067" spans="4:6" hidden="1" x14ac:dyDescent="0.2">
      <c r="D1067" t="s">
        <v>2198</v>
      </c>
      <c r="E1067">
        <v>0.02</v>
      </c>
      <c r="F1067" t="e" cm="1">
        <f t="array" ref="F1067">_xlfn.IFS(E1067&lt;$B$11, "outlier", E1067&gt;$B$12, "outlier")</f>
        <v>#N/A</v>
      </c>
    </row>
    <row r="1068" spans="4:6" hidden="1" x14ac:dyDescent="0.2">
      <c r="D1068" t="s">
        <v>2198</v>
      </c>
      <c r="E1068">
        <v>0.22</v>
      </c>
      <c r="F1068" t="e" cm="1">
        <f t="array" ref="F1068">_xlfn.IFS(E1068&lt;$B$11, "outlier", E1068&gt;$B$12, "outlier")</f>
        <v>#N/A</v>
      </c>
    </row>
    <row r="1069" spans="4:6" hidden="1" x14ac:dyDescent="0.2">
      <c r="D1069" t="s">
        <v>2198</v>
      </c>
      <c r="E1069">
        <v>0.03</v>
      </c>
      <c r="F1069" t="e" cm="1">
        <f t="array" ref="F1069">_xlfn.IFS(E1069&lt;$B$11, "outlier", E1069&gt;$B$12, "outlier")</f>
        <v>#N/A</v>
      </c>
    </row>
    <row r="1070" spans="4:6" hidden="1" x14ac:dyDescent="0.2">
      <c r="D1070" t="s">
        <v>2199</v>
      </c>
      <c r="E1070">
        <v>0.18</v>
      </c>
      <c r="F1070" t="e" cm="1">
        <f t="array" ref="F1070">_xlfn.IFS(E1070&lt;$B$11, "outlier", E1070&gt;$B$12, "outlier")</f>
        <v>#N/A</v>
      </c>
    </row>
    <row r="1071" spans="4:6" hidden="1" x14ac:dyDescent="0.2">
      <c r="D1071" t="s">
        <v>2199</v>
      </c>
      <c r="E1071">
        <v>0.14000000000000001</v>
      </c>
      <c r="F1071" t="e" cm="1">
        <f t="array" ref="F1071">_xlfn.IFS(E1071&lt;$B$11, "outlier", E1071&gt;$B$12, "outlier")</f>
        <v>#N/A</v>
      </c>
    </row>
    <row r="1072" spans="4:6" hidden="1" x14ac:dyDescent="0.2">
      <c r="D1072" t="s">
        <v>2199</v>
      </c>
      <c r="E1072">
        <v>0.19</v>
      </c>
      <c r="F1072" t="e" cm="1">
        <f t="array" ref="F1072">_xlfn.IFS(E1072&lt;$B$11, "outlier", E1072&gt;$B$12, "outlier")</f>
        <v>#N/A</v>
      </c>
    </row>
    <row r="1073" spans="4:6" hidden="1" x14ac:dyDescent="0.2">
      <c r="D1073" t="s">
        <v>2200</v>
      </c>
      <c r="E1073">
        <v>0.65</v>
      </c>
      <c r="F1073" t="e" cm="1">
        <f t="array" ref="F1073">_xlfn.IFS(E1073&lt;$B$11, "outlier", E1073&gt;$B$12, "outlier")</f>
        <v>#N/A</v>
      </c>
    </row>
    <row r="1074" spans="4:6" hidden="1" x14ac:dyDescent="0.2">
      <c r="D1074" t="s">
        <v>2201</v>
      </c>
      <c r="E1074">
        <v>0.11</v>
      </c>
      <c r="F1074" t="e" cm="1">
        <f t="array" ref="F1074">_xlfn.IFS(E1074&lt;$B$11, "outlier", E1074&gt;$B$12, "outlier")</f>
        <v>#N/A</v>
      </c>
    </row>
    <row r="1075" spans="4:6" hidden="1" x14ac:dyDescent="0.2">
      <c r="D1075" t="s">
        <v>2202</v>
      </c>
      <c r="E1075">
        <v>7.0000000000000007E-2</v>
      </c>
      <c r="F1075" t="e" cm="1">
        <f t="array" ref="F1075">_xlfn.IFS(E1075&lt;$B$11, "outlier", E1075&gt;$B$12, "outlier")</f>
        <v>#N/A</v>
      </c>
    </row>
    <row r="1076" spans="4:6" hidden="1" x14ac:dyDescent="0.2">
      <c r="D1076" t="s">
        <v>2203</v>
      </c>
      <c r="E1076">
        <v>0.32</v>
      </c>
      <c r="F1076" t="e" cm="1">
        <f t="array" ref="F1076">_xlfn.IFS(E1076&lt;$B$11, "outlier", E1076&gt;$B$12, "outlier")</f>
        <v>#N/A</v>
      </c>
    </row>
    <row r="1077" spans="4:6" hidden="1" x14ac:dyDescent="0.2">
      <c r="D1077" t="s">
        <v>3092</v>
      </c>
      <c r="E1077">
        <v>0.04</v>
      </c>
      <c r="F1077" t="e" cm="1">
        <f t="array" ref="F1077">_xlfn.IFS(E1077&lt;$B$11, "outlier", E1077&gt;$B$12, "outlier")</f>
        <v>#N/A</v>
      </c>
    </row>
    <row r="1078" spans="4:6" hidden="1" x14ac:dyDescent="0.2">
      <c r="D1078" t="s">
        <v>3093</v>
      </c>
      <c r="E1078">
        <v>0.67</v>
      </c>
      <c r="F1078" t="e" cm="1">
        <f t="array" ref="F1078">_xlfn.IFS(E1078&lt;$B$11, "outlier", E1078&gt;$B$12, "outlier")</f>
        <v>#N/A</v>
      </c>
    </row>
    <row r="1079" spans="4:6" hidden="1" x14ac:dyDescent="0.2">
      <c r="D1079" t="s">
        <v>1370</v>
      </c>
      <c r="E1079">
        <v>0.14000000000000001</v>
      </c>
      <c r="F1079" t="e" cm="1">
        <f t="array" ref="F1079">_xlfn.IFS(E1079&lt;$B$11, "outlier", E1079&gt;$B$12, "outlier")</f>
        <v>#N/A</v>
      </c>
    </row>
    <row r="1080" spans="4:6" hidden="1" x14ac:dyDescent="0.2">
      <c r="D1080" t="s">
        <v>1372</v>
      </c>
      <c r="E1080">
        <v>0.35</v>
      </c>
      <c r="F1080" t="e" cm="1">
        <f t="array" ref="F1080">_xlfn.IFS(E1080&lt;$B$11, "outlier", E1080&gt;$B$12, "outlier")</f>
        <v>#N/A</v>
      </c>
    </row>
    <row r="1081" spans="4:6" hidden="1" x14ac:dyDescent="0.2">
      <c r="D1081" t="s">
        <v>1373</v>
      </c>
      <c r="E1081">
        <v>0.28999999999999998</v>
      </c>
      <c r="F1081" t="e" cm="1">
        <f t="array" ref="F1081">_xlfn.IFS(E1081&lt;$B$11, "outlier", E1081&gt;$B$12, "outlier")</f>
        <v>#N/A</v>
      </c>
    </row>
    <row r="1082" spans="4:6" x14ac:dyDescent="0.2">
      <c r="D1082" t="s">
        <v>2557</v>
      </c>
      <c r="E1082">
        <v>86.22</v>
      </c>
      <c r="F1082" t="str" cm="1">
        <f t="array" ref="F1082">_xlfn.IFS(E1082&lt;$B$11, "outlier", E1082&gt;$B$12, "outlier")</f>
        <v>outlier</v>
      </c>
    </row>
    <row r="1083" spans="4:6" hidden="1" x14ac:dyDescent="0.2">
      <c r="D1083" t="s">
        <v>3094</v>
      </c>
      <c r="E1083">
        <v>0.66</v>
      </c>
      <c r="F1083" t="e" cm="1">
        <f t="array" ref="F1083">_xlfn.IFS(E1083&lt;$B$11, "outlier", E1083&gt;$B$12, "outlier")</f>
        <v>#N/A</v>
      </c>
    </row>
    <row r="1084" spans="4:6" hidden="1" x14ac:dyDescent="0.2">
      <c r="D1084" t="s">
        <v>1641</v>
      </c>
      <c r="E1084">
        <v>0.47</v>
      </c>
      <c r="F1084" t="e" cm="1">
        <f t="array" ref="F1084">_xlfn.IFS(E1084&lt;$B$11, "outlier", E1084&gt;$B$12, "outlier")</f>
        <v>#N/A</v>
      </c>
    </row>
    <row r="1085" spans="4:6" hidden="1" x14ac:dyDescent="0.2">
      <c r="D1085" t="s">
        <v>1642</v>
      </c>
      <c r="E1085">
        <v>0.43</v>
      </c>
      <c r="F1085" t="e" cm="1">
        <f t="array" ref="F1085">_xlfn.IFS(E1085&lt;$B$11, "outlier", E1085&gt;$B$12, "outlier")</f>
        <v>#N/A</v>
      </c>
    </row>
    <row r="1086" spans="4:6" hidden="1" x14ac:dyDescent="0.2">
      <c r="D1086" t="s">
        <v>2861</v>
      </c>
      <c r="E1086">
        <v>0.9</v>
      </c>
      <c r="F1086" t="e" cm="1">
        <f t="array" ref="F1086">_xlfn.IFS(E1086&lt;$B$11, "outlier", E1086&gt;$B$12, "outlier")</f>
        <v>#N/A</v>
      </c>
    </row>
    <row r="1087" spans="4:6" hidden="1" x14ac:dyDescent="0.2">
      <c r="D1087" t="s">
        <v>2862</v>
      </c>
      <c r="E1087">
        <v>0.23</v>
      </c>
      <c r="F1087" t="e" cm="1">
        <f t="array" ref="F1087">_xlfn.IFS(E1087&lt;$B$11, "outlier", E1087&gt;$B$12, "outlier")</f>
        <v>#N/A</v>
      </c>
    </row>
    <row r="1088" spans="4:6" hidden="1" x14ac:dyDescent="0.2">
      <c r="D1088" t="s">
        <v>1867</v>
      </c>
      <c r="E1088">
        <v>0.09</v>
      </c>
      <c r="F1088" t="e" cm="1">
        <f t="array" ref="F1088">_xlfn.IFS(E1088&lt;$B$11, "outlier", E1088&gt;$B$12, "outlier")</f>
        <v>#N/A</v>
      </c>
    </row>
    <row r="1089" spans="4:6" hidden="1" x14ac:dyDescent="0.2">
      <c r="D1089" t="s">
        <v>1375</v>
      </c>
      <c r="E1089">
        <v>7.0000000000000007E-2</v>
      </c>
      <c r="F1089" t="e" cm="1">
        <f t="array" ref="F1089">_xlfn.IFS(E1089&lt;$B$11, "outlier", E1089&gt;$B$12, "outlier")</f>
        <v>#N/A</v>
      </c>
    </row>
    <row r="1090" spans="4:6" hidden="1" x14ac:dyDescent="0.2">
      <c r="D1090" t="s">
        <v>1375</v>
      </c>
      <c r="E1090">
        <v>7.0000000000000007E-2</v>
      </c>
      <c r="F1090" t="e" cm="1">
        <f t="array" ref="F1090">_xlfn.IFS(E1090&lt;$B$11, "outlier", E1090&gt;$B$12, "outlier")</f>
        <v>#N/A</v>
      </c>
    </row>
    <row r="1091" spans="4:6" hidden="1" x14ac:dyDescent="0.2">
      <c r="D1091" t="s">
        <v>1377</v>
      </c>
      <c r="E1091">
        <v>0.03</v>
      </c>
      <c r="F1091" t="e" cm="1">
        <f t="array" ref="F1091">_xlfn.IFS(E1091&lt;$B$11, "outlier", E1091&gt;$B$12, "outlier")</f>
        <v>#N/A</v>
      </c>
    </row>
    <row r="1092" spans="4:6" hidden="1" x14ac:dyDescent="0.2">
      <c r="D1092" t="s">
        <v>1377</v>
      </c>
      <c r="E1092">
        <v>0.02</v>
      </c>
      <c r="F1092" t="e" cm="1">
        <f t="array" ref="F1092">_xlfn.IFS(E1092&lt;$B$11, "outlier", E1092&gt;$B$12, "outlier")</f>
        <v>#N/A</v>
      </c>
    </row>
    <row r="1093" spans="4:6" hidden="1" x14ac:dyDescent="0.2">
      <c r="D1093" t="s">
        <v>1377</v>
      </c>
      <c r="E1093">
        <v>0.04</v>
      </c>
      <c r="F1093" t="e" cm="1">
        <f t="array" ref="F1093">_xlfn.IFS(E1093&lt;$B$11, "outlier", E1093&gt;$B$12, "outlier")</f>
        <v>#N/A</v>
      </c>
    </row>
    <row r="1094" spans="4:6" hidden="1" x14ac:dyDescent="0.2">
      <c r="D1094" t="s">
        <v>918</v>
      </c>
      <c r="E1094">
        <v>0</v>
      </c>
      <c r="F1094" t="e" cm="1">
        <f t="array" ref="F1094">_xlfn.IFS(E1094&lt;$B$11, "outlier", E1094&gt;$B$12, "outlier")</f>
        <v>#N/A</v>
      </c>
    </row>
    <row r="1095" spans="4:6" hidden="1" x14ac:dyDescent="0.2">
      <c r="D1095" t="s">
        <v>920</v>
      </c>
      <c r="E1095">
        <v>0.08</v>
      </c>
      <c r="F1095" t="e" cm="1">
        <f t="array" ref="F1095">_xlfn.IFS(E1095&lt;$B$11, "outlier", E1095&gt;$B$12, "outlier")</f>
        <v>#N/A</v>
      </c>
    </row>
    <row r="1096" spans="4:6" hidden="1" x14ac:dyDescent="0.2">
      <c r="D1096" t="s">
        <v>921</v>
      </c>
      <c r="E1096">
        <v>0</v>
      </c>
      <c r="F1096" t="e" cm="1">
        <f t="array" ref="F1096">_xlfn.IFS(E1096&lt;$B$11, "outlier", E1096&gt;$B$12, "outlier")</f>
        <v>#N/A</v>
      </c>
    </row>
    <row r="1097" spans="4:6" hidden="1" x14ac:dyDescent="0.2">
      <c r="D1097" t="s">
        <v>921</v>
      </c>
      <c r="E1097">
        <v>0.01</v>
      </c>
      <c r="F1097" t="e" cm="1">
        <f t="array" ref="F1097">_xlfn.IFS(E1097&lt;$B$11, "outlier", E1097&gt;$B$12, "outlier")</f>
        <v>#N/A</v>
      </c>
    </row>
    <row r="1098" spans="4:6" hidden="1" x14ac:dyDescent="0.2">
      <c r="D1098" t="s">
        <v>922</v>
      </c>
      <c r="E1098">
        <v>0.06</v>
      </c>
      <c r="F1098" t="e" cm="1">
        <f t="array" ref="F1098">_xlfn.IFS(E1098&lt;$B$11, "outlier", E1098&gt;$B$12, "outlier")</f>
        <v>#N/A</v>
      </c>
    </row>
    <row r="1099" spans="4:6" hidden="1" x14ac:dyDescent="0.2">
      <c r="D1099" t="s">
        <v>922</v>
      </c>
      <c r="E1099">
        <v>0.04</v>
      </c>
      <c r="F1099" t="e" cm="1">
        <f t="array" ref="F1099">_xlfn.IFS(E1099&lt;$B$11, "outlier", E1099&gt;$B$12, "outlier")</f>
        <v>#N/A</v>
      </c>
    </row>
    <row r="1100" spans="4:6" hidden="1" x14ac:dyDescent="0.2">
      <c r="D1100" t="s">
        <v>922</v>
      </c>
      <c r="E1100">
        <v>0.02</v>
      </c>
      <c r="F1100" t="e" cm="1">
        <f t="array" ref="F1100">_xlfn.IFS(E1100&lt;$B$11, "outlier", E1100&gt;$B$12, "outlier")</f>
        <v>#N/A</v>
      </c>
    </row>
    <row r="1101" spans="4:6" hidden="1" x14ac:dyDescent="0.2">
      <c r="D1101" t="s">
        <v>923</v>
      </c>
      <c r="E1101">
        <v>0.05</v>
      </c>
      <c r="F1101" t="e" cm="1">
        <f t="array" ref="F1101">_xlfn.IFS(E1101&lt;$B$11, "outlier", E1101&gt;$B$12, "outlier")</f>
        <v>#N/A</v>
      </c>
    </row>
    <row r="1102" spans="4:6" hidden="1" x14ac:dyDescent="0.2">
      <c r="D1102" t="s">
        <v>924</v>
      </c>
      <c r="E1102">
        <v>0.04</v>
      </c>
      <c r="F1102" t="e" cm="1">
        <f t="array" ref="F1102">_xlfn.IFS(E1102&lt;$B$11, "outlier", E1102&gt;$B$12, "outlier")</f>
        <v>#N/A</v>
      </c>
    </row>
    <row r="1103" spans="4:6" hidden="1" x14ac:dyDescent="0.2">
      <c r="D1103" t="s">
        <v>925</v>
      </c>
      <c r="E1103">
        <v>0.16</v>
      </c>
      <c r="F1103" t="e" cm="1">
        <f t="array" ref="F1103">_xlfn.IFS(E1103&lt;$B$11, "outlier", E1103&gt;$B$12, "outlier")</f>
        <v>#N/A</v>
      </c>
    </row>
    <row r="1104" spans="4:6" hidden="1" x14ac:dyDescent="0.2">
      <c r="D1104" t="s">
        <v>925</v>
      </c>
      <c r="E1104">
        <v>0.05</v>
      </c>
      <c r="F1104" t="e" cm="1">
        <f t="array" ref="F1104">_xlfn.IFS(E1104&lt;$B$11, "outlier", E1104&gt;$B$12, "outlier")</f>
        <v>#N/A</v>
      </c>
    </row>
    <row r="1105" spans="4:6" hidden="1" x14ac:dyDescent="0.2">
      <c r="D1105" t="s">
        <v>925</v>
      </c>
      <c r="E1105">
        <v>0.02</v>
      </c>
      <c r="F1105" t="e" cm="1">
        <f t="array" ref="F1105">_xlfn.IFS(E1105&lt;$B$11, "outlier", E1105&gt;$B$12, "outlier")</f>
        <v>#N/A</v>
      </c>
    </row>
    <row r="1106" spans="4:6" hidden="1" x14ac:dyDescent="0.2">
      <c r="D1106" t="s">
        <v>1868</v>
      </c>
      <c r="E1106">
        <v>0.06</v>
      </c>
      <c r="F1106" t="e" cm="1">
        <f t="array" ref="F1106">_xlfn.IFS(E1106&lt;$B$11, "outlier", E1106&gt;$B$12, "outlier")</f>
        <v>#N/A</v>
      </c>
    </row>
    <row r="1107" spans="4:6" hidden="1" x14ac:dyDescent="0.2">
      <c r="D1107" t="s">
        <v>1869</v>
      </c>
      <c r="E1107">
        <v>0.08</v>
      </c>
      <c r="F1107" t="e" cm="1">
        <f t="array" ref="F1107">_xlfn.IFS(E1107&lt;$B$11, "outlier", E1107&gt;$B$12, "outlier")</f>
        <v>#N/A</v>
      </c>
    </row>
    <row r="1108" spans="4:6" hidden="1" x14ac:dyDescent="0.2">
      <c r="D1108" t="s">
        <v>1870</v>
      </c>
      <c r="E1108">
        <v>0.06</v>
      </c>
      <c r="F1108" t="e" cm="1">
        <f t="array" ref="F1108">_xlfn.IFS(E1108&lt;$B$11, "outlier", E1108&gt;$B$12, "outlier")</f>
        <v>#N/A</v>
      </c>
    </row>
    <row r="1109" spans="4:6" hidden="1" x14ac:dyDescent="0.2">
      <c r="D1109" t="s">
        <v>1378</v>
      </c>
      <c r="E1109">
        <v>0.73</v>
      </c>
      <c r="F1109" t="e" cm="1">
        <f t="array" ref="F1109">_xlfn.IFS(E1109&lt;$B$11, "outlier", E1109&gt;$B$12, "outlier")</f>
        <v>#N/A</v>
      </c>
    </row>
    <row r="1110" spans="4:6" hidden="1" x14ac:dyDescent="0.2">
      <c r="D1110" t="s">
        <v>1380</v>
      </c>
      <c r="E1110">
        <v>0.03</v>
      </c>
      <c r="F1110" t="e" cm="1">
        <f t="array" ref="F1110">_xlfn.IFS(E1110&lt;$B$11, "outlier", E1110&gt;$B$12, "outlier")</f>
        <v>#N/A</v>
      </c>
    </row>
    <row r="1111" spans="4:6" hidden="1" x14ac:dyDescent="0.2">
      <c r="D1111" t="s">
        <v>1380</v>
      </c>
      <c r="E1111">
        <v>0.03</v>
      </c>
      <c r="F1111" t="e" cm="1">
        <f t="array" ref="F1111">_xlfn.IFS(E1111&lt;$B$11, "outlier", E1111&gt;$B$12, "outlier")</f>
        <v>#N/A</v>
      </c>
    </row>
    <row r="1112" spans="4:6" hidden="1" x14ac:dyDescent="0.2">
      <c r="D1112" t="s">
        <v>96</v>
      </c>
      <c r="E1112">
        <v>5.24</v>
      </c>
      <c r="F1112" t="e" cm="1">
        <f t="array" ref="F1112">_xlfn.IFS(E1112&lt;$B$11, "outlier", E1112&gt;$B$12, "outlier")</f>
        <v>#N/A</v>
      </c>
    </row>
    <row r="1113" spans="4:6" hidden="1" x14ac:dyDescent="0.2">
      <c r="D1113" t="s">
        <v>97</v>
      </c>
      <c r="E1113">
        <v>3.37</v>
      </c>
      <c r="F1113" t="e" cm="1">
        <f t="array" ref="F1113">_xlfn.IFS(E1113&lt;$B$11, "outlier", E1113&gt;$B$12, "outlier")</f>
        <v>#N/A</v>
      </c>
    </row>
    <row r="1114" spans="4:6" hidden="1" x14ac:dyDescent="0.2">
      <c r="D1114" t="s">
        <v>98</v>
      </c>
      <c r="E1114">
        <v>0.06</v>
      </c>
      <c r="F1114" t="e" cm="1">
        <f t="array" ref="F1114">_xlfn.IFS(E1114&lt;$B$11, "outlier", E1114&gt;$B$12, "outlier")</f>
        <v>#N/A</v>
      </c>
    </row>
    <row r="1115" spans="4:6" x14ac:dyDescent="0.2">
      <c r="D1115" t="s">
        <v>99</v>
      </c>
      <c r="E1115">
        <v>6.31</v>
      </c>
      <c r="F1115" t="str" cm="1">
        <f t="array" ref="F1115">_xlfn.IFS(E1115&lt;$B$11, "outlier", E1115&gt;$B$12, "outlier")</f>
        <v>outlier</v>
      </c>
    </row>
    <row r="1116" spans="4:6" hidden="1" x14ac:dyDescent="0.2">
      <c r="D1116" t="s">
        <v>287</v>
      </c>
      <c r="E1116">
        <v>0</v>
      </c>
      <c r="F1116" t="e" cm="1">
        <f t="array" ref="F1116">_xlfn.IFS(E1116&lt;$B$11, "outlier", E1116&gt;$B$12, "outlier")</f>
        <v>#N/A</v>
      </c>
    </row>
    <row r="1117" spans="4:6" hidden="1" x14ac:dyDescent="0.2">
      <c r="D1117" t="s">
        <v>288</v>
      </c>
      <c r="E1117">
        <v>0</v>
      </c>
      <c r="F1117" t="e" cm="1">
        <f t="array" ref="F1117">_xlfn.IFS(E1117&lt;$B$11, "outlier", E1117&gt;$B$12, "outlier")</f>
        <v>#N/A</v>
      </c>
    </row>
    <row r="1118" spans="4:6" hidden="1" x14ac:dyDescent="0.2">
      <c r="D1118" t="s">
        <v>536</v>
      </c>
      <c r="E1118">
        <v>0.45</v>
      </c>
      <c r="F1118" t="e" cm="1">
        <f t="array" ref="F1118">_xlfn.IFS(E1118&lt;$B$11, "outlier", E1118&gt;$B$12, "outlier")</f>
        <v>#N/A</v>
      </c>
    </row>
    <row r="1119" spans="4:6" x14ac:dyDescent="0.2">
      <c r="D1119" t="s">
        <v>2558</v>
      </c>
      <c r="E1119">
        <v>27.98</v>
      </c>
      <c r="F1119" t="str" cm="1">
        <f t="array" ref="F1119">_xlfn.IFS(E1119&lt;$B$11, "outlier", E1119&gt;$B$12, "outlier")</f>
        <v>outlier</v>
      </c>
    </row>
    <row r="1120" spans="4:6" hidden="1" x14ac:dyDescent="0.2">
      <c r="D1120" t="s">
        <v>1381</v>
      </c>
      <c r="E1120">
        <v>0.2</v>
      </c>
      <c r="F1120" t="e" cm="1">
        <f t="array" ref="F1120">_xlfn.IFS(E1120&lt;$B$11, "outlier", E1120&gt;$B$12, "outlier")</f>
        <v>#N/A</v>
      </c>
    </row>
    <row r="1121" spans="4:6" hidden="1" x14ac:dyDescent="0.2">
      <c r="D1121" t="s">
        <v>1381</v>
      </c>
      <c r="E1121">
        <v>0.21</v>
      </c>
      <c r="F1121" t="e" cm="1">
        <f t="array" ref="F1121">_xlfn.IFS(E1121&lt;$B$11, "outlier", E1121&gt;$B$12, "outlier")</f>
        <v>#N/A</v>
      </c>
    </row>
    <row r="1122" spans="4:6" hidden="1" x14ac:dyDescent="0.2">
      <c r="D1122" t="s">
        <v>1382</v>
      </c>
      <c r="E1122">
        <v>0.36</v>
      </c>
      <c r="F1122" t="e" cm="1">
        <f t="array" ref="F1122">_xlfn.IFS(E1122&lt;$B$11, "outlier", E1122&gt;$B$12, "outlier")</f>
        <v>#N/A</v>
      </c>
    </row>
    <row r="1123" spans="4:6" hidden="1" x14ac:dyDescent="0.2">
      <c r="D1123" t="s">
        <v>1382</v>
      </c>
      <c r="E1123">
        <v>0.36</v>
      </c>
      <c r="F1123" t="e" cm="1">
        <f t="array" ref="F1123">_xlfn.IFS(E1123&lt;$B$11, "outlier", E1123&gt;$B$12, "outlier")</f>
        <v>#N/A</v>
      </c>
    </row>
    <row r="1124" spans="4:6" hidden="1" x14ac:dyDescent="0.2">
      <c r="D1124" t="s">
        <v>1383</v>
      </c>
      <c r="E1124">
        <v>0.04</v>
      </c>
      <c r="F1124" t="e" cm="1">
        <f t="array" ref="F1124">_xlfn.IFS(E1124&lt;$B$11, "outlier", E1124&gt;$B$12, "outlier")</f>
        <v>#N/A</v>
      </c>
    </row>
    <row r="1125" spans="4:6" hidden="1" x14ac:dyDescent="0.2">
      <c r="D1125" t="s">
        <v>1383</v>
      </c>
      <c r="E1125">
        <v>0.05</v>
      </c>
      <c r="F1125" t="e" cm="1">
        <f t="array" ref="F1125">_xlfn.IFS(E1125&lt;$B$11, "outlier", E1125&gt;$B$12, "outlier")</f>
        <v>#N/A</v>
      </c>
    </row>
    <row r="1126" spans="4:6" hidden="1" x14ac:dyDescent="0.2">
      <c r="D1126" t="s">
        <v>1384</v>
      </c>
      <c r="E1126">
        <v>0.16</v>
      </c>
      <c r="F1126" t="e" cm="1">
        <f t="array" ref="F1126">_xlfn.IFS(E1126&lt;$B$11, "outlier", E1126&gt;$B$12, "outlier")</f>
        <v>#N/A</v>
      </c>
    </row>
    <row r="1127" spans="4:6" hidden="1" x14ac:dyDescent="0.2">
      <c r="D1127" t="s">
        <v>1384</v>
      </c>
      <c r="E1127">
        <v>0.11</v>
      </c>
      <c r="F1127" t="e" cm="1">
        <f t="array" ref="F1127">_xlfn.IFS(E1127&lt;$B$11, "outlier", E1127&gt;$B$12, "outlier")</f>
        <v>#N/A</v>
      </c>
    </row>
    <row r="1128" spans="4:6" x14ac:dyDescent="0.2">
      <c r="D1128" t="s">
        <v>2559</v>
      </c>
      <c r="E1128">
        <v>43.31</v>
      </c>
      <c r="F1128" t="str" cm="1">
        <f t="array" ref="F1128">_xlfn.IFS(E1128&lt;$B$11, "outlier", E1128&gt;$B$12, "outlier")</f>
        <v>outlier</v>
      </c>
    </row>
    <row r="1129" spans="4:6" x14ac:dyDescent="0.2">
      <c r="D1129" t="s">
        <v>2559</v>
      </c>
      <c r="E1129">
        <v>13.63</v>
      </c>
      <c r="F1129" t="str" cm="1">
        <f t="array" ref="F1129">_xlfn.IFS(E1129&lt;$B$11, "outlier", E1129&gt;$B$12, "outlier")</f>
        <v>outlier</v>
      </c>
    </row>
    <row r="1130" spans="4:6" x14ac:dyDescent="0.2">
      <c r="D1130" t="s">
        <v>2560</v>
      </c>
      <c r="E1130">
        <v>43.22</v>
      </c>
      <c r="F1130" t="str" cm="1">
        <f t="array" ref="F1130">_xlfn.IFS(E1130&lt;$B$11, "outlier", E1130&gt;$B$12, "outlier")</f>
        <v>outlier</v>
      </c>
    </row>
    <row r="1131" spans="4:6" x14ac:dyDescent="0.2">
      <c r="D1131" t="s">
        <v>2561</v>
      </c>
      <c r="E1131">
        <v>44.75</v>
      </c>
      <c r="F1131" t="str" cm="1">
        <f t="array" ref="F1131">_xlfn.IFS(E1131&lt;$B$11, "outlier", E1131&gt;$B$12, "outlier")</f>
        <v>outlier</v>
      </c>
    </row>
    <row r="1132" spans="4:6" x14ac:dyDescent="0.2">
      <c r="D1132" t="s">
        <v>1538</v>
      </c>
      <c r="E1132">
        <v>47.3</v>
      </c>
      <c r="F1132" t="str" cm="1">
        <f t="array" ref="F1132">_xlfn.IFS(E1132&lt;$B$11, "outlier", E1132&gt;$B$12, "outlier")</f>
        <v>outlier</v>
      </c>
    </row>
    <row r="1133" spans="4:6" x14ac:dyDescent="0.2">
      <c r="D1133" t="s">
        <v>2562</v>
      </c>
      <c r="E1133">
        <v>28.43</v>
      </c>
      <c r="F1133" t="str" cm="1">
        <f t="array" ref="F1133">_xlfn.IFS(E1133&lt;$B$11, "outlier", E1133&gt;$B$12, "outlier")</f>
        <v>outlier</v>
      </c>
    </row>
    <row r="1134" spans="4:6" x14ac:dyDescent="0.2">
      <c r="D1134" t="s">
        <v>2563</v>
      </c>
      <c r="E1134">
        <v>10.199999999999999</v>
      </c>
      <c r="F1134" t="str" cm="1">
        <f t="array" ref="F1134">_xlfn.IFS(E1134&lt;$B$11, "outlier", E1134&gt;$B$12, "outlier")</f>
        <v>outlier</v>
      </c>
    </row>
    <row r="1135" spans="4:6" hidden="1" x14ac:dyDescent="0.2">
      <c r="D1135" t="s">
        <v>2863</v>
      </c>
      <c r="E1135">
        <v>7.0000000000000007E-2</v>
      </c>
      <c r="F1135" t="e" cm="1">
        <f t="array" ref="F1135">_xlfn.IFS(E1135&lt;$B$11, "outlier", E1135&gt;$B$12, "outlier")</f>
        <v>#N/A</v>
      </c>
    </row>
    <row r="1136" spans="4:6" x14ac:dyDescent="0.2">
      <c r="D1136" t="s">
        <v>2564</v>
      </c>
      <c r="E1136">
        <v>18.91</v>
      </c>
      <c r="F1136" t="str" cm="1">
        <f t="array" ref="F1136">_xlfn.IFS(E1136&lt;$B$11, "outlier", E1136&gt;$B$12, "outlier")</f>
        <v>outlier</v>
      </c>
    </row>
    <row r="1137" spans="4:6" x14ac:dyDescent="0.2">
      <c r="D1137" t="s">
        <v>2565</v>
      </c>
      <c r="E1137">
        <v>5.84</v>
      </c>
      <c r="F1137" t="str" cm="1">
        <f t="array" ref="F1137">_xlfn.IFS(E1137&lt;$B$11, "outlier", E1137&gt;$B$12, "outlier")</f>
        <v>outlier</v>
      </c>
    </row>
    <row r="1138" spans="4:6" hidden="1" x14ac:dyDescent="0.2">
      <c r="D1138" t="s">
        <v>2566</v>
      </c>
      <c r="E1138">
        <v>2.09</v>
      </c>
      <c r="F1138" t="e" cm="1">
        <f t="array" ref="F1138">_xlfn.IFS(E1138&lt;$B$11, "outlier", E1138&gt;$B$12, "outlier")</f>
        <v>#N/A</v>
      </c>
    </row>
    <row r="1139" spans="4:6" hidden="1" x14ac:dyDescent="0.2">
      <c r="D1139" t="s">
        <v>2567</v>
      </c>
      <c r="E1139">
        <v>1.67</v>
      </c>
      <c r="F1139" t="e" cm="1">
        <f t="array" ref="F1139">_xlfn.IFS(E1139&lt;$B$11, "outlier", E1139&gt;$B$12, "outlier")</f>
        <v>#N/A</v>
      </c>
    </row>
    <row r="1140" spans="4:6" hidden="1" x14ac:dyDescent="0.2">
      <c r="D1140" t="s">
        <v>537</v>
      </c>
      <c r="E1140">
        <v>2.17</v>
      </c>
      <c r="F1140" t="e" cm="1">
        <f t="array" ref="F1140">_xlfn.IFS(E1140&lt;$B$11, "outlier", E1140&gt;$B$12, "outlier")</f>
        <v>#N/A</v>
      </c>
    </row>
    <row r="1141" spans="4:6" x14ac:dyDescent="0.2">
      <c r="D1141" t="s">
        <v>2568</v>
      </c>
      <c r="E1141">
        <v>17.510000000000002</v>
      </c>
      <c r="F1141" t="str" cm="1">
        <f t="array" ref="F1141">_xlfn.IFS(E1141&lt;$B$11, "outlier", E1141&gt;$B$12, "outlier")</f>
        <v>outlier</v>
      </c>
    </row>
    <row r="1142" spans="4:6" x14ac:dyDescent="0.2">
      <c r="D1142" t="s">
        <v>2569</v>
      </c>
      <c r="E1142">
        <v>28.15</v>
      </c>
      <c r="F1142" t="str" cm="1">
        <f t="array" ref="F1142">_xlfn.IFS(E1142&lt;$B$11, "outlier", E1142&gt;$B$12, "outlier")</f>
        <v>outlier</v>
      </c>
    </row>
    <row r="1143" spans="4:6" x14ac:dyDescent="0.2">
      <c r="D1143" t="s">
        <v>2570</v>
      </c>
      <c r="E1143">
        <v>9.41</v>
      </c>
      <c r="F1143" t="str" cm="1">
        <f t="array" ref="F1143">_xlfn.IFS(E1143&lt;$B$11, "outlier", E1143&gt;$B$12, "outlier")</f>
        <v>outlier</v>
      </c>
    </row>
    <row r="1144" spans="4:6" x14ac:dyDescent="0.2">
      <c r="D1144" t="s">
        <v>2571</v>
      </c>
      <c r="E1144">
        <v>10.15</v>
      </c>
      <c r="F1144" t="str" cm="1">
        <f t="array" ref="F1144">_xlfn.IFS(E1144&lt;$B$11, "outlier", E1144&gt;$B$12, "outlier")</f>
        <v>outlier</v>
      </c>
    </row>
    <row r="1145" spans="4:6" hidden="1" x14ac:dyDescent="0.2">
      <c r="D1145" t="s">
        <v>1051</v>
      </c>
      <c r="E1145">
        <v>0.73</v>
      </c>
      <c r="F1145" t="e" cm="1">
        <f t="array" ref="F1145">_xlfn.IFS(E1145&lt;$B$11, "outlier", E1145&gt;$B$12, "outlier")</f>
        <v>#N/A</v>
      </c>
    </row>
    <row r="1146" spans="4:6" hidden="1" x14ac:dyDescent="0.2">
      <c r="D1146" t="s">
        <v>1051</v>
      </c>
      <c r="E1146">
        <v>0.78</v>
      </c>
      <c r="F1146" t="e" cm="1">
        <f t="array" ref="F1146">_xlfn.IFS(E1146&lt;$B$11, "outlier", E1146&gt;$B$12, "outlier")</f>
        <v>#N/A</v>
      </c>
    </row>
    <row r="1147" spans="4:6" hidden="1" x14ac:dyDescent="0.2">
      <c r="D1147" t="s">
        <v>1052</v>
      </c>
      <c r="E1147">
        <v>0.75</v>
      </c>
      <c r="F1147" t="e" cm="1">
        <f t="array" ref="F1147">_xlfn.IFS(E1147&lt;$B$11, "outlier", E1147&gt;$B$12, "outlier")</f>
        <v>#N/A</v>
      </c>
    </row>
    <row r="1148" spans="4:6" hidden="1" x14ac:dyDescent="0.2">
      <c r="D1148" t="s">
        <v>1052</v>
      </c>
      <c r="E1148">
        <v>0.76</v>
      </c>
      <c r="F1148" t="e" cm="1">
        <f t="array" ref="F1148">_xlfn.IFS(E1148&lt;$B$11, "outlier", E1148&gt;$B$12, "outlier")</f>
        <v>#N/A</v>
      </c>
    </row>
    <row r="1149" spans="4:6" hidden="1" x14ac:dyDescent="0.2">
      <c r="D1149" t="s">
        <v>1052</v>
      </c>
      <c r="E1149">
        <v>0.42</v>
      </c>
      <c r="F1149" t="e" cm="1">
        <f t="array" ref="F1149">_xlfn.IFS(E1149&lt;$B$11, "outlier", E1149&gt;$B$12, "outlier")</f>
        <v>#N/A</v>
      </c>
    </row>
    <row r="1150" spans="4:6" hidden="1" x14ac:dyDescent="0.2">
      <c r="D1150" t="s">
        <v>1052</v>
      </c>
      <c r="E1150">
        <v>1.08</v>
      </c>
      <c r="F1150" t="e" cm="1">
        <f t="array" ref="F1150">_xlfn.IFS(E1150&lt;$B$11, "outlier", E1150&gt;$B$12, "outlier")</f>
        <v>#N/A</v>
      </c>
    </row>
    <row r="1151" spans="4:6" hidden="1" x14ac:dyDescent="0.2">
      <c r="D1151" t="s">
        <v>1056</v>
      </c>
      <c r="E1151">
        <v>1.83</v>
      </c>
      <c r="F1151" t="e" cm="1">
        <f t="array" ref="F1151">_xlfn.IFS(E1151&lt;$B$11, "outlier", E1151&gt;$B$12, "outlier")</f>
        <v>#N/A</v>
      </c>
    </row>
    <row r="1152" spans="4:6" hidden="1" x14ac:dyDescent="0.2">
      <c r="D1152" t="s">
        <v>1057</v>
      </c>
      <c r="E1152">
        <v>1.31</v>
      </c>
      <c r="F1152" t="e" cm="1">
        <f t="array" ref="F1152">_xlfn.IFS(E1152&lt;$B$11, "outlier", E1152&gt;$B$12, "outlier")</f>
        <v>#N/A</v>
      </c>
    </row>
    <row r="1153" spans="4:6" x14ac:dyDescent="0.2">
      <c r="D1153" t="s">
        <v>2572</v>
      </c>
      <c r="E1153">
        <v>8.69</v>
      </c>
      <c r="F1153" t="str" cm="1">
        <f t="array" ref="F1153">_xlfn.IFS(E1153&lt;$B$11, "outlier", E1153&gt;$B$12, "outlier")</f>
        <v>outlier</v>
      </c>
    </row>
    <row r="1154" spans="4:6" hidden="1" x14ac:dyDescent="0.2">
      <c r="D1154" t="s">
        <v>1871</v>
      </c>
      <c r="E1154">
        <v>0.13</v>
      </c>
      <c r="F1154" t="e" cm="1">
        <f t="array" ref="F1154">_xlfn.IFS(E1154&lt;$B$11, "outlier", E1154&gt;$B$12, "outlier")</f>
        <v>#N/A</v>
      </c>
    </row>
    <row r="1155" spans="4:6" x14ac:dyDescent="0.2">
      <c r="D1155" t="s">
        <v>2573</v>
      </c>
      <c r="E1155">
        <v>10.58</v>
      </c>
      <c r="F1155" t="str" cm="1">
        <f t="array" ref="F1155">_xlfn.IFS(E1155&lt;$B$11, "outlier", E1155&gt;$B$12, "outlier")</f>
        <v>outlier</v>
      </c>
    </row>
    <row r="1156" spans="4:6" hidden="1" x14ac:dyDescent="0.2">
      <c r="D1156" t="s">
        <v>972</v>
      </c>
      <c r="E1156">
        <v>0.08</v>
      </c>
      <c r="F1156" t="e" cm="1">
        <f t="array" ref="F1156">_xlfn.IFS(E1156&lt;$B$11, "outlier", E1156&gt;$B$12, "outlier")</f>
        <v>#N/A</v>
      </c>
    </row>
    <row r="1157" spans="4:6" hidden="1" x14ac:dyDescent="0.2">
      <c r="D1157" t="s">
        <v>974</v>
      </c>
      <c r="E1157">
        <v>7.0000000000000007E-2</v>
      </c>
      <c r="F1157" t="e" cm="1">
        <f t="array" ref="F1157">_xlfn.IFS(E1157&lt;$B$11, "outlier", E1157&gt;$B$12, "outlier")</f>
        <v>#N/A</v>
      </c>
    </row>
    <row r="1158" spans="4:6" hidden="1" x14ac:dyDescent="0.2">
      <c r="D1158" t="s">
        <v>976</v>
      </c>
      <c r="E1158">
        <v>0.08</v>
      </c>
      <c r="F1158" t="e" cm="1">
        <f t="array" ref="F1158">_xlfn.IFS(E1158&lt;$B$11, "outlier", E1158&gt;$B$12, "outlier")</f>
        <v>#N/A</v>
      </c>
    </row>
    <row r="1159" spans="4:6" hidden="1" x14ac:dyDescent="0.2">
      <c r="D1159" t="s">
        <v>977</v>
      </c>
      <c r="E1159">
        <v>7.0000000000000007E-2</v>
      </c>
      <c r="F1159" t="e" cm="1">
        <f t="array" ref="F1159">_xlfn.IFS(E1159&lt;$B$11, "outlier", E1159&gt;$B$12, "outlier")</f>
        <v>#N/A</v>
      </c>
    </row>
    <row r="1160" spans="4:6" hidden="1" x14ac:dyDescent="0.2">
      <c r="D1160" t="s">
        <v>979</v>
      </c>
      <c r="E1160">
        <v>0.06</v>
      </c>
      <c r="F1160" t="e" cm="1">
        <f t="array" ref="F1160">_xlfn.IFS(E1160&lt;$B$11, "outlier", E1160&gt;$B$12, "outlier")</f>
        <v>#N/A</v>
      </c>
    </row>
    <row r="1161" spans="4:6" hidden="1" x14ac:dyDescent="0.2">
      <c r="D1161" t="s">
        <v>980</v>
      </c>
      <c r="E1161">
        <v>7.0000000000000007E-2</v>
      </c>
      <c r="F1161" t="e" cm="1">
        <f t="array" ref="F1161">_xlfn.IFS(E1161&lt;$B$11, "outlier", E1161&gt;$B$12, "outlier")</f>
        <v>#N/A</v>
      </c>
    </row>
    <row r="1162" spans="4:6" hidden="1" x14ac:dyDescent="0.2">
      <c r="D1162" t="s">
        <v>538</v>
      </c>
      <c r="E1162">
        <v>0.99</v>
      </c>
      <c r="F1162" t="e" cm="1">
        <f t="array" ref="F1162">_xlfn.IFS(E1162&lt;$B$11, "outlier", E1162&gt;$B$12, "outlier")</f>
        <v>#N/A</v>
      </c>
    </row>
    <row r="1163" spans="4:6" hidden="1" x14ac:dyDescent="0.2">
      <c r="D1163" t="s">
        <v>539</v>
      </c>
      <c r="E1163">
        <v>0.53</v>
      </c>
      <c r="F1163" t="e" cm="1">
        <f t="array" ref="F1163">_xlfn.IFS(E1163&lt;$B$11, "outlier", E1163&gt;$B$12, "outlier")</f>
        <v>#N/A</v>
      </c>
    </row>
    <row r="1164" spans="4:6" hidden="1" x14ac:dyDescent="0.2">
      <c r="D1164" t="s">
        <v>1644</v>
      </c>
      <c r="E1164">
        <v>0.2</v>
      </c>
      <c r="F1164" t="e" cm="1">
        <f t="array" ref="F1164">_xlfn.IFS(E1164&lt;$B$11, "outlier", E1164&gt;$B$12, "outlier")</f>
        <v>#N/A</v>
      </c>
    </row>
    <row r="1165" spans="4:6" hidden="1" x14ac:dyDescent="0.2">
      <c r="D1165" t="s">
        <v>2000</v>
      </c>
      <c r="E1165">
        <v>0.64</v>
      </c>
      <c r="F1165" t="e" cm="1">
        <f t="array" ref="F1165">_xlfn.IFS(E1165&lt;$B$11, "outlier", E1165&gt;$B$12, "outlier")</f>
        <v>#N/A</v>
      </c>
    </row>
    <row r="1166" spans="4:6" hidden="1" x14ac:dyDescent="0.2">
      <c r="D1166" t="s">
        <v>2001</v>
      </c>
      <c r="E1166">
        <v>1.1299999999999999</v>
      </c>
      <c r="F1166" t="e" cm="1">
        <f t="array" ref="F1166">_xlfn.IFS(E1166&lt;$B$11, "outlier", E1166&gt;$B$12, "outlier")</f>
        <v>#N/A</v>
      </c>
    </row>
    <row r="1167" spans="4:6" hidden="1" x14ac:dyDescent="0.2">
      <c r="D1167" t="s">
        <v>2002</v>
      </c>
      <c r="E1167">
        <v>0.8</v>
      </c>
      <c r="F1167" t="e" cm="1">
        <f t="array" ref="F1167">_xlfn.IFS(E1167&lt;$B$11, "outlier", E1167&gt;$B$12, "outlier")</f>
        <v>#N/A</v>
      </c>
    </row>
    <row r="1168" spans="4:6" hidden="1" x14ac:dyDescent="0.2">
      <c r="D1168" t="s">
        <v>1386</v>
      </c>
      <c r="E1168">
        <v>0.06</v>
      </c>
      <c r="F1168" t="e" cm="1">
        <f t="array" ref="F1168">_xlfn.IFS(E1168&lt;$B$11, "outlier", E1168&gt;$B$12, "outlier")</f>
        <v>#N/A</v>
      </c>
    </row>
    <row r="1169" spans="4:6" hidden="1" x14ac:dyDescent="0.2">
      <c r="D1169" t="s">
        <v>1386</v>
      </c>
      <c r="E1169">
        <v>0.06</v>
      </c>
      <c r="F1169" t="e" cm="1">
        <f t="array" ref="F1169">_xlfn.IFS(E1169&lt;$B$11, "outlier", E1169&gt;$B$12, "outlier")</f>
        <v>#N/A</v>
      </c>
    </row>
    <row r="1170" spans="4:6" hidden="1" x14ac:dyDescent="0.2">
      <c r="D1170" t="s">
        <v>1386</v>
      </c>
      <c r="E1170">
        <v>7.0000000000000007E-2</v>
      </c>
      <c r="F1170" t="e" cm="1">
        <f t="array" ref="F1170">_xlfn.IFS(E1170&lt;$B$11, "outlier", E1170&gt;$B$12, "outlier")</f>
        <v>#N/A</v>
      </c>
    </row>
    <row r="1171" spans="4:6" hidden="1" x14ac:dyDescent="0.2">
      <c r="D1171" t="s">
        <v>3095</v>
      </c>
      <c r="E1171">
        <v>0.05</v>
      </c>
      <c r="F1171" t="e" cm="1">
        <f t="array" ref="F1171">_xlfn.IFS(E1171&lt;$B$11, "outlier", E1171&gt;$B$12, "outlier")</f>
        <v>#N/A</v>
      </c>
    </row>
    <row r="1172" spans="4:6" hidden="1" x14ac:dyDescent="0.2">
      <c r="D1172" t="s">
        <v>1389</v>
      </c>
      <c r="E1172">
        <v>0.03</v>
      </c>
      <c r="F1172" t="e" cm="1">
        <f t="array" ref="F1172">_xlfn.IFS(E1172&lt;$B$11, "outlier", E1172&gt;$B$12, "outlier")</f>
        <v>#N/A</v>
      </c>
    </row>
    <row r="1173" spans="4:6" x14ac:dyDescent="0.2">
      <c r="D1173" t="s">
        <v>3097</v>
      </c>
      <c r="E1173">
        <v>138.54</v>
      </c>
      <c r="F1173" t="str" cm="1">
        <f t="array" ref="F1173">_xlfn.IFS(E1173&lt;$B$11, "outlier", E1173&gt;$B$12, "outlier")</f>
        <v>outlier</v>
      </c>
    </row>
    <row r="1174" spans="4:6" hidden="1" x14ac:dyDescent="0.2">
      <c r="D1174" t="s">
        <v>1390</v>
      </c>
      <c r="E1174">
        <v>0.17</v>
      </c>
      <c r="F1174" t="e" cm="1">
        <f t="array" ref="F1174">_xlfn.IFS(E1174&lt;$B$11, "outlier", E1174&gt;$B$12, "outlier")</f>
        <v>#N/A</v>
      </c>
    </row>
    <row r="1175" spans="4:6" hidden="1" x14ac:dyDescent="0.2">
      <c r="D1175" t="s">
        <v>1391</v>
      </c>
      <c r="E1175">
        <v>0.31</v>
      </c>
      <c r="F1175" t="e" cm="1">
        <f t="array" ref="F1175">_xlfn.IFS(E1175&lt;$B$11, "outlier", E1175&gt;$B$12, "outlier")</f>
        <v>#N/A</v>
      </c>
    </row>
    <row r="1176" spans="4:6" hidden="1" x14ac:dyDescent="0.2">
      <c r="D1176" t="s">
        <v>2865</v>
      </c>
      <c r="E1176">
        <v>0.27</v>
      </c>
      <c r="F1176" t="e" cm="1">
        <f t="array" ref="F1176">_xlfn.IFS(E1176&lt;$B$11, "outlier", E1176&gt;$B$12, "outlier")</f>
        <v>#N/A</v>
      </c>
    </row>
    <row r="1177" spans="4:6" hidden="1" x14ac:dyDescent="0.2">
      <c r="D1177" t="s">
        <v>2866</v>
      </c>
      <c r="E1177">
        <v>0.26</v>
      </c>
      <c r="F1177" t="e" cm="1">
        <f t="array" ref="F1177">_xlfn.IFS(E1177&lt;$B$11, "outlier", E1177&gt;$B$12, "outlier")</f>
        <v>#N/A</v>
      </c>
    </row>
    <row r="1178" spans="4:6" hidden="1" x14ac:dyDescent="0.2">
      <c r="D1178" t="s">
        <v>2866</v>
      </c>
      <c r="E1178">
        <v>0.27</v>
      </c>
      <c r="F1178" t="e" cm="1">
        <f t="array" ref="F1178">_xlfn.IFS(E1178&lt;$B$11, "outlier", E1178&gt;$B$12, "outlier")</f>
        <v>#N/A</v>
      </c>
    </row>
    <row r="1179" spans="4:6" hidden="1" x14ac:dyDescent="0.2">
      <c r="D1179" t="s">
        <v>2868</v>
      </c>
      <c r="E1179">
        <v>0.22</v>
      </c>
      <c r="F1179" t="e" cm="1">
        <f t="array" ref="F1179">_xlfn.IFS(E1179&lt;$B$11, "outlier", E1179&gt;$B$12, "outlier")</f>
        <v>#N/A</v>
      </c>
    </row>
    <row r="1180" spans="4:6" hidden="1" x14ac:dyDescent="0.2">
      <c r="D1180" t="s">
        <v>2868</v>
      </c>
      <c r="E1180">
        <v>0.25</v>
      </c>
      <c r="F1180" t="e" cm="1">
        <f t="array" ref="F1180">_xlfn.IFS(E1180&lt;$B$11, "outlier", E1180&gt;$B$12, "outlier")</f>
        <v>#N/A</v>
      </c>
    </row>
    <row r="1181" spans="4:6" hidden="1" x14ac:dyDescent="0.2">
      <c r="D1181" t="s">
        <v>2869</v>
      </c>
      <c r="E1181">
        <v>0.26</v>
      </c>
      <c r="F1181" t="e" cm="1">
        <f t="array" ref="F1181">_xlfn.IFS(E1181&lt;$B$11, "outlier", E1181&gt;$B$12, "outlier")</f>
        <v>#N/A</v>
      </c>
    </row>
    <row r="1182" spans="4:6" hidden="1" x14ac:dyDescent="0.2">
      <c r="D1182" t="s">
        <v>2869</v>
      </c>
      <c r="E1182">
        <v>0.38</v>
      </c>
      <c r="F1182" t="e" cm="1">
        <f t="array" ref="F1182">_xlfn.IFS(E1182&lt;$B$11, "outlier", E1182&gt;$B$12, "outlier")</f>
        <v>#N/A</v>
      </c>
    </row>
    <row r="1183" spans="4:6" hidden="1" x14ac:dyDescent="0.2">
      <c r="D1183" t="s">
        <v>2870</v>
      </c>
      <c r="E1183">
        <v>0.34</v>
      </c>
      <c r="F1183" t="e" cm="1">
        <f t="array" ref="F1183">_xlfn.IFS(E1183&lt;$B$11, "outlier", E1183&gt;$B$12, "outlier")</f>
        <v>#N/A</v>
      </c>
    </row>
    <row r="1184" spans="4:6" hidden="1" x14ac:dyDescent="0.2">
      <c r="D1184" t="s">
        <v>2871</v>
      </c>
      <c r="E1184">
        <v>0.31</v>
      </c>
      <c r="F1184" t="e" cm="1">
        <f t="array" ref="F1184">_xlfn.IFS(E1184&lt;$B$11, "outlier", E1184&gt;$B$12, "outlier")</f>
        <v>#N/A</v>
      </c>
    </row>
    <row r="1185" spans="4:6" hidden="1" x14ac:dyDescent="0.2">
      <c r="D1185" t="s">
        <v>2872</v>
      </c>
      <c r="E1185">
        <v>0.23</v>
      </c>
      <c r="F1185" t="e" cm="1">
        <f t="array" ref="F1185">_xlfn.IFS(E1185&lt;$B$11, "outlier", E1185&gt;$B$12, "outlier")</f>
        <v>#N/A</v>
      </c>
    </row>
    <row r="1186" spans="4:6" hidden="1" x14ac:dyDescent="0.2">
      <c r="D1186" t="s">
        <v>2873</v>
      </c>
      <c r="E1186">
        <v>0.21</v>
      </c>
      <c r="F1186" t="e" cm="1">
        <f t="array" ref="F1186">_xlfn.IFS(E1186&lt;$B$11, "outlier", E1186&gt;$B$12, "outlier")</f>
        <v>#N/A</v>
      </c>
    </row>
    <row r="1187" spans="4:6" hidden="1" x14ac:dyDescent="0.2">
      <c r="D1187" t="s">
        <v>2874</v>
      </c>
      <c r="E1187">
        <v>0.28000000000000003</v>
      </c>
      <c r="F1187" t="e" cm="1">
        <f t="array" ref="F1187">_xlfn.IFS(E1187&lt;$B$11, "outlier", E1187&gt;$B$12, "outlier")</f>
        <v>#N/A</v>
      </c>
    </row>
    <row r="1188" spans="4:6" hidden="1" x14ac:dyDescent="0.2">
      <c r="D1188" t="s">
        <v>2875</v>
      </c>
      <c r="E1188">
        <v>0.22</v>
      </c>
      <c r="F1188" t="e" cm="1">
        <f t="array" ref="F1188">_xlfn.IFS(E1188&lt;$B$11, "outlier", E1188&gt;$B$12, "outlier")</f>
        <v>#N/A</v>
      </c>
    </row>
    <row r="1189" spans="4:6" hidden="1" x14ac:dyDescent="0.2">
      <c r="D1189" t="s">
        <v>2876</v>
      </c>
      <c r="E1189">
        <v>0.1</v>
      </c>
      <c r="F1189" t="e" cm="1">
        <f t="array" ref="F1189">_xlfn.IFS(E1189&lt;$B$11, "outlier", E1189&gt;$B$12, "outlier")</f>
        <v>#N/A</v>
      </c>
    </row>
    <row r="1190" spans="4:6" hidden="1" x14ac:dyDescent="0.2">
      <c r="D1190" t="s">
        <v>2877</v>
      </c>
      <c r="E1190">
        <v>0.13</v>
      </c>
      <c r="F1190" t="e" cm="1">
        <f t="array" ref="F1190">_xlfn.IFS(E1190&lt;$B$11, "outlier", E1190&gt;$B$12, "outlier")</f>
        <v>#N/A</v>
      </c>
    </row>
    <row r="1191" spans="4:6" hidden="1" x14ac:dyDescent="0.2">
      <c r="D1191" t="s">
        <v>2878</v>
      </c>
      <c r="E1191">
        <v>0.26</v>
      </c>
      <c r="F1191" t="e" cm="1">
        <f t="array" ref="F1191">_xlfn.IFS(E1191&lt;$B$11, "outlier", E1191&gt;$B$12, "outlier")</f>
        <v>#N/A</v>
      </c>
    </row>
    <row r="1192" spans="4:6" hidden="1" x14ac:dyDescent="0.2">
      <c r="D1192" t="s">
        <v>2879</v>
      </c>
      <c r="E1192">
        <v>0.43</v>
      </c>
      <c r="F1192" t="e" cm="1">
        <f t="array" ref="F1192">_xlfn.IFS(E1192&lt;$B$11, "outlier", E1192&gt;$B$12, "outlier")</f>
        <v>#N/A</v>
      </c>
    </row>
    <row r="1193" spans="4:6" hidden="1" x14ac:dyDescent="0.2">
      <c r="D1193" t="s">
        <v>2879</v>
      </c>
      <c r="E1193">
        <v>0.2</v>
      </c>
      <c r="F1193" t="e" cm="1">
        <f t="array" ref="F1193">_xlfn.IFS(E1193&lt;$B$11, "outlier", E1193&gt;$B$12, "outlier")</f>
        <v>#N/A</v>
      </c>
    </row>
    <row r="1194" spans="4:6" hidden="1" x14ac:dyDescent="0.2">
      <c r="D1194" t="s">
        <v>2879</v>
      </c>
      <c r="E1194">
        <v>0.33</v>
      </c>
      <c r="F1194" t="e" cm="1">
        <f t="array" ref="F1194">_xlfn.IFS(E1194&lt;$B$11, "outlier", E1194&gt;$B$12, "outlier")</f>
        <v>#N/A</v>
      </c>
    </row>
    <row r="1195" spans="4:6" hidden="1" x14ac:dyDescent="0.2">
      <c r="D1195" t="s">
        <v>2879</v>
      </c>
      <c r="E1195">
        <v>0.34</v>
      </c>
      <c r="F1195" t="e" cm="1">
        <f t="array" ref="F1195">_xlfn.IFS(E1195&lt;$B$11, "outlier", E1195&gt;$B$12, "outlier")</f>
        <v>#N/A</v>
      </c>
    </row>
    <row r="1196" spans="4:6" hidden="1" x14ac:dyDescent="0.2">
      <c r="D1196" t="s">
        <v>2881</v>
      </c>
      <c r="E1196">
        <v>0.16</v>
      </c>
      <c r="F1196" t="e" cm="1">
        <f t="array" ref="F1196">_xlfn.IFS(E1196&lt;$B$11, "outlier", E1196&gt;$B$12, "outlier")</f>
        <v>#N/A</v>
      </c>
    </row>
    <row r="1197" spans="4:6" hidden="1" x14ac:dyDescent="0.2">
      <c r="D1197" t="s">
        <v>2882</v>
      </c>
      <c r="E1197">
        <v>0.19</v>
      </c>
      <c r="F1197" t="e" cm="1">
        <f t="array" ref="F1197">_xlfn.IFS(E1197&lt;$B$11, "outlier", E1197&gt;$B$12, "outlier")</f>
        <v>#N/A</v>
      </c>
    </row>
    <row r="1198" spans="4:6" hidden="1" x14ac:dyDescent="0.2">
      <c r="D1198" t="s">
        <v>540</v>
      </c>
      <c r="E1198">
        <v>0.9</v>
      </c>
      <c r="F1198" t="e" cm="1">
        <f t="array" ref="F1198">_xlfn.IFS(E1198&lt;$B$11, "outlier", E1198&gt;$B$12, "outlier")</f>
        <v>#N/A</v>
      </c>
    </row>
    <row r="1199" spans="4:6" hidden="1" x14ac:dyDescent="0.2">
      <c r="D1199" t="s">
        <v>541</v>
      </c>
      <c r="E1199">
        <v>0.89</v>
      </c>
      <c r="F1199" t="e" cm="1">
        <f t="array" ref="F1199">_xlfn.IFS(E1199&lt;$B$11, "outlier", E1199&gt;$B$12, "outlier")</f>
        <v>#N/A</v>
      </c>
    </row>
    <row r="1200" spans="4:6" hidden="1" x14ac:dyDescent="0.2">
      <c r="D1200" t="s">
        <v>542</v>
      </c>
      <c r="E1200">
        <v>0.23</v>
      </c>
      <c r="F1200" t="e" cm="1">
        <f t="array" ref="F1200">_xlfn.IFS(E1200&lt;$B$11, "outlier", E1200&gt;$B$12, "outlier")</f>
        <v>#N/A</v>
      </c>
    </row>
    <row r="1201" spans="4:6" hidden="1" x14ac:dyDescent="0.2">
      <c r="D1201" t="s">
        <v>845</v>
      </c>
      <c r="E1201">
        <v>0.16</v>
      </c>
      <c r="F1201" t="e" cm="1">
        <f t="array" ref="F1201">_xlfn.IFS(E1201&lt;$B$11, "outlier", E1201&gt;$B$12, "outlier")</f>
        <v>#N/A</v>
      </c>
    </row>
    <row r="1202" spans="4:6" hidden="1" x14ac:dyDescent="0.2">
      <c r="D1202" t="s">
        <v>846</v>
      </c>
      <c r="E1202">
        <v>0.28999999999999998</v>
      </c>
      <c r="F1202" t="e" cm="1">
        <f t="array" ref="F1202">_xlfn.IFS(E1202&lt;$B$11, "outlier", E1202&gt;$B$12, "outlier")</f>
        <v>#N/A</v>
      </c>
    </row>
    <row r="1203" spans="4:6" hidden="1" x14ac:dyDescent="0.2">
      <c r="D1203" t="s">
        <v>847</v>
      </c>
      <c r="E1203">
        <v>0.38</v>
      </c>
      <c r="F1203" t="e" cm="1">
        <f t="array" ref="F1203">_xlfn.IFS(E1203&lt;$B$11, "outlier", E1203&gt;$B$12, "outlier")</f>
        <v>#N/A</v>
      </c>
    </row>
    <row r="1204" spans="4:6" x14ac:dyDescent="0.2">
      <c r="D1204" t="s">
        <v>1058</v>
      </c>
      <c r="E1204">
        <v>10.84</v>
      </c>
      <c r="F1204" t="str" cm="1">
        <f t="array" ref="F1204">_xlfn.IFS(E1204&lt;$B$11, "outlier", E1204&gt;$B$12, "outlier")</f>
        <v>outlier</v>
      </c>
    </row>
    <row r="1205" spans="4:6" hidden="1" x14ac:dyDescent="0.2">
      <c r="D1205" t="s">
        <v>1593</v>
      </c>
      <c r="E1205">
        <v>0.7</v>
      </c>
      <c r="F1205" t="e" cm="1">
        <f t="array" ref="F1205">_xlfn.IFS(E1205&lt;$B$11, "outlier", E1205&gt;$B$12, "outlier")</f>
        <v>#N/A</v>
      </c>
    </row>
    <row r="1206" spans="4:6" hidden="1" x14ac:dyDescent="0.2">
      <c r="D1206" t="s">
        <v>1060</v>
      </c>
      <c r="E1206">
        <v>0.36</v>
      </c>
      <c r="F1206" t="e" cm="1">
        <f t="array" ref="F1206">_xlfn.IFS(E1206&lt;$B$11, "outlier", E1206&gt;$B$12, "outlier")</f>
        <v>#N/A</v>
      </c>
    </row>
    <row r="1207" spans="4:6" x14ac:dyDescent="0.2">
      <c r="D1207" t="s">
        <v>3099</v>
      </c>
      <c r="E1207">
        <v>39.97</v>
      </c>
      <c r="F1207" t="str" cm="1">
        <f t="array" ref="F1207">_xlfn.IFS(E1207&lt;$B$11, "outlier", E1207&gt;$B$12, "outlier")</f>
        <v>outlier</v>
      </c>
    </row>
    <row r="1208" spans="4:6" x14ac:dyDescent="0.2">
      <c r="D1208" t="s">
        <v>2574</v>
      </c>
      <c r="E1208">
        <v>14.18</v>
      </c>
      <c r="F1208" t="str" cm="1">
        <f t="array" ref="F1208">_xlfn.IFS(E1208&lt;$B$11, "outlier", E1208&gt;$B$12, "outlier")</f>
        <v>outlier</v>
      </c>
    </row>
    <row r="1209" spans="4:6" hidden="1" x14ac:dyDescent="0.2">
      <c r="D1209" t="s">
        <v>2883</v>
      </c>
      <c r="E1209">
        <v>0.22</v>
      </c>
      <c r="F1209" t="e" cm="1">
        <f t="array" ref="F1209">_xlfn.IFS(E1209&lt;$B$11, "outlier", E1209&gt;$B$12, "outlier")</f>
        <v>#N/A</v>
      </c>
    </row>
    <row r="1210" spans="4:6" hidden="1" x14ac:dyDescent="0.2">
      <c r="D1210" t="s">
        <v>2883</v>
      </c>
      <c r="E1210">
        <v>0.06</v>
      </c>
      <c r="F1210" t="e" cm="1">
        <f t="array" ref="F1210">_xlfn.IFS(E1210&lt;$B$11, "outlier", E1210&gt;$B$12, "outlier")</f>
        <v>#N/A</v>
      </c>
    </row>
    <row r="1211" spans="4:6" hidden="1" x14ac:dyDescent="0.2">
      <c r="D1211" t="s">
        <v>2883</v>
      </c>
      <c r="E1211">
        <v>0.21</v>
      </c>
      <c r="F1211" t="e" cm="1">
        <f t="array" ref="F1211">_xlfn.IFS(E1211&lt;$B$11, "outlier", E1211&gt;$B$12, "outlier")</f>
        <v>#N/A</v>
      </c>
    </row>
    <row r="1212" spans="4:6" hidden="1" x14ac:dyDescent="0.2">
      <c r="D1212" t="s">
        <v>2883</v>
      </c>
      <c r="E1212">
        <v>0.21</v>
      </c>
      <c r="F1212" t="e" cm="1">
        <f t="array" ref="F1212">_xlfn.IFS(E1212&lt;$B$11, "outlier", E1212&gt;$B$12, "outlier")</f>
        <v>#N/A</v>
      </c>
    </row>
    <row r="1213" spans="4:6" hidden="1" x14ac:dyDescent="0.2">
      <c r="D1213" t="s">
        <v>2575</v>
      </c>
      <c r="E1213">
        <v>0.8</v>
      </c>
      <c r="F1213" t="e" cm="1">
        <f t="array" ref="F1213">_xlfn.IFS(E1213&lt;$B$11, "outlier", E1213&gt;$B$12, "outlier")</f>
        <v>#N/A</v>
      </c>
    </row>
    <row r="1214" spans="4:6" hidden="1" x14ac:dyDescent="0.2">
      <c r="D1214" t="s">
        <v>2575</v>
      </c>
      <c r="E1214">
        <v>2.13</v>
      </c>
      <c r="F1214" t="e" cm="1">
        <f t="array" ref="F1214">_xlfn.IFS(E1214&lt;$B$11, "outlier", E1214&gt;$B$12, "outlier")</f>
        <v>#N/A</v>
      </c>
    </row>
    <row r="1215" spans="4:6" hidden="1" x14ac:dyDescent="0.2">
      <c r="D1215" t="s">
        <v>2575</v>
      </c>
      <c r="E1215">
        <v>1.61</v>
      </c>
      <c r="F1215" t="e" cm="1">
        <f t="array" ref="F1215">_xlfn.IFS(E1215&lt;$B$11, "outlier", E1215&gt;$B$12, "outlier")</f>
        <v>#N/A</v>
      </c>
    </row>
    <row r="1216" spans="4:6" hidden="1" x14ac:dyDescent="0.2">
      <c r="D1216" t="s">
        <v>2575</v>
      </c>
      <c r="E1216">
        <v>0.78</v>
      </c>
      <c r="F1216" t="e" cm="1">
        <f t="array" ref="F1216">_xlfn.IFS(E1216&lt;$B$11, "outlier", E1216&gt;$B$12, "outlier")</f>
        <v>#N/A</v>
      </c>
    </row>
    <row r="1217" spans="4:6" hidden="1" x14ac:dyDescent="0.2">
      <c r="D1217" t="s">
        <v>2576</v>
      </c>
      <c r="E1217">
        <v>0.08</v>
      </c>
      <c r="F1217" t="e" cm="1">
        <f t="array" ref="F1217">_xlfn.IFS(E1217&lt;$B$11, "outlier", E1217&gt;$B$12, "outlier")</f>
        <v>#N/A</v>
      </c>
    </row>
    <row r="1218" spans="4:6" hidden="1" x14ac:dyDescent="0.2">
      <c r="D1218" t="s">
        <v>3101</v>
      </c>
      <c r="E1218">
        <v>0.33</v>
      </c>
      <c r="F1218" t="e" cm="1">
        <f t="array" ref="F1218">_xlfn.IFS(E1218&lt;$B$11, "outlier", E1218&gt;$B$12, "outlier")</f>
        <v>#N/A</v>
      </c>
    </row>
    <row r="1219" spans="4:6" hidden="1" x14ac:dyDescent="0.2">
      <c r="D1219" t="s">
        <v>2577</v>
      </c>
      <c r="E1219">
        <v>2.79</v>
      </c>
      <c r="F1219" t="e" cm="1">
        <f t="array" ref="F1219">_xlfn.IFS(E1219&lt;$B$11, "outlier", E1219&gt;$B$12, "outlier")</f>
        <v>#N/A</v>
      </c>
    </row>
    <row r="1220" spans="4:6" hidden="1" x14ac:dyDescent="0.2">
      <c r="D1220" t="s">
        <v>2577</v>
      </c>
      <c r="E1220">
        <v>3.93</v>
      </c>
      <c r="F1220" t="e" cm="1">
        <f t="array" ref="F1220">_xlfn.IFS(E1220&lt;$B$11, "outlier", E1220&gt;$B$12, "outlier")</f>
        <v>#N/A</v>
      </c>
    </row>
    <row r="1221" spans="4:6" x14ac:dyDescent="0.2">
      <c r="D1221" t="s">
        <v>2578</v>
      </c>
      <c r="E1221">
        <v>22.19</v>
      </c>
      <c r="F1221" t="str" cm="1">
        <f t="array" ref="F1221">_xlfn.IFS(E1221&lt;$B$11, "outlier", E1221&gt;$B$12, "outlier")</f>
        <v>outlier</v>
      </c>
    </row>
    <row r="1222" spans="4:6" x14ac:dyDescent="0.2">
      <c r="D1222" t="s">
        <v>2579</v>
      </c>
      <c r="E1222">
        <v>11.31</v>
      </c>
      <c r="F1222" t="str" cm="1">
        <f t="array" ref="F1222">_xlfn.IFS(E1222&lt;$B$11, "outlier", E1222&gt;$B$12, "outlier")</f>
        <v>outlier</v>
      </c>
    </row>
    <row r="1223" spans="4:6" x14ac:dyDescent="0.2">
      <c r="D1223" t="s">
        <v>2580</v>
      </c>
      <c r="E1223">
        <v>22.12</v>
      </c>
      <c r="F1223" t="str" cm="1">
        <f t="array" ref="F1223">_xlfn.IFS(E1223&lt;$B$11, "outlier", E1223&gt;$B$12, "outlier")</f>
        <v>outlier</v>
      </c>
    </row>
    <row r="1224" spans="4:6" hidden="1" x14ac:dyDescent="0.2">
      <c r="D1224" t="s">
        <v>2580</v>
      </c>
      <c r="E1224">
        <v>0.86</v>
      </c>
      <c r="F1224" t="e" cm="1">
        <f t="array" ref="F1224">_xlfn.IFS(E1224&lt;$B$11, "outlier", E1224&gt;$B$12, "outlier")</f>
        <v>#N/A</v>
      </c>
    </row>
    <row r="1225" spans="4:6" x14ac:dyDescent="0.2">
      <c r="D1225" t="s">
        <v>2580</v>
      </c>
      <c r="E1225">
        <v>24.37</v>
      </c>
      <c r="F1225" t="str" cm="1">
        <f t="array" ref="F1225">_xlfn.IFS(E1225&lt;$B$11, "outlier", E1225&gt;$B$12, "outlier")</f>
        <v>outlier</v>
      </c>
    </row>
    <row r="1226" spans="4:6" x14ac:dyDescent="0.2">
      <c r="D1226" t="s">
        <v>2580</v>
      </c>
      <c r="E1226">
        <v>21.57</v>
      </c>
      <c r="F1226" t="str" cm="1">
        <f t="array" ref="F1226">_xlfn.IFS(E1226&lt;$B$11, "outlier", E1226&gt;$B$12, "outlier")</f>
        <v>outlier</v>
      </c>
    </row>
    <row r="1227" spans="4:6" hidden="1" x14ac:dyDescent="0.2">
      <c r="D1227" t="s">
        <v>2581</v>
      </c>
      <c r="E1227">
        <v>5.33</v>
      </c>
      <c r="F1227" t="e" cm="1">
        <f t="array" ref="F1227">_xlfn.IFS(E1227&lt;$B$11, "outlier", E1227&gt;$B$12, "outlier")</f>
        <v>#N/A</v>
      </c>
    </row>
    <row r="1228" spans="4:6" hidden="1" x14ac:dyDescent="0.2">
      <c r="D1228" t="s">
        <v>289</v>
      </c>
      <c r="E1228">
        <v>0.01</v>
      </c>
      <c r="F1228" t="e" cm="1">
        <f t="array" ref="F1228">_xlfn.IFS(E1228&lt;$B$11, "outlier", E1228&gt;$B$12, "outlier")</f>
        <v>#N/A</v>
      </c>
    </row>
    <row r="1229" spans="4:6" hidden="1" x14ac:dyDescent="0.2">
      <c r="D1229" t="s">
        <v>290</v>
      </c>
      <c r="E1229">
        <v>0</v>
      </c>
      <c r="F1229" t="e" cm="1">
        <f t="array" ref="F1229">_xlfn.IFS(E1229&lt;$B$11, "outlier", E1229&gt;$B$12, "outlier")</f>
        <v>#N/A</v>
      </c>
    </row>
    <row r="1230" spans="4:6" x14ac:dyDescent="0.2">
      <c r="D1230" t="s">
        <v>3102</v>
      </c>
      <c r="E1230">
        <v>35.85</v>
      </c>
      <c r="F1230" t="str" cm="1">
        <f t="array" ref="F1230">_xlfn.IFS(E1230&lt;$B$11, "outlier", E1230&gt;$B$12, "outlier")</f>
        <v>outlier</v>
      </c>
    </row>
    <row r="1231" spans="4:6" hidden="1" x14ac:dyDescent="0.2">
      <c r="D1231" t="s">
        <v>3103</v>
      </c>
      <c r="E1231">
        <v>1.2</v>
      </c>
      <c r="F1231" t="e" cm="1">
        <f t="array" ref="F1231">_xlfn.IFS(E1231&lt;$B$11, "outlier", E1231&gt;$B$12, "outlier")</f>
        <v>#N/A</v>
      </c>
    </row>
    <row r="1232" spans="4:6" hidden="1" x14ac:dyDescent="0.2">
      <c r="D1232" t="s">
        <v>1539</v>
      </c>
      <c r="E1232">
        <v>1.45</v>
      </c>
      <c r="F1232" t="e" cm="1">
        <f t="array" ref="F1232">_xlfn.IFS(E1232&lt;$B$11, "outlier", E1232&gt;$B$12, "outlier")</f>
        <v>#N/A</v>
      </c>
    </row>
    <row r="1233" spans="4:6" hidden="1" x14ac:dyDescent="0.2">
      <c r="D1233" t="s">
        <v>3105</v>
      </c>
      <c r="E1233">
        <v>0.2</v>
      </c>
      <c r="F1233" t="e" cm="1">
        <f t="array" ref="F1233">_xlfn.IFS(E1233&lt;$B$11, "outlier", E1233&gt;$B$12, "outlier")</f>
        <v>#N/A</v>
      </c>
    </row>
    <row r="1234" spans="4:6" hidden="1" x14ac:dyDescent="0.2">
      <c r="D1234" t="s">
        <v>1062</v>
      </c>
      <c r="E1234">
        <v>0.14000000000000001</v>
      </c>
      <c r="F1234" t="e" cm="1">
        <f t="array" ref="F1234">_xlfn.IFS(E1234&lt;$B$11, "outlier", E1234&gt;$B$12, "outlier")</f>
        <v>#N/A</v>
      </c>
    </row>
    <row r="1235" spans="4:6" hidden="1" x14ac:dyDescent="0.2">
      <c r="D1235" t="s">
        <v>3107</v>
      </c>
      <c r="E1235">
        <v>0.67</v>
      </c>
      <c r="F1235" t="e" cm="1">
        <f t="array" ref="F1235">_xlfn.IFS(E1235&lt;$B$11, "outlier", E1235&gt;$B$12, "outlier")</f>
        <v>#N/A</v>
      </c>
    </row>
    <row r="1236" spans="4:6" x14ac:dyDescent="0.2">
      <c r="D1236" t="s">
        <v>1540</v>
      </c>
      <c r="E1236">
        <v>11.58</v>
      </c>
      <c r="F1236" t="str" cm="1">
        <f t="array" ref="F1236">_xlfn.IFS(E1236&lt;$B$11, "outlier", E1236&gt;$B$12, "outlier")</f>
        <v>outlier</v>
      </c>
    </row>
    <row r="1237" spans="4:6" hidden="1" x14ac:dyDescent="0.2">
      <c r="D1237" t="s">
        <v>3108</v>
      </c>
      <c r="E1237">
        <v>2.4500000000000002</v>
      </c>
      <c r="F1237" t="e" cm="1">
        <f t="array" ref="F1237">_xlfn.IFS(E1237&lt;$B$11, "outlier", E1237&gt;$B$12, "outlier")</f>
        <v>#N/A</v>
      </c>
    </row>
    <row r="1238" spans="4:6" x14ac:dyDescent="0.2">
      <c r="D1238" t="s">
        <v>3109</v>
      </c>
      <c r="E1238">
        <v>5.97</v>
      </c>
      <c r="F1238" t="str" cm="1">
        <f t="array" ref="F1238">_xlfn.IFS(E1238&lt;$B$11, "outlier", E1238&gt;$B$12, "outlier")</f>
        <v>outlier</v>
      </c>
    </row>
    <row r="1239" spans="4:6" x14ac:dyDescent="0.2">
      <c r="D1239" t="s">
        <v>3110</v>
      </c>
      <c r="E1239">
        <v>235.55</v>
      </c>
      <c r="F1239" t="str" cm="1">
        <f t="array" ref="F1239">_xlfn.IFS(E1239&lt;$B$11, "outlier", E1239&gt;$B$12, "outlier")</f>
        <v>outlier</v>
      </c>
    </row>
    <row r="1240" spans="4:6" hidden="1" x14ac:dyDescent="0.2">
      <c r="D1240" t="s">
        <v>738</v>
      </c>
      <c r="E1240">
        <v>0.04</v>
      </c>
      <c r="F1240" t="e" cm="1">
        <f t="array" ref="F1240">_xlfn.IFS(E1240&lt;$B$11, "outlier", E1240&gt;$B$12, "outlier")</f>
        <v>#N/A</v>
      </c>
    </row>
    <row r="1241" spans="4:6" hidden="1" x14ac:dyDescent="0.2">
      <c r="D1241" t="s">
        <v>101</v>
      </c>
      <c r="E1241">
        <v>4.3099999999999996</v>
      </c>
      <c r="F1241" t="e" cm="1">
        <f t="array" ref="F1241">_xlfn.IFS(E1241&lt;$B$11, "outlier", E1241&gt;$B$12, "outlier")</f>
        <v>#N/A</v>
      </c>
    </row>
    <row r="1242" spans="4:6" hidden="1" x14ac:dyDescent="0.2">
      <c r="D1242" t="s">
        <v>102</v>
      </c>
      <c r="E1242">
        <v>1.45</v>
      </c>
      <c r="F1242" t="e" cm="1">
        <f t="array" ref="F1242">_xlfn.IFS(E1242&lt;$B$11, "outlier", E1242&gt;$B$12, "outlier")</f>
        <v>#N/A</v>
      </c>
    </row>
    <row r="1243" spans="4:6" x14ac:dyDescent="0.2">
      <c r="D1243" t="s">
        <v>1541</v>
      </c>
      <c r="E1243">
        <v>132.58000000000001</v>
      </c>
      <c r="F1243" t="str" cm="1">
        <f t="array" ref="F1243">_xlfn.IFS(E1243&lt;$B$11, "outlier", E1243&gt;$B$12, "outlier")</f>
        <v>outlier</v>
      </c>
    </row>
    <row r="1244" spans="4:6" hidden="1" x14ac:dyDescent="0.2">
      <c r="D1244" t="s">
        <v>682</v>
      </c>
      <c r="E1244">
        <v>0.83</v>
      </c>
      <c r="F1244" t="e" cm="1">
        <f t="array" ref="F1244">_xlfn.IFS(E1244&lt;$B$11, "outlier", E1244&gt;$B$12, "outlier")</f>
        <v>#N/A</v>
      </c>
    </row>
    <row r="1245" spans="4:6" hidden="1" x14ac:dyDescent="0.2">
      <c r="D1245" t="s">
        <v>684</v>
      </c>
      <c r="E1245">
        <v>0.76</v>
      </c>
      <c r="F1245" t="e" cm="1">
        <f t="array" ref="F1245">_xlfn.IFS(E1245&lt;$B$11, "outlier", E1245&gt;$B$12, "outlier")</f>
        <v>#N/A</v>
      </c>
    </row>
    <row r="1246" spans="4:6" hidden="1" x14ac:dyDescent="0.2">
      <c r="D1246" t="s">
        <v>684</v>
      </c>
      <c r="E1246">
        <v>0.36</v>
      </c>
      <c r="F1246" t="e" cm="1">
        <f t="array" ref="F1246">_xlfn.IFS(E1246&lt;$B$11, "outlier", E1246&gt;$B$12, "outlier")</f>
        <v>#N/A</v>
      </c>
    </row>
    <row r="1247" spans="4:6" hidden="1" x14ac:dyDescent="0.2">
      <c r="D1247" t="s">
        <v>684</v>
      </c>
      <c r="E1247">
        <v>0.6</v>
      </c>
      <c r="F1247" t="e" cm="1">
        <f t="array" ref="F1247">_xlfn.IFS(E1247&lt;$B$11, "outlier", E1247&gt;$B$12, "outlier")</f>
        <v>#N/A</v>
      </c>
    </row>
    <row r="1248" spans="4:6" hidden="1" x14ac:dyDescent="0.2">
      <c r="D1248" t="s">
        <v>685</v>
      </c>
      <c r="E1248">
        <v>0.4</v>
      </c>
      <c r="F1248" t="e" cm="1">
        <f t="array" ref="F1248">_xlfn.IFS(E1248&lt;$B$11, "outlier", E1248&gt;$B$12, "outlier")</f>
        <v>#N/A</v>
      </c>
    </row>
    <row r="1249" spans="4:6" hidden="1" x14ac:dyDescent="0.2">
      <c r="D1249" t="s">
        <v>686</v>
      </c>
      <c r="E1249">
        <v>0.78</v>
      </c>
      <c r="F1249" t="e" cm="1">
        <f t="array" ref="F1249">_xlfn.IFS(E1249&lt;$B$11, "outlier", E1249&gt;$B$12, "outlier")</f>
        <v>#N/A</v>
      </c>
    </row>
    <row r="1250" spans="4:6" hidden="1" x14ac:dyDescent="0.2">
      <c r="D1250" t="s">
        <v>543</v>
      </c>
      <c r="E1250">
        <v>0.88</v>
      </c>
      <c r="F1250" t="e" cm="1">
        <f t="array" ref="F1250">_xlfn.IFS(E1250&lt;$B$11, "outlier", E1250&gt;$B$12, "outlier")</f>
        <v>#N/A</v>
      </c>
    </row>
    <row r="1251" spans="4:6" x14ac:dyDescent="0.2">
      <c r="D1251" t="s">
        <v>3111</v>
      </c>
      <c r="E1251">
        <v>108.13</v>
      </c>
      <c r="F1251" t="str" cm="1">
        <f t="array" ref="F1251">_xlfn.IFS(E1251&lt;$B$11, "outlier", E1251&gt;$B$12, "outlier")</f>
        <v>outlier</v>
      </c>
    </row>
    <row r="1252" spans="4:6" hidden="1" x14ac:dyDescent="0.2">
      <c r="D1252" t="s">
        <v>1063</v>
      </c>
      <c r="E1252">
        <v>0.59</v>
      </c>
      <c r="F1252" t="e" cm="1">
        <f t="array" ref="F1252">_xlfn.IFS(E1252&lt;$B$11, "outlier", E1252&gt;$B$12, "outlier")</f>
        <v>#N/A</v>
      </c>
    </row>
    <row r="1253" spans="4:6" hidden="1" x14ac:dyDescent="0.2">
      <c r="D1253" t="s">
        <v>1063</v>
      </c>
      <c r="E1253">
        <v>0.83</v>
      </c>
      <c r="F1253" t="e" cm="1">
        <f t="array" ref="F1253">_xlfn.IFS(E1253&lt;$B$11, "outlier", E1253&gt;$B$12, "outlier")</f>
        <v>#N/A</v>
      </c>
    </row>
    <row r="1254" spans="4:6" hidden="1" x14ac:dyDescent="0.2">
      <c r="D1254" t="s">
        <v>1066</v>
      </c>
      <c r="E1254">
        <v>0.82</v>
      </c>
      <c r="F1254" t="e" cm="1">
        <f t="array" ref="F1254">_xlfn.IFS(E1254&lt;$B$11, "outlier", E1254&gt;$B$12, "outlier")</f>
        <v>#N/A</v>
      </c>
    </row>
    <row r="1255" spans="4:6" hidden="1" x14ac:dyDescent="0.2">
      <c r="D1255" t="s">
        <v>1068</v>
      </c>
      <c r="E1255">
        <v>0.69</v>
      </c>
      <c r="F1255" t="e" cm="1">
        <f t="array" ref="F1255">_xlfn.IFS(E1255&lt;$B$11, "outlier", E1255&gt;$B$12, "outlier")</f>
        <v>#N/A</v>
      </c>
    </row>
    <row r="1256" spans="4:6" hidden="1" x14ac:dyDescent="0.2">
      <c r="D1256" t="s">
        <v>1068</v>
      </c>
      <c r="E1256">
        <v>2.42</v>
      </c>
      <c r="F1256" t="e" cm="1">
        <f t="array" ref="F1256">_xlfn.IFS(E1256&lt;$B$11, "outlier", E1256&gt;$B$12, "outlier")</f>
        <v>#N/A</v>
      </c>
    </row>
    <row r="1257" spans="4:6" hidden="1" x14ac:dyDescent="0.2">
      <c r="D1257" t="s">
        <v>1068</v>
      </c>
      <c r="E1257">
        <v>0.9</v>
      </c>
      <c r="F1257" t="e" cm="1">
        <f t="array" ref="F1257">_xlfn.IFS(E1257&lt;$B$11, "outlier", E1257&gt;$B$12, "outlier")</f>
        <v>#N/A</v>
      </c>
    </row>
    <row r="1258" spans="4:6" hidden="1" x14ac:dyDescent="0.2">
      <c r="D1258" t="s">
        <v>1071</v>
      </c>
      <c r="E1258">
        <v>0.78</v>
      </c>
      <c r="F1258" t="e" cm="1">
        <f t="array" ref="F1258">_xlfn.IFS(E1258&lt;$B$11, "outlier", E1258&gt;$B$12, "outlier")</f>
        <v>#N/A</v>
      </c>
    </row>
    <row r="1259" spans="4:6" hidden="1" x14ac:dyDescent="0.2">
      <c r="D1259" t="s">
        <v>1072</v>
      </c>
      <c r="E1259">
        <v>0.8</v>
      </c>
      <c r="F1259" t="e" cm="1">
        <f t="array" ref="F1259">_xlfn.IFS(E1259&lt;$B$11, "outlier", E1259&gt;$B$12, "outlier")</f>
        <v>#N/A</v>
      </c>
    </row>
    <row r="1260" spans="4:6" hidden="1" x14ac:dyDescent="0.2">
      <c r="D1260" t="s">
        <v>1073</v>
      </c>
      <c r="E1260">
        <v>0.13</v>
      </c>
      <c r="F1260" t="e" cm="1">
        <f t="array" ref="F1260">_xlfn.IFS(E1260&lt;$B$11, "outlier", E1260&gt;$B$12, "outlier")</f>
        <v>#N/A</v>
      </c>
    </row>
    <row r="1261" spans="4:6" hidden="1" x14ac:dyDescent="0.2">
      <c r="D1261" t="s">
        <v>1073</v>
      </c>
      <c r="E1261">
        <v>0.41</v>
      </c>
      <c r="F1261" t="e" cm="1">
        <f t="array" ref="F1261">_xlfn.IFS(E1261&lt;$B$11, "outlier", E1261&gt;$B$12, "outlier")</f>
        <v>#N/A</v>
      </c>
    </row>
    <row r="1262" spans="4:6" hidden="1" x14ac:dyDescent="0.2">
      <c r="D1262" t="s">
        <v>1074</v>
      </c>
      <c r="E1262">
        <v>0.3</v>
      </c>
      <c r="F1262" t="e" cm="1">
        <f t="array" ref="F1262">_xlfn.IFS(E1262&lt;$B$11, "outlier", E1262&gt;$B$12, "outlier")</f>
        <v>#N/A</v>
      </c>
    </row>
    <row r="1263" spans="4:6" hidden="1" x14ac:dyDescent="0.2">
      <c r="D1263" t="s">
        <v>1075</v>
      </c>
      <c r="E1263">
        <v>0.24</v>
      </c>
      <c r="F1263" t="e" cm="1">
        <f t="array" ref="F1263">_xlfn.IFS(E1263&lt;$B$11, "outlier", E1263&gt;$B$12, "outlier")</f>
        <v>#N/A</v>
      </c>
    </row>
    <row r="1264" spans="4:6" hidden="1" x14ac:dyDescent="0.2">
      <c r="D1264" t="s">
        <v>1076</v>
      </c>
      <c r="E1264">
        <v>0.18</v>
      </c>
      <c r="F1264" t="e" cm="1">
        <f t="array" ref="F1264">_xlfn.IFS(E1264&lt;$B$11, "outlier", E1264&gt;$B$12, "outlier")</f>
        <v>#N/A</v>
      </c>
    </row>
    <row r="1265" spans="4:6" hidden="1" x14ac:dyDescent="0.2">
      <c r="D1265" t="s">
        <v>1077</v>
      </c>
      <c r="E1265">
        <v>0.32</v>
      </c>
      <c r="F1265" t="e" cm="1">
        <f t="array" ref="F1265">_xlfn.IFS(E1265&lt;$B$11, "outlier", E1265&gt;$B$12, "outlier")</f>
        <v>#N/A</v>
      </c>
    </row>
    <row r="1266" spans="4:6" hidden="1" x14ac:dyDescent="0.2">
      <c r="D1266" t="s">
        <v>1077</v>
      </c>
      <c r="E1266">
        <v>0.47</v>
      </c>
      <c r="F1266" t="e" cm="1">
        <f t="array" ref="F1266">_xlfn.IFS(E1266&lt;$B$11, "outlier", E1266&gt;$B$12, "outlier")</f>
        <v>#N/A</v>
      </c>
    </row>
    <row r="1267" spans="4:6" x14ac:dyDescent="0.2">
      <c r="D1267" t="s">
        <v>2582</v>
      </c>
      <c r="E1267">
        <v>52.27</v>
      </c>
      <c r="F1267" t="str" cm="1">
        <f t="array" ref="F1267">_xlfn.IFS(E1267&lt;$B$11, "outlier", E1267&gt;$B$12, "outlier")</f>
        <v>outlier</v>
      </c>
    </row>
    <row r="1268" spans="4:6" hidden="1" x14ac:dyDescent="0.2">
      <c r="D1268" t="s">
        <v>2205</v>
      </c>
      <c r="E1268">
        <v>0.06</v>
      </c>
      <c r="F1268" t="e" cm="1">
        <f t="array" ref="F1268">_xlfn.IFS(E1268&lt;$B$11, "outlier", E1268&gt;$B$12, "outlier")</f>
        <v>#N/A</v>
      </c>
    </row>
    <row r="1269" spans="4:6" hidden="1" x14ac:dyDescent="0.2">
      <c r="D1269" t="s">
        <v>2206</v>
      </c>
      <c r="E1269">
        <v>0.06</v>
      </c>
      <c r="F1269" t="e" cm="1">
        <f t="array" ref="F1269">_xlfn.IFS(E1269&lt;$B$11, "outlier", E1269&gt;$B$12, "outlier")</f>
        <v>#N/A</v>
      </c>
    </row>
    <row r="1270" spans="4:6" hidden="1" x14ac:dyDescent="0.2">
      <c r="D1270" t="s">
        <v>2206</v>
      </c>
      <c r="E1270">
        <v>0.04</v>
      </c>
      <c r="F1270" t="e" cm="1">
        <f t="array" ref="F1270">_xlfn.IFS(E1270&lt;$B$11, "outlier", E1270&gt;$B$12, "outlier")</f>
        <v>#N/A</v>
      </c>
    </row>
    <row r="1271" spans="4:6" hidden="1" x14ac:dyDescent="0.2">
      <c r="D1271" t="s">
        <v>2207</v>
      </c>
      <c r="E1271">
        <v>0.05</v>
      </c>
      <c r="F1271" t="e" cm="1">
        <f t="array" ref="F1271">_xlfn.IFS(E1271&lt;$B$11, "outlier", E1271&gt;$B$12, "outlier")</f>
        <v>#N/A</v>
      </c>
    </row>
    <row r="1272" spans="4:6" hidden="1" x14ac:dyDescent="0.2">
      <c r="D1272" t="s">
        <v>544</v>
      </c>
      <c r="E1272">
        <v>1.0900000000000001</v>
      </c>
      <c r="F1272" t="e" cm="1">
        <f t="array" ref="F1272">_xlfn.IFS(E1272&lt;$B$11, "outlier", E1272&gt;$B$12, "outlier")</f>
        <v>#N/A</v>
      </c>
    </row>
    <row r="1273" spans="4:6" x14ac:dyDescent="0.2">
      <c r="D1273" t="s">
        <v>2583</v>
      </c>
      <c r="E1273">
        <v>14.26</v>
      </c>
      <c r="F1273" t="str" cm="1">
        <f t="array" ref="F1273">_xlfn.IFS(E1273&lt;$B$11, "outlier", E1273&gt;$B$12, "outlier")</f>
        <v>outlier</v>
      </c>
    </row>
    <row r="1274" spans="4:6" x14ac:dyDescent="0.2">
      <c r="D1274" t="s">
        <v>2584</v>
      </c>
      <c r="E1274">
        <v>22.03</v>
      </c>
      <c r="F1274" t="str" cm="1">
        <f t="array" ref="F1274">_xlfn.IFS(E1274&lt;$B$11, "outlier", E1274&gt;$B$12, "outlier")</f>
        <v>outlier</v>
      </c>
    </row>
    <row r="1275" spans="4:6" hidden="1" x14ac:dyDescent="0.2">
      <c r="D1275" t="s">
        <v>1594</v>
      </c>
      <c r="E1275">
        <v>0.05</v>
      </c>
      <c r="F1275" t="e" cm="1">
        <f t="array" ref="F1275">_xlfn.IFS(E1275&lt;$B$11, "outlier", E1275&gt;$B$12, "outlier")</f>
        <v>#N/A</v>
      </c>
    </row>
    <row r="1276" spans="4:6" hidden="1" x14ac:dyDescent="0.2">
      <c r="D1276" t="s">
        <v>1594</v>
      </c>
      <c r="E1276">
        <v>0.08</v>
      </c>
      <c r="F1276" t="e" cm="1">
        <f t="array" ref="F1276">_xlfn.IFS(E1276&lt;$B$11, "outlier", E1276&gt;$B$12, "outlier")</f>
        <v>#N/A</v>
      </c>
    </row>
    <row r="1277" spans="4:6" x14ac:dyDescent="0.2">
      <c r="D1277" t="s">
        <v>2585</v>
      </c>
      <c r="E1277">
        <v>142.58000000000001</v>
      </c>
      <c r="F1277" t="str" cm="1">
        <f t="array" ref="F1277">_xlfn.IFS(E1277&lt;$B$11, "outlier", E1277&gt;$B$12, "outlier")</f>
        <v>outlier</v>
      </c>
    </row>
    <row r="1278" spans="4:6" x14ac:dyDescent="0.2">
      <c r="D1278" t="s">
        <v>2586</v>
      </c>
      <c r="E1278">
        <v>59.27</v>
      </c>
      <c r="F1278" t="str" cm="1">
        <f t="array" ref="F1278">_xlfn.IFS(E1278&lt;$B$11, "outlier", E1278&gt;$B$12, "outlier")</f>
        <v>outlier</v>
      </c>
    </row>
    <row r="1279" spans="4:6" x14ac:dyDescent="0.2">
      <c r="D1279" t="s">
        <v>2587</v>
      </c>
      <c r="E1279">
        <v>31.72</v>
      </c>
      <c r="F1279" t="str" cm="1">
        <f t="array" ref="F1279">_xlfn.IFS(E1279&lt;$B$11, "outlier", E1279&gt;$B$12, "outlier")</f>
        <v>outlier</v>
      </c>
    </row>
    <row r="1280" spans="4:6" hidden="1" x14ac:dyDescent="0.2">
      <c r="D1280" t="s">
        <v>1078</v>
      </c>
      <c r="E1280">
        <v>1.21</v>
      </c>
      <c r="F1280" t="e" cm="1">
        <f t="array" ref="F1280">_xlfn.IFS(E1280&lt;$B$11, "outlier", E1280&gt;$B$12, "outlier")</f>
        <v>#N/A</v>
      </c>
    </row>
    <row r="1281" spans="4:6" hidden="1" x14ac:dyDescent="0.2">
      <c r="D1281" t="s">
        <v>1079</v>
      </c>
      <c r="E1281">
        <v>1.18</v>
      </c>
      <c r="F1281" t="e" cm="1">
        <f t="array" ref="F1281">_xlfn.IFS(E1281&lt;$B$11, "outlier", E1281&gt;$B$12, "outlier")</f>
        <v>#N/A</v>
      </c>
    </row>
    <row r="1282" spans="4:6" hidden="1" x14ac:dyDescent="0.2">
      <c r="D1282" t="s">
        <v>1872</v>
      </c>
      <c r="E1282">
        <v>0.13</v>
      </c>
      <c r="F1282" t="e" cm="1">
        <f t="array" ref="F1282">_xlfn.IFS(E1282&lt;$B$11, "outlier", E1282&gt;$B$12, "outlier")</f>
        <v>#N/A</v>
      </c>
    </row>
    <row r="1283" spans="4:6" hidden="1" x14ac:dyDescent="0.2">
      <c r="D1283" t="s">
        <v>1873</v>
      </c>
      <c r="E1283">
        <v>0.14000000000000001</v>
      </c>
      <c r="F1283" t="e" cm="1">
        <f t="array" ref="F1283">_xlfn.IFS(E1283&lt;$B$11, "outlier", E1283&gt;$B$12, "outlier")</f>
        <v>#N/A</v>
      </c>
    </row>
    <row r="1284" spans="4:6" hidden="1" x14ac:dyDescent="0.2">
      <c r="D1284" t="s">
        <v>1873</v>
      </c>
      <c r="E1284">
        <v>0.18</v>
      </c>
      <c r="F1284" t="e" cm="1">
        <f t="array" ref="F1284">_xlfn.IFS(E1284&lt;$B$11, "outlier", E1284&gt;$B$12, "outlier")</f>
        <v>#N/A</v>
      </c>
    </row>
    <row r="1285" spans="4:6" hidden="1" x14ac:dyDescent="0.2">
      <c r="D1285" t="s">
        <v>1393</v>
      </c>
      <c r="E1285">
        <v>0.34</v>
      </c>
      <c r="F1285" t="e" cm="1">
        <f t="array" ref="F1285">_xlfn.IFS(E1285&lt;$B$11, "outlier", E1285&gt;$B$12, "outlier")</f>
        <v>#N/A</v>
      </c>
    </row>
    <row r="1286" spans="4:6" hidden="1" x14ac:dyDescent="0.2">
      <c r="D1286" t="s">
        <v>1713</v>
      </c>
      <c r="E1286">
        <v>0.04</v>
      </c>
      <c r="F1286" t="e" cm="1">
        <f t="array" ref="F1286">_xlfn.IFS(E1286&lt;$B$11, "outlier", E1286&gt;$B$12, "outlier")</f>
        <v>#N/A</v>
      </c>
    </row>
    <row r="1287" spans="4:6" hidden="1" x14ac:dyDescent="0.2">
      <c r="D1287" t="s">
        <v>1874</v>
      </c>
      <c r="E1287">
        <v>0.12</v>
      </c>
      <c r="F1287" t="e" cm="1">
        <f t="array" ref="F1287">_xlfn.IFS(E1287&lt;$B$11, "outlier", E1287&gt;$B$12, "outlier")</f>
        <v>#N/A</v>
      </c>
    </row>
    <row r="1288" spans="4:6" hidden="1" x14ac:dyDescent="0.2">
      <c r="D1288" t="s">
        <v>1875</v>
      </c>
      <c r="E1288">
        <v>0.1</v>
      </c>
      <c r="F1288" t="e" cm="1">
        <f t="array" ref="F1288">_xlfn.IFS(E1288&lt;$B$11, "outlier", E1288&gt;$B$12, "outlier")</f>
        <v>#N/A</v>
      </c>
    </row>
    <row r="1289" spans="4:6" hidden="1" x14ac:dyDescent="0.2">
      <c r="D1289" t="s">
        <v>1714</v>
      </c>
      <c r="E1289">
        <v>0.12</v>
      </c>
      <c r="F1289" t="e" cm="1">
        <f t="array" ref="F1289">_xlfn.IFS(E1289&lt;$B$11, "outlier", E1289&gt;$B$12, "outlier")</f>
        <v>#N/A</v>
      </c>
    </row>
    <row r="1290" spans="4:6" hidden="1" x14ac:dyDescent="0.2">
      <c r="D1290" t="s">
        <v>1715</v>
      </c>
      <c r="E1290">
        <v>0.11</v>
      </c>
      <c r="F1290" t="e" cm="1">
        <f t="array" ref="F1290">_xlfn.IFS(E1290&lt;$B$11, "outlier", E1290&gt;$B$12, "outlier")</f>
        <v>#N/A</v>
      </c>
    </row>
    <row r="1291" spans="4:6" hidden="1" x14ac:dyDescent="0.2">
      <c r="D1291" t="s">
        <v>1876</v>
      </c>
      <c r="E1291">
        <v>0.14000000000000001</v>
      </c>
      <c r="F1291" t="e" cm="1">
        <f t="array" ref="F1291">_xlfn.IFS(E1291&lt;$B$11, "outlier", E1291&gt;$B$12, "outlier")</f>
        <v>#N/A</v>
      </c>
    </row>
    <row r="1292" spans="4:6" hidden="1" x14ac:dyDescent="0.2">
      <c r="D1292" t="s">
        <v>1877</v>
      </c>
      <c r="E1292">
        <v>0.12</v>
      </c>
      <c r="F1292" t="e" cm="1">
        <f t="array" ref="F1292">_xlfn.IFS(E1292&lt;$B$11, "outlier", E1292&gt;$B$12, "outlier")</f>
        <v>#N/A</v>
      </c>
    </row>
    <row r="1293" spans="4:6" hidden="1" x14ac:dyDescent="0.2">
      <c r="D1293" t="s">
        <v>1394</v>
      </c>
      <c r="E1293">
        <v>0.18</v>
      </c>
      <c r="F1293" t="e" cm="1">
        <f t="array" ref="F1293">_xlfn.IFS(E1293&lt;$B$11, "outlier", E1293&gt;$B$12, "outlier")</f>
        <v>#N/A</v>
      </c>
    </row>
    <row r="1294" spans="4:6" hidden="1" x14ac:dyDescent="0.2">
      <c r="D1294" t="s">
        <v>1395</v>
      </c>
      <c r="E1294">
        <v>0.17</v>
      </c>
      <c r="F1294" t="e" cm="1">
        <f t="array" ref="F1294">_xlfn.IFS(E1294&lt;$B$11, "outlier", E1294&gt;$B$12, "outlier")</f>
        <v>#N/A</v>
      </c>
    </row>
    <row r="1295" spans="4:6" hidden="1" x14ac:dyDescent="0.2">
      <c r="D1295" t="s">
        <v>1569</v>
      </c>
      <c r="E1295">
        <v>5.15</v>
      </c>
      <c r="F1295" t="e" cm="1">
        <f t="array" ref="F1295">_xlfn.IFS(E1295&lt;$B$11, "outlier", E1295&gt;$B$12, "outlier")</f>
        <v>#N/A</v>
      </c>
    </row>
    <row r="1296" spans="4:6" hidden="1" x14ac:dyDescent="0.2">
      <c r="D1296" t="s">
        <v>2884</v>
      </c>
      <c r="E1296">
        <v>0.24</v>
      </c>
      <c r="F1296" t="e" cm="1">
        <f t="array" ref="F1296">_xlfn.IFS(E1296&lt;$B$11, "outlier", E1296&gt;$B$12, "outlier")</f>
        <v>#N/A</v>
      </c>
    </row>
    <row r="1297" spans="4:6" hidden="1" x14ac:dyDescent="0.2">
      <c r="D1297" t="s">
        <v>2885</v>
      </c>
      <c r="E1297">
        <v>0.35</v>
      </c>
      <c r="F1297" t="e" cm="1">
        <f t="array" ref="F1297">_xlfn.IFS(E1297&lt;$B$11, "outlier", E1297&gt;$B$12, "outlier")</f>
        <v>#N/A</v>
      </c>
    </row>
    <row r="1298" spans="4:6" x14ac:dyDescent="0.2">
      <c r="D1298" t="s">
        <v>2588</v>
      </c>
      <c r="E1298">
        <v>35.51</v>
      </c>
      <c r="F1298" t="str" cm="1">
        <f t="array" ref="F1298">_xlfn.IFS(E1298&lt;$B$11, "outlier", E1298&gt;$B$12, "outlier")</f>
        <v>outlier</v>
      </c>
    </row>
    <row r="1299" spans="4:6" hidden="1" x14ac:dyDescent="0.2">
      <c r="D1299" t="s">
        <v>2003</v>
      </c>
      <c r="E1299">
        <v>0.46</v>
      </c>
      <c r="F1299" t="e" cm="1">
        <f t="array" ref="F1299">_xlfn.IFS(E1299&lt;$B$11, "outlier", E1299&gt;$B$12, "outlier")</f>
        <v>#N/A</v>
      </c>
    </row>
    <row r="1300" spans="4:6" hidden="1" x14ac:dyDescent="0.2">
      <c r="D1300" t="s">
        <v>2004</v>
      </c>
      <c r="E1300">
        <v>0.49</v>
      </c>
      <c r="F1300" t="e" cm="1">
        <f t="array" ref="F1300">_xlfn.IFS(E1300&lt;$B$11, "outlier", E1300&gt;$B$12, "outlier")</f>
        <v>#N/A</v>
      </c>
    </row>
    <row r="1301" spans="4:6" hidden="1" x14ac:dyDescent="0.2">
      <c r="D1301" t="s">
        <v>2004</v>
      </c>
      <c r="E1301">
        <v>0.5</v>
      </c>
      <c r="F1301" t="e" cm="1">
        <f t="array" ref="F1301">_xlfn.IFS(E1301&lt;$B$11, "outlier", E1301&gt;$B$12, "outlier")</f>
        <v>#N/A</v>
      </c>
    </row>
    <row r="1302" spans="4:6" hidden="1" x14ac:dyDescent="0.2">
      <c r="D1302" t="s">
        <v>2004</v>
      </c>
      <c r="E1302">
        <v>0.69</v>
      </c>
      <c r="F1302" t="e" cm="1">
        <f t="array" ref="F1302">_xlfn.IFS(E1302&lt;$B$11, "outlier", E1302&gt;$B$12, "outlier")</f>
        <v>#N/A</v>
      </c>
    </row>
    <row r="1303" spans="4:6" hidden="1" x14ac:dyDescent="0.2">
      <c r="D1303" t="s">
        <v>2004</v>
      </c>
      <c r="E1303">
        <v>0.94</v>
      </c>
      <c r="F1303" t="e" cm="1">
        <f t="array" ref="F1303">_xlfn.IFS(E1303&lt;$B$11, "outlier", E1303&gt;$B$12, "outlier")</f>
        <v>#N/A</v>
      </c>
    </row>
    <row r="1304" spans="4:6" hidden="1" x14ac:dyDescent="0.2">
      <c r="D1304" t="s">
        <v>2007</v>
      </c>
      <c r="E1304">
        <v>0.08</v>
      </c>
      <c r="F1304" t="e" cm="1">
        <f t="array" ref="F1304">_xlfn.IFS(E1304&lt;$B$11, "outlier", E1304&gt;$B$12, "outlier")</f>
        <v>#N/A</v>
      </c>
    </row>
    <row r="1305" spans="4:6" hidden="1" x14ac:dyDescent="0.2">
      <c r="D1305" t="s">
        <v>2007</v>
      </c>
      <c r="E1305">
        <v>0.16</v>
      </c>
      <c r="F1305" t="e" cm="1">
        <f t="array" ref="F1305">_xlfn.IFS(E1305&lt;$B$11, "outlier", E1305&gt;$B$12, "outlier")</f>
        <v>#N/A</v>
      </c>
    </row>
    <row r="1306" spans="4:6" x14ac:dyDescent="0.2">
      <c r="D1306" t="s">
        <v>2589</v>
      </c>
      <c r="E1306">
        <v>56.98</v>
      </c>
      <c r="F1306" t="str" cm="1">
        <f t="array" ref="F1306">_xlfn.IFS(E1306&lt;$B$11, "outlier", E1306&gt;$B$12, "outlier")</f>
        <v>outlier</v>
      </c>
    </row>
    <row r="1307" spans="4:6" x14ac:dyDescent="0.2">
      <c r="D1307" t="s">
        <v>2590</v>
      </c>
      <c r="E1307">
        <v>29.35</v>
      </c>
      <c r="F1307" t="str" cm="1">
        <f t="array" ref="F1307">_xlfn.IFS(E1307&lt;$B$11, "outlier", E1307&gt;$B$12, "outlier")</f>
        <v>outlier</v>
      </c>
    </row>
    <row r="1308" spans="4:6" x14ac:dyDescent="0.2">
      <c r="D1308" t="s">
        <v>1542</v>
      </c>
      <c r="E1308">
        <v>9.67</v>
      </c>
      <c r="F1308" t="str" cm="1">
        <f t="array" ref="F1308">_xlfn.IFS(E1308&lt;$B$11, "outlier", E1308&gt;$B$12, "outlier")</f>
        <v>outlier</v>
      </c>
    </row>
    <row r="1309" spans="4:6" hidden="1" x14ac:dyDescent="0.2">
      <c r="D1309" t="s">
        <v>1543</v>
      </c>
      <c r="E1309">
        <v>2.82</v>
      </c>
      <c r="F1309" t="e" cm="1">
        <f t="array" ref="F1309">_xlfn.IFS(E1309&lt;$B$11, "outlier", E1309&gt;$B$12, "outlier")</f>
        <v>#N/A</v>
      </c>
    </row>
    <row r="1310" spans="4:6" x14ac:dyDescent="0.2">
      <c r="D1310" t="s">
        <v>2591</v>
      </c>
      <c r="E1310">
        <v>10.16</v>
      </c>
      <c r="F1310" t="str" cm="1">
        <f t="array" ref="F1310">_xlfn.IFS(E1310&lt;$B$11, "outlier", E1310&gt;$B$12, "outlier")</f>
        <v>outlier</v>
      </c>
    </row>
    <row r="1311" spans="4:6" hidden="1" x14ac:dyDescent="0.2">
      <c r="D1311" t="s">
        <v>1754</v>
      </c>
      <c r="E1311">
        <v>0.16</v>
      </c>
      <c r="F1311" t="e" cm="1">
        <f t="array" ref="F1311">_xlfn.IFS(E1311&lt;$B$11, "outlier", E1311&gt;$B$12, "outlier")</f>
        <v>#N/A</v>
      </c>
    </row>
    <row r="1312" spans="4:6" hidden="1" x14ac:dyDescent="0.2">
      <c r="D1312" t="s">
        <v>1754</v>
      </c>
      <c r="E1312">
        <v>0.14000000000000001</v>
      </c>
      <c r="F1312" t="e" cm="1">
        <f t="array" ref="F1312">_xlfn.IFS(E1312&lt;$B$11, "outlier", E1312&gt;$B$12, "outlier")</f>
        <v>#N/A</v>
      </c>
    </row>
    <row r="1313" spans="4:6" hidden="1" x14ac:dyDescent="0.2">
      <c r="D1313" t="s">
        <v>1754</v>
      </c>
      <c r="E1313">
        <v>0.19</v>
      </c>
      <c r="F1313" t="e" cm="1">
        <f t="array" ref="F1313">_xlfn.IFS(E1313&lt;$B$11, "outlier", E1313&gt;$B$12, "outlier")</f>
        <v>#N/A</v>
      </c>
    </row>
    <row r="1314" spans="4:6" hidden="1" x14ac:dyDescent="0.2">
      <c r="D1314" t="s">
        <v>1754</v>
      </c>
      <c r="E1314">
        <v>0.14000000000000001</v>
      </c>
      <c r="F1314" t="e" cm="1">
        <f t="array" ref="F1314">_xlfn.IFS(E1314&lt;$B$11, "outlier", E1314&gt;$B$12, "outlier")</f>
        <v>#N/A</v>
      </c>
    </row>
    <row r="1315" spans="4:6" hidden="1" x14ac:dyDescent="0.2">
      <c r="D1315" t="s">
        <v>1754</v>
      </c>
      <c r="E1315">
        <v>0.13</v>
      </c>
      <c r="F1315" t="e" cm="1">
        <f t="array" ref="F1315">_xlfn.IFS(E1315&lt;$B$11, "outlier", E1315&gt;$B$12, "outlier")</f>
        <v>#N/A</v>
      </c>
    </row>
    <row r="1316" spans="4:6" hidden="1" x14ac:dyDescent="0.2">
      <c r="D1316" t="s">
        <v>545</v>
      </c>
      <c r="E1316">
        <v>0.34</v>
      </c>
      <c r="F1316" t="e" cm="1">
        <f t="array" ref="F1316">_xlfn.IFS(E1316&lt;$B$11, "outlier", E1316&gt;$B$12, "outlier")</f>
        <v>#N/A</v>
      </c>
    </row>
    <row r="1317" spans="4:6" hidden="1" x14ac:dyDescent="0.2">
      <c r="D1317" t="s">
        <v>546</v>
      </c>
      <c r="E1317">
        <v>1.04</v>
      </c>
      <c r="F1317" t="e" cm="1">
        <f t="array" ref="F1317">_xlfn.IFS(E1317&lt;$B$11, "outlier", E1317&gt;$B$12, "outlier")</f>
        <v>#N/A</v>
      </c>
    </row>
    <row r="1318" spans="4:6" hidden="1" x14ac:dyDescent="0.2">
      <c r="D1318" t="s">
        <v>1759</v>
      </c>
      <c r="E1318">
        <v>0.16</v>
      </c>
      <c r="F1318" t="e" cm="1">
        <f t="array" ref="F1318">_xlfn.IFS(E1318&lt;$B$11, "outlier", E1318&gt;$B$12, "outlier")</f>
        <v>#N/A</v>
      </c>
    </row>
    <row r="1319" spans="4:6" hidden="1" x14ac:dyDescent="0.2">
      <c r="D1319" t="s">
        <v>1761</v>
      </c>
      <c r="E1319">
        <v>0.16</v>
      </c>
      <c r="F1319" t="e" cm="1">
        <f t="array" ref="F1319">_xlfn.IFS(E1319&lt;$B$11, "outlier", E1319&gt;$B$12, "outlier")</f>
        <v>#N/A</v>
      </c>
    </row>
    <row r="1320" spans="4:6" hidden="1" x14ac:dyDescent="0.2">
      <c r="D1320" t="s">
        <v>1080</v>
      </c>
      <c r="E1320">
        <v>0.12</v>
      </c>
      <c r="F1320" t="e" cm="1">
        <f t="array" ref="F1320">_xlfn.IFS(E1320&lt;$B$11, "outlier", E1320&gt;$B$12, "outlier")</f>
        <v>#N/A</v>
      </c>
    </row>
    <row r="1321" spans="4:6" x14ac:dyDescent="0.2">
      <c r="D1321" t="s">
        <v>2592</v>
      </c>
      <c r="E1321">
        <v>30.96</v>
      </c>
      <c r="F1321" t="str" cm="1">
        <f t="array" ref="F1321">_xlfn.IFS(E1321&lt;$B$11, "outlier", E1321&gt;$B$12, "outlier")</f>
        <v>outlier</v>
      </c>
    </row>
    <row r="1322" spans="4:6" x14ac:dyDescent="0.2">
      <c r="D1322" t="s">
        <v>2593</v>
      </c>
      <c r="E1322">
        <v>35.28</v>
      </c>
      <c r="F1322" t="str" cm="1">
        <f t="array" ref="F1322">_xlfn.IFS(E1322&lt;$B$11, "outlier", E1322&gt;$B$12, "outlier")</f>
        <v>outlier</v>
      </c>
    </row>
    <row r="1323" spans="4:6" x14ac:dyDescent="0.2">
      <c r="D1323" t="s">
        <v>2594</v>
      </c>
      <c r="E1323">
        <v>12.49</v>
      </c>
      <c r="F1323" t="str" cm="1">
        <f t="array" ref="F1323">_xlfn.IFS(E1323&lt;$B$11, "outlier", E1323&gt;$B$12, "outlier")</f>
        <v>outlier</v>
      </c>
    </row>
    <row r="1324" spans="4:6" hidden="1" x14ac:dyDescent="0.2">
      <c r="D1324" t="s">
        <v>2886</v>
      </c>
      <c r="E1324">
        <v>0.49</v>
      </c>
      <c r="F1324" t="e" cm="1">
        <f t="array" ref="F1324">_xlfn.IFS(E1324&lt;$B$11, "outlier", E1324&gt;$B$12, "outlier")</f>
        <v>#N/A</v>
      </c>
    </row>
    <row r="1325" spans="4:6" hidden="1" x14ac:dyDescent="0.2">
      <c r="D1325" t="s">
        <v>2886</v>
      </c>
      <c r="E1325">
        <v>0.68</v>
      </c>
      <c r="F1325" t="e" cm="1">
        <f t="array" ref="F1325">_xlfn.IFS(E1325&lt;$B$11, "outlier", E1325&gt;$B$12, "outlier")</f>
        <v>#N/A</v>
      </c>
    </row>
    <row r="1326" spans="4:6" hidden="1" x14ac:dyDescent="0.2">
      <c r="D1326" t="s">
        <v>2208</v>
      </c>
      <c r="E1326">
        <v>0.36</v>
      </c>
      <c r="F1326" t="e" cm="1">
        <f t="array" ref="F1326">_xlfn.IFS(E1326&lt;$B$11, "outlier", E1326&gt;$B$12, "outlier")</f>
        <v>#N/A</v>
      </c>
    </row>
    <row r="1327" spans="4:6" hidden="1" x14ac:dyDescent="0.2">
      <c r="D1327" t="s">
        <v>1717</v>
      </c>
      <c r="E1327">
        <v>0.51</v>
      </c>
      <c r="F1327" t="e" cm="1">
        <f t="array" ref="F1327">_xlfn.IFS(E1327&lt;$B$11, "outlier", E1327&gt;$B$12, "outlier")</f>
        <v>#N/A</v>
      </c>
    </row>
    <row r="1328" spans="4:6" hidden="1" x14ac:dyDescent="0.2">
      <c r="D1328" t="s">
        <v>1718</v>
      </c>
      <c r="E1328">
        <v>0.59</v>
      </c>
      <c r="F1328" t="e" cm="1">
        <f t="array" ref="F1328">_xlfn.IFS(E1328&lt;$B$11, "outlier", E1328&gt;$B$12, "outlier")</f>
        <v>#N/A</v>
      </c>
    </row>
    <row r="1329" spans="4:6" hidden="1" x14ac:dyDescent="0.2">
      <c r="D1329" t="s">
        <v>1719</v>
      </c>
      <c r="E1329">
        <v>0.28999999999999998</v>
      </c>
      <c r="F1329" t="e" cm="1">
        <f t="array" ref="F1329">_xlfn.IFS(E1329&lt;$B$11, "outlier", E1329&gt;$B$12, "outlier")</f>
        <v>#N/A</v>
      </c>
    </row>
    <row r="1330" spans="4:6" hidden="1" x14ac:dyDescent="0.2">
      <c r="D1330" t="s">
        <v>1878</v>
      </c>
      <c r="E1330">
        <v>0.18</v>
      </c>
      <c r="F1330" t="e" cm="1">
        <f t="array" ref="F1330">_xlfn.IFS(E1330&lt;$B$11, "outlier", E1330&gt;$B$12, "outlier")</f>
        <v>#N/A</v>
      </c>
    </row>
    <row r="1331" spans="4:6" x14ac:dyDescent="0.2">
      <c r="D1331" t="s">
        <v>2595</v>
      </c>
      <c r="E1331">
        <v>32.65</v>
      </c>
      <c r="F1331" t="str" cm="1">
        <f t="array" ref="F1331">_xlfn.IFS(E1331&lt;$B$11, "outlier", E1331&gt;$B$12, "outlier")</f>
        <v>outlier</v>
      </c>
    </row>
    <row r="1332" spans="4:6" hidden="1" x14ac:dyDescent="0.2">
      <c r="D1332" t="s">
        <v>2596</v>
      </c>
      <c r="E1332">
        <v>5.24</v>
      </c>
      <c r="F1332" t="e" cm="1">
        <f t="array" ref="F1332">_xlfn.IFS(E1332&lt;$B$11, "outlier", E1332&gt;$B$12, "outlier")</f>
        <v>#N/A</v>
      </c>
    </row>
    <row r="1333" spans="4:6" x14ac:dyDescent="0.2">
      <c r="D1333" t="s">
        <v>1544</v>
      </c>
      <c r="E1333">
        <v>39.18</v>
      </c>
      <c r="F1333" t="str" cm="1">
        <f t="array" ref="F1333">_xlfn.IFS(E1333&lt;$B$11, "outlier", E1333&gt;$B$12, "outlier")</f>
        <v>outlier</v>
      </c>
    </row>
    <row r="1334" spans="4:6" hidden="1" x14ac:dyDescent="0.2">
      <c r="D1334" t="s">
        <v>1597</v>
      </c>
      <c r="E1334">
        <v>2.0299999999999998</v>
      </c>
      <c r="F1334" t="e" cm="1">
        <f t="array" ref="F1334">_xlfn.IFS(E1334&lt;$B$11, "outlier", E1334&gt;$B$12, "outlier")</f>
        <v>#N/A</v>
      </c>
    </row>
    <row r="1335" spans="4:6" x14ac:dyDescent="0.2">
      <c r="D1335" t="s">
        <v>2597</v>
      </c>
      <c r="E1335">
        <v>52.29</v>
      </c>
      <c r="F1335" t="str" cm="1">
        <f t="array" ref="F1335">_xlfn.IFS(E1335&lt;$B$11, "outlier", E1335&gt;$B$12, "outlier")</f>
        <v>outlier</v>
      </c>
    </row>
    <row r="1336" spans="4:6" x14ac:dyDescent="0.2">
      <c r="D1336" t="s">
        <v>2598</v>
      </c>
      <c r="E1336">
        <v>44.9</v>
      </c>
      <c r="F1336" t="str" cm="1">
        <f t="array" ref="F1336">_xlfn.IFS(E1336&lt;$B$11, "outlier", E1336&gt;$B$12, "outlier")</f>
        <v>outlier</v>
      </c>
    </row>
    <row r="1337" spans="4:6" hidden="1" x14ac:dyDescent="0.2">
      <c r="D1337" t="s">
        <v>739</v>
      </c>
      <c r="E1337">
        <v>0</v>
      </c>
      <c r="F1337" t="e" cm="1">
        <f t="array" ref="F1337">_xlfn.IFS(E1337&lt;$B$11, "outlier", E1337&gt;$B$12, "outlier")</f>
        <v>#N/A</v>
      </c>
    </row>
    <row r="1338" spans="4:6" hidden="1" x14ac:dyDescent="0.2">
      <c r="D1338" t="s">
        <v>740</v>
      </c>
      <c r="E1338">
        <v>0.5</v>
      </c>
      <c r="F1338" t="e" cm="1">
        <f t="array" ref="F1338">_xlfn.IFS(E1338&lt;$B$11, "outlier", E1338&gt;$B$12, "outlier")</f>
        <v>#N/A</v>
      </c>
    </row>
    <row r="1339" spans="4:6" hidden="1" x14ac:dyDescent="0.2">
      <c r="D1339" t="s">
        <v>740</v>
      </c>
      <c r="E1339">
        <v>0.76</v>
      </c>
      <c r="F1339" t="e" cm="1">
        <f t="array" ref="F1339">_xlfn.IFS(E1339&lt;$B$11, "outlier", E1339&gt;$B$12, "outlier")</f>
        <v>#N/A</v>
      </c>
    </row>
    <row r="1340" spans="4:6" hidden="1" x14ac:dyDescent="0.2">
      <c r="D1340" t="s">
        <v>743</v>
      </c>
      <c r="E1340">
        <v>0.71</v>
      </c>
      <c r="F1340" t="e" cm="1">
        <f t="array" ref="F1340">_xlfn.IFS(E1340&lt;$B$11, "outlier", E1340&gt;$B$12, "outlier")</f>
        <v>#N/A</v>
      </c>
    </row>
    <row r="1341" spans="4:6" hidden="1" x14ac:dyDescent="0.2">
      <c r="D1341" t="s">
        <v>744</v>
      </c>
      <c r="E1341">
        <v>0.05</v>
      </c>
      <c r="F1341" t="e" cm="1">
        <f t="array" ref="F1341">_xlfn.IFS(E1341&lt;$B$11, "outlier", E1341&gt;$B$12, "outlier")</f>
        <v>#N/A</v>
      </c>
    </row>
    <row r="1342" spans="4:6" hidden="1" x14ac:dyDescent="0.2">
      <c r="D1342" t="s">
        <v>744</v>
      </c>
      <c r="E1342">
        <v>0.06</v>
      </c>
      <c r="F1342" t="e" cm="1">
        <f t="array" ref="F1342">_xlfn.IFS(E1342&lt;$B$11, "outlier", E1342&gt;$B$12, "outlier")</f>
        <v>#N/A</v>
      </c>
    </row>
    <row r="1343" spans="4:6" hidden="1" x14ac:dyDescent="0.2">
      <c r="D1343" t="s">
        <v>745</v>
      </c>
      <c r="E1343">
        <v>0.22</v>
      </c>
      <c r="F1343" t="e" cm="1">
        <f t="array" ref="F1343">_xlfn.IFS(E1343&lt;$B$11, "outlier", E1343&gt;$B$12, "outlier")</f>
        <v>#N/A</v>
      </c>
    </row>
    <row r="1344" spans="4:6" hidden="1" x14ac:dyDescent="0.2">
      <c r="D1344" t="s">
        <v>745</v>
      </c>
      <c r="E1344">
        <v>0.32</v>
      </c>
      <c r="F1344" t="e" cm="1">
        <f t="array" ref="F1344">_xlfn.IFS(E1344&lt;$B$11, "outlier", E1344&gt;$B$12, "outlier")</f>
        <v>#N/A</v>
      </c>
    </row>
    <row r="1345" spans="4:6" hidden="1" x14ac:dyDescent="0.2">
      <c r="D1345" t="s">
        <v>747</v>
      </c>
      <c r="E1345">
        <v>7.0000000000000007E-2</v>
      </c>
      <c r="F1345" t="e" cm="1">
        <f t="array" ref="F1345">_xlfn.IFS(E1345&lt;$B$11, "outlier", E1345&gt;$B$12, "outlier")</f>
        <v>#N/A</v>
      </c>
    </row>
    <row r="1346" spans="4:6" hidden="1" x14ac:dyDescent="0.2">
      <c r="D1346" t="s">
        <v>747</v>
      </c>
      <c r="E1346">
        <v>0.06</v>
      </c>
      <c r="F1346" t="e" cm="1">
        <f t="array" ref="F1346">_xlfn.IFS(E1346&lt;$B$11, "outlier", E1346&gt;$B$12, "outlier")</f>
        <v>#N/A</v>
      </c>
    </row>
    <row r="1347" spans="4:6" hidden="1" x14ac:dyDescent="0.2">
      <c r="D1347" t="s">
        <v>749</v>
      </c>
      <c r="E1347">
        <v>0.21</v>
      </c>
      <c r="F1347" t="e" cm="1">
        <f t="array" ref="F1347">_xlfn.IFS(E1347&lt;$B$11, "outlier", E1347&gt;$B$12, "outlier")</f>
        <v>#N/A</v>
      </c>
    </row>
    <row r="1348" spans="4:6" hidden="1" x14ac:dyDescent="0.2">
      <c r="D1348" t="s">
        <v>849</v>
      </c>
      <c r="E1348">
        <v>0.1</v>
      </c>
      <c r="F1348" t="e" cm="1">
        <f t="array" ref="F1348">_xlfn.IFS(E1348&lt;$B$11, "outlier", E1348&gt;$B$12, "outlier")</f>
        <v>#N/A</v>
      </c>
    </row>
    <row r="1349" spans="4:6" hidden="1" x14ac:dyDescent="0.2">
      <c r="D1349" t="s">
        <v>851</v>
      </c>
      <c r="E1349">
        <v>0.01</v>
      </c>
      <c r="F1349" t="e" cm="1">
        <f t="array" ref="F1349">_xlfn.IFS(E1349&lt;$B$11, "outlier", E1349&gt;$B$12, "outlier")</f>
        <v>#N/A</v>
      </c>
    </row>
    <row r="1350" spans="4:6" hidden="1" x14ac:dyDescent="0.2">
      <c r="D1350" t="s">
        <v>852</v>
      </c>
      <c r="E1350">
        <v>0.01</v>
      </c>
      <c r="F1350" t="e" cm="1">
        <f t="array" ref="F1350">_xlfn.IFS(E1350&lt;$B$11, "outlier", E1350&gt;$B$12, "outlier")</f>
        <v>#N/A</v>
      </c>
    </row>
    <row r="1351" spans="4:6" hidden="1" x14ac:dyDescent="0.2">
      <c r="D1351" t="s">
        <v>853</v>
      </c>
      <c r="E1351">
        <v>0.01</v>
      </c>
      <c r="F1351" t="e" cm="1">
        <f t="array" ref="F1351">_xlfn.IFS(E1351&lt;$B$11, "outlier", E1351&gt;$B$12, "outlier")</f>
        <v>#N/A</v>
      </c>
    </row>
    <row r="1352" spans="4:6" hidden="1" x14ac:dyDescent="0.2">
      <c r="D1352" t="s">
        <v>854</v>
      </c>
      <c r="E1352">
        <v>0.09</v>
      </c>
      <c r="F1352" t="e" cm="1">
        <f t="array" ref="F1352">_xlfn.IFS(E1352&lt;$B$11, "outlier", E1352&gt;$B$12, "outlier")</f>
        <v>#N/A</v>
      </c>
    </row>
    <row r="1353" spans="4:6" hidden="1" x14ac:dyDescent="0.2">
      <c r="D1353" t="s">
        <v>855</v>
      </c>
      <c r="E1353">
        <v>0.09</v>
      </c>
      <c r="F1353" t="e" cm="1">
        <f t="array" ref="F1353">_xlfn.IFS(E1353&lt;$B$11, "outlier", E1353&gt;$B$12, "outlier")</f>
        <v>#N/A</v>
      </c>
    </row>
    <row r="1354" spans="4:6" hidden="1" x14ac:dyDescent="0.2">
      <c r="D1354" t="s">
        <v>856</v>
      </c>
      <c r="E1354">
        <v>0.09</v>
      </c>
      <c r="F1354" t="e" cm="1">
        <f t="array" ref="F1354">_xlfn.IFS(E1354&lt;$B$11, "outlier", E1354&gt;$B$12, "outlier")</f>
        <v>#N/A</v>
      </c>
    </row>
    <row r="1355" spans="4:6" hidden="1" x14ac:dyDescent="0.2">
      <c r="D1355" t="s">
        <v>1081</v>
      </c>
      <c r="E1355">
        <v>0.11</v>
      </c>
      <c r="F1355" t="e" cm="1">
        <f t="array" ref="F1355">_xlfn.IFS(E1355&lt;$B$11, "outlier", E1355&gt;$B$12, "outlier")</f>
        <v>#N/A</v>
      </c>
    </row>
    <row r="1356" spans="4:6" hidden="1" x14ac:dyDescent="0.2">
      <c r="D1356" t="s">
        <v>2599</v>
      </c>
      <c r="E1356">
        <v>0.71</v>
      </c>
      <c r="F1356" t="e" cm="1">
        <f t="array" ref="F1356">_xlfn.IFS(E1356&lt;$B$11, "outlier", E1356&gt;$B$12, "outlier")</f>
        <v>#N/A</v>
      </c>
    </row>
    <row r="1357" spans="4:6" x14ac:dyDescent="0.2">
      <c r="D1357" t="s">
        <v>2600</v>
      </c>
      <c r="E1357">
        <v>27.56</v>
      </c>
      <c r="F1357" t="str" cm="1">
        <f t="array" ref="F1357">_xlfn.IFS(E1357&lt;$B$11, "outlier", E1357&gt;$B$12, "outlier")</f>
        <v>outlier</v>
      </c>
    </row>
    <row r="1358" spans="4:6" hidden="1" x14ac:dyDescent="0.2">
      <c r="D1358" t="s">
        <v>1599</v>
      </c>
      <c r="E1358">
        <v>0.18</v>
      </c>
      <c r="F1358" t="e" cm="1">
        <f t="array" ref="F1358">_xlfn.IFS(E1358&lt;$B$11, "outlier", E1358&gt;$B$12, "outlier")</f>
        <v>#N/A</v>
      </c>
    </row>
    <row r="1359" spans="4:6" hidden="1" x14ac:dyDescent="0.2">
      <c r="D1359" t="s">
        <v>1600</v>
      </c>
      <c r="E1359">
        <v>0.08</v>
      </c>
      <c r="F1359" t="e" cm="1">
        <f t="array" ref="F1359">_xlfn.IFS(E1359&lt;$B$11, "outlier", E1359&gt;$B$12, "outlier")</f>
        <v>#N/A</v>
      </c>
    </row>
    <row r="1360" spans="4:6" x14ac:dyDescent="0.2">
      <c r="D1360" t="s">
        <v>292</v>
      </c>
      <c r="E1360">
        <v>5.83</v>
      </c>
      <c r="F1360" t="str" cm="1">
        <f t="array" ref="F1360">_xlfn.IFS(E1360&lt;$B$11, "outlier", E1360&gt;$B$12, "outlier")</f>
        <v>outlier</v>
      </c>
    </row>
    <row r="1361" spans="4:6" hidden="1" x14ac:dyDescent="0.2">
      <c r="D1361" t="s">
        <v>293</v>
      </c>
      <c r="E1361">
        <v>0.33</v>
      </c>
      <c r="F1361" t="e" cm="1">
        <f t="array" ref="F1361">_xlfn.IFS(E1361&lt;$B$11, "outlier", E1361&gt;$B$12, "outlier")</f>
        <v>#N/A</v>
      </c>
    </row>
    <row r="1362" spans="4:6" hidden="1" x14ac:dyDescent="0.2">
      <c r="D1362" t="s">
        <v>294</v>
      </c>
      <c r="E1362">
        <v>4.96</v>
      </c>
      <c r="F1362" t="e" cm="1">
        <f t="array" ref="F1362">_xlfn.IFS(E1362&lt;$B$11, "outlier", E1362&gt;$B$12, "outlier")</f>
        <v>#N/A</v>
      </c>
    </row>
    <row r="1363" spans="4:6" hidden="1" x14ac:dyDescent="0.2">
      <c r="D1363" t="s">
        <v>295</v>
      </c>
      <c r="E1363">
        <v>0.42</v>
      </c>
      <c r="F1363" t="e" cm="1">
        <f t="array" ref="F1363">_xlfn.IFS(E1363&lt;$B$11, "outlier", E1363&gt;$B$12, "outlier")</f>
        <v>#N/A</v>
      </c>
    </row>
    <row r="1364" spans="4:6" hidden="1" x14ac:dyDescent="0.2">
      <c r="D1364" t="s">
        <v>296</v>
      </c>
      <c r="E1364">
        <v>3.09</v>
      </c>
      <c r="F1364" t="e" cm="1">
        <f t="array" ref="F1364">_xlfn.IFS(E1364&lt;$B$11, "outlier", E1364&gt;$B$12, "outlier")</f>
        <v>#N/A</v>
      </c>
    </row>
    <row r="1365" spans="4:6" hidden="1" x14ac:dyDescent="0.2">
      <c r="D1365" t="s">
        <v>297</v>
      </c>
      <c r="E1365">
        <v>0.45</v>
      </c>
      <c r="F1365" t="e" cm="1">
        <f t="array" ref="F1365">_xlfn.IFS(E1365&lt;$B$11, "outlier", E1365&gt;$B$12, "outlier")</f>
        <v>#N/A</v>
      </c>
    </row>
    <row r="1366" spans="4:6" hidden="1" x14ac:dyDescent="0.2">
      <c r="D1366" t="s">
        <v>299</v>
      </c>
      <c r="E1366">
        <v>1.61</v>
      </c>
      <c r="F1366" t="e" cm="1">
        <f t="array" ref="F1366">_xlfn.IFS(E1366&lt;$B$11, "outlier", E1366&gt;$B$12, "outlier")</f>
        <v>#N/A</v>
      </c>
    </row>
    <row r="1367" spans="4:6" hidden="1" x14ac:dyDescent="0.2">
      <c r="D1367" t="s">
        <v>300</v>
      </c>
      <c r="E1367">
        <v>0.26</v>
      </c>
      <c r="F1367" t="e" cm="1">
        <f t="array" ref="F1367">_xlfn.IFS(E1367&lt;$B$11, "outlier", E1367&gt;$B$12, "outlier")</f>
        <v>#N/A</v>
      </c>
    </row>
    <row r="1368" spans="4:6" x14ac:dyDescent="0.2">
      <c r="D1368" t="s">
        <v>2601</v>
      </c>
      <c r="E1368">
        <v>8.25</v>
      </c>
      <c r="F1368" t="str" cm="1">
        <f t="array" ref="F1368">_xlfn.IFS(E1368&lt;$B$11, "outlier", E1368&gt;$B$12, "outlier")</f>
        <v>outlier</v>
      </c>
    </row>
    <row r="1369" spans="4:6" hidden="1" x14ac:dyDescent="0.2">
      <c r="D1369" t="s">
        <v>2209</v>
      </c>
      <c r="E1369">
        <v>0.59</v>
      </c>
      <c r="F1369" t="e" cm="1">
        <f t="array" ref="F1369">_xlfn.IFS(E1369&lt;$B$11, "outlier", E1369&gt;$B$12, "outlier")</f>
        <v>#N/A</v>
      </c>
    </row>
    <row r="1370" spans="4:6" hidden="1" x14ac:dyDescent="0.2">
      <c r="D1370" t="s">
        <v>1082</v>
      </c>
      <c r="E1370">
        <v>0.86</v>
      </c>
      <c r="F1370" t="e" cm="1">
        <f t="array" ref="F1370">_xlfn.IFS(E1370&lt;$B$11, "outlier", E1370&gt;$B$12, "outlier")</f>
        <v>#N/A</v>
      </c>
    </row>
    <row r="1371" spans="4:6" hidden="1" x14ac:dyDescent="0.2">
      <c r="D1371" t="s">
        <v>1082</v>
      </c>
      <c r="E1371">
        <v>0.77</v>
      </c>
      <c r="F1371" t="e" cm="1">
        <f t="array" ref="F1371">_xlfn.IFS(E1371&lt;$B$11, "outlier", E1371&gt;$B$12, "outlier")</f>
        <v>#N/A</v>
      </c>
    </row>
    <row r="1372" spans="4:6" x14ac:dyDescent="0.2">
      <c r="D1372" t="s">
        <v>2602</v>
      </c>
      <c r="E1372">
        <v>36.92</v>
      </c>
      <c r="F1372" t="str" cm="1">
        <f t="array" ref="F1372">_xlfn.IFS(E1372&lt;$B$11, "outlier", E1372&gt;$B$12, "outlier")</f>
        <v>outlier</v>
      </c>
    </row>
    <row r="1373" spans="4:6" hidden="1" x14ac:dyDescent="0.2">
      <c r="D1373" t="s">
        <v>1084</v>
      </c>
      <c r="E1373">
        <v>0.45</v>
      </c>
      <c r="F1373" t="e" cm="1">
        <f t="array" ref="F1373">_xlfn.IFS(E1373&lt;$B$11, "outlier", E1373&gt;$B$12, "outlier")</f>
        <v>#N/A</v>
      </c>
    </row>
    <row r="1374" spans="4:6" x14ac:dyDescent="0.2">
      <c r="D1374" t="s">
        <v>2603</v>
      </c>
      <c r="E1374">
        <v>58.66</v>
      </c>
      <c r="F1374" t="str" cm="1">
        <f t="array" ref="F1374">_xlfn.IFS(E1374&lt;$B$11, "outlier", E1374&gt;$B$12, "outlier")</f>
        <v>outlier</v>
      </c>
    </row>
    <row r="1375" spans="4:6" hidden="1" x14ac:dyDescent="0.2">
      <c r="D1375" t="s">
        <v>858</v>
      </c>
      <c r="E1375">
        <v>0.03</v>
      </c>
      <c r="F1375" t="e" cm="1">
        <f t="array" ref="F1375">_xlfn.IFS(E1375&lt;$B$11, "outlier", E1375&gt;$B$12, "outlier")</f>
        <v>#N/A</v>
      </c>
    </row>
    <row r="1376" spans="4:6" hidden="1" x14ac:dyDescent="0.2">
      <c r="D1376" t="s">
        <v>858</v>
      </c>
      <c r="E1376">
        <v>0</v>
      </c>
      <c r="F1376" t="e" cm="1">
        <f t="array" ref="F1376">_xlfn.IFS(E1376&lt;$B$11, "outlier", E1376&gt;$B$12, "outlier")</f>
        <v>#N/A</v>
      </c>
    </row>
    <row r="1377" spans="4:6" hidden="1" x14ac:dyDescent="0.2">
      <c r="D1377" t="s">
        <v>860</v>
      </c>
      <c r="E1377">
        <v>0.01</v>
      </c>
      <c r="F1377" t="e" cm="1">
        <f t="array" ref="F1377">_xlfn.IFS(E1377&lt;$B$11, "outlier", E1377&gt;$B$12, "outlier")</f>
        <v>#N/A</v>
      </c>
    </row>
    <row r="1378" spans="4:6" hidden="1" x14ac:dyDescent="0.2">
      <c r="D1378" t="s">
        <v>860</v>
      </c>
      <c r="E1378">
        <v>0.01</v>
      </c>
      <c r="F1378" t="e" cm="1">
        <f t="array" ref="F1378">_xlfn.IFS(E1378&lt;$B$11, "outlier", E1378&gt;$B$12, "outlier")</f>
        <v>#N/A</v>
      </c>
    </row>
    <row r="1379" spans="4:6" hidden="1" x14ac:dyDescent="0.2">
      <c r="D1379" t="s">
        <v>861</v>
      </c>
      <c r="E1379">
        <v>0</v>
      </c>
      <c r="F1379" t="e" cm="1">
        <f t="array" ref="F1379">_xlfn.IFS(E1379&lt;$B$11, "outlier", E1379&gt;$B$12, "outlier")</f>
        <v>#N/A</v>
      </c>
    </row>
    <row r="1380" spans="4:6" hidden="1" x14ac:dyDescent="0.2">
      <c r="D1380" t="s">
        <v>862</v>
      </c>
      <c r="E1380">
        <v>0.05</v>
      </c>
      <c r="F1380" t="e" cm="1">
        <f t="array" ref="F1380">_xlfn.IFS(E1380&lt;$B$11, "outlier", E1380&gt;$B$12, "outlier")</f>
        <v>#N/A</v>
      </c>
    </row>
    <row r="1381" spans="4:6" hidden="1" x14ac:dyDescent="0.2">
      <c r="D1381" t="s">
        <v>302</v>
      </c>
      <c r="E1381">
        <v>0.72</v>
      </c>
      <c r="F1381" t="e" cm="1">
        <f t="array" ref="F1381">_xlfn.IFS(E1381&lt;$B$11, "outlier", E1381&gt;$B$12, "outlier")</f>
        <v>#N/A</v>
      </c>
    </row>
    <row r="1382" spans="4:6" hidden="1" x14ac:dyDescent="0.2">
      <c r="D1382" t="s">
        <v>304</v>
      </c>
      <c r="E1382">
        <v>0.03</v>
      </c>
      <c r="F1382" t="e" cm="1">
        <f t="array" ref="F1382">_xlfn.IFS(E1382&lt;$B$11, "outlier", E1382&gt;$B$12, "outlier")</f>
        <v>#N/A</v>
      </c>
    </row>
    <row r="1383" spans="4:6" hidden="1" x14ac:dyDescent="0.2">
      <c r="D1383" t="s">
        <v>305</v>
      </c>
      <c r="E1383">
        <v>0.05</v>
      </c>
      <c r="F1383" t="e" cm="1">
        <f t="array" ref="F1383">_xlfn.IFS(E1383&lt;$B$11, "outlier", E1383&gt;$B$12, "outlier")</f>
        <v>#N/A</v>
      </c>
    </row>
    <row r="1384" spans="4:6" hidden="1" x14ac:dyDescent="0.2">
      <c r="D1384" t="s">
        <v>306</v>
      </c>
      <c r="E1384">
        <v>0.06</v>
      </c>
      <c r="F1384" t="e" cm="1">
        <f t="array" ref="F1384">_xlfn.IFS(E1384&lt;$B$11, "outlier", E1384&gt;$B$12, "outlier")</f>
        <v>#N/A</v>
      </c>
    </row>
    <row r="1385" spans="4:6" hidden="1" x14ac:dyDescent="0.2">
      <c r="D1385" t="s">
        <v>307</v>
      </c>
      <c r="E1385">
        <v>0.73</v>
      </c>
      <c r="F1385" t="e" cm="1">
        <f t="array" ref="F1385">_xlfn.IFS(E1385&lt;$B$11, "outlier", E1385&gt;$B$12, "outlier")</f>
        <v>#N/A</v>
      </c>
    </row>
    <row r="1386" spans="4:6" hidden="1" x14ac:dyDescent="0.2">
      <c r="D1386" t="s">
        <v>308</v>
      </c>
      <c r="E1386">
        <v>0.02</v>
      </c>
      <c r="F1386" t="e" cm="1">
        <f t="array" ref="F1386">_xlfn.IFS(E1386&lt;$B$11, "outlier", E1386&gt;$B$12, "outlier")</f>
        <v>#N/A</v>
      </c>
    </row>
    <row r="1387" spans="4:6" hidden="1" x14ac:dyDescent="0.2">
      <c r="D1387" t="s">
        <v>1085</v>
      </c>
      <c r="E1387">
        <v>0.14000000000000001</v>
      </c>
      <c r="F1387" t="e" cm="1">
        <f t="array" ref="F1387">_xlfn.IFS(E1387&lt;$B$11, "outlier", E1387&gt;$B$12, "outlier")</f>
        <v>#N/A</v>
      </c>
    </row>
    <row r="1388" spans="4:6" hidden="1" x14ac:dyDescent="0.2">
      <c r="D1388" t="s">
        <v>1086</v>
      </c>
      <c r="E1388">
        <v>0.49</v>
      </c>
      <c r="F1388" t="e" cm="1">
        <f t="array" ref="F1388">_xlfn.IFS(E1388&lt;$B$11, "outlier", E1388&gt;$B$12, "outlier")</f>
        <v>#N/A</v>
      </c>
    </row>
    <row r="1389" spans="4:6" hidden="1" x14ac:dyDescent="0.2">
      <c r="D1389" t="s">
        <v>1087</v>
      </c>
      <c r="E1389">
        <v>0.12</v>
      </c>
      <c r="F1389" t="e" cm="1">
        <f t="array" ref="F1389">_xlfn.IFS(E1389&lt;$B$11, "outlier", E1389&gt;$B$12, "outlier")</f>
        <v>#N/A</v>
      </c>
    </row>
    <row r="1390" spans="4:6" hidden="1" x14ac:dyDescent="0.2">
      <c r="D1390" t="s">
        <v>1087</v>
      </c>
      <c r="E1390">
        <v>0.17</v>
      </c>
      <c r="F1390" t="e" cm="1">
        <f t="array" ref="F1390">_xlfn.IFS(E1390&lt;$B$11, "outlier", E1390&gt;$B$12, "outlier")</f>
        <v>#N/A</v>
      </c>
    </row>
    <row r="1391" spans="4:6" hidden="1" x14ac:dyDescent="0.2">
      <c r="D1391" t="s">
        <v>1087</v>
      </c>
      <c r="E1391">
        <v>0.36</v>
      </c>
      <c r="F1391" t="e" cm="1">
        <f t="array" ref="F1391">_xlfn.IFS(E1391&lt;$B$11, "outlier", E1391&gt;$B$12, "outlier")</f>
        <v>#N/A</v>
      </c>
    </row>
    <row r="1392" spans="4:6" hidden="1" x14ac:dyDescent="0.2">
      <c r="D1392" t="s">
        <v>1087</v>
      </c>
      <c r="E1392">
        <v>0.2</v>
      </c>
      <c r="F1392" t="e" cm="1">
        <f t="array" ref="F1392">_xlfn.IFS(E1392&lt;$B$11, "outlier", E1392&gt;$B$12, "outlier")</f>
        <v>#N/A</v>
      </c>
    </row>
    <row r="1393" spans="4:6" hidden="1" x14ac:dyDescent="0.2">
      <c r="D1393" t="s">
        <v>1087</v>
      </c>
      <c r="E1393">
        <v>0.19</v>
      </c>
      <c r="F1393" t="e" cm="1">
        <f t="array" ref="F1393">_xlfn.IFS(E1393&lt;$B$11, "outlier", E1393&gt;$B$12, "outlier")</f>
        <v>#N/A</v>
      </c>
    </row>
    <row r="1394" spans="4:6" hidden="1" x14ac:dyDescent="0.2">
      <c r="D1394" t="s">
        <v>1087</v>
      </c>
      <c r="E1394">
        <v>0.41</v>
      </c>
      <c r="F1394" t="e" cm="1">
        <f t="array" ref="F1394">_xlfn.IFS(E1394&lt;$B$11, "outlier", E1394&gt;$B$12, "outlier")</f>
        <v>#N/A</v>
      </c>
    </row>
    <row r="1395" spans="4:6" hidden="1" x14ac:dyDescent="0.2">
      <c r="D1395" t="s">
        <v>1087</v>
      </c>
      <c r="E1395">
        <v>0.17</v>
      </c>
      <c r="F1395" t="e" cm="1">
        <f t="array" ref="F1395">_xlfn.IFS(E1395&lt;$B$11, "outlier", E1395&gt;$B$12, "outlier")</f>
        <v>#N/A</v>
      </c>
    </row>
    <row r="1396" spans="4:6" hidden="1" x14ac:dyDescent="0.2">
      <c r="D1396" t="s">
        <v>1087</v>
      </c>
      <c r="E1396">
        <v>0.6</v>
      </c>
      <c r="F1396" t="e" cm="1">
        <f t="array" ref="F1396">_xlfn.IFS(E1396&lt;$B$11, "outlier", E1396&gt;$B$12, "outlier")</f>
        <v>#N/A</v>
      </c>
    </row>
    <row r="1397" spans="4:6" hidden="1" x14ac:dyDescent="0.2">
      <c r="D1397" t="s">
        <v>1087</v>
      </c>
      <c r="E1397">
        <v>0.16</v>
      </c>
      <c r="F1397" t="e" cm="1">
        <f t="array" ref="F1397">_xlfn.IFS(E1397&lt;$B$11, "outlier", E1397&gt;$B$12, "outlier")</f>
        <v>#N/A</v>
      </c>
    </row>
    <row r="1398" spans="4:6" hidden="1" x14ac:dyDescent="0.2">
      <c r="D1398" t="s">
        <v>1092</v>
      </c>
      <c r="E1398">
        <v>0.72</v>
      </c>
      <c r="F1398" t="e" cm="1">
        <f t="array" ref="F1398">_xlfn.IFS(E1398&lt;$B$11, "outlier", E1398&gt;$B$12, "outlier")</f>
        <v>#N/A</v>
      </c>
    </row>
    <row r="1399" spans="4:6" hidden="1" x14ac:dyDescent="0.2">
      <c r="D1399" t="s">
        <v>1093</v>
      </c>
      <c r="E1399">
        <v>0.16</v>
      </c>
      <c r="F1399" t="e" cm="1">
        <f t="array" ref="F1399">_xlfn.IFS(E1399&lt;$B$11, "outlier", E1399&gt;$B$12, "outlier")</f>
        <v>#N/A</v>
      </c>
    </row>
    <row r="1400" spans="4:6" hidden="1" x14ac:dyDescent="0.2">
      <c r="D1400" t="s">
        <v>1094</v>
      </c>
      <c r="E1400">
        <v>0.47</v>
      </c>
      <c r="F1400" t="e" cm="1">
        <f t="array" ref="F1400">_xlfn.IFS(E1400&lt;$B$11, "outlier", E1400&gt;$B$12, "outlier")</f>
        <v>#N/A</v>
      </c>
    </row>
    <row r="1401" spans="4:6" hidden="1" x14ac:dyDescent="0.2">
      <c r="D1401" t="s">
        <v>1096</v>
      </c>
      <c r="E1401">
        <v>0.71</v>
      </c>
      <c r="F1401" t="e" cm="1">
        <f t="array" ref="F1401">_xlfn.IFS(E1401&lt;$B$11, "outlier", E1401&gt;$B$12, "outlier")</f>
        <v>#N/A</v>
      </c>
    </row>
    <row r="1402" spans="4:6" hidden="1" x14ac:dyDescent="0.2">
      <c r="D1402" t="s">
        <v>1096</v>
      </c>
      <c r="E1402">
        <v>0.34</v>
      </c>
      <c r="F1402" t="e" cm="1">
        <f t="array" ref="F1402">_xlfn.IFS(E1402&lt;$B$11, "outlier", E1402&gt;$B$12, "outlier")</f>
        <v>#N/A</v>
      </c>
    </row>
    <row r="1403" spans="4:6" hidden="1" x14ac:dyDescent="0.2">
      <c r="D1403" t="s">
        <v>1096</v>
      </c>
      <c r="E1403">
        <v>0.59</v>
      </c>
      <c r="F1403" t="e" cm="1">
        <f t="array" ref="F1403">_xlfn.IFS(E1403&lt;$B$11, "outlier", E1403&gt;$B$12, "outlier")</f>
        <v>#N/A</v>
      </c>
    </row>
    <row r="1404" spans="4:6" hidden="1" x14ac:dyDescent="0.2">
      <c r="D1404" t="s">
        <v>1097</v>
      </c>
      <c r="E1404">
        <v>0.22</v>
      </c>
      <c r="F1404" t="e" cm="1">
        <f t="array" ref="F1404">_xlfn.IFS(E1404&lt;$B$11, "outlier", E1404&gt;$B$12, "outlier")</f>
        <v>#N/A</v>
      </c>
    </row>
    <row r="1405" spans="4:6" hidden="1" x14ac:dyDescent="0.2">
      <c r="D1405" t="s">
        <v>103</v>
      </c>
      <c r="E1405">
        <v>1.27</v>
      </c>
      <c r="F1405" t="e" cm="1">
        <f t="array" ref="F1405">_xlfn.IFS(E1405&lt;$B$11, "outlier", E1405&gt;$B$12, "outlier")</f>
        <v>#N/A</v>
      </c>
    </row>
    <row r="1406" spans="4:6" hidden="1" x14ac:dyDescent="0.2">
      <c r="D1406" t="s">
        <v>1098</v>
      </c>
      <c r="E1406">
        <v>0.71</v>
      </c>
      <c r="F1406" t="e" cm="1">
        <f t="array" ref="F1406">_xlfn.IFS(E1406&lt;$B$11, "outlier", E1406&gt;$B$12, "outlier")</f>
        <v>#N/A</v>
      </c>
    </row>
    <row r="1407" spans="4:6" hidden="1" x14ac:dyDescent="0.2">
      <c r="D1407" t="s">
        <v>105</v>
      </c>
      <c r="E1407">
        <v>0.75</v>
      </c>
      <c r="F1407" t="e" cm="1">
        <f t="array" ref="F1407">_xlfn.IFS(E1407&lt;$B$11, "outlier", E1407&gt;$B$12, "outlier")</f>
        <v>#N/A</v>
      </c>
    </row>
    <row r="1408" spans="4:6" hidden="1" x14ac:dyDescent="0.2">
      <c r="D1408" t="s">
        <v>105</v>
      </c>
      <c r="E1408">
        <v>1</v>
      </c>
      <c r="F1408" t="e" cm="1">
        <f t="array" ref="F1408">_xlfn.IFS(E1408&lt;$B$11, "outlier", E1408&gt;$B$12, "outlier")</f>
        <v>#N/A</v>
      </c>
    </row>
    <row r="1409" spans="4:6" hidden="1" x14ac:dyDescent="0.2">
      <c r="D1409" t="s">
        <v>107</v>
      </c>
      <c r="E1409">
        <v>0.96</v>
      </c>
      <c r="F1409" t="e" cm="1">
        <f t="array" ref="F1409">_xlfn.IFS(E1409&lt;$B$11, "outlier", E1409&gt;$B$12, "outlier")</f>
        <v>#N/A</v>
      </c>
    </row>
    <row r="1410" spans="4:6" hidden="1" x14ac:dyDescent="0.2">
      <c r="D1410" t="s">
        <v>107</v>
      </c>
      <c r="E1410">
        <v>0.86</v>
      </c>
      <c r="F1410" t="e" cm="1">
        <f t="array" ref="F1410">_xlfn.IFS(E1410&lt;$B$11, "outlier", E1410&gt;$B$12, "outlier")</f>
        <v>#N/A</v>
      </c>
    </row>
    <row r="1411" spans="4:6" hidden="1" x14ac:dyDescent="0.2">
      <c r="D1411" t="s">
        <v>107</v>
      </c>
      <c r="E1411">
        <v>1.01</v>
      </c>
      <c r="F1411" t="e" cm="1">
        <f t="array" ref="F1411">_xlfn.IFS(E1411&lt;$B$11, "outlier", E1411&gt;$B$12, "outlier")</f>
        <v>#N/A</v>
      </c>
    </row>
    <row r="1412" spans="4:6" hidden="1" x14ac:dyDescent="0.2">
      <c r="D1412" t="s">
        <v>1099</v>
      </c>
      <c r="E1412">
        <v>0.72</v>
      </c>
      <c r="F1412" t="e" cm="1">
        <f t="array" ref="F1412">_xlfn.IFS(E1412&lt;$B$11, "outlier", E1412&gt;$B$12, "outlier")</f>
        <v>#N/A</v>
      </c>
    </row>
    <row r="1413" spans="4:6" hidden="1" x14ac:dyDescent="0.2">
      <c r="D1413" t="s">
        <v>1100</v>
      </c>
      <c r="E1413">
        <v>1.5</v>
      </c>
      <c r="F1413" t="e" cm="1">
        <f t="array" ref="F1413">_xlfn.IFS(E1413&lt;$B$11, "outlier", E1413&gt;$B$12, "outlier")</f>
        <v>#N/A</v>
      </c>
    </row>
    <row r="1414" spans="4:6" hidden="1" x14ac:dyDescent="0.2">
      <c r="D1414" t="s">
        <v>1102</v>
      </c>
      <c r="E1414">
        <v>1.62</v>
      </c>
      <c r="F1414" t="e" cm="1">
        <f t="array" ref="F1414">_xlfn.IFS(E1414&lt;$B$11, "outlier", E1414&gt;$B$12, "outlier")</f>
        <v>#N/A</v>
      </c>
    </row>
    <row r="1415" spans="4:6" hidden="1" x14ac:dyDescent="0.2">
      <c r="D1415" t="s">
        <v>1103</v>
      </c>
      <c r="E1415">
        <v>0.87</v>
      </c>
      <c r="F1415" t="e" cm="1">
        <f t="array" ref="F1415">_xlfn.IFS(E1415&lt;$B$11, "outlier", E1415&gt;$B$12, "outlier")</f>
        <v>#N/A</v>
      </c>
    </row>
    <row r="1416" spans="4:6" hidden="1" x14ac:dyDescent="0.2">
      <c r="D1416" t="s">
        <v>1104</v>
      </c>
      <c r="E1416">
        <v>0.69</v>
      </c>
      <c r="F1416" t="e" cm="1">
        <f t="array" ref="F1416">_xlfn.IFS(E1416&lt;$B$11, "outlier", E1416&gt;$B$12, "outlier")</f>
        <v>#N/A</v>
      </c>
    </row>
    <row r="1417" spans="4:6" hidden="1" x14ac:dyDescent="0.2">
      <c r="D1417" t="s">
        <v>1104</v>
      </c>
      <c r="E1417">
        <v>0.87</v>
      </c>
      <c r="F1417" t="e" cm="1">
        <f t="array" ref="F1417">_xlfn.IFS(E1417&lt;$B$11, "outlier", E1417&gt;$B$12, "outlier")</f>
        <v>#N/A</v>
      </c>
    </row>
    <row r="1418" spans="4:6" hidden="1" x14ac:dyDescent="0.2">
      <c r="D1418" t="s">
        <v>1105</v>
      </c>
      <c r="E1418">
        <v>1.74</v>
      </c>
      <c r="F1418" t="e" cm="1">
        <f t="array" ref="F1418">_xlfn.IFS(E1418&lt;$B$11, "outlier", E1418&gt;$B$12, "outlier")</f>
        <v>#N/A</v>
      </c>
    </row>
    <row r="1419" spans="4:6" hidden="1" x14ac:dyDescent="0.2">
      <c r="D1419" t="s">
        <v>1106</v>
      </c>
      <c r="E1419">
        <v>1.06</v>
      </c>
      <c r="F1419" t="e" cm="1">
        <f t="array" ref="F1419">_xlfn.IFS(E1419&lt;$B$11, "outlier", E1419&gt;$B$12, "outlier")</f>
        <v>#N/A</v>
      </c>
    </row>
    <row r="1420" spans="4:6" hidden="1" x14ac:dyDescent="0.2">
      <c r="D1420" t="s">
        <v>1106</v>
      </c>
      <c r="E1420">
        <v>0.67</v>
      </c>
      <c r="F1420" t="e" cm="1">
        <f t="array" ref="F1420">_xlfn.IFS(E1420&lt;$B$11, "outlier", E1420&gt;$B$12, "outlier")</f>
        <v>#N/A</v>
      </c>
    </row>
    <row r="1421" spans="4:6" hidden="1" x14ac:dyDescent="0.2">
      <c r="D1421" t="s">
        <v>1107</v>
      </c>
      <c r="E1421">
        <v>0.55000000000000004</v>
      </c>
      <c r="F1421" t="e" cm="1">
        <f t="array" ref="F1421">_xlfn.IFS(E1421&lt;$B$11, "outlier", E1421&gt;$B$12, "outlier")</f>
        <v>#N/A</v>
      </c>
    </row>
    <row r="1422" spans="4:6" hidden="1" x14ac:dyDescent="0.2">
      <c r="D1422" t="s">
        <v>1108</v>
      </c>
      <c r="E1422">
        <v>0.33</v>
      </c>
      <c r="F1422" t="e" cm="1">
        <f t="array" ref="F1422">_xlfn.IFS(E1422&lt;$B$11, "outlier", E1422&gt;$B$12, "outlier")</f>
        <v>#N/A</v>
      </c>
    </row>
    <row r="1423" spans="4:6" hidden="1" x14ac:dyDescent="0.2">
      <c r="D1423" t="s">
        <v>109</v>
      </c>
      <c r="E1423">
        <v>2</v>
      </c>
      <c r="F1423" t="e" cm="1">
        <f t="array" ref="F1423">_xlfn.IFS(E1423&lt;$B$11, "outlier", E1423&gt;$B$12, "outlier")</f>
        <v>#N/A</v>
      </c>
    </row>
    <row r="1424" spans="4:6" hidden="1" x14ac:dyDescent="0.2">
      <c r="D1424" t="s">
        <v>110</v>
      </c>
      <c r="E1424">
        <v>2.57</v>
      </c>
      <c r="F1424" t="e" cm="1">
        <f t="array" ref="F1424">_xlfn.IFS(E1424&lt;$B$11, "outlier", E1424&gt;$B$12, "outlier")</f>
        <v>#N/A</v>
      </c>
    </row>
    <row r="1425" spans="4:6" hidden="1" x14ac:dyDescent="0.2">
      <c r="D1425" t="s">
        <v>111</v>
      </c>
      <c r="E1425">
        <v>0.67</v>
      </c>
      <c r="F1425" t="e" cm="1">
        <f t="array" ref="F1425">_xlfn.IFS(E1425&lt;$B$11, "outlier", E1425&gt;$B$12, "outlier")</f>
        <v>#N/A</v>
      </c>
    </row>
    <row r="1426" spans="4:6" hidden="1" x14ac:dyDescent="0.2">
      <c r="D1426" t="s">
        <v>1109</v>
      </c>
      <c r="E1426">
        <v>0.34</v>
      </c>
      <c r="F1426" t="e" cm="1">
        <f t="array" ref="F1426">_xlfn.IFS(E1426&lt;$B$11, "outlier", E1426&gt;$B$12, "outlier")</f>
        <v>#N/A</v>
      </c>
    </row>
    <row r="1427" spans="4:6" hidden="1" x14ac:dyDescent="0.2">
      <c r="D1427" t="s">
        <v>1111</v>
      </c>
      <c r="E1427">
        <v>0.6</v>
      </c>
      <c r="F1427" t="e" cm="1">
        <f t="array" ref="F1427">_xlfn.IFS(E1427&lt;$B$11, "outlier", E1427&gt;$B$12, "outlier")</f>
        <v>#N/A</v>
      </c>
    </row>
    <row r="1428" spans="4:6" hidden="1" x14ac:dyDescent="0.2">
      <c r="D1428" t="s">
        <v>1111</v>
      </c>
      <c r="E1428">
        <v>0.81</v>
      </c>
      <c r="F1428" t="e" cm="1">
        <f t="array" ref="F1428">_xlfn.IFS(E1428&lt;$B$11, "outlier", E1428&gt;$B$12, "outlier")</f>
        <v>#N/A</v>
      </c>
    </row>
    <row r="1429" spans="4:6" hidden="1" x14ac:dyDescent="0.2">
      <c r="D1429" t="s">
        <v>1111</v>
      </c>
      <c r="E1429">
        <v>0.47</v>
      </c>
      <c r="F1429" t="e" cm="1">
        <f t="array" ref="F1429">_xlfn.IFS(E1429&lt;$B$11, "outlier", E1429&gt;$B$12, "outlier")</f>
        <v>#N/A</v>
      </c>
    </row>
    <row r="1430" spans="4:6" hidden="1" x14ac:dyDescent="0.2">
      <c r="D1430" t="s">
        <v>1111</v>
      </c>
      <c r="E1430">
        <v>0.84</v>
      </c>
      <c r="F1430" t="e" cm="1">
        <f t="array" ref="F1430">_xlfn.IFS(E1430&lt;$B$11, "outlier", E1430&gt;$B$12, "outlier")</f>
        <v>#N/A</v>
      </c>
    </row>
    <row r="1431" spans="4:6" hidden="1" x14ac:dyDescent="0.2">
      <c r="D1431" t="s">
        <v>1111</v>
      </c>
      <c r="E1431">
        <v>0.61</v>
      </c>
      <c r="F1431" t="e" cm="1">
        <f t="array" ref="F1431">_xlfn.IFS(E1431&lt;$B$11, "outlier", E1431&gt;$B$12, "outlier")</f>
        <v>#N/A</v>
      </c>
    </row>
    <row r="1432" spans="4:6" hidden="1" x14ac:dyDescent="0.2">
      <c r="D1432" t="s">
        <v>1111</v>
      </c>
      <c r="E1432">
        <v>0.68</v>
      </c>
      <c r="F1432" t="e" cm="1">
        <f t="array" ref="F1432">_xlfn.IFS(E1432&lt;$B$11, "outlier", E1432&gt;$B$12, "outlier")</f>
        <v>#N/A</v>
      </c>
    </row>
    <row r="1433" spans="4:6" hidden="1" x14ac:dyDescent="0.2">
      <c r="D1433" t="s">
        <v>1111</v>
      </c>
      <c r="E1433">
        <v>0.71</v>
      </c>
      <c r="F1433" t="e" cm="1">
        <f t="array" ref="F1433">_xlfn.IFS(E1433&lt;$B$11, "outlier", E1433&gt;$B$12, "outlier")</f>
        <v>#N/A</v>
      </c>
    </row>
    <row r="1434" spans="4:6" hidden="1" x14ac:dyDescent="0.2">
      <c r="D1434" t="s">
        <v>1111</v>
      </c>
      <c r="E1434">
        <v>0.81</v>
      </c>
      <c r="F1434" t="e" cm="1">
        <f t="array" ref="F1434">_xlfn.IFS(E1434&lt;$B$11, "outlier", E1434&gt;$B$12, "outlier")</f>
        <v>#N/A</v>
      </c>
    </row>
    <row r="1435" spans="4:6" hidden="1" x14ac:dyDescent="0.2">
      <c r="D1435" t="s">
        <v>1113</v>
      </c>
      <c r="E1435">
        <v>0.28999999999999998</v>
      </c>
      <c r="F1435" t="e" cm="1">
        <f t="array" ref="F1435">_xlfn.IFS(E1435&lt;$B$11, "outlier", E1435&gt;$B$12, "outlier")</f>
        <v>#N/A</v>
      </c>
    </row>
    <row r="1436" spans="4:6" hidden="1" x14ac:dyDescent="0.2">
      <c r="D1436" t="s">
        <v>1114</v>
      </c>
      <c r="E1436">
        <v>0.53</v>
      </c>
      <c r="F1436" t="e" cm="1">
        <f t="array" ref="F1436">_xlfn.IFS(E1436&lt;$B$11, "outlier", E1436&gt;$B$12, "outlier")</f>
        <v>#N/A</v>
      </c>
    </row>
    <row r="1437" spans="4:6" hidden="1" x14ac:dyDescent="0.2">
      <c r="D1437" t="s">
        <v>1115</v>
      </c>
      <c r="E1437">
        <v>0.51</v>
      </c>
      <c r="F1437" t="e" cm="1">
        <f t="array" ref="F1437">_xlfn.IFS(E1437&lt;$B$11, "outlier", E1437&gt;$B$12, "outlier")</f>
        <v>#N/A</v>
      </c>
    </row>
    <row r="1438" spans="4:6" hidden="1" x14ac:dyDescent="0.2">
      <c r="D1438" t="s">
        <v>1116</v>
      </c>
      <c r="E1438">
        <v>0.76</v>
      </c>
      <c r="F1438" t="e" cm="1">
        <f t="array" ref="F1438">_xlfn.IFS(E1438&lt;$B$11, "outlier", E1438&gt;$B$12, "outlier")</f>
        <v>#N/A</v>
      </c>
    </row>
    <row r="1439" spans="4:6" hidden="1" x14ac:dyDescent="0.2">
      <c r="D1439" t="s">
        <v>1118</v>
      </c>
      <c r="E1439">
        <v>0.57999999999999996</v>
      </c>
      <c r="F1439" t="e" cm="1">
        <f t="array" ref="F1439">_xlfn.IFS(E1439&lt;$B$11, "outlier", E1439&gt;$B$12, "outlier")</f>
        <v>#N/A</v>
      </c>
    </row>
    <row r="1440" spans="4:6" hidden="1" x14ac:dyDescent="0.2">
      <c r="D1440" t="s">
        <v>1118</v>
      </c>
      <c r="E1440">
        <v>0.57999999999999996</v>
      </c>
      <c r="F1440" t="e" cm="1">
        <f t="array" ref="F1440">_xlfn.IFS(E1440&lt;$B$11, "outlier", E1440&gt;$B$12, "outlier")</f>
        <v>#N/A</v>
      </c>
    </row>
    <row r="1441" spans="4:6" hidden="1" x14ac:dyDescent="0.2">
      <c r="D1441" t="s">
        <v>1119</v>
      </c>
      <c r="E1441">
        <v>0.76</v>
      </c>
      <c r="F1441" t="e" cm="1">
        <f t="array" ref="F1441">_xlfn.IFS(E1441&lt;$B$11, "outlier", E1441&gt;$B$12, "outlier")</f>
        <v>#N/A</v>
      </c>
    </row>
    <row r="1442" spans="4:6" hidden="1" x14ac:dyDescent="0.2">
      <c r="D1442" t="s">
        <v>1120</v>
      </c>
      <c r="E1442">
        <v>0.56999999999999995</v>
      </c>
      <c r="F1442" t="e" cm="1">
        <f t="array" ref="F1442">_xlfn.IFS(E1442&lt;$B$11, "outlier", E1442&gt;$B$12, "outlier")</f>
        <v>#N/A</v>
      </c>
    </row>
    <row r="1443" spans="4:6" hidden="1" x14ac:dyDescent="0.2">
      <c r="D1443" t="s">
        <v>1121</v>
      </c>
      <c r="E1443">
        <v>2.39</v>
      </c>
      <c r="F1443" t="e" cm="1">
        <f t="array" ref="F1443">_xlfn.IFS(E1443&lt;$B$11, "outlier", E1443&gt;$B$12, "outlier")</f>
        <v>#N/A</v>
      </c>
    </row>
    <row r="1444" spans="4:6" hidden="1" x14ac:dyDescent="0.2">
      <c r="D1444" t="s">
        <v>1122</v>
      </c>
      <c r="E1444">
        <v>2.36</v>
      </c>
      <c r="F1444" t="e" cm="1">
        <f t="array" ref="F1444">_xlfn.IFS(E1444&lt;$B$11, "outlier", E1444&gt;$B$12, "outlier")</f>
        <v>#N/A</v>
      </c>
    </row>
    <row r="1445" spans="4:6" hidden="1" x14ac:dyDescent="0.2">
      <c r="D1445" t="s">
        <v>1123</v>
      </c>
      <c r="E1445">
        <v>2.5099999999999998</v>
      </c>
      <c r="F1445" t="e" cm="1">
        <f t="array" ref="F1445">_xlfn.IFS(E1445&lt;$B$11, "outlier", E1445&gt;$B$12, "outlier")</f>
        <v>#N/A</v>
      </c>
    </row>
    <row r="1446" spans="4:6" hidden="1" x14ac:dyDescent="0.2">
      <c r="D1446" t="s">
        <v>1124</v>
      </c>
      <c r="E1446">
        <v>2.35</v>
      </c>
      <c r="F1446" t="e" cm="1">
        <f t="array" ref="F1446">_xlfn.IFS(E1446&lt;$B$11, "outlier", E1446&gt;$B$12, "outlier")</f>
        <v>#N/A</v>
      </c>
    </row>
    <row r="1447" spans="4:6" hidden="1" x14ac:dyDescent="0.2">
      <c r="D1447" t="s">
        <v>1125</v>
      </c>
      <c r="E1447">
        <v>1.38</v>
      </c>
      <c r="F1447" t="e" cm="1">
        <f t="array" ref="F1447">_xlfn.IFS(E1447&lt;$B$11, "outlier", E1447&gt;$B$12, "outlier")</f>
        <v>#N/A</v>
      </c>
    </row>
    <row r="1448" spans="4:6" hidden="1" x14ac:dyDescent="0.2">
      <c r="D1448" t="s">
        <v>1126</v>
      </c>
      <c r="E1448">
        <v>0.56999999999999995</v>
      </c>
      <c r="F1448" t="e" cm="1">
        <f t="array" ref="F1448">_xlfn.IFS(E1448&lt;$B$11, "outlier", E1448&gt;$B$12, "outlier")</f>
        <v>#N/A</v>
      </c>
    </row>
    <row r="1449" spans="4:6" hidden="1" x14ac:dyDescent="0.2">
      <c r="D1449" t="s">
        <v>1127</v>
      </c>
      <c r="E1449">
        <v>0.59</v>
      </c>
      <c r="F1449" t="e" cm="1">
        <f t="array" ref="F1449">_xlfn.IFS(E1449&lt;$B$11, "outlier", E1449&gt;$B$12, "outlier")</f>
        <v>#N/A</v>
      </c>
    </row>
    <row r="1450" spans="4:6" hidden="1" x14ac:dyDescent="0.2">
      <c r="D1450" t="s">
        <v>1129</v>
      </c>
      <c r="E1450">
        <v>0.56000000000000005</v>
      </c>
      <c r="F1450" t="e" cm="1">
        <f t="array" ref="F1450">_xlfn.IFS(E1450&lt;$B$11, "outlier", E1450&gt;$B$12, "outlier")</f>
        <v>#N/A</v>
      </c>
    </row>
    <row r="1451" spans="4:6" hidden="1" x14ac:dyDescent="0.2">
      <c r="D1451" t="s">
        <v>1130</v>
      </c>
      <c r="E1451">
        <v>0.65</v>
      </c>
      <c r="F1451" t="e" cm="1">
        <f t="array" ref="F1451">_xlfn.IFS(E1451&lt;$B$11, "outlier", E1451&gt;$B$12, "outlier")</f>
        <v>#N/A</v>
      </c>
    </row>
    <row r="1452" spans="4:6" hidden="1" x14ac:dyDescent="0.2">
      <c r="D1452" t="s">
        <v>1130</v>
      </c>
      <c r="E1452">
        <v>0.64</v>
      </c>
      <c r="F1452" t="e" cm="1">
        <f t="array" ref="F1452">_xlfn.IFS(E1452&lt;$B$11, "outlier", E1452&gt;$B$12, "outlier")</f>
        <v>#N/A</v>
      </c>
    </row>
    <row r="1453" spans="4:6" hidden="1" x14ac:dyDescent="0.2">
      <c r="D1453" t="s">
        <v>1130</v>
      </c>
      <c r="E1453">
        <v>0.81</v>
      </c>
      <c r="F1453" t="e" cm="1">
        <f t="array" ref="F1453">_xlfn.IFS(E1453&lt;$B$11, "outlier", E1453&gt;$B$12, "outlier")</f>
        <v>#N/A</v>
      </c>
    </row>
    <row r="1454" spans="4:6" hidden="1" x14ac:dyDescent="0.2">
      <c r="D1454" t="s">
        <v>1130</v>
      </c>
      <c r="E1454">
        <v>0.55000000000000004</v>
      </c>
      <c r="F1454" t="e" cm="1">
        <f t="array" ref="F1454">_xlfn.IFS(E1454&lt;$B$11, "outlier", E1454&gt;$B$12, "outlier")</f>
        <v>#N/A</v>
      </c>
    </row>
    <row r="1455" spans="4:6" hidden="1" x14ac:dyDescent="0.2">
      <c r="D1455" t="s">
        <v>1131</v>
      </c>
      <c r="E1455">
        <v>0.6</v>
      </c>
      <c r="F1455" t="e" cm="1">
        <f t="array" ref="F1455">_xlfn.IFS(E1455&lt;$B$11, "outlier", E1455&gt;$B$12, "outlier")</f>
        <v>#N/A</v>
      </c>
    </row>
    <row r="1456" spans="4:6" hidden="1" x14ac:dyDescent="0.2">
      <c r="D1456" t="s">
        <v>1132</v>
      </c>
      <c r="E1456">
        <v>0.19</v>
      </c>
      <c r="F1456" t="e" cm="1">
        <f t="array" ref="F1456">_xlfn.IFS(E1456&lt;$B$11, "outlier", E1456&gt;$B$12, "outlier")</f>
        <v>#N/A</v>
      </c>
    </row>
    <row r="1457" spans="4:6" hidden="1" x14ac:dyDescent="0.2">
      <c r="D1457" t="s">
        <v>1132</v>
      </c>
      <c r="E1457">
        <v>0.42</v>
      </c>
      <c r="F1457" t="e" cm="1">
        <f t="array" ref="F1457">_xlfn.IFS(E1457&lt;$B$11, "outlier", E1457&gt;$B$12, "outlier")</f>
        <v>#N/A</v>
      </c>
    </row>
    <row r="1458" spans="4:6" hidden="1" x14ac:dyDescent="0.2">
      <c r="D1458" t="s">
        <v>1133</v>
      </c>
      <c r="E1458">
        <v>0.84</v>
      </c>
      <c r="F1458" t="e" cm="1">
        <f t="array" ref="F1458">_xlfn.IFS(E1458&lt;$B$11, "outlier", E1458&gt;$B$12, "outlier")</f>
        <v>#N/A</v>
      </c>
    </row>
    <row r="1459" spans="4:6" hidden="1" x14ac:dyDescent="0.2">
      <c r="D1459" t="s">
        <v>1134</v>
      </c>
      <c r="E1459">
        <v>2.57</v>
      </c>
      <c r="F1459" t="e" cm="1">
        <f t="array" ref="F1459">_xlfn.IFS(E1459&lt;$B$11, "outlier", E1459&gt;$B$12, "outlier")</f>
        <v>#N/A</v>
      </c>
    </row>
    <row r="1460" spans="4:6" hidden="1" x14ac:dyDescent="0.2">
      <c r="D1460" t="s">
        <v>1135</v>
      </c>
      <c r="E1460">
        <v>1.1399999999999999</v>
      </c>
      <c r="F1460" t="e" cm="1">
        <f t="array" ref="F1460">_xlfn.IFS(E1460&lt;$B$11, "outlier", E1460&gt;$B$12, "outlier")</f>
        <v>#N/A</v>
      </c>
    </row>
    <row r="1461" spans="4:6" hidden="1" x14ac:dyDescent="0.2">
      <c r="D1461" t="s">
        <v>1135</v>
      </c>
      <c r="E1461">
        <v>0.83</v>
      </c>
      <c r="F1461" t="e" cm="1">
        <f t="array" ref="F1461">_xlfn.IFS(E1461&lt;$B$11, "outlier", E1461&gt;$B$12, "outlier")</f>
        <v>#N/A</v>
      </c>
    </row>
    <row r="1462" spans="4:6" hidden="1" x14ac:dyDescent="0.2">
      <c r="D1462" t="s">
        <v>1137</v>
      </c>
      <c r="E1462">
        <v>1.1000000000000001</v>
      </c>
      <c r="F1462" t="e" cm="1">
        <f t="array" ref="F1462">_xlfn.IFS(E1462&lt;$B$11, "outlier", E1462&gt;$B$12, "outlier")</f>
        <v>#N/A</v>
      </c>
    </row>
    <row r="1463" spans="4:6" hidden="1" x14ac:dyDescent="0.2">
      <c r="D1463" t="s">
        <v>113</v>
      </c>
      <c r="E1463">
        <v>0.78</v>
      </c>
      <c r="F1463" t="e" cm="1">
        <f t="array" ref="F1463">_xlfn.IFS(E1463&lt;$B$11, "outlier", E1463&gt;$B$12, "outlier")</f>
        <v>#N/A</v>
      </c>
    </row>
    <row r="1464" spans="4:6" hidden="1" x14ac:dyDescent="0.2">
      <c r="D1464" t="s">
        <v>114</v>
      </c>
      <c r="E1464">
        <v>0.43</v>
      </c>
      <c r="F1464" t="e" cm="1">
        <f t="array" ref="F1464">_xlfn.IFS(E1464&lt;$B$11, "outlier", E1464&gt;$B$12, "outlier")</f>
        <v>#N/A</v>
      </c>
    </row>
    <row r="1465" spans="4:6" hidden="1" x14ac:dyDescent="0.2">
      <c r="D1465" t="s">
        <v>1138</v>
      </c>
      <c r="E1465">
        <v>0.22</v>
      </c>
      <c r="F1465" t="e" cm="1">
        <f t="array" ref="F1465">_xlfn.IFS(E1465&lt;$B$11, "outlier", E1465&gt;$B$12, "outlier")</f>
        <v>#N/A</v>
      </c>
    </row>
    <row r="1466" spans="4:6" hidden="1" x14ac:dyDescent="0.2">
      <c r="D1466" t="s">
        <v>1140</v>
      </c>
      <c r="E1466">
        <v>1.96</v>
      </c>
      <c r="F1466" t="e" cm="1">
        <f t="array" ref="F1466">_xlfn.IFS(E1466&lt;$B$11, "outlier", E1466&gt;$B$12, "outlier")</f>
        <v>#N/A</v>
      </c>
    </row>
    <row r="1467" spans="4:6" hidden="1" x14ac:dyDescent="0.2">
      <c r="D1467" t="s">
        <v>1141</v>
      </c>
      <c r="E1467">
        <v>1</v>
      </c>
      <c r="F1467" t="e" cm="1">
        <f t="array" ref="F1467">_xlfn.IFS(E1467&lt;$B$11, "outlier", E1467&gt;$B$12, "outlier")</f>
        <v>#N/A</v>
      </c>
    </row>
    <row r="1468" spans="4:6" hidden="1" x14ac:dyDescent="0.2">
      <c r="D1468" t="s">
        <v>1142</v>
      </c>
      <c r="E1468">
        <v>1.1399999999999999</v>
      </c>
      <c r="F1468" t="e" cm="1">
        <f t="array" ref="F1468">_xlfn.IFS(E1468&lt;$B$11, "outlier", E1468&gt;$B$12, "outlier")</f>
        <v>#N/A</v>
      </c>
    </row>
    <row r="1469" spans="4:6" hidden="1" x14ac:dyDescent="0.2">
      <c r="D1469" t="s">
        <v>1142</v>
      </c>
      <c r="E1469">
        <v>0.74</v>
      </c>
      <c r="F1469" t="e" cm="1">
        <f t="array" ref="F1469">_xlfn.IFS(E1469&lt;$B$11, "outlier", E1469&gt;$B$12, "outlier")</f>
        <v>#N/A</v>
      </c>
    </row>
    <row r="1470" spans="4:6" hidden="1" x14ac:dyDescent="0.2">
      <c r="D1470" t="s">
        <v>1143</v>
      </c>
      <c r="E1470">
        <v>1.69</v>
      </c>
      <c r="F1470" t="e" cm="1">
        <f t="array" ref="F1470">_xlfn.IFS(E1470&lt;$B$11, "outlier", E1470&gt;$B$12, "outlier")</f>
        <v>#N/A</v>
      </c>
    </row>
    <row r="1471" spans="4:6" x14ac:dyDescent="0.2">
      <c r="D1471" t="s">
        <v>3112</v>
      </c>
      <c r="E1471">
        <v>36.270000000000003</v>
      </c>
      <c r="F1471" t="str" cm="1">
        <f t="array" ref="F1471">_xlfn.IFS(E1471&lt;$B$11, "outlier", E1471&gt;$B$12, "outlier")</f>
        <v>outlier</v>
      </c>
    </row>
    <row r="1472" spans="4:6" hidden="1" x14ac:dyDescent="0.2">
      <c r="D1472" t="s">
        <v>1602</v>
      </c>
      <c r="E1472">
        <v>0.7</v>
      </c>
      <c r="F1472" t="e" cm="1">
        <f t="array" ref="F1472">_xlfn.IFS(E1472&lt;$B$11, "outlier", E1472&gt;$B$12, "outlier")</f>
        <v>#N/A</v>
      </c>
    </row>
    <row r="1473" spans="4:6" x14ac:dyDescent="0.2">
      <c r="D1473" t="s">
        <v>2604</v>
      </c>
      <c r="E1473">
        <v>19.29</v>
      </c>
      <c r="F1473" t="str" cm="1">
        <f t="array" ref="F1473">_xlfn.IFS(E1473&lt;$B$11, "outlier", E1473&gt;$B$12, "outlier")</f>
        <v>outlier</v>
      </c>
    </row>
    <row r="1474" spans="4:6" x14ac:dyDescent="0.2">
      <c r="D1474" t="s">
        <v>2605</v>
      </c>
      <c r="E1474">
        <v>76.77</v>
      </c>
      <c r="F1474" t="str" cm="1">
        <f t="array" ref="F1474">_xlfn.IFS(E1474&lt;$B$11, "outlier", E1474&gt;$B$12, "outlier")</f>
        <v>outlier</v>
      </c>
    </row>
    <row r="1475" spans="4:6" x14ac:dyDescent="0.2">
      <c r="D1475" t="s">
        <v>2606</v>
      </c>
      <c r="E1475">
        <v>8.89</v>
      </c>
      <c r="F1475" t="str" cm="1">
        <f t="array" ref="F1475">_xlfn.IFS(E1475&lt;$B$11, "outlier", E1475&gt;$B$12, "outlier")</f>
        <v>outlier</v>
      </c>
    </row>
    <row r="1476" spans="4:6" x14ac:dyDescent="0.2">
      <c r="D1476" t="s">
        <v>2606</v>
      </c>
      <c r="E1476">
        <v>9.27</v>
      </c>
      <c r="F1476" t="str" cm="1">
        <f t="array" ref="F1476">_xlfn.IFS(E1476&lt;$B$11, "outlier", E1476&gt;$B$12, "outlier")</f>
        <v>outlier</v>
      </c>
    </row>
    <row r="1477" spans="4:6" x14ac:dyDescent="0.2">
      <c r="D1477" t="s">
        <v>2607</v>
      </c>
      <c r="E1477">
        <v>8.42</v>
      </c>
      <c r="F1477" t="str" cm="1">
        <f t="array" ref="F1477">_xlfn.IFS(E1477&lt;$B$11, "outlier", E1477&gt;$B$12, "outlier")</f>
        <v>outlier</v>
      </c>
    </row>
    <row r="1478" spans="4:6" x14ac:dyDescent="0.2">
      <c r="D1478" t="s">
        <v>2607</v>
      </c>
      <c r="E1478">
        <v>80.260000000000005</v>
      </c>
      <c r="F1478" t="str" cm="1">
        <f t="array" ref="F1478">_xlfn.IFS(E1478&lt;$B$11, "outlier", E1478&gt;$B$12, "outlier")</f>
        <v>outlier</v>
      </c>
    </row>
    <row r="1479" spans="4:6" hidden="1" x14ac:dyDescent="0.2">
      <c r="D1479" t="s">
        <v>547</v>
      </c>
      <c r="E1479">
        <v>0.57999999999999996</v>
      </c>
      <c r="F1479" t="e" cm="1">
        <f t="array" ref="F1479">_xlfn.IFS(E1479&lt;$B$11, "outlier", E1479&gt;$B$12, "outlier")</f>
        <v>#N/A</v>
      </c>
    </row>
    <row r="1480" spans="4:6" x14ac:dyDescent="0.2">
      <c r="D1480" t="s">
        <v>1545</v>
      </c>
      <c r="E1480">
        <v>14.18</v>
      </c>
      <c r="F1480" t="str" cm="1">
        <f t="array" ref="F1480">_xlfn.IFS(E1480&lt;$B$11, "outlier", E1480&gt;$B$12, "outlier")</f>
        <v>outlier</v>
      </c>
    </row>
    <row r="1481" spans="4:6" hidden="1" x14ac:dyDescent="0.2">
      <c r="D1481" t="s">
        <v>2609</v>
      </c>
      <c r="E1481">
        <v>1.02</v>
      </c>
      <c r="F1481" t="e" cm="1">
        <f t="array" ref="F1481">_xlfn.IFS(E1481&lt;$B$11, "outlier", E1481&gt;$B$12, "outlier")</f>
        <v>#N/A</v>
      </c>
    </row>
    <row r="1482" spans="4:6" hidden="1" x14ac:dyDescent="0.2">
      <c r="D1482" t="s">
        <v>1546</v>
      </c>
      <c r="E1482">
        <v>4.0199999999999996</v>
      </c>
      <c r="F1482" t="e" cm="1">
        <f t="array" ref="F1482">_xlfn.IFS(E1482&lt;$B$11, "outlier", E1482&gt;$B$12, "outlier")</f>
        <v>#N/A</v>
      </c>
    </row>
    <row r="1483" spans="4:6" hidden="1" x14ac:dyDescent="0.2">
      <c r="D1483" t="s">
        <v>982</v>
      </c>
      <c r="E1483">
        <v>0.65</v>
      </c>
      <c r="F1483" t="e" cm="1">
        <f t="array" ref="F1483">_xlfn.IFS(E1483&lt;$B$11, "outlier", E1483&gt;$B$12, "outlier")</f>
        <v>#N/A</v>
      </c>
    </row>
    <row r="1484" spans="4:6" x14ac:dyDescent="0.2">
      <c r="D1484" t="s">
        <v>1547</v>
      </c>
      <c r="E1484">
        <v>7.57</v>
      </c>
      <c r="F1484" t="str" cm="1">
        <f t="array" ref="F1484">_xlfn.IFS(E1484&lt;$B$11, "outlier", E1484&gt;$B$12, "outlier")</f>
        <v>outlier</v>
      </c>
    </row>
    <row r="1485" spans="4:6" hidden="1" x14ac:dyDescent="0.2">
      <c r="D1485" t="s">
        <v>2008</v>
      </c>
      <c r="E1485">
        <v>3.27</v>
      </c>
      <c r="F1485" t="e" cm="1">
        <f t="array" ref="F1485">_xlfn.IFS(E1485&lt;$B$11, "outlier", E1485&gt;$B$12, "outlier")</f>
        <v>#N/A</v>
      </c>
    </row>
    <row r="1486" spans="4:6" hidden="1" x14ac:dyDescent="0.2">
      <c r="D1486" t="s">
        <v>2117</v>
      </c>
      <c r="E1486">
        <v>0.83</v>
      </c>
      <c r="F1486" t="e" cm="1">
        <f t="array" ref="F1486">_xlfn.IFS(E1486&lt;$B$11, "outlier", E1486&gt;$B$12, "outlier")</f>
        <v>#N/A</v>
      </c>
    </row>
    <row r="1487" spans="4:6" hidden="1" x14ac:dyDescent="0.2">
      <c r="D1487" t="s">
        <v>2117</v>
      </c>
      <c r="E1487">
        <v>0.86</v>
      </c>
      <c r="F1487" t="e" cm="1">
        <f t="array" ref="F1487">_xlfn.IFS(E1487&lt;$B$11, "outlier", E1487&gt;$B$12, "outlier")</f>
        <v>#N/A</v>
      </c>
    </row>
    <row r="1488" spans="4:6" hidden="1" x14ac:dyDescent="0.2">
      <c r="D1488" t="s">
        <v>2117</v>
      </c>
      <c r="E1488">
        <v>0.82</v>
      </c>
      <c r="F1488" t="e" cm="1">
        <f t="array" ref="F1488">_xlfn.IFS(E1488&lt;$B$11, "outlier", E1488&gt;$B$12, "outlier")</f>
        <v>#N/A</v>
      </c>
    </row>
    <row r="1489" spans="4:6" hidden="1" x14ac:dyDescent="0.2">
      <c r="D1489" t="s">
        <v>2119</v>
      </c>
      <c r="E1489">
        <v>0.75</v>
      </c>
      <c r="F1489" t="e" cm="1">
        <f t="array" ref="F1489">_xlfn.IFS(E1489&lt;$B$11, "outlier", E1489&gt;$B$12, "outlier")</f>
        <v>#N/A</v>
      </c>
    </row>
    <row r="1490" spans="4:6" hidden="1" x14ac:dyDescent="0.2">
      <c r="D1490" t="s">
        <v>2119</v>
      </c>
      <c r="E1490">
        <v>0.74</v>
      </c>
      <c r="F1490" t="e" cm="1">
        <f t="array" ref="F1490">_xlfn.IFS(E1490&lt;$B$11, "outlier", E1490&gt;$B$12, "outlier")</f>
        <v>#N/A</v>
      </c>
    </row>
    <row r="1491" spans="4:6" hidden="1" x14ac:dyDescent="0.2">
      <c r="D1491" t="s">
        <v>2119</v>
      </c>
      <c r="E1491">
        <v>0.72</v>
      </c>
      <c r="F1491" t="e" cm="1">
        <f t="array" ref="F1491">_xlfn.IFS(E1491&lt;$B$11, "outlier", E1491&gt;$B$12, "outlier")</f>
        <v>#N/A</v>
      </c>
    </row>
    <row r="1492" spans="4:6" hidden="1" x14ac:dyDescent="0.2">
      <c r="D1492" t="s">
        <v>2009</v>
      </c>
      <c r="E1492">
        <v>0.4</v>
      </c>
      <c r="F1492" t="e" cm="1">
        <f t="array" ref="F1492">_xlfn.IFS(E1492&lt;$B$11, "outlier", E1492&gt;$B$12, "outlier")</f>
        <v>#N/A</v>
      </c>
    </row>
    <row r="1493" spans="4:6" hidden="1" x14ac:dyDescent="0.2">
      <c r="D1493" t="s">
        <v>1645</v>
      </c>
      <c r="E1493">
        <v>0.27</v>
      </c>
      <c r="F1493" t="e" cm="1">
        <f t="array" ref="F1493">_xlfn.IFS(E1493&lt;$B$11, "outlier", E1493&gt;$B$12, "outlier")</f>
        <v>#N/A</v>
      </c>
    </row>
    <row r="1494" spans="4:6" hidden="1" x14ac:dyDescent="0.2">
      <c r="D1494" t="s">
        <v>1646</v>
      </c>
      <c r="E1494">
        <v>0.26</v>
      </c>
      <c r="F1494" t="e" cm="1">
        <f t="array" ref="F1494">_xlfn.IFS(E1494&lt;$B$11, "outlier", E1494&gt;$B$12, "outlier")</f>
        <v>#N/A</v>
      </c>
    </row>
    <row r="1495" spans="4:6" hidden="1" x14ac:dyDescent="0.2">
      <c r="D1495" t="s">
        <v>1647</v>
      </c>
      <c r="E1495">
        <v>0.81</v>
      </c>
      <c r="F1495" t="e" cm="1">
        <f t="array" ref="F1495">_xlfn.IFS(E1495&lt;$B$11, "outlier", E1495&gt;$B$12, "outlier")</f>
        <v>#N/A</v>
      </c>
    </row>
    <row r="1496" spans="4:6" hidden="1" x14ac:dyDescent="0.2">
      <c r="D1496" t="s">
        <v>1648</v>
      </c>
      <c r="E1496">
        <v>0.81</v>
      </c>
      <c r="F1496" t="e" cm="1">
        <f t="array" ref="F1496">_xlfn.IFS(E1496&lt;$B$11, "outlier", E1496&gt;$B$12, "outlier")</f>
        <v>#N/A</v>
      </c>
    </row>
    <row r="1497" spans="4:6" hidden="1" x14ac:dyDescent="0.2">
      <c r="D1497" t="s">
        <v>1649</v>
      </c>
      <c r="E1497">
        <v>1.39</v>
      </c>
      <c r="F1497" t="e" cm="1">
        <f t="array" ref="F1497">_xlfn.IFS(E1497&lt;$B$11, "outlier", E1497&gt;$B$12, "outlier")</f>
        <v>#N/A</v>
      </c>
    </row>
    <row r="1498" spans="4:6" hidden="1" x14ac:dyDescent="0.2">
      <c r="D1498" t="s">
        <v>1650</v>
      </c>
      <c r="E1498">
        <v>1.61</v>
      </c>
      <c r="F1498" t="e" cm="1">
        <f t="array" ref="F1498">_xlfn.IFS(E1498&lt;$B$11, "outlier", E1498&gt;$B$12, "outlier")</f>
        <v>#N/A</v>
      </c>
    </row>
    <row r="1499" spans="4:6" hidden="1" x14ac:dyDescent="0.2">
      <c r="D1499" t="s">
        <v>3114</v>
      </c>
      <c r="E1499">
        <v>0.01</v>
      </c>
      <c r="F1499" t="e" cm="1">
        <f t="array" ref="F1499">_xlfn.IFS(E1499&lt;$B$11, "outlier", E1499&gt;$B$12, "outlier")</f>
        <v>#N/A</v>
      </c>
    </row>
    <row r="1500" spans="4:6" hidden="1" x14ac:dyDescent="0.2">
      <c r="D1500" t="s">
        <v>3115</v>
      </c>
      <c r="E1500">
        <v>0.02</v>
      </c>
      <c r="F1500" t="e" cm="1">
        <f t="array" ref="F1500">_xlfn.IFS(E1500&lt;$B$11, "outlier", E1500&gt;$B$12, "outlier")</f>
        <v>#N/A</v>
      </c>
    </row>
    <row r="1501" spans="4:6" hidden="1" x14ac:dyDescent="0.2">
      <c r="D1501" t="s">
        <v>3116</v>
      </c>
      <c r="E1501">
        <v>1.78</v>
      </c>
      <c r="F1501" t="e" cm="1">
        <f t="array" ref="F1501">_xlfn.IFS(E1501&lt;$B$11, "outlier", E1501&gt;$B$12, "outlier")</f>
        <v>#N/A</v>
      </c>
    </row>
    <row r="1502" spans="4:6" hidden="1" x14ac:dyDescent="0.2">
      <c r="D1502" t="s">
        <v>3117</v>
      </c>
      <c r="E1502">
        <v>0.69</v>
      </c>
      <c r="F1502" t="e" cm="1">
        <f t="array" ref="F1502">_xlfn.IFS(E1502&lt;$B$11, "outlier", E1502&gt;$B$12, "outlier")</f>
        <v>#N/A</v>
      </c>
    </row>
    <row r="1503" spans="4:6" x14ac:dyDescent="0.2">
      <c r="D1503" t="s">
        <v>3118</v>
      </c>
      <c r="E1503">
        <v>1052.44</v>
      </c>
      <c r="F1503" t="str" cm="1">
        <f t="array" ref="F1503">_xlfn.IFS(E1503&lt;$B$11, "outlier", E1503&gt;$B$12, "outlier")</f>
        <v>outlier</v>
      </c>
    </row>
    <row r="1504" spans="4:6" x14ac:dyDescent="0.2">
      <c r="D1504" t="s">
        <v>3119</v>
      </c>
      <c r="E1504">
        <v>6.05</v>
      </c>
      <c r="F1504" t="str" cm="1">
        <f t="array" ref="F1504">_xlfn.IFS(E1504&lt;$B$11, "outlier", E1504&gt;$B$12, "outlier")</f>
        <v>outlier</v>
      </c>
    </row>
    <row r="1505" spans="4:6" hidden="1" x14ac:dyDescent="0.2">
      <c r="D1505" t="s">
        <v>1145</v>
      </c>
      <c r="E1505">
        <v>0.05</v>
      </c>
      <c r="F1505" t="e" cm="1">
        <f t="array" ref="F1505">_xlfn.IFS(E1505&lt;$B$11, "outlier", E1505&gt;$B$12, "outlier")</f>
        <v>#N/A</v>
      </c>
    </row>
    <row r="1506" spans="4:6" hidden="1" x14ac:dyDescent="0.2">
      <c r="D1506" t="s">
        <v>1146</v>
      </c>
      <c r="E1506">
        <v>1.02</v>
      </c>
      <c r="F1506" t="e" cm="1">
        <f t="array" ref="F1506">_xlfn.IFS(E1506&lt;$B$11, "outlier", E1506&gt;$B$12, "outlier")</f>
        <v>#N/A</v>
      </c>
    </row>
    <row r="1507" spans="4:6" hidden="1" x14ac:dyDescent="0.2">
      <c r="D1507" t="s">
        <v>1147</v>
      </c>
      <c r="E1507">
        <v>1.63</v>
      </c>
      <c r="F1507" t="e" cm="1">
        <f t="array" ref="F1507">_xlfn.IFS(E1507&lt;$B$11, "outlier", E1507&gt;$B$12, "outlier")</f>
        <v>#N/A</v>
      </c>
    </row>
    <row r="1508" spans="4:6" hidden="1" x14ac:dyDescent="0.2">
      <c r="D1508" t="s">
        <v>1148</v>
      </c>
      <c r="E1508">
        <v>0.43</v>
      </c>
      <c r="F1508" t="e" cm="1">
        <f t="array" ref="F1508">_xlfn.IFS(E1508&lt;$B$11, "outlier", E1508&gt;$B$12, "outlier")</f>
        <v>#N/A</v>
      </c>
    </row>
    <row r="1509" spans="4:6" hidden="1" x14ac:dyDescent="0.2">
      <c r="D1509" t="s">
        <v>1148</v>
      </c>
      <c r="E1509">
        <v>1.02</v>
      </c>
      <c r="F1509" t="e" cm="1">
        <f t="array" ref="F1509">_xlfn.IFS(E1509&lt;$B$11, "outlier", E1509&gt;$B$12, "outlier")</f>
        <v>#N/A</v>
      </c>
    </row>
    <row r="1510" spans="4:6" hidden="1" x14ac:dyDescent="0.2">
      <c r="D1510" t="s">
        <v>1150</v>
      </c>
      <c r="E1510">
        <v>1.29</v>
      </c>
      <c r="F1510" t="e" cm="1">
        <f t="array" ref="F1510">_xlfn.IFS(E1510&lt;$B$11, "outlier", E1510&gt;$B$12, "outlier")</f>
        <v>#N/A</v>
      </c>
    </row>
    <row r="1511" spans="4:6" hidden="1" x14ac:dyDescent="0.2">
      <c r="D1511" t="s">
        <v>549</v>
      </c>
      <c r="E1511">
        <v>0.55000000000000004</v>
      </c>
      <c r="F1511" t="e" cm="1">
        <f t="array" ref="F1511">_xlfn.IFS(E1511&lt;$B$11, "outlier", E1511&gt;$B$12, "outlier")</f>
        <v>#N/A</v>
      </c>
    </row>
    <row r="1512" spans="4:6" x14ac:dyDescent="0.2">
      <c r="D1512" t="s">
        <v>2610</v>
      </c>
      <c r="E1512">
        <v>16.62</v>
      </c>
      <c r="F1512" t="str" cm="1">
        <f t="array" ref="F1512">_xlfn.IFS(E1512&lt;$B$11, "outlier", E1512&gt;$B$12, "outlier")</f>
        <v>outlier</v>
      </c>
    </row>
    <row r="1513" spans="4:6" hidden="1" x14ac:dyDescent="0.2">
      <c r="D1513" t="s">
        <v>3121</v>
      </c>
      <c r="E1513">
        <v>1.48</v>
      </c>
      <c r="F1513" t="e" cm="1">
        <f t="array" ref="F1513">_xlfn.IFS(E1513&lt;$B$11, "outlier", E1513&gt;$B$12, "outlier")</f>
        <v>#N/A</v>
      </c>
    </row>
    <row r="1514" spans="4:6" x14ac:dyDescent="0.2">
      <c r="D1514" t="s">
        <v>2611</v>
      </c>
      <c r="E1514">
        <v>9.9</v>
      </c>
      <c r="F1514" t="str" cm="1">
        <f t="array" ref="F1514">_xlfn.IFS(E1514&lt;$B$11, "outlier", E1514&gt;$B$12, "outlier")</f>
        <v>outlier</v>
      </c>
    </row>
    <row r="1515" spans="4:6" x14ac:dyDescent="0.2">
      <c r="D1515" t="s">
        <v>2612</v>
      </c>
      <c r="E1515">
        <v>43.31</v>
      </c>
      <c r="F1515" t="str" cm="1">
        <f t="array" ref="F1515">_xlfn.IFS(E1515&lt;$B$11, "outlier", E1515&gt;$B$12, "outlier")</f>
        <v>outlier</v>
      </c>
    </row>
    <row r="1516" spans="4:6" x14ac:dyDescent="0.2">
      <c r="D1516" t="s">
        <v>2612</v>
      </c>
      <c r="E1516">
        <v>24.99</v>
      </c>
      <c r="F1516" t="str" cm="1">
        <f t="array" ref="F1516">_xlfn.IFS(E1516&lt;$B$11, "outlier", E1516&gt;$B$12, "outlier")</f>
        <v>outlier</v>
      </c>
    </row>
    <row r="1517" spans="4:6" hidden="1" x14ac:dyDescent="0.2">
      <c r="D1517" t="s">
        <v>1603</v>
      </c>
      <c r="E1517">
        <v>0.05</v>
      </c>
      <c r="F1517" t="e" cm="1">
        <f t="array" ref="F1517">_xlfn.IFS(E1517&lt;$B$11, "outlier", E1517&gt;$B$12, "outlier")</f>
        <v>#N/A</v>
      </c>
    </row>
    <row r="1518" spans="4:6" hidden="1" x14ac:dyDescent="0.2">
      <c r="D1518" t="s">
        <v>1603</v>
      </c>
      <c r="E1518">
        <v>0.05</v>
      </c>
      <c r="F1518" t="e" cm="1">
        <f t="array" ref="F1518">_xlfn.IFS(E1518&lt;$B$11, "outlier", E1518&gt;$B$12, "outlier")</f>
        <v>#N/A</v>
      </c>
    </row>
    <row r="1519" spans="4:6" hidden="1" x14ac:dyDescent="0.2">
      <c r="D1519" t="s">
        <v>1880</v>
      </c>
      <c r="E1519">
        <v>0.13</v>
      </c>
      <c r="F1519" t="e" cm="1">
        <f t="array" ref="F1519">_xlfn.IFS(E1519&lt;$B$11, "outlier", E1519&gt;$B$12, "outlier")</f>
        <v>#N/A</v>
      </c>
    </row>
    <row r="1520" spans="4:6" hidden="1" x14ac:dyDescent="0.2">
      <c r="D1520" t="s">
        <v>1880</v>
      </c>
      <c r="E1520">
        <v>0.37</v>
      </c>
      <c r="F1520" t="e" cm="1">
        <f t="array" ref="F1520">_xlfn.IFS(E1520&lt;$B$11, "outlier", E1520&gt;$B$12, "outlier")</f>
        <v>#N/A</v>
      </c>
    </row>
    <row r="1521" spans="4:6" hidden="1" x14ac:dyDescent="0.2">
      <c r="D1521" t="s">
        <v>1882</v>
      </c>
      <c r="E1521">
        <v>0.18</v>
      </c>
      <c r="F1521" t="e" cm="1">
        <f t="array" ref="F1521">_xlfn.IFS(E1521&lt;$B$11, "outlier", E1521&gt;$B$12, "outlier")</f>
        <v>#N/A</v>
      </c>
    </row>
    <row r="1522" spans="4:6" hidden="1" x14ac:dyDescent="0.2">
      <c r="D1522" t="s">
        <v>1882</v>
      </c>
      <c r="E1522">
        <v>0.12</v>
      </c>
      <c r="F1522" t="e" cm="1">
        <f t="array" ref="F1522">_xlfn.IFS(E1522&lt;$B$11, "outlier", E1522&gt;$B$12, "outlier")</f>
        <v>#N/A</v>
      </c>
    </row>
    <row r="1523" spans="4:6" hidden="1" x14ac:dyDescent="0.2">
      <c r="D1523" t="s">
        <v>1884</v>
      </c>
      <c r="E1523">
        <v>0.48</v>
      </c>
      <c r="F1523" t="e" cm="1">
        <f t="array" ref="F1523">_xlfn.IFS(E1523&lt;$B$11, "outlier", E1523&gt;$B$12, "outlier")</f>
        <v>#N/A</v>
      </c>
    </row>
    <row r="1524" spans="4:6" hidden="1" x14ac:dyDescent="0.2">
      <c r="D1524" t="s">
        <v>1884</v>
      </c>
      <c r="E1524">
        <v>0.16</v>
      </c>
      <c r="F1524" t="e" cm="1">
        <f t="array" ref="F1524">_xlfn.IFS(E1524&lt;$B$11, "outlier", E1524&gt;$B$12, "outlier")</f>
        <v>#N/A</v>
      </c>
    </row>
    <row r="1525" spans="4:6" hidden="1" x14ac:dyDescent="0.2">
      <c r="D1525" t="s">
        <v>1548</v>
      </c>
      <c r="E1525">
        <v>0.8</v>
      </c>
      <c r="F1525" t="e" cm="1">
        <f t="array" ref="F1525">_xlfn.IFS(E1525&lt;$B$11, "outlier", E1525&gt;$B$12, "outlier")</f>
        <v>#N/A</v>
      </c>
    </row>
    <row r="1526" spans="4:6" hidden="1" x14ac:dyDescent="0.2">
      <c r="D1526" t="s">
        <v>310</v>
      </c>
      <c r="E1526">
        <v>0.21</v>
      </c>
      <c r="F1526" t="e" cm="1">
        <f t="array" ref="F1526">_xlfn.IFS(E1526&lt;$B$11, "outlier", E1526&gt;$B$12, "outlier")</f>
        <v>#N/A</v>
      </c>
    </row>
    <row r="1527" spans="4:6" hidden="1" x14ac:dyDescent="0.2">
      <c r="D1527" t="s">
        <v>310</v>
      </c>
      <c r="E1527">
        <v>0.28000000000000003</v>
      </c>
      <c r="F1527" t="e" cm="1">
        <f t="array" ref="F1527">_xlfn.IFS(E1527&lt;$B$11, "outlier", E1527&gt;$B$12, "outlier")</f>
        <v>#N/A</v>
      </c>
    </row>
    <row r="1528" spans="4:6" hidden="1" x14ac:dyDescent="0.2">
      <c r="D1528" t="s">
        <v>312</v>
      </c>
      <c r="E1528">
        <v>0.87</v>
      </c>
      <c r="F1528" t="e" cm="1">
        <f t="array" ref="F1528">_xlfn.IFS(E1528&lt;$B$11, "outlier", E1528&gt;$B$12, "outlier")</f>
        <v>#N/A</v>
      </c>
    </row>
    <row r="1529" spans="4:6" hidden="1" x14ac:dyDescent="0.2">
      <c r="D1529" t="s">
        <v>313</v>
      </c>
      <c r="E1529">
        <v>0.2</v>
      </c>
      <c r="F1529" t="e" cm="1">
        <f t="array" ref="F1529">_xlfn.IFS(E1529&lt;$B$11, "outlier", E1529&gt;$B$12, "outlier")</f>
        <v>#N/A</v>
      </c>
    </row>
    <row r="1530" spans="4:6" hidden="1" x14ac:dyDescent="0.2">
      <c r="D1530" t="s">
        <v>313</v>
      </c>
      <c r="E1530">
        <v>0.6</v>
      </c>
      <c r="F1530" t="e" cm="1">
        <f t="array" ref="F1530">_xlfn.IFS(E1530&lt;$B$11, "outlier", E1530&gt;$B$12, "outlier")</f>
        <v>#N/A</v>
      </c>
    </row>
    <row r="1531" spans="4:6" hidden="1" x14ac:dyDescent="0.2">
      <c r="D1531" t="s">
        <v>314</v>
      </c>
      <c r="E1531">
        <v>0.36</v>
      </c>
      <c r="F1531" t="e" cm="1">
        <f t="array" ref="F1531">_xlfn.IFS(E1531&lt;$B$11, "outlier", E1531&gt;$B$12, "outlier")</f>
        <v>#N/A</v>
      </c>
    </row>
    <row r="1532" spans="4:6" hidden="1" x14ac:dyDescent="0.2">
      <c r="D1532" t="s">
        <v>314</v>
      </c>
      <c r="E1532">
        <v>0.16</v>
      </c>
      <c r="F1532" t="e" cm="1">
        <f t="array" ref="F1532">_xlfn.IFS(E1532&lt;$B$11, "outlier", E1532&gt;$B$12, "outlier")</f>
        <v>#N/A</v>
      </c>
    </row>
    <row r="1533" spans="4:6" x14ac:dyDescent="0.2">
      <c r="D1533" t="s">
        <v>2613</v>
      </c>
      <c r="E1533">
        <v>29.61</v>
      </c>
      <c r="F1533" t="str" cm="1">
        <f t="array" ref="F1533">_xlfn.IFS(E1533&lt;$B$11, "outlier", E1533&gt;$B$12, "outlier")</f>
        <v>outlier</v>
      </c>
    </row>
    <row r="1534" spans="4:6" x14ac:dyDescent="0.2">
      <c r="D1534" t="s">
        <v>2887</v>
      </c>
      <c r="E1534">
        <v>48.07</v>
      </c>
      <c r="F1534" t="str" cm="1">
        <f t="array" ref="F1534">_xlfn.IFS(E1534&lt;$B$11, "outlier", E1534&gt;$B$12, "outlier")</f>
        <v>outlier</v>
      </c>
    </row>
    <row r="1535" spans="4:6" hidden="1" x14ac:dyDescent="0.2">
      <c r="D1535" t="s">
        <v>2888</v>
      </c>
      <c r="E1535">
        <v>1.02</v>
      </c>
      <c r="F1535" t="e" cm="1">
        <f t="array" ref="F1535">_xlfn.IFS(E1535&lt;$B$11, "outlier", E1535&gt;$B$12, "outlier")</f>
        <v>#N/A</v>
      </c>
    </row>
    <row r="1536" spans="4:6" hidden="1" x14ac:dyDescent="0.2">
      <c r="D1536" t="s">
        <v>2889</v>
      </c>
      <c r="E1536">
        <v>0.48</v>
      </c>
      <c r="F1536" t="e" cm="1">
        <f t="array" ref="F1536">_xlfn.IFS(E1536&lt;$B$11, "outlier", E1536&gt;$B$12, "outlier")</f>
        <v>#N/A</v>
      </c>
    </row>
    <row r="1537" spans="4:6" hidden="1" x14ac:dyDescent="0.2">
      <c r="D1537" t="s">
        <v>3123</v>
      </c>
      <c r="E1537">
        <v>3.71</v>
      </c>
      <c r="F1537" t="e" cm="1">
        <f t="array" ref="F1537">_xlfn.IFS(E1537&lt;$B$11, "outlier", E1537&gt;$B$12, "outlier")</f>
        <v>#N/A</v>
      </c>
    </row>
    <row r="1538" spans="4:6" x14ac:dyDescent="0.2">
      <c r="D1538" t="s">
        <v>3124</v>
      </c>
      <c r="E1538">
        <v>288.68</v>
      </c>
      <c r="F1538" t="str" cm="1">
        <f t="array" ref="F1538">_xlfn.IFS(E1538&lt;$B$11, "outlier", E1538&gt;$B$12, "outlier")</f>
        <v>outlier</v>
      </c>
    </row>
    <row r="1539" spans="4:6" x14ac:dyDescent="0.2">
      <c r="D1539" t="s">
        <v>3125</v>
      </c>
      <c r="E1539">
        <v>613.49</v>
      </c>
      <c r="F1539" t="str" cm="1">
        <f t="array" ref="F1539">_xlfn.IFS(E1539&lt;$B$11, "outlier", E1539&gt;$B$12, "outlier")</f>
        <v>outlier</v>
      </c>
    </row>
    <row r="1540" spans="4:6" hidden="1" x14ac:dyDescent="0.2">
      <c r="D1540" t="s">
        <v>2890</v>
      </c>
      <c r="E1540">
        <v>0.9</v>
      </c>
      <c r="F1540" t="e" cm="1">
        <f t="array" ref="F1540">_xlfn.IFS(E1540&lt;$B$11, "outlier", E1540&gt;$B$12, "outlier")</f>
        <v>#N/A</v>
      </c>
    </row>
    <row r="1541" spans="4:6" hidden="1" x14ac:dyDescent="0.2">
      <c r="D1541" t="s">
        <v>2890</v>
      </c>
      <c r="E1541">
        <v>0.16</v>
      </c>
      <c r="F1541" t="e" cm="1">
        <f t="array" ref="F1541">_xlfn.IFS(E1541&lt;$B$11, "outlier", E1541&gt;$B$12, "outlier")</f>
        <v>#N/A</v>
      </c>
    </row>
    <row r="1542" spans="4:6" hidden="1" x14ac:dyDescent="0.2">
      <c r="D1542" t="s">
        <v>2890</v>
      </c>
      <c r="E1542">
        <v>0.25</v>
      </c>
      <c r="F1542" t="e" cm="1">
        <f t="array" ref="F1542">_xlfn.IFS(E1542&lt;$B$11, "outlier", E1542&gt;$B$12, "outlier")</f>
        <v>#N/A</v>
      </c>
    </row>
    <row r="1543" spans="4:6" hidden="1" x14ac:dyDescent="0.2">
      <c r="D1543" t="s">
        <v>1152</v>
      </c>
      <c r="E1543">
        <v>0.56000000000000005</v>
      </c>
      <c r="F1543" t="e" cm="1">
        <f t="array" ref="F1543">_xlfn.IFS(E1543&lt;$B$11, "outlier", E1543&gt;$B$12, "outlier")</f>
        <v>#N/A</v>
      </c>
    </row>
    <row r="1544" spans="4:6" hidden="1" x14ac:dyDescent="0.2">
      <c r="D1544" t="s">
        <v>1152</v>
      </c>
      <c r="E1544">
        <v>1.02</v>
      </c>
      <c r="F1544" t="e" cm="1">
        <f t="array" ref="F1544">_xlfn.IFS(E1544&lt;$B$11, "outlier", E1544&gt;$B$12, "outlier")</f>
        <v>#N/A</v>
      </c>
    </row>
    <row r="1545" spans="4:6" hidden="1" x14ac:dyDescent="0.2">
      <c r="D1545" t="s">
        <v>2614</v>
      </c>
      <c r="E1545">
        <v>1.32</v>
      </c>
      <c r="F1545" t="e" cm="1">
        <f t="array" ref="F1545">_xlfn.IFS(E1545&lt;$B$11, "outlier", E1545&gt;$B$12, "outlier")</f>
        <v>#N/A</v>
      </c>
    </row>
    <row r="1546" spans="4:6" x14ac:dyDescent="0.2">
      <c r="D1546" t="s">
        <v>2615</v>
      </c>
      <c r="E1546">
        <v>125.33</v>
      </c>
      <c r="F1546" t="str" cm="1">
        <f t="array" ref="F1546">_xlfn.IFS(E1546&lt;$B$11, "outlier", E1546&gt;$B$12, "outlier")</f>
        <v>outlier</v>
      </c>
    </row>
    <row r="1547" spans="4:6" hidden="1" x14ac:dyDescent="0.2">
      <c r="D1547" t="s">
        <v>2616</v>
      </c>
      <c r="E1547">
        <v>0.66</v>
      </c>
      <c r="F1547" t="e" cm="1">
        <f t="array" ref="F1547">_xlfn.IFS(E1547&lt;$B$11, "outlier", E1547&gt;$B$12, "outlier")</f>
        <v>#N/A</v>
      </c>
    </row>
    <row r="1548" spans="4:6" hidden="1" x14ac:dyDescent="0.2">
      <c r="D1548" t="s">
        <v>2616</v>
      </c>
      <c r="E1548">
        <v>1</v>
      </c>
      <c r="F1548" t="e" cm="1">
        <f t="array" ref="F1548">_xlfn.IFS(E1548&lt;$B$11, "outlier", E1548&gt;$B$12, "outlier")</f>
        <v>#N/A</v>
      </c>
    </row>
    <row r="1549" spans="4:6" hidden="1" x14ac:dyDescent="0.2">
      <c r="D1549" t="s">
        <v>1154</v>
      </c>
      <c r="E1549">
        <v>2.74</v>
      </c>
      <c r="F1549" t="e" cm="1">
        <f t="array" ref="F1549">_xlfn.IFS(E1549&lt;$B$11, "outlier", E1549&gt;$B$12, "outlier")</f>
        <v>#N/A</v>
      </c>
    </row>
    <row r="1550" spans="4:6" hidden="1" x14ac:dyDescent="0.2">
      <c r="D1550" t="s">
        <v>1155</v>
      </c>
      <c r="E1550">
        <v>4</v>
      </c>
      <c r="F1550" t="e" cm="1">
        <f t="array" ref="F1550">_xlfn.IFS(E1550&lt;$B$11, "outlier", E1550&gt;$B$12, "outlier")</f>
        <v>#N/A</v>
      </c>
    </row>
    <row r="1551" spans="4:6" x14ac:dyDescent="0.2">
      <c r="D1551" t="s">
        <v>2617</v>
      </c>
      <c r="E1551">
        <v>92.18</v>
      </c>
      <c r="F1551" t="str" cm="1">
        <f t="array" ref="F1551">_xlfn.IFS(E1551&lt;$B$11, "outlier", E1551&gt;$B$12, "outlier")</f>
        <v>outlier</v>
      </c>
    </row>
    <row r="1552" spans="4:6" x14ac:dyDescent="0.2">
      <c r="D1552" t="s">
        <v>2618</v>
      </c>
      <c r="E1552">
        <v>9.2200000000000006</v>
      </c>
      <c r="F1552" t="str" cm="1">
        <f t="array" ref="F1552">_xlfn.IFS(E1552&lt;$B$11, "outlier", E1552&gt;$B$12, "outlier")</f>
        <v>outlier</v>
      </c>
    </row>
    <row r="1553" spans="4:6" hidden="1" x14ac:dyDescent="0.2">
      <c r="D1553" t="s">
        <v>1156</v>
      </c>
      <c r="E1553">
        <v>0.7</v>
      </c>
      <c r="F1553" t="e" cm="1">
        <f t="array" ref="F1553">_xlfn.IFS(E1553&lt;$B$11, "outlier", E1553&gt;$B$12, "outlier")</f>
        <v>#N/A</v>
      </c>
    </row>
    <row r="1554" spans="4:6" hidden="1" x14ac:dyDescent="0.2">
      <c r="D1554" t="s">
        <v>316</v>
      </c>
      <c r="E1554">
        <v>0</v>
      </c>
      <c r="F1554" t="e" cm="1">
        <f t="array" ref="F1554">_xlfn.IFS(E1554&lt;$B$11, "outlier", E1554&gt;$B$12, "outlier")</f>
        <v>#N/A</v>
      </c>
    </row>
    <row r="1555" spans="4:6" hidden="1" x14ac:dyDescent="0.2">
      <c r="D1555" t="s">
        <v>317</v>
      </c>
      <c r="E1555">
        <v>0</v>
      </c>
      <c r="F1555" t="e" cm="1">
        <f t="array" ref="F1555">_xlfn.IFS(E1555&lt;$B$11, "outlier", E1555&gt;$B$12, "outlier")</f>
        <v>#N/A</v>
      </c>
    </row>
    <row r="1556" spans="4:6" hidden="1" x14ac:dyDescent="0.2">
      <c r="D1556" t="s">
        <v>319</v>
      </c>
      <c r="E1556">
        <v>0.77</v>
      </c>
      <c r="F1556" t="e" cm="1">
        <f t="array" ref="F1556">_xlfn.IFS(E1556&lt;$B$11, "outlier", E1556&gt;$B$12, "outlier")</f>
        <v>#N/A</v>
      </c>
    </row>
    <row r="1557" spans="4:6" hidden="1" x14ac:dyDescent="0.2">
      <c r="D1557" t="s">
        <v>321</v>
      </c>
      <c r="E1557">
        <v>0.61</v>
      </c>
      <c r="F1557" t="e" cm="1">
        <f t="array" ref="F1557">_xlfn.IFS(E1557&lt;$B$11, "outlier", E1557&gt;$B$12, "outlier")</f>
        <v>#N/A</v>
      </c>
    </row>
    <row r="1558" spans="4:6" hidden="1" x14ac:dyDescent="0.2">
      <c r="D1558" t="s">
        <v>321</v>
      </c>
      <c r="E1558">
        <v>0.85</v>
      </c>
      <c r="F1558" t="e" cm="1">
        <f t="array" ref="F1558">_xlfn.IFS(E1558&lt;$B$11, "outlier", E1558&gt;$B$12, "outlier")</f>
        <v>#N/A</v>
      </c>
    </row>
    <row r="1559" spans="4:6" x14ac:dyDescent="0.2">
      <c r="D1559" t="s">
        <v>322</v>
      </c>
      <c r="E1559">
        <v>12.75</v>
      </c>
      <c r="F1559" t="str" cm="1">
        <f t="array" ref="F1559">_xlfn.IFS(E1559&lt;$B$11, "outlier", E1559&gt;$B$12, "outlier")</f>
        <v>outlier</v>
      </c>
    </row>
    <row r="1560" spans="4:6" hidden="1" x14ac:dyDescent="0.2">
      <c r="D1560" t="s">
        <v>1158</v>
      </c>
      <c r="E1560">
        <v>2.44</v>
      </c>
      <c r="F1560" t="e" cm="1">
        <f t="array" ref="F1560">_xlfn.IFS(E1560&lt;$B$11, "outlier", E1560&gt;$B$12, "outlier")</f>
        <v>#N/A</v>
      </c>
    </row>
    <row r="1561" spans="4:6" hidden="1" x14ac:dyDescent="0.2">
      <c r="D1561" t="s">
        <v>1160</v>
      </c>
      <c r="E1561">
        <v>1.27</v>
      </c>
      <c r="F1561" t="e" cm="1">
        <f t="array" ref="F1561">_xlfn.IFS(E1561&lt;$B$11, "outlier", E1561&gt;$B$12, "outlier")</f>
        <v>#N/A</v>
      </c>
    </row>
    <row r="1562" spans="4:6" hidden="1" x14ac:dyDescent="0.2">
      <c r="D1562" t="s">
        <v>323</v>
      </c>
      <c r="E1562">
        <v>0.14000000000000001</v>
      </c>
      <c r="F1562" t="e" cm="1">
        <f t="array" ref="F1562">_xlfn.IFS(E1562&lt;$B$11, "outlier", E1562&gt;$B$12, "outlier")</f>
        <v>#N/A</v>
      </c>
    </row>
    <row r="1563" spans="4:6" hidden="1" x14ac:dyDescent="0.2">
      <c r="D1563" t="s">
        <v>324</v>
      </c>
      <c r="E1563">
        <v>0.33</v>
      </c>
      <c r="F1563" t="e" cm="1">
        <f t="array" ref="F1563">_xlfn.IFS(E1563&lt;$B$11, "outlier", E1563&gt;$B$12, "outlier")</f>
        <v>#N/A</v>
      </c>
    </row>
    <row r="1564" spans="4:6" hidden="1" x14ac:dyDescent="0.2">
      <c r="D1564" t="s">
        <v>325</v>
      </c>
      <c r="E1564">
        <v>0.46</v>
      </c>
      <c r="F1564" t="e" cm="1">
        <f t="array" ref="F1564">_xlfn.IFS(E1564&lt;$B$11, "outlier", E1564&gt;$B$12, "outlier")</f>
        <v>#N/A</v>
      </c>
    </row>
    <row r="1565" spans="4:6" hidden="1" x14ac:dyDescent="0.2">
      <c r="D1565" t="s">
        <v>325</v>
      </c>
      <c r="E1565">
        <v>0.43</v>
      </c>
      <c r="F1565" t="e" cm="1">
        <f t="array" ref="F1565">_xlfn.IFS(E1565&lt;$B$11, "outlier", E1565&gt;$B$12, "outlier")</f>
        <v>#N/A</v>
      </c>
    </row>
    <row r="1566" spans="4:6" hidden="1" x14ac:dyDescent="0.2">
      <c r="D1566" t="s">
        <v>328</v>
      </c>
      <c r="E1566">
        <v>0.45</v>
      </c>
      <c r="F1566" t="e" cm="1">
        <f t="array" ref="F1566">_xlfn.IFS(E1566&lt;$B$11, "outlier", E1566&gt;$B$12, "outlier")</f>
        <v>#N/A</v>
      </c>
    </row>
    <row r="1567" spans="4:6" hidden="1" x14ac:dyDescent="0.2">
      <c r="D1567" t="s">
        <v>328</v>
      </c>
      <c r="E1567">
        <v>0.37</v>
      </c>
      <c r="F1567" t="e" cm="1">
        <f t="array" ref="F1567">_xlfn.IFS(E1567&lt;$B$11, "outlier", E1567&gt;$B$12, "outlier")</f>
        <v>#N/A</v>
      </c>
    </row>
    <row r="1568" spans="4:6" hidden="1" x14ac:dyDescent="0.2">
      <c r="D1568" t="s">
        <v>1651</v>
      </c>
      <c r="E1568">
        <v>0.66</v>
      </c>
      <c r="F1568" t="e" cm="1">
        <f t="array" ref="F1568">_xlfn.IFS(E1568&lt;$B$11, "outlier", E1568&gt;$B$12, "outlier")</f>
        <v>#N/A</v>
      </c>
    </row>
    <row r="1569" spans="4:6" hidden="1" x14ac:dyDescent="0.2">
      <c r="D1569" t="s">
        <v>1652</v>
      </c>
      <c r="E1569">
        <v>0.16</v>
      </c>
      <c r="F1569" t="e" cm="1">
        <f t="array" ref="F1569">_xlfn.IFS(E1569&lt;$B$11, "outlier", E1569&gt;$B$12, "outlier")</f>
        <v>#N/A</v>
      </c>
    </row>
    <row r="1570" spans="4:6" hidden="1" x14ac:dyDescent="0.2">
      <c r="D1570" t="s">
        <v>1653</v>
      </c>
      <c r="E1570">
        <v>1</v>
      </c>
      <c r="F1570" t="e" cm="1">
        <f t="array" ref="F1570">_xlfn.IFS(E1570&lt;$B$11, "outlier", E1570&gt;$B$12, "outlier")</f>
        <v>#N/A</v>
      </c>
    </row>
    <row r="1571" spans="4:6" hidden="1" x14ac:dyDescent="0.2">
      <c r="D1571" t="s">
        <v>1654</v>
      </c>
      <c r="E1571">
        <v>0.34</v>
      </c>
      <c r="F1571" t="e" cm="1">
        <f t="array" ref="F1571">_xlfn.IFS(E1571&lt;$B$11, "outlier", E1571&gt;$B$12, "outlier")</f>
        <v>#N/A</v>
      </c>
    </row>
    <row r="1572" spans="4:6" hidden="1" x14ac:dyDescent="0.2">
      <c r="D1572" t="s">
        <v>1655</v>
      </c>
      <c r="E1572">
        <v>0.1</v>
      </c>
      <c r="F1572" t="e" cm="1">
        <f t="array" ref="F1572">_xlfn.IFS(E1572&lt;$B$11, "outlier", E1572&gt;$B$12, "outlier")</f>
        <v>#N/A</v>
      </c>
    </row>
    <row r="1573" spans="4:6" hidden="1" x14ac:dyDescent="0.2">
      <c r="D1573" t="s">
        <v>1656</v>
      </c>
      <c r="E1573">
        <v>0.15</v>
      </c>
      <c r="F1573" t="e" cm="1">
        <f t="array" ref="F1573">_xlfn.IFS(E1573&lt;$B$11, "outlier", E1573&gt;$B$12, "outlier")</f>
        <v>#N/A</v>
      </c>
    </row>
    <row r="1574" spans="4:6" hidden="1" x14ac:dyDescent="0.2">
      <c r="D1574" t="s">
        <v>1657</v>
      </c>
      <c r="E1574">
        <v>1.1399999999999999</v>
      </c>
      <c r="F1574" t="e" cm="1">
        <f t="array" ref="F1574">_xlfn.IFS(E1574&lt;$B$11, "outlier", E1574&gt;$B$12, "outlier")</f>
        <v>#N/A</v>
      </c>
    </row>
    <row r="1575" spans="4:6" hidden="1" x14ac:dyDescent="0.2">
      <c r="D1575" t="s">
        <v>1658</v>
      </c>
      <c r="E1575">
        <v>0.23</v>
      </c>
      <c r="F1575" t="e" cm="1">
        <f t="array" ref="F1575">_xlfn.IFS(E1575&lt;$B$11, "outlier", E1575&gt;$B$12, "outlier")</f>
        <v>#N/A</v>
      </c>
    </row>
    <row r="1576" spans="4:6" hidden="1" x14ac:dyDescent="0.2">
      <c r="D1576" t="s">
        <v>1659</v>
      </c>
      <c r="E1576">
        <v>0.35</v>
      </c>
      <c r="F1576" t="e" cm="1">
        <f t="array" ref="F1576">_xlfn.IFS(E1576&lt;$B$11, "outlier", E1576&gt;$B$12, "outlier")</f>
        <v>#N/A</v>
      </c>
    </row>
    <row r="1577" spans="4:6" hidden="1" x14ac:dyDescent="0.2">
      <c r="D1577" t="s">
        <v>1660</v>
      </c>
      <c r="E1577">
        <v>0.16</v>
      </c>
      <c r="F1577" t="e" cm="1">
        <f t="array" ref="F1577">_xlfn.IFS(E1577&lt;$B$11, "outlier", E1577&gt;$B$12, "outlier")</f>
        <v>#N/A</v>
      </c>
    </row>
    <row r="1578" spans="4:6" hidden="1" x14ac:dyDescent="0.2">
      <c r="D1578" t="s">
        <v>2891</v>
      </c>
      <c r="E1578">
        <v>0.13</v>
      </c>
      <c r="F1578" t="e" cm="1">
        <f t="array" ref="F1578">_xlfn.IFS(E1578&lt;$B$11, "outlier", E1578&gt;$B$12, "outlier")</f>
        <v>#N/A</v>
      </c>
    </row>
    <row r="1579" spans="4:6" hidden="1" x14ac:dyDescent="0.2">
      <c r="D1579" t="s">
        <v>2892</v>
      </c>
      <c r="E1579">
        <v>7.0000000000000007E-2</v>
      </c>
      <c r="F1579" t="e" cm="1">
        <f t="array" ref="F1579">_xlfn.IFS(E1579&lt;$B$11, "outlier", E1579&gt;$B$12, "outlier")</f>
        <v>#N/A</v>
      </c>
    </row>
    <row r="1580" spans="4:6" hidden="1" x14ac:dyDescent="0.2">
      <c r="D1580" t="s">
        <v>2893</v>
      </c>
      <c r="E1580">
        <v>0.1</v>
      </c>
      <c r="F1580" t="e" cm="1">
        <f t="array" ref="F1580">_xlfn.IFS(E1580&lt;$B$11, "outlier", E1580&gt;$B$12, "outlier")</f>
        <v>#N/A</v>
      </c>
    </row>
    <row r="1581" spans="4:6" hidden="1" x14ac:dyDescent="0.2">
      <c r="D1581" t="s">
        <v>2894</v>
      </c>
      <c r="E1581">
        <v>0.24</v>
      </c>
      <c r="F1581" t="e" cm="1">
        <f t="array" ref="F1581">_xlfn.IFS(E1581&lt;$B$11, "outlier", E1581&gt;$B$12, "outlier")</f>
        <v>#N/A</v>
      </c>
    </row>
    <row r="1582" spans="4:6" hidden="1" x14ac:dyDescent="0.2">
      <c r="D1582" t="s">
        <v>2895</v>
      </c>
      <c r="E1582">
        <v>0.02</v>
      </c>
      <c r="F1582" t="e" cm="1">
        <f t="array" ref="F1582">_xlfn.IFS(E1582&lt;$B$11, "outlier", E1582&gt;$B$12, "outlier")</f>
        <v>#N/A</v>
      </c>
    </row>
    <row r="1583" spans="4:6" hidden="1" x14ac:dyDescent="0.2">
      <c r="D1583" t="s">
        <v>2895</v>
      </c>
      <c r="E1583">
        <v>0.17</v>
      </c>
      <c r="F1583" t="e" cm="1">
        <f t="array" ref="F1583">_xlfn.IFS(E1583&lt;$B$11, "outlier", E1583&gt;$B$12, "outlier")</f>
        <v>#N/A</v>
      </c>
    </row>
    <row r="1584" spans="4:6" hidden="1" x14ac:dyDescent="0.2">
      <c r="D1584" t="s">
        <v>2896</v>
      </c>
      <c r="E1584">
        <v>0.01</v>
      </c>
      <c r="F1584" t="e" cm="1">
        <f t="array" ref="F1584">_xlfn.IFS(E1584&lt;$B$11, "outlier", E1584&gt;$B$12, "outlier")</f>
        <v>#N/A</v>
      </c>
    </row>
    <row r="1585" spans="4:6" hidden="1" x14ac:dyDescent="0.2">
      <c r="D1585" t="s">
        <v>2897</v>
      </c>
      <c r="E1585">
        <v>0.6</v>
      </c>
      <c r="F1585" t="e" cm="1">
        <f t="array" ref="F1585">_xlfn.IFS(E1585&lt;$B$11, "outlier", E1585&gt;$B$12, "outlier")</f>
        <v>#N/A</v>
      </c>
    </row>
    <row r="1586" spans="4:6" hidden="1" x14ac:dyDescent="0.2">
      <c r="D1586" t="s">
        <v>2898</v>
      </c>
      <c r="E1586">
        <v>0.23</v>
      </c>
      <c r="F1586" t="e" cm="1">
        <f t="array" ref="F1586">_xlfn.IFS(E1586&lt;$B$11, "outlier", E1586&gt;$B$12, "outlier")</f>
        <v>#N/A</v>
      </c>
    </row>
    <row r="1587" spans="4:6" hidden="1" x14ac:dyDescent="0.2">
      <c r="D1587" t="s">
        <v>2899</v>
      </c>
      <c r="E1587">
        <v>0.21</v>
      </c>
      <c r="F1587" t="e" cm="1">
        <f t="array" ref="F1587">_xlfn.IFS(E1587&lt;$B$11, "outlier", E1587&gt;$B$12, "outlier")</f>
        <v>#N/A</v>
      </c>
    </row>
    <row r="1588" spans="4:6" hidden="1" x14ac:dyDescent="0.2">
      <c r="D1588" t="s">
        <v>550</v>
      </c>
      <c r="E1588">
        <v>0.36</v>
      </c>
      <c r="F1588" t="e" cm="1">
        <f t="array" ref="F1588">_xlfn.IFS(E1588&lt;$B$11, "outlier", E1588&gt;$B$12, "outlier")</f>
        <v>#N/A</v>
      </c>
    </row>
    <row r="1589" spans="4:6" x14ac:dyDescent="0.2">
      <c r="D1589" t="s">
        <v>3127</v>
      </c>
      <c r="E1589">
        <v>281.2</v>
      </c>
      <c r="F1589" t="str" cm="1">
        <f t="array" ref="F1589">_xlfn.IFS(E1589&lt;$B$11, "outlier", E1589&gt;$B$12, "outlier")</f>
        <v>outlier</v>
      </c>
    </row>
    <row r="1590" spans="4:6" x14ac:dyDescent="0.2">
      <c r="D1590" t="s">
        <v>3128</v>
      </c>
      <c r="E1590">
        <v>49.62</v>
      </c>
      <c r="F1590" t="str" cm="1">
        <f t="array" ref="F1590">_xlfn.IFS(E1590&lt;$B$11, "outlier", E1590&gt;$B$12, "outlier")</f>
        <v>outlier</v>
      </c>
    </row>
    <row r="1591" spans="4:6" x14ac:dyDescent="0.2">
      <c r="D1591" t="s">
        <v>3130</v>
      </c>
      <c r="E1591">
        <v>62.16</v>
      </c>
      <c r="F1591" t="str" cm="1">
        <f t="array" ref="F1591">_xlfn.IFS(E1591&lt;$B$11, "outlier", E1591&gt;$B$12, "outlier")</f>
        <v>outlier</v>
      </c>
    </row>
    <row r="1592" spans="4:6" hidden="1" x14ac:dyDescent="0.2">
      <c r="D1592" t="s">
        <v>1161</v>
      </c>
      <c r="E1592">
        <v>0.47</v>
      </c>
      <c r="F1592" t="e" cm="1">
        <f t="array" ref="F1592">_xlfn.IFS(E1592&lt;$B$11, "outlier", E1592&gt;$B$12, "outlier")</f>
        <v>#N/A</v>
      </c>
    </row>
    <row r="1593" spans="4:6" hidden="1" x14ac:dyDescent="0.2">
      <c r="D1593" t="s">
        <v>1161</v>
      </c>
      <c r="E1593">
        <v>0.57999999999999996</v>
      </c>
      <c r="F1593" t="e" cm="1">
        <f t="array" ref="F1593">_xlfn.IFS(E1593&lt;$B$11, "outlier", E1593&gt;$B$12, "outlier")</f>
        <v>#N/A</v>
      </c>
    </row>
    <row r="1594" spans="4:6" hidden="1" x14ac:dyDescent="0.2">
      <c r="D1594" t="s">
        <v>1161</v>
      </c>
      <c r="E1594">
        <v>0.73</v>
      </c>
      <c r="F1594" t="e" cm="1">
        <f t="array" ref="F1594">_xlfn.IFS(E1594&lt;$B$11, "outlier", E1594&gt;$B$12, "outlier")</f>
        <v>#N/A</v>
      </c>
    </row>
    <row r="1595" spans="4:6" hidden="1" x14ac:dyDescent="0.2">
      <c r="D1595" t="s">
        <v>1164</v>
      </c>
      <c r="E1595">
        <v>3.05</v>
      </c>
      <c r="F1595" t="e" cm="1">
        <f t="array" ref="F1595">_xlfn.IFS(E1595&lt;$B$11, "outlier", E1595&gt;$B$12, "outlier")</f>
        <v>#N/A</v>
      </c>
    </row>
    <row r="1596" spans="4:6" hidden="1" x14ac:dyDescent="0.2">
      <c r="D1596" t="s">
        <v>330</v>
      </c>
      <c r="E1596">
        <v>0.42</v>
      </c>
      <c r="F1596" t="e" cm="1">
        <f t="array" ref="F1596">_xlfn.IFS(E1596&lt;$B$11, "outlier", E1596&gt;$B$12, "outlier")</f>
        <v>#N/A</v>
      </c>
    </row>
    <row r="1597" spans="4:6" hidden="1" x14ac:dyDescent="0.2">
      <c r="D1597" t="s">
        <v>687</v>
      </c>
      <c r="E1597">
        <v>4.71</v>
      </c>
      <c r="F1597" t="e" cm="1">
        <f t="array" ref="F1597">_xlfn.IFS(E1597&lt;$B$11, "outlier", E1597&gt;$B$12, "outlier")</f>
        <v>#N/A</v>
      </c>
    </row>
    <row r="1598" spans="4:6" hidden="1" x14ac:dyDescent="0.2">
      <c r="D1598" t="s">
        <v>688</v>
      </c>
      <c r="E1598">
        <v>1.25</v>
      </c>
      <c r="F1598" t="e" cm="1">
        <f t="array" ref="F1598">_xlfn.IFS(E1598&lt;$B$11, "outlier", E1598&gt;$B$12, "outlier")</f>
        <v>#N/A</v>
      </c>
    </row>
    <row r="1599" spans="4:6" hidden="1" x14ac:dyDescent="0.2">
      <c r="D1599" t="s">
        <v>689</v>
      </c>
      <c r="E1599">
        <v>0.69</v>
      </c>
      <c r="F1599" t="e" cm="1">
        <f t="array" ref="F1599">_xlfn.IFS(E1599&lt;$B$11, "outlier", E1599&gt;$B$12, "outlier")</f>
        <v>#N/A</v>
      </c>
    </row>
    <row r="1600" spans="4:6" hidden="1" x14ac:dyDescent="0.2">
      <c r="D1600" t="s">
        <v>2619</v>
      </c>
      <c r="E1600">
        <v>2.71</v>
      </c>
      <c r="F1600" t="e" cm="1">
        <f t="array" ref="F1600">_xlfn.IFS(E1600&lt;$B$11, "outlier", E1600&gt;$B$12, "outlier")</f>
        <v>#N/A</v>
      </c>
    </row>
    <row r="1601" spans="4:6" hidden="1" x14ac:dyDescent="0.2">
      <c r="D1601" t="s">
        <v>1720</v>
      </c>
      <c r="E1601">
        <v>0.71</v>
      </c>
      <c r="F1601" t="e" cm="1">
        <f t="array" ref="F1601">_xlfn.IFS(E1601&lt;$B$11, "outlier", E1601&gt;$B$12, "outlier")</f>
        <v>#N/A</v>
      </c>
    </row>
    <row r="1602" spans="4:6" hidden="1" x14ac:dyDescent="0.2">
      <c r="D1602" t="s">
        <v>1721</v>
      </c>
      <c r="E1602">
        <v>0.46</v>
      </c>
      <c r="F1602" t="e" cm="1">
        <f t="array" ref="F1602">_xlfn.IFS(E1602&lt;$B$11, "outlier", E1602&gt;$B$12, "outlier")</f>
        <v>#N/A</v>
      </c>
    </row>
    <row r="1603" spans="4:6" hidden="1" x14ac:dyDescent="0.2">
      <c r="D1603" t="s">
        <v>551</v>
      </c>
      <c r="E1603">
        <v>0.53</v>
      </c>
      <c r="F1603" t="e" cm="1">
        <f t="array" ref="F1603">_xlfn.IFS(E1603&lt;$B$11, "outlier", E1603&gt;$B$12, "outlier")</f>
        <v>#N/A</v>
      </c>
    </row>
    <row r="1604" spans="4:6" x14ac:dyDescent="0.2">
      <c r="D1604" t="s">
        <v>2620</v>
      </c>
      <c r="E1604">
        <v>23.7</v>
      </c>
      <c r="F1604" t="str" cm="1">
        <f t="array" ref="F1604">_xlfn.IFS(E1604&lt;$B$11, "outlier", E1604&gt;$B$12, "outlier")</f>
        <v>outlier</v>
      </c>
    </row>
    <row r="1605" spans="4:6" x14ac:dyDescent="0.2">
      <c r="D1605" t="s">
        <v>2620</v>
      </c>
      <c r="E1605">
        <v>36.17</v>
      </c>
      <c r="F1605" t="str" cm="1">
        <f t="array" ref="F1605">_xlfn.IFS(E1605&lt;$B$11, "outlier", E1605&gt;$B$12, "outlier")</f>
        <v>outlier</v>
      </c>
    </row>
    <row r="1606" spans="4:6" hidden="1" x14ac:dyDescent="0.2">
      <c r="D1606" t="s">
        <v>552</v>
      </c>
      <c r="E1606">
        <v>0.53</v>
      </c>
      <c r="F1606" t="e" cm="1">
        <f t="array" ref="F1606">_xlfn.IFS(E1606&lt;$B$11, "outlier", E1606&gt;$B$12, "outlier")</f>
        <v>#N/A</v>
      </c>
    </row>
    <row r="1607" spans="4:6" hidden="1" x14ac:dyDescent="0.2">
      <c r="D1607" t="s">
        <v>2010</v>
      </c>
      <c r="E1607">
        <v>0.55000000000000004</v>
      </c>
      <c r="F1607" t="e" cm="1">
        <f t="array" ref="F1607">_xlfn.IFS(E1607&lt;$B$11, "outlier", E1607&gt;$B$12, "outlier")</f>
        <v>#N/A</v>
      </c>
    </row>
    <row r="1608" spans="4:6" hidden="1" x14ac:dyDescent="0.2">
      <c r="D1608" t="s">
        <v>2010</v>
      </c>
      <c r="E1608">
        <v>0.44</v>
      </c>
      <c r="F1608" t="e" cm="1">
        <f t="array" ref="F1608">_xlfn.IFS(E1608&lt;$B$11, "outlier", E1608&gt;$B$12, "outlier")</f>
        <v>#N/A</v>
      </c>
    </row>
    <row r="1609" spans="4:6" hidden="1" x14ac:dyDescent="0.2">
      <c r="D1609" t="s">
        <v>1886</v>
      </c>
      <c r="E1609">
        <v>0.12</v>
      </c>
      <c r="F1609" t="e" cm="1">
        <f t="array" ref="F1609">_xlfn.IFS(E1609&lt;$B$11, "outlier", E1609&gt;$B$12, "outlier")</f>
        <v>#N/A</v>
      </c>
    </row>
    <row r="1610" spans="4:6" hidden="1" x14ac:dyDescent="0.2">
      <c r="D1610" t="s">
        <v>1887</v>
      </c>
      <c r="E1610">
        <v>0.06</v>
      </c>
      <c r="F1610" t="e" cm="1">
        <f t="array" ref="F1610">_xlfn.IFS(E1610&lt;$B$11, "outlier", E1610&gt;$B$12, "outlier")</f>
        <v>#N/A</v>
      </c>
    </row>
    <row r="1611" spans="4:6" hidden="1" x14ac:dyDescent="0.2">
      <c r="D1611" t="s">
        <v>1887</v>
      </c>
      <c r="E1611">
        <v>0.06</v>
      </c>
      <c r="F1611" t="e" cm="1">
        <f t="array" ref="F1611">_xlfn.IFS(E1611&lt;$B$11, "outlier", E1611&gt;$B$12, "outlier")</f>
        <v>#N/A</v>
      </c>
    </row>
    <row r="1612" spans="4:6" hidden="1" x14ac:dyDescent="0.2">
      <c r="D1612" t="s">
        <v>1888</v>
      </c>
      <c r="E1612">
        <v>0.04</v>
      </c>
      <c r="F1612" t="e" cm="1">
        <f t="array" ref="F1612">_xlfn.IFS(E1612&lt;$B$11, "outlier", E1612&gt;$B$12, "outlier")</f>
        <v>#N/A</v>
      </c>
    </row>
    <row r="1613" spans="4:6" hidden="1" x14ac:dyDescent="0.2">
      <c r="D1613" t="s">
        <v>1890</v>
      </c>
      <c r="E1613">
        <v>0.03</v>
      </c>
      <c r="F1613" t="e" cm="1">
        <f t="array" ref="F1613">_xlfn.IFS(E1613&lt;$B$11, "outlier", E1613&gt;$B$12, "outlier")</f>
        <v>#N/A</v>
      </c>
    </row>
    <row r="1614" spans="4:6" hidden="1" x14ac:dyDescent="0.2">
      <c r="D1614" t="s">
        <v>1890</v>
      </c>
      <c r="E1614">
        <v>0.03</v>
      </c>
      <c r="F1614" t="e" cm="1">
        <f t="array" ref="F1614">_xlfn.IFS(E1614&lt;$B$11, "outlier", E1614&gt;$B$12, "outlier")</f>
        <v>#N/A</v>
      </c>
    </row>
    <row r="1615" spans="4:6" hidden="1" x14ac:dyDescent="0.2">
      <c r="D1615" t="s">
        <v>1890</v>
      </c>
      <c r="E1615">
        <v>0.05</v>
      </c>
      <c r="F1615" t="e" cm="1">
        <f t="array" ref="F1615">_xlfn.IFS(E1615&lt;$B$11, "outlier", E1615&gt;$B$12, "outlier")</f>
        <v>#N/A</v>
      </c>
    </row>
    <row r="1616" spans="4:6" hidden="1" x14ac:dyDescent="0.2">
      <c r="D1616" t="s">
        <v>1892</v>
      </c>
      <c r="E1616">
        <v>0.04</v>
      </c>
      <c r="F1616" t="e" cm="1">
        <f t="array" ref="F1616">_xlfn.IFS(E1616&lt;$B$11, "outlier", E1616&gt;$B$12, "outlier")</f>
        <v>#N/A</v>
      </c>
    </row>
    <row r="1617" spans="4:6" hidden="1" x14ac:dyDescent="0.2">
      <c r="D1617" t="s">
        <v>1892</v>
      </c>
      <c r="E1617">
        <v>0.04</v>
      </c>
      <c r="F1617" t="e" cm="1">
        <f t="array" ref="F1617">_xlfn.IFS(E1617&lt;$B$11, "outlier", E1617&gt;$B$12, "outlier")</f>
        <v>#N/A</v>
      </c>
    </row>
    <row r="1618" spans="4:6" hidden="1" x14ac:dyDescent="0.2">
      <c r="D1618" t="s">
        <v>983</v>
      </c>
      <c r="E1618">
        <v>0.12</v>
      </c>
      <c r="F1618" t="e" cm="1">
        <f t="array" ref="F1618">_xlfn.IFS(E1618&lt;$B$11, "outlier", E1618&gt;$B$12, "outlier")</f>
        <v>#N/A</v>
      </c>
    </row>
    <row r="1619" spans="4:6" hidden="1" x14ac:dyDescent="0.2">
      <c r="D1619" t="s">
        <v>984</v>
      </c>
      <c r="E1619">
        <v>0.11</v>
      </c>
      <c r="F1619" t="e" cm="1">
        <f t="array" ref="F1619">_xlfn.IFS(E1619&lt;$B$11, "outlier", E1619&gt;$B$12, "outlier")</f>
        <v>#N/A</v>
      </c>
    </row>
    <row r="1620" spans="4:6" hidden="1" x14ac:dyDescent="0.2">
      <c r="D1620" t="s">
        <v>2621</v>
      </c>
      <c r="E1620">
        <v>0.27</v>
      </c>
      <c r="F1620" t="e" cm="1">
        <f t="array" ref="F1620">_xlfn.IFS(E1620&lt;$B$11, "outlier", E1620&gt;$B$12, "outlier")</f>
        <v>#N/A</v>
      </c>
    </row>
    <row r="1621" spans="4:6" hidden="1" x14ac:dyDescent="0.2">
      <c r="D1621" t="s">
        <v>1396</v>
      </c>
      <c r="E1621">
        <v>0.21</v>
      </c>
      <c r="F1621" t="e" cm="1">
        <f t="array" ref="F1621">_xlfn.IFS(E1621&lt;$B$11, "outlier", E1621&gt;$B$12, "outlier")</f>
        <v>#N/A</v>
      </c>
    </row>
    <row r="1622" spans="4:6" hidden="1" x14ac:dyDescent="0.2">
      <c r="D1622" t="s">
        <v>1396</v>
      </c>
      <c r="E1622">
        <v>0.26</v>
      </c>
      <c r="F1622" t="e" cm="1">
        <f t="array" ref="F1622">_xlfn.IFS(E1622&lt;$B$11, "outlier", E1622&gt;$B$12, "outlier")</f>
        <v>#N/A</v>
      </c>
    </row>
    <row r="1623" spans="4:6" hidden="1" x14ac:dyDescent="0.2">
      <c r="D1623" t="s">
        <v>1398</v>
      </c>
      <c r="E1623">
        <v>0.25</v>
      </c>
      <c r="F1623" t="e" cm="1">
        <f t="array" ref="F1623">_xlfn.IFS(E1623&lt;$B$11, "outlier", E1623&gt;$B$12, "outlier")</f>
        <v>#N/A</v>
      </c>
    </row>
    <row r="1624" spans="4:6" hidden="1" x14ac:dyDescent="0.2">
      <c r="D1624" t="s">
        <v>1398</v>
      </c>
      <c r="E1624">
        <v>0.28999999999999998</v>
      </c>
      <c r="F1624" t="e" cm="1">
        <f t="array" ref="F1624">_xlfn.IFS(E1624&lt;$B$11, "outlier", E1624&gt;$B$12, "outlier")</f>
        <v>#N/A</v>
      </c>
    </row>
    <row r="1625" spans="4:6" hidden="1" x14ac:dyDescent="0.2">
      <c r="D1625" t="s">
        <v>1401</v>
      </c>
      <c r="E1625">
        <v>0.26</v>
      </c>
      <c r="F1625" t="e" cm="1">
        <f t="array" ref="F1625">_xlfn.IFS(E1625&lt;$B$11, "outlier", E1625&gt;$B$12, "outlier")</f>
        <v>#N/A</v>
      </c>
    </row>
    <row r="1626" spans="4:6" hidden="1" x14ac:dyDescent="0.2">
      <c r="D1626" t="s">
        <v>1402</v>
      </c>
      <c r="E1626">
        <v>0.4</v>
      </c>
      <c r="F1626" t="e" cm="1">
        <f t="array" ref="F1626">_xlfn.IFS(E1626&lt;$B$11, "outlier", E1626&gt;$B$12, "outlier")</f>
        <v>#N/A</v>
      </c>
    </row>
    <row r="1627" spans="4:6" hidden="1" x14ac:dyDescent="0.2">
      <c r="D1627" t="s">
        <v>1403</v>
      </c>
      <c r="E1627">
        <v>0.32</v>
      </c>
      <c r="F1627" t="e" cm="1">
        <f t="array" ref="F1627">_xlfn.IFS(E1627&lt;$B$11, "outlier", E1627&gt;$B$12, "outlier")</f>
        <v>#N/A</v>
      </c>
    </row>
    <row r="1628" spans="4:6" hidden="1" x14ac:dyDescent="0.2">
      <c r="D1628" t="s">
        <v>1405</v>
      </c>
      <c r="E1628">
        <v>0.88</v>
      </c>
      <c r="F1628" t="e" cm="1">
        <f t="array" ref="F1628">_xlfn.IFS(E1628&lt;$B$11, "outlier", E1628&gt;$B$12, "outlier")</f>
        <v>#N/A</v>
      </c>
    </row>
    <row r="1629" spans="4:6" hidden="1" x14ac:dyDescent="0.2">
      <c r="D1629" t="s">
        <v>1405</v>
      </c>
      <c r="E1629">
        <v>0.47</v>
      </c>
      <c r="F1629" t="e" cm="1">
        <f t="array" ref="F1629">_xlfn.IFS(E1629&lt;$B$11, "outlier", E1629&gt;$B$12, "outlier")</f>
        <v>#N/A</v>
      </c>
    </row>
    <row r="1630" spans="4:6" hidden="1" x14ac:dyDescent="0.2">
      <c r="D1630" t="s">
        <v>1407</v>
      </c>
      <c r="E1630">
        <v>0.1</v>
      </c>
      <c r="F1630" t="e" cm="1">
        <f t="array" ref="F1630">_xlfn.IFS(E1630&lt;$B$11, "outlier", E1630&gt;$B$12, "outlier")</f>
        <v>#N/A</v>
      </c>
    </row>
    <row r="1631" spans="4:6" hidden="1" x14ac:dyDescent="0.2">
      <c r="D1631" t="s">
        <v>1409</v>
      </c>
      <c r="E1631">
        <v>0.04</v>
      </c>
      <c r="F1631" t="e" cm="1">
        <f t="array" ref="F1631">_xlfn.IFS(E1631&lt;$B$11, "outlier", E1631&gt;$B$12, "outlier")</f>
        <v>#N/A</v>
      </c>
    </row>
    <row r="1632" spans="4:6" hidden="1" x14ac:dyDescent="0.2">
      <c r="D1632" t="s">
        <v>331</v>
      </c>
      <c r="E1632">
        <v>0.26</v>
      </c>
      <c r="F1632" t="e" cm="1">
        <f t="array" ref="F1632">_xlfn.IFS(E1632&lt;$B$11, "outlier", E1632&gt;$B$12, "outlier")</f>
        <v>#N/A</v>
      </c>
    </row>
    <row r="1633" spans="4:6" hidden="1" x14ac:dyDescent="0.2">
      <c r="D1633" t="s">
        <v>1763</v>
      </c>
      <c r="E1633">
        <v>1.69</v>
      </c>
      <c r="F1633" t="e" cm="1">
        <f t="array" ref="F1633">_xlfn.IFS(E1633&lt;$B$11, "outlier", E1633&gt;$B$12, "outlier")</f>
        <v>#N/A</v>
      </c>
    </row>
    <row r="1634" spans="4:6" hidden="1" x14ac:dyDescent="0.2">
      <c r="D1634" t="s">
        <v>1165</v>
      </c>
      <c r="E1634">
        <v>0.33</v>
      </c>
      <c r="F1634" t="e" cm="1">
        <f t="array" ref="F1634">_xlfn.IFS(E1634&lt;$B$11, "outlier", E1634&gt;$B$12, "outlier")</f>
        <v>#N/A</v>
      </c>
    </row>
    <row r="1635" spans="4:6" hidden="1" x14ac:dyDescent="0.2">
      <c r="D1635" t="s">
        <v>1165</v>
      </c>
      <c r="E1635">
        <v>0.23</v>
      </c>
      <c r="F1635" t="e" cm="1">
        <f t="array" ref="F1635">_xlfn.IFS(E1635&lt;$B$11, "outlier", E1635&gt;$B$12, "outlier")</f>
        <v>#N/A</v>
      </c>
    </row>
    <row r="1636" spans="4:6" hidden="1" x14ac:dyDescent="0.2">
      <c r="D1636" t="s">
        <v>1167</v>
      </c>
      <c r="E1636">
        <v>0.57999999999999996</v>
      </c>
      <c r="F1636" t="e" cm="1">
        <f t="array" ref="F1636">_xlfn.IFS(E1636&lt;$B$11, "outlier", E1636&gt;$B$12, "outlier")</f>
        <v>#N/A</v>
      </c>
    </row>
    <row r="1637" spans="4:6" hidden="1" x14ac:dyDescent="0.2">
      <c r="D1637" t="s">
        <v>1167</v>
      </c>
      <c r="E1637">
        <v>2.82</v>
      </c>
      <c r="F1637" t="e" cm="1">
        <f t="array" ref="F1637">_xlfn.IFS(E1637&lt;$B$11, "outlier", E1637&gt;$B$12, "outlier")</f>
        <v>#N/A</v>
      </c>
    </row>
    <row r="1638" spans="4:6" hidden="1" x14ac:dyDescent="0.2">
      <c r="D1638" t="s">
        <v>1168</v>
      </c>
      <c r="E1638">
        <v>0.37</v>
      </c>
      <c r="F1638" t="e" cm="1">
        <f t="array" ref="F1638">_xlfn.IFS(E1638&lt;$B$11, "outlier", E1638&gt;$B$12, "outlier")</f>
        <v>#N/A</v>
      </c>
    </row>
    <row r="1639" spans="4:6" hidden="1" x14ac:dyDescent="0.2">
      <c r="D1639" t="s">
        <v>1170</v>
      </c>
      <c r="E1639">
        <v>0.36</v>
      </c>
      <c r="F1639" t="e" cm="1">
        <f t="array" ref="F1639">_xlfn.IFS(E1639&lt;$B$11, "outlier", E1639&gt;$B$12, "outlier")</f>
        <v>#N/A</v>
      </c>
    </row>
    <row r="1640" spans="4:6" hidden="1" x14ac:dyDescent="0.2">
      <c r="D1640" t="s">
        <v>1765</v>
      </c>
      <c r="E1640">
        <v>0.45</v>
      </c>
      <c r="F1640" t="e" cm="1">
        <f t="array" ref="F1640">_xlfn.IFS(E1640&lt;$B$11, "outlier", E1640&gt;$B$12, "outlier")</f>
        <v>#N/A</v>
      </c>
    </row>
    <row r="1641" spans="4:6" x14ac:dyDescent="0.2">
      <c r="D1641" t="s">
        <v>2622</v>
      </c>
      <c r="E1641">
        <v>69.569999999999993</v>
      </c>
      <c r="F1641" t="str" cm="1">
        <f t="array" ref="F1641">_xlfn.IFS(E1641&lt;$B$11, "outlier", E1641&gt;$B$12, "outlier")</f>
        <v>outlier</v>
      </c>
    </row>
    <row r="1642" spans="4:6" hidden="1" x14ac:dyDescent="0.2">
      <c r="D1642" t="s">
        <v>940</v>
      </c>
      <c r="E1642">
        <v>0.44</v>
      </c>
      <c r="F1642" t="e" cm="1">
        <f t="array" ref="F1642">_xlfn.IFS(E1642&lt;$B$11, "outlier", E1642&gt;$B$12, "outlier")</f>
        <v>#N/A</v>
      </c>
    </row>
    <row r="1643" spans="4:6" hidden="1" x14ac:dyDescent="0.2">
      <c r="D1643" t="s">
        <v>941</v>
      </c>
      <c r="E1643">
        <v>0.52</v>
      </c>
      <c r="F1643" t="e" cm="1">
        <f t="array" ref="F1643">_xlfn.IFS(E1643&lt;$B$11, "outlier", E1643&gt;$B$12, "outlier")</f>
        <v>#N/A</v>
      </c>
    </row>
    <row r="1644" spans="4:6" hidden="1" x14ac:dyDescent="0.2">
      <c r="D1644" t="s">
        <v>942</v>
      </c>
      <c r="E1644">
        <v>0.4</v>
      </c>
      <c r="F1644" t="e" cm="1">
        <f t="array" ref="F1644">_xlfn.IFS(E1644&lt;$B$11, "outlier", E1644&gt;$B$12, "outlier")</f>
        <v>#N/A</v>
      </c>
    </row>
    <row r="1645" spans="4:6" hidden="1" x14ac:dyDescent="0.2">
      <c r="D1645" t="s">
        <v>944</v>
      </c>
      <c r="E1645">
        <v>1.5</v>
      </c>
      <c r="F1645" t="e" cm="1">
        <f t="array" ref="F1645">_xlfn.IFS(E1645&lt;$B$11, "outlier", E1645&gt;$B$12, "outlier")</f>
        <v>#N/A</v>
      </c>
    </row>
    <row r="1646" spans="4:6" hidden="1" x14ac:dyDescent="0.2">
      <c r="D1646" t="s">
        <v>946</v>
      </c>
      <c r="E1646">
        <v>1.66</v>
      </c>
      <c r="F1646" t="e" cm="1">
        <f t="array" ref="F1646">_xlfn.IFS(E1646&lt;$B$11, "outlier", E1646&gt;$B$12, "outlier")</f>
        <v>#N/A</v>
      </c>
    </row>
    <row r="1647" spans="4:6" hidden="1" x14ac:dyDescent="0.2">
      <c r="D1647" t="s">
        <v>947</v>
      </c>
      <c r="E1647">
        <v>1.38</v>
      </c>
      <c r="F1647" t="e" cm="1">
        <f t="array" ref="F1647">_xlfn.IFS(E1647&lt;$B$11, "outlier", E1647&gt;$B$12, "outlier")</f>
        <v>#N/A</v>
      </c>
    </row>
    <row r="1648" spans="4:6" hidden="1" x14ac:dyDescent="0.2">
      <c r="D1648" t="s">
        <v>948</v>
      </c>
      <c r="E1648">
        <v>1</v>
      </c>
      <c r="F1648" t="e" cm="1">
        <f t="array" ref="F1648">_xlfn.IFS(E1648&lt;$B$11, "outlier", E1648&gt;$B$12, "outlier")</f>
        <v>#N/A</v>
      </c>
    </row>
    <row r="1649" spans="4:6" hidden="1" x14ac:dyDescent="0.2">
      <c r="D1649" t="s">
        <v>949</v>
      </c>
      <c r="E1649">
        <v>1.53</v>
      </c>
      <c r="F1649" t="e" cm="1">
        <f t="array" ref="F1649">_xlfn.IFS(E1649&lt;$B$11, "outlier", E1649&gt;$B$12, "outlier")</f>
        <v>#N/A</v>
      </c>
    </row>
    <row r="1650" spans="4:6" x14ac:dyDescent="0.2">
      <c r="D1650" t="s">
        <v>2623</v>
      </c>
      <c r="E1650">
        <v>9.83</v>
      </c>
      <c r="F1650" t="str" cm="1">
        <f t="array" ref="F1650">_xlfn.IFS(E1650&lt;$B$11, "outlier", E1650&gt;$B$12, "outlier")</f>
        <v>outlier</v>
      </c>
    </row>
    <row r="1651" spans="4:6" hidden="1" x14ac:dyDescent="0.2">
      <c r="D1651" t="s">
        <v>3131</v>
      </c>
      <c r="E1651">
        <v>4.26</v>
      </c>
      <c r="F1651" t="e" cm="1">
        <f t="array" ref="F1651">_xlfn.IFS(E1651&lt;$B$11, "outlier", E1651&gt;$B$12, "outlier")</f>
        <v>#N/A</v>
      </c>
    </row>
    <row r="1652" spans="4:6" hidden="1" x14ac:dyDescent="0.2">
      <c r="D1652" t="s">
        <v>691</v>
      </c>
      <c r="E1652">
        <v>0.05</v>
      </c>
      <c r="F1652" t="e" cm="1">
        <f t="array" ref="F1652">_xlfn.IFS(E1652&lt;$B$11, "outlier", E1652&gt;$B$12, "outlier")</f>
        <v>#N/A</v>
      </c>
    </row>
    <row r="1653" spans="4:6" hidden="1" x14ac:dyDescent="0.2">
      <c r="D1653" t="s">
        <v>693</v>
      </c>
      <c r="E1653">
        <v>0.05</v>
      </c>
      <c r="F1653" t="e" cm="1">
        <f t="array" ref="F1653">_xlfn.IFS(E1653&lt;$B$11, "outlier", E1653&gt;$B$12, "outlier")</f>
        <v>#N/A</v>
      </c>
    </row>
    <row r="1654" spans="4:6" hidden="1" x14ac:dyDescent="0.2">
      <c r="D1654" t="s">
        <v>2210</v>
      </c>
      <c r="E1654">
        <v>1.2</v>
      </c>
      <c r="F1654" t="e" cm="1">
        <f t="array" ref="F1654">_xlfn.IFS(E1654&lt;$B$11, "outlier", E1654&gt;$B$12, "outlier")</f>
        <v>#N/A</v>
      </c>
    </row>
    <row r="1655" spans="4:6" hidden="1" x14ac:dyDescent="0.2">
      <c r="D1655" t="s">
        <v>2212</v>
      </c>
      <c r="E1655">
        <v>0.23</v>
      </c>
      <c r="F1655" t="e" cm="1">
        <f t="array" ref="F1655">_xlfn.IFS(E1655&lt;$B$11, "outlier", E1655&gt;$B$12, "outlier")</f>
        <v>#N/A</v>
      </c>
    </row>
    <row r="1656" spans="4:6" hidden="1" x14ac:dyDescent="0.2">
      <c r="D1656" t="s">
        <v>2212</v>
      </c>
      <c r="E1656">
        <v>0.28000000000000003</v>
      </c>
      <c r="F1656" t="e" cm="1">
        <f t="array" ref="F1656">_xlfn.IFS(E1656&lt;$B$11, "outlier", E1656&gt;$B$12, "outlier")</f>
        <v>#N/A</v>
      </c>
    </row>
    <row r="1657" spans="4:6" hidden="1" x14ac:dyDescent="0.2">
      <c r="D1657" t="s">
        <v>2213</v>
      </c>
      <c r="E1657">
        <v>0.17</v>
      </c>
      <c r="F1657" t="e" cm="1">
        <f t="array" ref="F1657">_xlfn.IFS(E1657&lt;$B$11, "outlier", E1657&gt;$B$12, "outlier")</f>
        <v>#N/A</v>
      </c>
    </row>
    <row r="1658" spans="4:6" hidden="1" x14ac:dyDescent="0.2">
      <c r="D1658" t="s">
        <v>2213</v>
      </c>
      <c r="E1658">
        <v>0.22</v>
      </c>
      <c r="F1658" t="e" cm="1">
        <f t="array" ref="F1658">_xlfn.IFS(E1658&lt;$B$11, "outlier", E1658&gt;$B$12, "outlier")</f>
        <v>#N/A</v>
      </c>
    </row>
    <row r="1659" spans="4:6" hidden="1" x14ac:dyDescent="0.2">
      <c r="D1659" t="s">
        <v>2214</v>
      </c>
      <c r="E1659">
        <v>1.08</v>
      </c>
      <c r="F1659" t="e" cm="1">
        <f t="array" ref="F1659">_xlfn.IFS(E1659&lt;$B$11, "outlier", E1659&gt;$B$12, "outlier")</f>
        <v>#N/A</v>
      </c>
    </row>
    <row r="1660" spans="4:6" x14ac:dyDescent="0.2">
      <c r="D1660" t="s">
        <v>2624</v>
      </c>
      <c r="E1660">
        <v>154.05000000000001</v>
      </c>
      <c r="F1660" t="str" cm="1">
        <f t="array" ref="F1660">_xlfn.IFS(E1660&lt;$B$11, "outlier", E1660&gt;$B$12, "outlier")</f>
        <v>outlier</v>
      </c>
    </row>
    <row r="1661" spans="4:6" x14ac:dyDescent="0.2">
      <c r="D1661" t="s">
        <v>2625</v>
      </c>
      <c r="E1661">
        <v>117.77</v>
      </c>
      <c r="F1661" t="str" cm="1">
        <f t="array" ref="F1661">_xlfn.IFS(E1661&lt;$B$11, "outlier", E1661&gt;$B$12, "outlier")</f>
        <v>outlier</v>
      </c>
    </row>
    <row r="1662" spans="4:6" x14ac:dyDescent="0.2">
      <c r="D1662" t="s">
        <v>2626</v>
      </c>
      <c r="E1662">
        <v>167.82</v>
      </c>
      <c r="F1662" t="str" cm="1">
        <f t="array" ref="F1662">_xlfn.IFS(E1662&lt;$B$11, "outlier", E1662&gt;$B$12, "outlier")</f>
        <v>outlier</v>
      </c>
    </row>
    <row r="1663" spans="4:6" x14ac:dyDescent="0.2">
      <c r="D1663" t="s">
        <v>2627</v>
      </c>
      <c r="E1663">
        <v>111.3</v>
      </c>
      <c r="F1663" t="str" cm="1">
        <f t="array" ref="F1663">_xlfn.IFS(E1663&lt;$B$11, "outlier", E1663&gt;$B$12, "outlier")</f>
        <v>outlier</v>
      </c>
    </row>
    <row r="1664" spans="4:6" hidden="1" x14ac:dyDescent="0.2">
      <c r="D1664" t="s">
        <v>1722</v>
      </c>
      <c r="E1664">
        <v>0.3</v>
      </c>
      <c r="F1664" t="e" cm="1">
        <f t="array" ref="F1664">_xlfn.IFS(E1664&lt;$B$11, "outlier", E1664&gt;$B$12, "outlier")</f>
        <v>#N/A</v>
      </c>
    </row>
    <row r="1665" spans="4:6" hidden="1" x14ac:dyDescent="0.2">
      <c r="D1665" t="s">
        <v>1722</v>
      </c>
      <c r="E1665">
        <v>0.32</v>
      </c>
      <c r="F1665" t="e" cm="1">
        <f t="array" ref="F1665">_xlfn.IFS(E1665&lt;$B$11, "outlier", E1665&gt;$B$12, "outlier")</f>
        <v>#N/A</v>
      </c>
    </row>
    <row r="1666" spans="4:6" hidden="1" x14ac:dyDescent="0.2">
      <c r="D1666" t="s">
        <v>1722</v>
      </c>
      <c r="E1666">
        <v>0.16</v>
      </c>
      <c r="F1666" t="e" cm="1">
        <f t="array" ref="F1666">_xlfn.IFS(E1666&lt;$B$11, "outlier", E1666&gt;$B$12, "outlier")</f>
        <v>#N/A</v>
      </c>
    </row>
    <row r="1667" spans="4:6" hidden="1" x14ac:dyDescent="0.2">
      <c r="D1667" t="s">
        <v>1725</v>
      </c>
      <c r="E1667">
        <v>0.24</v>
      </c>
      <c r="F1667" t="e" cm="1">
        <f t="array" ref="F1667">_xlfn.IFS(E1667&lt;$B$11, "outlier", E1667&gt;$B$12, "outlier")</f>
        <v>#N/A</v>
      </c>
    </row>
    <row r="1668" spans="4:6" hidden="1" x14ac:dyDescent="0.2">
      <c r="D1668" t="s">
        <v>1725</v>
      </c>
      <c r="E1668">
        <v>0.35</v>
      </c>
      <c r="F1668" t="e" cm="1">
        <f t="array" ref="F1668">_xlfn.IFS(E1668&lt;$B$11, "outlier", E1668&gt;$B$12, "outlier")</f>
        <v>#N/A</v>
      </c>
    </row>
    <row r="1669" spans="4:6" hidden="1" x14ac:dyDescent="0.2">
      <c r="D1669" t="s">
        <v>1727</v>
      </c>
      <c r="E1669">
        <v>0.25</v>
      </c>
      <c r="F1669" t="e" cm="1">
        <f t="array" ref="F1669">_xlfn.IFS(E1669&lt;$B$11, "outlier", E1669&gt;$B$12, "outlier")</f>
        <v>#N/A</v>
      </c>
    </row>
    <row r="1670" spans="4:6" hidden="1" x14ac:dyDescent="0.2">
      <c r="D1670" t="s">
        <v>2215</v>
      </c>
      <c r="E1670">
        <v>0.28000000000000003</v>
      </c>
      <c r="F1670" t="e" cm="1">
        <f t="array" ref="F1670">_xlfn.IFS(E1670&lt;$B$11, "outlier", E1670&gt;$B$12, "outlier")</f>
        <v>#N/A</v>
      </c>
    </row>
    <row r="1671" spans="4:6" hidden="1" x14ac:dyDescent="0.2">
      <c r="D1671" t="s">
        <v>1172</v>
      </c>
      <c r="E1671">
        <v>0.19</v>
      </c>
      <c r="F1671" t="e" cm="1">
        <f t="array" ref="F1671">_xlfn.IFS(E1671&lt;$B$11, "outlier", E1671&gt;$B$12, "outlier")</f>
        <v>#N/A</v>
      </c>
    </row>
    <row r="1672" spans="4:6" hidden="1" x14ac:dyDescent="0.2">
      <c r="D1672" t="s">
        <v>1174</v>
      </c>
      <c r="E1672">
        <v>0.12</v>
      </c>
      <c r="F1672" t="e" cm="1">
        <f t="array" ref="F1672">_xlfn.IFS(E1672&lt;$B$11, "outlier", E1672&gt;$B$12, "outlier")</f>
        <v>#N/A</v>
      </c>
    </row>
    <row r="1673" spans="4:6" hidden="1" x14ac:dyDescent="0.2">
      <c r="D1673" t="s">
        <v>1175</v>
      </c>
      <c r="E1673">
        <v>0.15</v>
      </c>
      <c r="F1673" t="e" cm="1">
        <f t="array" ref="F1673">_xlfn.IFS(E1673&lt;$B$11, "outlier", E1673&gt;$B$12, "outlier")</f>
        <v>#N/A</v>
      </c>
    </row>
    <row r="1674" spans="4:6" hidden="1" x14ac:dyDescent="0.2">
      <c r="D1674" t="s">
        <v>1176</v>
      </c>
      <c r="E1674">
        <v>0.28999999999999998</v>
      </c>
      <c r="F1674" t="e" cm="1">
        <f t="array" ref="F1674">_xlfn.IFS(E1674&lt;$B$11, "outlier", E1674&gt;$B$12, "outlier")</f>
        <v>#N/A</v>
      </c>
    </row>
    <row r="1675" spans="4:6" x14ac:dyDescent="0.2">
      <c r="D1675" t="s">
        <v>2628</v>
      </c>
      <c r="E1675">
        <v>53.92</v>
      </c>
      <c r="F1675" t="str" cm="1">
        <f t="array" ref="F1675">_xlfn.IFS(E1675&lt;$B$11, "outlier", E1675&gt;$B$12, "outlier")</f>
        <v>outlier</v>
      </c>
    </row>
    <row r="1676" spans="4:6" hidden="1" x14ac:dyDescent="0.2">
      <c r="D1676" t="s">
        <v>3132</v>
      </c>
      <c r="E1676">
        <v>0.56999999999999995</v>
      </c>
      <c r="F1676" t="e" cm="1">
        <f t="array" ref="F1676">_xlfn.IFS(E1676&lt;$B$11, "outlier", E1676&gt;$B$12, "outlier")</f>
        <v>#N/A</v>
      </c>
    </row>
    <row r="1677" spans="4:6" hidden="1" x14ac:dyDescent="0.2">
      <c r="D1677" t="s">
        <v>3134</v>
      </c>
      <c r="E1677">
        <v>0.34</v>
      </c>
      <c r="F1677" t="e" cm="1">
        <f t="array" ref="F1677">_xlfn.IFS(E1677&lt;$B$11, "outlier", E1677&gt;$B$12, "outlier")</f>
        <v>#N/A</v>
      </c>
    </row>
    <row r="1678" spans="4:6" hidden="1" x14ac:dyDescent="0.2">
      <c r="D1678" t="s">
        <v>2216</v>
      </c>
      <c r="E1678">
        <v>0.36</v>
      </c>
      <c r="F1678" t="e" cm="1">
        <f t="array" ref="F1678">_xlfn.IFS(E1678&lt;$B$11, "outlier", E1678&gt;$B$12, "outlier")</f>
        <v>#N/A</v>
      </c>
    </row>
    <row r="1679" spans="4:6" hidden="1" x14ac:dyDescent="0.2">
      <c r="D1679" t="s">
        <v>694</v>
      </c>
      <c r="E1679">
        <v>0.96</v>
      </c>
      <c r="F1679" t="e" cm="1">
        <f t="array" ref="F1679">_xlfn.IFS(E1679&lt;$B$11, "outlier", E1679&gt;$B$12, "outlier")</f>
        <v>#N/A</v>
      </c>
    </row>
    <row r="1680" spans="4:6" hidden="1" x14ac:dyDescent="0.2">
      <c r="D1680" t="s">
        <v>750</v>
      </c>
      <c r="E1680">
        <v>0.05</v>
      </c>
      <c r="F1680" t="e" cm="1">
        <f t="array" ref="F1680">_xlfn.IFS(E1680&lt;$B$11, "outlier", E1680&gt;$B$12, "outlier")</f>
        <v>#N/A</v>
      </c>
    </row>
    <row r="1681" spans="4:6" hidden="1" x14ac:dyDescent="0.2">
      <c r="D1681" t="s">
        <v>751</v>
      </c>
      <c r="E1681">
        <v>0.04</v>
      </c>
      <c r="F1681" t="e" cm="1">
        <f t="array" ref="F1681">_xlfn.IFS(E1681&lt;$B$11, "outlier", E1681&gt;$B$12, "outlier")</f>
        <v>#N/A</v>
      </c>
    </row>
    <row r="1682" spans="4:6" hidden="1" x14ac:dyDescent="0.2">
      <c r="D1682" t="s">
        <v>752</v>
      </c>
      <c r="E1682">
        <v>0.17</v>
      </c>
      <c r="F1682" t="e" cm="1">
        <f t="array" ref="F1682">_xlfn.IFS(E1682&lt;$B$11, "outlier", E1682&gt;$B$12, "outlier")</f>
        <v>#N/A</v>
      </c>
    </row>
    <row r="1683" spans="4:6" hidden="1" x14ac:dyDescent="0.2">
      <c r="D1683" t="s">
        <v>753</v>
      </c>
      <c r="E1683">
        <v>0.14000000000000001</v>
      </c>
      <c r="F1683" t="e" cm="1">
        <f t="array" ref="F1683">_xlfn.IFS(E1683&lt;$B$11, "outlier", E1683&gt;$B$12, "outlier")</f>
        <v>#N/A</v>
      </c>
    </row>
    <row r="1684" spans="4:6" hidden="1" x14ac:dyDescent="0.2">
      <c r="D1684" t="s">
        <v>754</v>
      </c>
      <c r="E1684">
        <v>0.04</v>
      </c>
      <c r="F1684" t="e" cm="1">
        <f t="array" ref="F1684">_xlfn.IFS(E1684&lt;$B$11, "outlier", E1684&gt;$B$12, "outlier")</f>
        <v>#N/A</v>
      </c>
    </row>
    <row r="1685" spans="4:6" hidden="1" x14ac:dyDescent="0.2">
      <c r="D1685" t="s">
        <v>755</v>
      </c>
      <c r="E1685">
        <v>0.05</v>
      </c>
      <c r="F1685" t="e" cm="1">
        <f t="array" ref="F1685">_xlfn.IFS(E1685&lt;$B$11, "outlier", E1685&gt;$B$12, "outlier")</f>
        <v>#N/A</v>
      </c>
    </row>
    <row r="1686" spans="4:6" hidden="1" x14ac:dyDescent="0.2">
      <c r="D1686" t="s">
        <v>756</v>
      </c>
      <c r="E1686">
        <v>0.04</v>
      </c>
      <c r="F1686" t="e" cm="1">
        <f t="array" ref="F1686">_xlfn.IFS(E1686&lt;$B$11, "outlier", E1686&gt;$B$12, "outlier")</f>
        <v>#N/A</v>
      </c>
    </row>
    <row r="1687" spans="4:6" hidden="1" x14ac:dyDescent="0.2">
      <c r="D1687" t="s">
        <v>757</v>
      </c>
      <c r="E1687">
        <v>0.04</v>
      </c>
      <c r="F1687" t="e" cm="1">
        <f t="array" ref="F1687">_xlfn.IFS(E1687&lt;$B$11, "outlier", E1687&gt;$B$12, "outlier")</f>
        <v>#N/A</v>
      </c>
    </row>
    <row r="1688" spans="4:6" hidden="1" x14ac:dyDescent="0.2">
      <c r="D1688" t="s">
        <v>758</v>
      </c>
      <c r="E1688">
        <v>0.05</v>
      </c>
      <c r="F1688" t="e" cm="1">
        <f t="array" ref="F1688">_xlfn.IFS(E1688&lt;$B$11, "outlier", E1688&gt;$B$12, "outlier")</f>
        <v>#N/A</v>
      </c>
    </row>
    <row r="1689" spans="4:6" hidden="1" x14ac:dyDescent="0.2">
      <c r="D1689" t="s">
        <v>760</v>
      </c>
      <c r="E1689">
        <v>0.05</v>
      </c>
      <c r="F1689" t="e" cm="1">
        <f t="array" ref="F1689">_xlfn.IFS(E1689&lt;$B$11, "outlier", E1689&gt;$B$12, "outlier")</f>
        <v>#N/A</v>
      </c>
    </row>
    <row r="1690" spans="4:6" hidden="1" x14ac:dyDescent="0.2">
      <c r="D1690" t="s">
        <v>761</v>
      </c>
      <c r="E1690">
        <v>0.04</v>
      </c>
      <c r="F1690" t="e" cm="1">
        <f t="array" ref="F1690">_xlfn.IFS(E1690&lt;$B$11, "outlier", E1690&gt;$B$12, "outlier")</f>
        <v>#N/A</v>
      </c>
    </row>
    <row r="1691" spans="4:6" hidden="1" x14ac:dyDescent="0.2">
      <c r="D1691" t="s">
        <v>762</v>
      </c>
      <c r="E1691">
        <v>0.04</v>
      </c>
      <c r="F1691" t="e" cm="1">
        <f t="array" ref="F1691">_xlfn.IFS(E1691&lt;$B$11, "outlier", E1691&gt;$B$12, "outlier")</f>
        <v>#N/A</v>
      </c>
    </row>
    <row r="1692" spans="4:6" hidden="1" x14ac:dyDescent="0.2">
      <c r="D1692" t="s">
        <v>762</v>
      </c>
      <c r="E1692">
        <v>0.03</v>
      </c>
      <c r="F1692" t="e" cm="1">
        <f t="array" ref="F1692">_xlfn.IFS(E1692&lt;$B$11, "outlier", E1692&gt;$B$12, "outlier")</f>
        <v>#N/A</v>
      </c>
    </row>
    <row r="1693" spans="4:6" hidden="1" x14ac:dyDescent="0.2">
      <c r="D1693" t="s">
        <v>764</v>
      </c>
      <c r="E1693">
        <v>0.05</v>
      </c>
      <c r="F1693" t="e" cm="1">
        <f t="array" ref="F1693">_xlfn.IFS(E1693&lt;$B$11, "outlier", E1693&gt;$B$12, "outlier")</f>
        <v>#N/A</v>
      </c>
    </row>
    <row r="1694" spans="4:6" hidden="1" x14ac:dyDescent="0.2">
      <c r="D1694" t="s">
        <v>765</v>
      </c>
      <c r="E1694">
        <v>0.27</v>
      </c>
      <c r="F1694" t="e" cm="1">
        <f t="array" ref="F1694">_xlfn.IFS(E1694&lt;$B$11, "outlier", E1694&gt;$B$12, "outlier")</f>
        <v>#N/A</v>
      </c>
    </row>
    <row r="1695" spans="4:6" hidden="1" x14ac:dyDescent="0.2">
      <c r="D1695" t="s">
        <v>766</v>
      </c>
      <c r="E1695">
        <v>0.42</v>
      </c>
      <c r="F1695" t="e" cm="1">
        <f t="array" ref="F1695">_xlfn.IFS(E1695&lt;$B$11, "outlier", E1695&gt;$B$12, "outlier")</f>
        <v>#N/A</v>
      </c>
    </row>
    <row r="1696" spans="4:6" hidden="1" x14ac:dyDescent="0.2">
      <c r="D1696" t="s">
        <v>767</v>
      </c>
      <c r="E1696">
        <v>0.35</v>
      </c>
      <c r="F1696" t="e" cm="1">
        <f t="array" ref="F1696">_xlfn.IFS(E1696&lt;$B$11, "outlier", E1696&gt;$B$12, "outlier")</f>
        <v>#N/A</v>
      </c>
    </row>
    <row r="1697" spans="4:6" hidden="1" x14ac:dyDescent="0.2">
      <c r="D1697" t="s">
        <v>768</v>
      </c>
      <c r="E1697">
        <v>0.05</v>
      </c>
      <c r="F1697" t="e" cm="1">
        <f t="array" ref="F1697">_xlfn.IFS(E1697&lt;$B$11, "outlier", E1697&gt;$B$12, "outlier")</f>
        <v>#N/A</v>
      </c>
    </row>
    <row r="1698" spans="4:6" hidden="1" x14ac:dyDescent="0.2">
      <c r="D1698" t="s">
        <v>769</v>
      </c>
      <c r="E1698">
        <v>0.2</v>
      </c>
      <c r="F1698" t="e" cm="1">
        <f t="array" ref="F1698">_xlfn.IFS(E1698&lt;$B$11, "outlier", E1698&gt;$B$12, "outlier")</f>
        <v>#N/A</v>
      </c>
    </row>
    <row r="1699" spans="4:6" hidden="1" x14ac:dyDescent="0.2">
      <c r="D1699" t="s">
        <v>770</v>
      </c>
      <c r="E1699">
        <v>0.04</v>
      </c>
      <c r="F1699" t="e" cm="1">
        <f t="array" ref="F1699">_xlfn.IFS(E1699&lt;$B$11, "outlier", E1699&gt;$B$12, "outlier")</f>
        <v>#N/A</v>
      </c>
    </row>
    <row r="1700" spans="4:6" hidden="1" x14ac:dyDescent="0.2">
      <c r="D1700" t="s">
        <v>771</v>
      </c>
      <c r="E1700">
        <v>0.04</v>
      </c>
      <c r="F1700" t="e" cm="1">
        <f t="array" ref="F1700">_xlfn.IFS(E1700&lt;$B$11, "outlier", E1700&gt;$B$12, "outlier")</f>
        <v>#N/A</v>
      </c>
    </row>
    <row r="1701" spans="4:6" hidden="1" x14ac:dyDescent="0.2">
      <c r="D1701" t="s">
        <v>1411</v>
      </c>
      <c r="E1701">
        <v>1.31</v>
      </c>
      <c r="F1701" t="e" cm="1">
        <f t="array" ref="F1701">_xlfn.IFS(E1701&lt;$B$11, "outlier", E1701&gt;$B$12, "outlier")</f>
        <v>#N/A</v>
      </c>
    </row>
    <row r="1702" spans="4:6" x14ac:dyDescent="0.2">
      <c r="D1702" t="s">
        <v>2629</v>
      </c>
      <c r="E1702">
        <v>71.95</v>
      </c>
      <c r="F1702" t="str" cm="1">
        <f t="array" ref="F1702">_xlfn.IFS(E1702&lt;$B$11, "outlier", E1702&gt;$B$12, "outlier")</f>
        <v>outlier</v>
      </c>
    </row>
    <row r="1703" spans="4:6" hidden="1" x14ac:dyDescent="0.2">
      <c r="D1703" t="s">
        <v>2630</v>
      </c>
      <c r="E1703">
        <v>1.27</v>
      </c>
      <c r="F1703" t="e" cm="1">
        <f t="array" ref="F1703">_xlfn.IFS(E1703&lt;$B$11, "outlier", E1703&gt;$B$12, "outlier")</f>
        <v>#N/A</v>
      </c>
    </row>
    <row r="1704" spans="4:6" hidden="1" x14ac:dyDescent="0.2">
      <c r="D1704" t="s">
        <v>2901</v>
      </c>
      <c r="E1704">
        <v>0.31</v>
      </c>
      <c r="F1704" t="e" cm="1">
        <f t="array" ref="F1704">_xlfn.IFS(E1704&lt;$B$11, "outlier", E1704&gt;$B$12, "outlier")</f>
        <v>#N/A</v>
      </c>
    </row>
    <row r="1705" spans="4:6" hidden="1" x14ac:dyDescent="0.2">
      <c r="D1705" t="s">
        <v>2901</v>
      </c>
      <c r="E1705">
        <v>0.28999999999999998</v>
      </c>
      <c r="F1705" t="e" cm="1">
        <f t="array" ref="F1705">_xlfn.IFS(E1705&lt;$B$11, "outlier", E1705&gt;$B$12, "outlier")</f>
        <v>#N/A</v>
      </c>
    </row>
    <row r="1706" spans="4:6" hidden="1" x14ac:dyDescent="0.2">
      <c r="D1706" t="s">
        <v>2901</v>
      </c>
      <c r="E1706">
        <v>0.28999999999999998</v>
      </c>
      <c r="F1706" t="e" cm="1">
        <f t="array" ref="F1706">_xlfn.IFS(E1706&lt;$B$11, "outlier", E1706&gt;$B$12, "outlier")</f>
        <v>#N/A</v>
      </c>
    </row>
    <row r="1707" spans="4:6" hidden="1" x14ac:dyDescent="0.2">
      <c r="D1707" t="s">
        <v>1767</v>
      </c>
      <c r="E1707">
        <v>4.9000000000000004</v>
      </c>
      <c r="F1707" t="e" cm="1">
        <f t="array" ref="F1707">_xlfn.IFS(E1707&lt;$B$11, "outlier", E1707&gt;$B$12, "outlier")</f>
        <v>#N/A</v>
      </c>
    </row>
    <row r="1708" spans="4:6" x14ac:dyDescent="0.2">
      <c r="D1708" t="s">
        <v>2904</v>
      </c>
      <c r="E1708">
        <v>11.9</v>
      </c>
      <c r="F1708" t="str" cm="1">
        <f t="array" ref="F1708">_xlfn.IFS(E1708&lt;$B$11, "outlier", E1708&gt;$B$12, "outlier")</f>
        <v>outlier</v>
      </c>
    </row>
    <row r="1709" spans="4:6" hidden="1" x14ac:dyDescent="0.2">
      <c r="D1709" t="s">
        <v>2905</v>
      </c>
      <c r="E1709">
        <v>3.7</v>
      </c>
      <c r="F1709" t="e" cm="1">
        <f t="array" ref="F1709">_xlfn.IFS(E1709&lt;$B$11, "outlier", E1709&gt;$B$12, "outlier")</f>
        <v>#N/A</v>
      </c>
    </row>
    <row r="1710" spans="4:6" x14ac:dyDescent="0.2">
      <c r="D1710" t="s">
        <v>2631</v>
      </c>
      <c r="E1710">
        <v>13.19</v>
      </c>
      <c r="F1710" t="str" cm="1">
        <f t="array" ref="F1710">_xlfn.IFS(E1710&lt;$B$11, "outlier", E1710&gt;$B$12, "outlier")</f>
        <v>outlier</v>
      </c>
    </row>
    <row r="1711" spans="4:6" hidden="1" x14ac:dyDescent="0.2">
      <c r="D1711" t="s">
        <v>1661</v>
      </c>
      <c r="E1711">
        <v>0.53</v>
      </c>
      <c r="F1711" t="e" cm="1">
        <f t="array" ref="F1711">_xlfn.IFS(E1711&lt;$B$11, "outlier", E1711&gt;$B$12, "outlier")</f>
        <v>#N/A</v>
      </c>
    </row>
    <row r="1712" spans="4:6" hidden="1" x14ac:dyDescent="0.2">
      <c r="D1712" t="s">
        <v>553</v>
      </c>
      <c r="E1712">
        <v>0.64</v>
      </c>
      <c r="F1712" t="e" cm="1">
        <f t="array" ref="F1712">_xlfn.IFS(E1712&lt;$B$11, "outlier", E1712&gt;$B$12, "outlier")</f>
        <v>#N/A</v>
      </c>
    </row>
    <row r="1713" spans="4:6" hidden="1" x14ac:dyDescent="0.2">
      <c r="D1713" t="s">
        <v>863</v>
      </c>
      <c r="E1713">
        <v>0.46</v>
      </c>
      <c r="F1713" t="e" cm="1">
        <f t="array" ref="F1713">_xlfn.IFS(E1713&lt;$B$11, "outlier", E1713&gt;$B$12, "outlier")</f>
        <v>#N/A</v>
      </c>
    </row>
    <row r="1714" spans="4:6" hidden="1" x14ac:dyDescent="0.2">
      <c r="D1714" t="s">
        <v>863</v>
      </c>
      <c r="E1714">
        <v>0.46</v>
      </c>
      <c r="F1714" t="e" cm="1">
        <f t="array" ref="F1714">_xlfn.IFS(E1714&lt;$B$11, "outlier", E1714&gt;$B$12, "outlier")</f>
        <v>#N/A</v>
      </c>
    </row>
    <row r="1715" spans="4:6" hidden="1" x14ac:dyDescent="0.2">
      <c r="D1715" t="s">
        <v>864</v>
      </c>
      <c r="E1715">
        <v>0.37</v>
      </c>
      <c r="F1715" t="e" cm="1">
        <f t="array" ref="F1715">_xlfn.IFS(E1715&lt;$B$11, "outlier", E1715&gt;$B$12, "outlier")</f>
        <v>#N/A</v>
      </c>
    </row>
    <row r="1716" spans="4:6" x14ac:dyDescent="0.2">
      <c r="D1716" t="s">
        <v>2632</v>
      </c>
      <c r="E1716">
        <v>23.79</v>
      </c>
      <c r="F1716" t="str" cm="1">
        <f t="array" ref="F1716">_xlfn.IFS(E1716&lt;$B$11, "outlier", E1716&gt;$B$12, "outlier")</f>
        <v>outlier</v>
      </c>
    </row>
    <row r="1717" spans="4:6" x14ac:dyDescent="0.2">
      <c r="D1717" t="s">
        <v>2633</v>
      </c>
      <c r="E1717">
        <v>37.71</v>
      </c>
      <c r="F1717" t="str" cm="1">
        <f t="array" ref="F1717">_xlfn.IFS(E1717&lt;$B$11, "outlier", E1717&gt;$B$12, "outlier")</f>
        <v>outlier</v>
      </c>
    </row>
    <row r="1718" spans="4:6" hidden="1" x14ac:dyDescent="0.2">
      <c r="D1718" t="s">
        <v>554</v>
      </c>
      <c r="E1718">
        <v>1.97</v>
      </c>
      <c r="F1718" t="e" cm="1">
        <f t="array" ref="F1718">_xlfn.IFS(E1718&lt;$B$11, "outlier", E1718&gt;$B$12, "outlier")</f>
        <v>#N/A</v>
      </c>
    </row>
    <row r="1719" spans="4:6" hidden="1" x14ac:dyDescent="0.2">
      <c r="D1719" t="s">
        <v>2121</v>
      </c>
      <c r="E1719">
        <v>0.75</v>
      </c>
      <c r="F1719" t="e" cm="1">
        <f t="array" ref="F1719">_xlfn.IFS(E1719&lt;$B$11, "outlier", E1719&gt;$B$12, "outlier")</f>
        <v>#N/A</v>
      </c>
    </row>
    <row r="1720" spans="4:6" x14ac:dyDescent="0.2">
      <c r="D1720" t="s">
        <v>3135</v>
      </c>
      <c r="E1720">
        <v>42.83</v>
      </c>
      <c r="F1720" t="str" cm="1">
        <f t="array" ref="F1720">_xlfn.IFS(E1720&lt;$B$11, "outlier", E1720&gt;$B$12, "outlier")</f>
        <v>outlier</v>
      </c>
    </row>
    <row r="1721" spans="4:6" hidden="1" x14ac:dyDescent="0.2">
      <c r="D1721" t="s">
        <v>1662</v>
      </c>
      <c r="E1721">
        <v>0.34</v>
      </c>
      <c r="F1721" t="e" cm="1">
        <f t="array" ref="F1721">_xlfn.IFS(E1721&lt;$B$11, "outlier", E1721&gt;$B$12, "outlier")</f>
        <v>#N/A</v>
      </c>
    </row>
    <row r="1722" spans="4:6" hidden="1" x14ac:dyDescent="0.2">
      <c r="D1722" t="s">
        <v>1663</v>
      </c>
      <c r="E1722">
        <v>0.1</v>
      </c>
      <c r="F1722" t="e" cm="1">
        <f t="array" ref="F1722">_xlfn.IFS(E1722&lt;$B$11, "outlier", E1722&gt;$B$12, "outlier")</f>
        <v>#N/A</v>
      </c>
    </row>
    <row r="1723" spans="4:6" hidden="1" x14ac:dyDescent="0.2">
      <c r="D1723" t="s">
        <v>2906</v>
      </c>
      <c r="E1723">
        <v>0.5</v>
      </c>
      <c r="F1723" t="e" cm="1">
        <f t="array" ref="F1723">_xlfn.IFS(E1723&lt;$B$11, "outlier", E1723&gt;$B$12, "outlier")</f>
        <v>#N/A</v>
      </c>
    </row>
    <row r="1724" spans="4:6" hidden="1" x14ac:dyDescent="0.2">
      <c r="D1724" t="s">
        <v>2907</v>
      </c>
      <c r="E1724">
        <v>0.3</v>
      </c>
      <c r="F1724" t="e" cm="1">
        <f t="array" ref="F1724">_xlfn.IFS(E1724&lt;$B$11, "outlier", E1724&gt;$B$12, "outlier")</f>
        <v>#N/A</v>
      </c>
    </row>
    <row r="1725" spans="4:6" hidden="1" x14ac:dyDescent="0.2">
      <c r="D1725" t="s">
        <v>2908</v>
      </c>
      <c r="E1725">
        <v>0.25</v>
      </c>
      <c r="F1725" t="e" cm="1">
        <f t="array" ref="F1725">_xlfn.IFS(E1725&lt;$B$11, "outlier", E1725&gt;$B$12, "outlier")</f>
        <v>#N/A</v>
      </c>
    </row>
    <row r="1726" spans="4:6" hidden="1" x14ac:dyDescent="0.2">
      <c r="D1726" t="s">
        <v>2909</v>
      </c>
      <c r="E1726">
        <v>0.61</v>
      </c>
      <c r="F1726" t="e" cm="1">
        <f t="array" ref="F1726">_xlfn.IFS(E1726&lt;$B$11, "outlier", E1726&gt;$B$12, "outlier")</f>
        <v>#N/A</v>
      </c>
    </row>
    <row r="1727" spans="4:6" hidden="1" x14ac:dyDescent="0.2">
      <c r="D1727" t="s">
        <v>2911</v>
      </c>
      <c r="E1727">
        <v>0.31</v>
      </c>
      <c r="F1727" t="e" cm="1">
        <f t="array" ref="F1727">_xlfn.IFS(E1727&lt;$B$11, "outlier", E1727&gt;$B$12, "outlier")</f>
        <v>#N/A</v>
      </c>
    </row>
    <row r="1728" spans="4:6" hidden="1" x14ac:dyDescent="0.2">
      <c r="D1728" t="s">
        <v>2911</v>
      </c>
      <c r="E1728">
        <v>0.25</v>
      </c>
      <c r="F1728" t="e" cm="1">
        <f t="array" ref="F1728">_xlfn.IFS(E1728&lt;$B$11, "outlier", E1728&gt;$B$12, "outlier")</f>
        <v>#N/A</v>
      </c>
    </row>
    <row r="1729" spans="4:6" hidden="1" x14ac:dyDescent="0.2">
      <c r="D1729" t="s">
        <v>2911</v>
      </c>
      <c r="E1729">
        <v>0.33</v>
      </c>
      <c r="F1729" t="e" cm="1">
        <f t="array" ref="F1729">_xlfn.IFS(E1729&lt;$B$11, "outlier", E1729&gt;$B$12, "outlier")</f>
        <v>#N/A</v>
      </c>
    </row>
    <row r="1730" spans="4:6" hidden="1" x14ac:dyDescent="0.2">
      <c r="D1730" t="s">
        <v>2913</v>
      </c>
      <c r="E1730">
        <v>0.68</v>
      </c>
      <c r="F1730" t="e" cm="1">
        <f t="array" ref="F1730">_xlfn.IFS(E1730&lt;$B$11, "outlier", E1730&gt;$B$12, "outlier")</f>
        <v>#N/A</v>
      </c>
    </row>
    <row r="1731" spans="4:6" hidden="1" x14ac:dyDescent="0.2">
      <c r="D1731" t="s">
        <v>2914</v>
      </c>
      <c r="E1731">
        <v>0.27</v>
      </c>
      <c r="F1731" t="e" cm="1">
        <f t="array" ref="F1731">_xlfn.IFS(E1731&lt;$B$11, "outlier", E1731&gt;$B$12, "outlier")</f>
        <v>#N/A</v>
      </c>
    </row>
    <row r="1732" spans="4:6" hidden="1" x14ac:dyDescent="0.2">
      <c r="D1732" t="s">
        <v>2915</v>
      </c>
      <c r="E1732">
        <v>0.23</v>
      </c>
      <c r="F1732" t="e" cm="1">
        <f t="array" ref="F1732">_xlfn.IFS(E1732&lt;$B$11, "outlier", E1732&gt;$B$12, "outlier")</f>
        <v>#N/A</v>
      </c>
    </row>
    <row r="1733" spans="4:6" hidden="1" x14ac:dyDescent="0.2">
      <c r="D1733" t="s">
        <v>2915</v>
      </c>
      <c r="E1733">
        <v>0.11</v>
      </c>
      <c r="F1733" t="e" cm="1">
        <f t="array" ref="F1733">_xlfn.IFS(E1733&lt;$B$11, "outlier", E1733&gt;$B$12, "outlier")</f>
        <v>#N/A</v>
      </c>
    </row>
    <row r="1734" spans="4:6" hidden="1" x14ac:dyDescent="0.2">
      <c r="D1734" t="s">
        <v>2916</v>
      </c>
      <c r="E1734">
        <v>0.8</v>
      </c>
      <c r="F1734" t="e" cm="1">
        <f t="array" ref="F1734">_xlfn.IFS(E1734&lt;$B$11, "outlier", E1734&gt;$B$12, "outlier")</f>
        <v>#N/A</v>
      </c>
    </row>
    <row r="1735" spans="4:6" hidden="1" x14ac:dyDescent="0.2">
      <c r="D1735" t="s">
        <v>2917</v>
      </c>
      <c r="E1735">
        <v>0.06</v>
      </c>
      <c r="F1735" t="e" cm="1">
        <f t="array" ref="F1735">_xlfn.IFS(E1735&lt;$B$11, "outlier", E1735&gt;$B$12, "outlier")</f>
        <v>#N/A</v>
      </c>
    </row>
    <row r="1736" spans="4:6" hidden="1" x14ac:dyDescent="0.2">
      <c r="D1736" t="s">
        <v>2918</v>
      </c>
      <c r="E1736">
        <v>0.22</v>
      </c>
      <c r="F1736" t="e" cm="1">
        <f t="array" ref="F1736">_xlfn.IFS(E1736&lt;$B$11, "outlier", E1736&gt;$B$12, "outlier")</f>
        <v>#N/A</v>
      </c>
    </row>
    <row r="1737" spans="4:6" hidden="1" x14ac:dyDescent="0.2">
      <c r="D1737" t="s">
        <v>2919</v>
      </c>
      <c r="E1737">
        <v>0.34</v>
      </c>
      <c r="F1737" t="e" cm="1">
        <f t="array" ref="F1737">_xlfn.IFS(E1737&lt;$B$11, "outlier", E1737&gt;$B$12, "outlier")</f>
        <v>#N/A</v>
      </c>
    </row>
    <row r="1738" spans="4:6" hidden="1" x14ac:dyDescent="0.2">
      <c r="D1738" t="s">
        <v>2920</v>
      </c>
      <c r="E1738">
        <v>3.85</v>
      </c>
      <c r="F1738" t="e" cm="1">
        <f t="array" ref="F1738">_xlfn.IFS(E1738&lt;$B$11, "outlier", E1738&gt;$B$12, "outlier")</f>
        <v>#N/A</v>
      </c>
    </row>
    <row r="1739" spans="4:6" hidden="1" x14ac:dyDescent="0.2">
      <c r="D1739" t="s">
        <v>2921</v>
      </c>
      <c r="E1739">
        <v>0.33</v>
      </c>
      <c r="F1739" t="e" cm="1">
        <f t="array" ref="F1739">_xlfn.IFS(E1739&lt;$B$11, "outlier", E1739&gt;$B$12, "outlier")</f>
        <v>#N/A</v>
      </c>
    </row>
    <row r="1740" spans="4:6" hidden="1" x14ac:dyDescent="0.2">
      <c r="D1740" t="s">
        <v>2922</v>
      </c>
      <c r="E1740">
        <v>0.38</v>
      </c>
      <c r="F1740" t="e" cm="1">
        <f t="array" ref="F1740">_xlfn.IFS(E1740&lt;$B$11, "outlier", E1740&gt;$B$12, "outlier")</f>
        <v>#N/A</v>
      </c>
    </row>
    <row r="1741" spans="4:6" hidden="1" x14ac:dyDescent="0.2">
      <c r="D1741" t="s">
        <v>2923</v>
      </c>
      <c r="E1741">
        <v>0.43</v>
      </c>
      <c r="F1741" t="e" cm="1">
        <f t="array" ref="F1741">_xlfn.IFS(E1741&lt;$B$11, "outlier", E1741&gt;$B$12, "outlier")</f>
        <v>#N/A</v>
      </c>
    </row>
    <row r="1742" spans="4:6" hidden="1" x14ac:dyDescent="0.2">
      <c r="D1742" t="s">
        <v>2924</v>
      </c>
      <c r="E1742">
        <v>0.23</v>
      </c>
      <c r="F1742" t="e" cm="1">
        <f t="array" ref="F1742">_xlfn.IFS(E1742&lt;$B$11, "outlier", E1742&gt;$B$12, "outlier")</f>
        <v>#N/A</v>
      </c>
    </row>
    <row r="1743" spans="4:6" hidden="1" x14ac:dyDescent="0.2">
      <c r="D1743" t="s">
        <v>556</v>
      </c>
      <c r="E1743">
        <v>0.41</v>
      </c>
      <c r="F1743" t="e" cm="1">
        <f t="array" ref="F1743">_xlfn.IFS(E1743&lt;$B$11, "outlier", E1743&gt;$B$12, "outlier")</f>
        <v>#N/A</v>
      </c>
    </row>
    <row r="1744" spans="4:6" hidden="1" x14ac:dyDescent="0.2">
      <c r="D1744" t="s">
        <v>557</v>
      </c>
      <c r="E1744">
        <v>0.48</v>
      </c>
      <c r="F1744" t="e" cm="1">
        <f t="array" ref="F1744">_xlfn.IFS(E1744&lt;$B$11, "outlier", E1744&gt;$B$12, "outlier")</f>
        <v>#N/A</v>
      </c>
    </row>
    <row r="1745" spans="4:6" hidden="1" x14ac:dyDescent="0.2">
      <c r="D1745" t="s">
        <v>557</v>
      </c>
      <c r="E1745">
        <v>0.66</v>
      </c>
      <c r="F1745" t="e" cm="1">
        <f t="array" ref="F1745">_xlfn.IFS(E1745&lt;$B$11, "outlier", E1745&gt;$B$12, "outlier")</f>
        <v>#N/A</v>
      </c>
    </row>
    <row r="1746" spans="4:6" x14ac:dyDescent="0.2">
      <c r="D1746" t="s">
        <v>2634</v>
      </c>
      <c r="E1746">
        <v>10.3</v>
      </c>
      <c r="F1746" t="str" cm="1">
        <f t="array" ref="F1746">_xlfn.IFS(E1746&lt;$B$11, "outlier", E1746&gt;$B$12, "outlier")</f>
        <v>outlier</v>
      </c>
    </row>
    <row r="1747" spans="4:6" x14ac:dyDescent="0.2">
      <c r="D1747" t="s">
        <v>2634</v>
      </c>
      <c r="E1747">
        <v>10.39</v>
      </c>
      <c r="F1747" t="str" cm="1">
        <f t="array" ref="F1747">_xlfn.IFS(E1747&lt;$B$11, "outlier", E1747&gt;$B$12, "outlier")</f>
        <v>outlier</v>
      </c>
    </row>
    <row r="1748" spans="4:6" x14ac:dyDescent="0.2">
      <c r="D1748" t="s">
        <v>2635</v>
      </c>
      <c r="E1748">
        <v>10.53</v>
      </c>
      <c r="F1748" t="str" cm="1">
        <f t="array" ref="F1748">_xlfn.IFS(E1748&lt;$B$11, "outlier", E1748&gt;$B$12, "outlier")</f>
        <v>outlier</v>
      </c>
    </row>
    <row r="1749" spans="4:6" hidden="1" x14ac:dyDescent="0.2">
      <c r="D1749" t="s">
        <v>2636</v>
      </c>
      <c r="E1749">
        <v>3.78</v>
      </c>
      <c r="F1749" t="e" cm="1">
        <f t="array" ref="F1749">_xlfn.IFS(E1749&lt;$B$11, "outlier", E1749&gt;$B$12, "outlier")</f>
        <v>#N/A</v>
      </c>
    </row>
    <row r="1750" spans="4:6" x14ac:dyDescent="0.2">
      <c r="D1750" t="s">
        <v>2637</v>
      </c>
      <c r="E1750">
        <v>6.7</v>
      </c>
      <c r="F1750" t="str" cm="1">
        <f t="array" ref="F1750">_xlfn.IFS(E1750&lt;$B$11, "outlier", E1750&gt;$B$12, "outlier")</f>
        <v>outlier</v>
      </c>
    </row>
    <row r="1751" spans="4:6" x14ac:dyDescent="0.2">
      <c r="D1751" t="s">
        <v>2638</v>
      </c>
      <c r="E1751">
        <v>9.44</v>
      </c>
      <c r="F1751" t="str" cm="1">
        <f t="array" ref="F1751">_xlfn.IFS(E1751&lt;$B$11, "outlier", E1751&gt;$B$12, "outlier")</f>
        <v>outlier</v>
      </c>
    </row>
    <row r="1752" spans="4:6" x14ac:dyDescent="0.2">
      <c r="D1752" t="s">
        <v>2639</v>
      </c>
      <c r="E1752">
        <v>7.52</v>
      </c>
      <c r="F1752" t="str" cm="1">
        <f t="array" ref="F1752">_xlfn.IFS(E1752&lt;$B$11, "outlier", E1752&gt;$B$12, "outlier")</f>
        <v>outlier</v>
      </c>
    </row>
    <row r="1753" spans="4:6" hidden="1" x14ac:dyDescent="0.2">
      <c r="D1753" t="s">
        <v>2217</v>
      </c>
      <c r="E1753">
        <v>1.7</v>
      </c>
      <c r="F1753" t="e" cm="1">
        <f t="array" ref="F1753">_xlfn.IFS(E1753&lt;$B$11, "outlier", E1753&gt;$B$12, "outlier")</f>
        <v>#N/A</v>
      </c>
    </row>
    <row r="1754" spans="4:6" hidden="1" x14ac:dyDescent="0.2">
      <c r="D1754" t="s">
        <v>2219</v>
      </c>
      <c r="E1754">
        <v>2.48</v>
      </c>
      <c r="F1754" t="e" cm="1">
        <f t="array" ref="F1754">_xlfn.IFS(E1754&lt;$B$11, "outlier", E1754&gt;$B$12, "outlier")</f>
        <v>#N/A</v>
      </c>
    </row>
    <row r="1755" spans="4:6" hidden="1" x14ac:dyDescent="0.2">
      <c r="D1755" t="s">
        <v>2220</v>
      </c>
      <c r="E1755">
        <v>1.76</v>
      </c>
      <c r="F1755" t="e" cm="1">
        <f t="array" ref="F1755">_xlfn.IFS(E1755&lt;$B$11, "outlier", E1755&gt;$B$12, "outlier")</f>
        <v>#N/A</v>
      </c>
    </row>
    <row r="1756" spans="4:6" hidden="1" x14ac:dyDescent="0.2">
      <c r="D1756" t="s">
        <v>2222</v>
      </c>
      <c r="E1756">
        <v>2.09</v>
      </c>
      <c r="F1756" t="e" cm="1">
        <f t="array" ref="F1756">_xlfn.IFS(E1756&lt;$B$11, "outlier", E1756&gt;$B$12, "outlier")</f>
        <v>#N/A</v>
      </c>
    </row>
    <row r="1757" spans="4:6" hidden="1" x14ac:dyDescent="0.2">
      <c r="D1757" t="s">
        <v>2223</v>
      </c>
      <c r="E1757">
        <v>2.61</v>
      </c>
      <c r="F1757" t="e" cm="1">
        <f t="array" ref="F1757">_xlfn.IFS(E1757&lt;$B$11, "outlier", E1757&gt;$B$12, "outlier")</f>
        <v>#N/A</v>
      </c>
    </row>
    <row r="1758" spans="4:6" hidden="1" x14ac:dyDescent="0.2">
      <c r="D1758" t="s">
        <v>2224</v>
      </c>
      <c r="E1758">
        <v>1.43</v>
      </c>
      <c r="F1758" t="e" cm="1">
        <f t="array" ref="F1758">_xlfn.IFS(E1758&lt;$B$11, "outlier", E1758&gt;$B$12, "outlier")</f>
        <v>#N/A</v>
      </c>
    </row>
    <row r="1759" spans="4:6" hidden="1" x14ac:dyDescent="0.2">
      <c r="D1759" t="s">
        <v>2226</v>
      </c>
      <c r="E1759">
        <v>0.8</v>
      </c>
      <c r="F1759" t="e" cm="1">
        <f t="array" ref="F1759">_xlfn.IFS(E1759&lt;$B$11, "outlier", E1759&gt;$B$12, "outlier")</f>
        <v>#N/A</v>
      </c>
    </row>
    <row r="1760" spans="4:6" hidden="1" x14ac:dyDescent="0.2">
      <c r="D1760" t="s">
        <v>2228</v>
      </c>
      <c r="E1760">
        <v>1.57</v>
      </c>
      <c r="F1760" t="e" cm="1">
        <f t="array" ref="F1760">_xlfn.IFS(E1760&lt;$B$11, "outlier", E1760&gt;$B$12, "outlier")</f>
        <v>#N/A</v>
      </c>
    </row>
    <row r="1761" spans="4:6" hidden="1" x14ac:dyDescent="0.2">
      <c r="D1761" t="s">
        <v>2229</v>
      </c>
      <c r="E1761">
        <v>1.52</v>
      </c>
      <c r="F1761" t="e" cm="1">
        <f t="array" ref="F1761">_xlfn.IFS(E1761&lt;$B$11, "outlier", E1761&gt;$B$12, "outlier")</f>
        <v>#N/A</v>
      </c>
    </row>
    <row r="1762" spans="4:6" hidden="1" x14ac:dyDescent="0.2">
      <c r="D1762" t="s">
        <v>2229</v>
      </c>
      <c r="E1762">
        <v>1.42</v>
      </c>
      <c r="F1762" t="e" cm="1">
        <f t="array" ref="F1762">_xlfn.IFS(E1762&lt;$B$11, "outlier", E1762&gt;$B$12, "outlier")</f>
        <v>#N/A</v>
      </c>
    </row>
    <row r="1763" spans="4:6" x14ac:dyDescent="0.2">
      <c r="D1763" t="s">
        <v>3137</v>
      </c>
      <c r="E1763">
        <v>51.38</v>
      </c>
      <c r="F1763" t="str" cm="1">
        <f t="array" ref="F1763">_xlfn.IFS(E1763&lt;$B$11, "outlier", E1763&gt;$B$12, "outlier")</f>
        <v>outlier</v>
      </c>
    </row>
    <row r="1764" spans="4:6" hidden="1" x14ac:dyDescent="0.2">
      <c r="D1764" t="s">
        <v>560</v>
      </c>
      <c r="E1764">
        <v>0.44</v>
      </c>
      <c r="F1764" t="e" cm="1">
        <f t="array" ref="F1764">_xlfn.IFS(E1764&lt;$B$11, "outlier", E1764&gt;$B$12, "outlier")</f>
        <v>#N/A</v>
      </c>
    </row>
    <row r="1765" spans="4:6" hidden="1" x14ac:dyDescent="0.2">
      <c r="D1765" t="s">
        <v>1894</v>
      </c>
      <c r="E1765">
        <v>0.36</v>
      </c>
      <c r="F1765" t="e" cm="1">
        <f t="array" ref="F1765">_xlfn.IFS(E1765&lt;$B$11, "outlier", E1765&gt;$B$12, "outlier")</f>
        <v>#N/A</v>
      </c>
    </row>
    <row r="1766" spans="4:6" hidden="1" x14ac:dyDescent="0.2">
      <c r="D1766" t="s">
        <v>1895</v>
      </c>
      <c r="E1766">
        <v>0.3</v>
      </c>
      <c r="F1766" t="e" cm="1">
        <f t="array" ref="F1766">_xlfn.IFS(E1766&lt;$B$11, "outlier", E1766&gt;$B$12, "outlier")</f>
        <v>#N/A</v>
      </c>
    </row>
    <row r="1767" spans="4:6" hidden="1" x14ac:dyDescent="0.2">
      <c r="D1767" t="s">
        <v>2231</v>
      </c>
      <c r="E1767">
        <v>0.7</v>
      </c>
      <c r="F1767" t="e" cm="1">
        <f t="array" ref="F1767">_xlfn.IFS(E1767&lt;$B$11, "outlier", E1767&gt;$B$12, "outlier")</f>
        <v>#N/A</v>
      </c>
    </row>
    <row r="1768" spans="4:6" hidden="1" x14ac:dyDescent="0.2">
      <c r="D1768" t="s">
        <v>2232</v>
      </c>
      <c r="E1768">
        <v>1.42</v>
      </c>
      <c r="F1768" t="e" cm="1">
        <f t="array" ref="F1768">_xlfn.IFS(E1768&lt;$B$11, "outlier", E1768&gt;$B$12, "outlier")</f>
        <v>#N/A</v>
      </c>
    </row>
    <row r="1769" spans="4:6" hidden="1" x14ac:dyDescent="0.2">
      <c r="D1769" t="s">
        <v>3139</v>
      </c>
      <c r="E1769">
        <v>0.15</v>
      </c>
      <c r="F1769" t="e" cm="1">
        <f t="array" ref="F1769">_xlfn.IFS(E1769&lt;$B$11, "outlier", E1769&gt;$B$12, "outlier")</f>
        <v>#N/A</v>
      </c>
    </row>
    <row r="1770" spans="4:6" hidden="1" x14ac:dyDescent="0.2">
      <c r="D1770" t="s">
        <v>3141</v>
      </c>
      <c r="E1770">
        <v>2.29</v>
      </c>
      <c r="F1770" t="e" cm="1">
        <f t="array" ref="F1770">_xlfn.IFS(E1770&lt;$B$11, "outlier", E1770&gt;$B$12, "outlier")</f>
        <v>#N/A</v>
      </c>
    </row>
    <row r="1771" spans="4:6" hidden="1" x14ac:dyDescent="0.2">
      <c r="D1771" t="s">
        <v>3141</v>
      </c>
      <c r="E1771">
        <v>3.11</v>
      </c>
      <c r="F1771" t="e" cm="1">
        <f t="array" ref="F1771">_xlfn.IFS(E1771&lt;$B$11, "outlier", E1771&gt;$B$12, "outlier")</f>
        <v>#N/A</v>
      </c>
    </row>
    <row r="1772" spans="4:6" hidden="1" x14ac:dyDescent="0.2">
      <c r="D1772" t="s">
        <v>3142</v>
      </c>
      <c r="E1772">
        <v>7.0000000000000007E-2</v>
      </c>
      <c r="F1772" t="e" cm="1">
        <f t="array" ref="F1772">_xlfn.IFS(E1772&lt;$B$11, "outlier", E1772&gt;$B$12, "outlier")</f>
        <v>#N/A</v>
      </c>
    </row>
    <row r="1773" spans="4:6" hidden="1" x14ac:dyDescent="0.2">
      <c r="D1773" t="s">
        <v>3143</v>
      </c>
      <c r="E1773">
        <v>0.62</v>
      </c>
      <c r="F1773" t="e" cm="1">
        <f t="array" ref="F1773">_xlfn.IFS(E1773&lt;$B$11, "outlier", E1773&gt;$B$12, "outlier")</f>
        <v>#N/A</v>
      </c>
    </row>
    <row r="1774" spans="4:6" hidden="1" x14ac:dyDescent="0.2">
      <c r="D1774" t="s">
        <v>3144</v>
      </c>
      <c r="E1774">
        <v>0.12</v>
      </c>
      <c r="F1774" t="e" cm="1">
        <f t="array" ref="F1774">_xlfn.IFS(E1774&lt;$B$11, "outlier", E1774&gt;$B$12, "outlier")</f>
        <v>#N/A</v>
      </c>
    </row>
    <row r="1775" spans="4:6" hidden="1" x14ac:dyDescent="0.2">
      <c r="D1775" t="s">
        <v>3145</v>
      </c>
      <c r="E1775">
        <v>0.01</v>
      </c>
      <c r="F1775" t="e" cm="1">
        <f t="array" ref="F1775">_xlfn.IFS(E1775&lt;$B$11, "outlier", E1775&gt;$B$12, "outlier")</f>
        <v>#N/A</v>
      </c>
    </row>
    <row r="1776" spans="4:6" hidden="1" x14ac:dyDescent="0.2">
      <c r="D1776" t="s">
        <v>3146</v>
      </c>
      <c r="E1776">
        <v>0.04</v>
      </c>
      <c r="F1776" t="e" cm="1">
        <f t="array" ref="F1776">_xlfn.IFS(E1776&lt;$B$11, "outlier", E1776&gt;$B$12, "outlier")</f>
        <v>#N/A</v>
      </c>
    </row>
    <row r="1777" spans="4:6" hidden="1" x14ac:dyDescent="0.2">
      <c r="D1777" t="s">
        <v>3147</v>
      </c>
      <c r="E1777">
        <v>0.08</v>
      </c>
      <c r="F1777" t="e" cm="1">
        <f t="array" ref="F1777">_xlfn.IFS(E1777&lt;$B$11, "outlier", E1777&gt;$B$12, "outlier")</f>
        <v>#N/A</v>
      </c>
    </row>
    <row r="1778" spans="4:6" hidden="1" x14ac:dyDescent="0.2">
      <c r="D1778" t="s">
        <v>3148</v>
      </c>
      <c r="E1778">
        <v>2.56</v>
      </c>
      <c r="F1778" t="e" cm="1">
        <f t="array" ref="F1778">_xlfn.IFS(E1778&lt;$B$11, "outlier", E1778&gt;$B$12, "outlier")</f>
        <v>#N/A</v>
      </c>
    </row>
    <row r="1779" spans="4:6" hidden="1" x14ac:dyDescent="0.2">
      <c r="D1779" t="s">
        <v>3149</v>
      </c>
      <c r="E1779">
        <v>7.0000000000000007E-2</v>
      </c>
      <c r="F1779" t="e" cm="1">
        <f t="array" ref="F1779">_xlfn.IFS(E1779&lt;$B$11, "outlier", E1779&gt;$B$12, "outlier")</f>
        <v>#N/A</v>
      </c>
    </row>
    <row r="1780" spans="4:6" hidden="1" x14ac:dyDescent="0.2">
      <c r="D1780" t="s">
        <v>3150</v>
      </c>
      <c r="E1780">
        <v>0.14000000000000001</v>
      </c>
      <c r="F1780" t="e" cm="1">
        <f t="array" ref="F1780">_xlfn.IFS(E1780&lt;$B$11, "outlier", E1780&gt;$B$12, "outlier")</f>
        <v>#N/A</v>
      </c>
    </row>
    <row r="1781" spans="4:6" hidden="1" x14ac:dyDescent="0.2">
      <c r="D1781" t="s">
        <v>3151</v>
      </c>
      <c r="E1781">
        <v>2.13</v>
      </c>
      <c r="F1781" t="e" cm="1">
        <f t="array" ref="F1781">_xlfn.IFS(E1781&lt;$B$11, "outlier", E1781&gt;$B$12, "outlier")</f>
        <v>#N/A</v>
      </c>
    </row>
    <row r="1782" spans="4:6" hidden="1" x14ac:dyDescent="0.2">
      <c r="D1782" t="s">
        <v>3152</v>
      </c>
      <c r="E1782">
        <v>0.69</v>
      </c>
      <c r="F1782" t="e" cm="1">
        <f t="array" ref="F1782">_xlfn.IFS(E1782&lt;$B$11, "outlier", E1782&gt;$B$12, "outlier")</f>
        <v>#N/A</v>
      </c>
    </row>
    <row r="1783" spans="4:6" hidden="1" x14ac:dyDescent="0.2">
      <c r="D1783" t="s">
        <v>3153</v>
      </c>
      <c r="E1783">
        <v>0.15</v>
      </c>
      <c r="F1783" t="e" cm="1">
        <f t="array" ref="F1783">_xlfn.IFS(E1783&lt;$B$11, "outlier", E1783&gt;$B$12, "outlier")</f>
        <v>#N/A</v>
      </c>
    </row>
    <row r="1784" spans="4:6" hidden="1" x14ac:dyDescent="0.2">
      <c r="D1784" t="s">
        <v>3154</v>
      </c>
      <c r="E1784">
        <v>0.32</v>
      </c>
      <c r="F1784" t="e" cm="1">
        <f t="array" ref="F1784">_xlfn.IFS(E1784&lt;$B$11, "outlier", E1784&gt;$B$12, "outlier")</f>
        <v>#N/A</v>
      </c>
    </row>
    <row r="1785" spans="4:6" hidden="1" x14ac:dyDescent="0.2">
      <c r="D1785" t="s">
        <v>3155</v>
      </c>
      <c r="E1785">
        <v>3.47</v>
      </c>
      <c r="F1785" t="e" cm="1">
        <f t="array" ref="F1785">_xlfn.IFS(E1785&lt;$B$11, "outlier", E1785&gt;$B$12, "outlier")</f>
        <v>#N/A</v>
      </c>
    </row>
    <row r="1786" spans="4:6" hidden="1" x14ac:dyDescent="0.2">
      <c r="D1786" t="s">
        <v>3156</v>
      </c>
      <c r="E1786">
        <v>0.12</v>
      </c>
      <c r="F1786" t="e" cm="1">
        <f t="array" ref="F1786">_xlfn.IFS(E1786&lt;$B$11, "outlier", E1786&gt;$B$12, "outlier")</f>
        <v>#N/A</v>
      </c>
    </row>
    <row r="1787" spans="4:6" x14ac:dyDescent="0.2">
      <c r="D1787" t="s">
        <v>3158</v>
      </c>
      <c r="E1787">
        <v>118.54</v>
      </c>
      <c r="F1787" t="str" cm="1">
        <f t="array" ref="F1787">_xlfn.IFS(E1787&lt;$B$11, "outlier", E1787&gt;$B$12, "outlier")</f>
        <v>outlier</v>
      </c>
    </row>
    <row r="1788" spans="4:6" hidden="1" x14ac:dyDescent="0.2">
      <c r="D1788" t="s">
        <v>1665</v>
      </c>
      <c r="E1788">
        <v>0.38</v>
      </c>
      <c r="F1788" t="e" cm="1">
        <f t="array" ref="F1788">_xlfn.IFS(E1788&lt;$B$11, "outlier", E1788&gt;$B$12, "outlier")</f>
        <v>#N/A</v>
      </c>
    </row>
    <row r="1789" spans="4:6" hidden="1" x14ac:dyDescent="0.2">
      <c r="D1789" t="s">
        <v>1666</v>
      </c>
      <c r="E1789">
        <v>0.56999999999999995</v>
      </c>
      <c r="F1789" t="e" cm="1">
        <f t="array" ref="F1789">_xlfn.IFS(E1789&lt;$B$11, "outlier", E1789&gt;$B$12, "outlier")</f>
        <v>#N/A</v>
      </c>
    </row>
    <row r="1790" spans="4:6" hidden="1" x14ac:dyDescent="0.2">
      <c r="D1790" t="s">
        <v>1667</v>
      </c>
      <c r="E1790">
        <v>0.11</v>
      </c>
      <c r="F1790" t="e" cm="1">
        <f t="array" ref="F1790">_xlfn.IFS(E1790&lt;$B$11, "outlier", E1790&gt;$B$12, "outlier")</f>
        <v>#N/A</v>
      </c>
    </row>
    <row r="1791" spans="4:6" hidden="1" x14ac:dyDescent="0.2">
      <c r="D1791" t="s">
        <v>1177</v>
      </c>
      <c r="E1791">
        <v>0.11</v>
      </c>
      <c r="F1791" t="e" cm="1">
        <f t="array" ref="F1791">_xlfn.IFS(E1791&lt;$B$11, "outlier", E1791&gt;$B$12, "outlier")</f>
        <v>#N/A</v>
      </c>
    </row>
    <row r="1792" spans="4:6" hidden="1" x14ac:dyDescent="0.2">
      <c r="D1792" t="s">
        <v>1177</v>
      </c>
      <c r="E1792">
        <v>0.14000000000000001</v>
      </c>
      <c r="F1792" t="e" cm="1">
        <f t="array" ref="F1792">_xlfn.IFS(E1792&lt;$B$11, "outlier", E1792&gt;$B$12, "outlier")</f>
        <v>#N/A</v>
      </c>
    </row>
    <row r="1793" spans="4:6" hidden="1" x14ac:dyDescent="0.2">
      <c r="D1793" t="s">
        <v>1178</v>
      </c>
      <c r="E1793">
        <v>0.08</v>
      </c>
      <c r="F1793" t="e" cm="1">
        <f t="array" ref="F1793">_xlfn.IFS(E1793&lt;$B$11, "outlier", E1793&gt;$B$12, "outlier")</f>
        <v>#N/A</v>
      </c>
    </row>
    <row r="1794" spans="4:6" hidden="1" x14ac:dyDescent="0.2">
      <c r="D1794" t="s">
        <v>333</v>
      </c>
      <c r="E1794">
        <v>0.59</v>
      </c>
      <c r="F1794" t="e" cm="1">
        <f t="array" ref="F1794">_xlfn.IFS(E1794&lt;$B$11, "outlier", E1794&gt;$B$12, "outlier")</f>
        <v>#N/A</v>
      </c>
    </row>
    <row r="1795" spans="4:6" hidden="1" x14ac:dyDescent="0.2">
      <c r="D1795" t="s">
        <v>1179</v>
      </c>
      <c r="E1795">
        <v>0.34</v>
      </c>
      <c r="F1795" t="e" cm="1">
        <f t="array" ref="F1795">_xlfn.IFS(E1795&lt;$B$11, "outlier", E1795&gt;$B$12, "outlier")</f>
        <v>#N/A</v>
      </c>
    </row>
    <row r="1796" spans="4:6" hidden="1" x14ac:dyDescent="0.2">
      <c r="D1796" t="s">
        <v>1180</v>
      </c>
      <c r="E1796">
        <v>0.4</v>
      </c>
      <c r="F1796" t="e" cm="1">
        <f t="array" ref="F1796">_xlfn.IFS(E1796&lt;$B$11, "outlier", E1796&gt;$B$12, "outlier")</f>
        <v>#N/A</v>
      </c>
    </row>
    <row r="1797" spans="4:6" hidden="1" x14ac:dyDescent="0.2">
      <c r="D1797" t="s">
        <v>1181</v>
      </c>
      <c r="E1797">
        <v>0.44</v>
      </c>
      <c r="F1797" t="e" cm="1">
        <f t="array" ref="F1797">_xlfn.IFS(E1797&lt;$B$11, "outlier", E1797&gt;$B$12, "outlier")</f>
        <v>#N/A</v>
      </c>
    </row>
    <row r="1798" spans="4:6" hidden="1" x14ac:dyDescent="0.2">
      <c r="D1798" t="s">
        <v>1181</v>
      </c>
      <c r="E1798">
        <v>0.14000000000000001</v>
      </c>
      <c r="F1798" t="e" cm="1">
        <f t="array" ref="F1798">_xlfn.IFS(E1798&lt;$B$11, "outlier", E1798&gt;$B$12, "outlier")</f>
        <v>#N/A</v>
      </c>
    </row>
    <row r="1799" spans="4:6" hidden="1" x14ac:dyDescent="0.2">
      <c r="D1799" t="s">
        <v>1181</v>
      </c>
      <c r="E1799">
        <v>0.17</v>
      </c>
      <c r="F1799" t="e" cm="1">
        <f t="array" ref="F1799">_xlfn.IFS(E1799&lt;$B$11, "outlier", E1799&gt;$B$12, "outlier")</f>
        <v>#N/A</v>
      </c>
    </row>
    <row r="1800" spans="4:6" hidden="1" x14ac:dyDescent="0.2">
      <c r="D1800" t="s">
        <v>1182</v>
      </c>
      <c r="E1800">
        <v>0.12</v>
      </c>
      <c r="F1800" t="e" cm="1">
        <f t="array" ref="F1800">_xlfn.IFS(E1800&lt;$B$11, "outlier", E1800&gt;$B$12, "outlier")</f>
        <v>#N/A</v>
      </c>
    </row>
    <row r="1801" spans="4:6" x14ac:dyDescent="0.2">
      <c r="D1801" t="s">
        <v>1549</v>
      </c>
      <c r="E1801">
        <v>89.23</v>
      </c>
      <c r="F1801" t="str" cm="1">
        <f t="array" ref="F1801">_xlfn.IFS(E1801&lt;$B$11, "outlier", E1801&gt;$B$12, "outlier")</f>
        <v>outlier</v>
      </c>
    </row>
    <row r="1802" spans="4:6" x14ac:dyDescent="0.2">
      <c r="D1802" t="s">
        <v>2640</v>
      </c>
      <c r="E1802">
        <v>18.21</v>
      </c>
      <c r="F1802" t="str" cm="1">
        <f t="array" ref="F1802">_xlfn.IFS(E1802&lt;$B$11, "outlier", E1802&gt;$B$12, "outlier")</f>
        <v>outlier</v>
      </c>
    </row>
    <row r="1803" spans="4:6" x14ac:dyDescent="0.2">
      <c r="D1803" t="s">
        <v>1550</v>
      </c>
      <c r="E1803">
        <v>19.989999999999998</v>
      </c>
      <c r="F1803" t="str" cm="1">
        <f t="array" ref="F1803">_xlfn.IFS(E1803&lt;$B$11, "outlier", E1803&gt;$B$12, "outlier")</f>
        <v>outlier</v>
      </c>
    </row>
    <row r="1804" spans="4:6" hidden="1" x14ac:dyDescent="0.2">
      <c r="D1804" t="s">
        <v>335</v>
      </c>
      <c r="E1804">
        <v>0</v>
      </c>
      <c r="F1804" t="e" cm="1">
        <f t="array" ref="F1804">_xlfn.IFS(E1804&lt;$B$11, "outlier", E1804&gt;$B$12, "outlier")</f>
        <v>#N/A</v>
      </c>
    </row>
    <row r="1805" spans="4:6" hidden="1" x14ac:dyDescent="0.2">
      <c r="D1805" t="s">
        <v>335</v>
      </c>
      <c r="E1805">
        <v>0</v>
      </c>
      <c r="F1805" t="e" cm="1">
        <f t="array" ref="F1805">_xlfn.IFS(E1805&lt;$B$11, "outlier", E1805&gt;$B$12, "outlier")</f>
        <v>#N/A</v>
      </c>
    </row>
    <row r="1806" spans="4:6" hidden="1" x14ac:dyDescent="0.2">
      <c r="D1806" t="s">
        <v>335</v>
      </c>
      <c r="E1806">
        <v>0</v>
      </c>
      <c r="F1806" t="e" cm="1">
        <f t="array" ref="F1806">_xlfn.IFS(E1806&lt;$B$11, "outlier", E1806&gt;$B$12, "outlier")</f>
        <v>#N/A</v>
      </c>
    </row>
    <row r="1807" spans="4:6" hidden="1" x14ac:dyDescent="0.2">
      <c r="D1807" t="s">
        <v>335</v>
      </c>
      <c r="E1807">
        <v>0</v>
      </c>
      <c r="F1807" t="e" cm="1">
        <f t="array" ref="F1807">_xlfn.IFS(E1807&lt;$B$11, "outlier", E1807&gt;$B$12, "outlier")</f>
        <v>#N/A</v>
      </c>
    </row>
    <row r="1808" spans="4:6" hidden="1" x14ac:dyDescent="0.2">
      <c r="D1808" t="s">
        <v>335</v>
      </c>
      <c r="E1808">
        <v>0</v>
      </c>
      <c r="F1808" t="e" cm="1">
        <f t="array" ref="F1808">_xlfn.IFS(E1808&lt;$B$11, "outlier", E1808&gt;$B$12, "outlier")</f>
        <v>#N/A</v>
      </c>
    </row>
    <row r="1809" spans="4:6" hidden="1" x14ac:dyDescent="0.2">
      <c r="D1809" t="s">
        <v>335</v>
      </c>
      <c r="E1809">
        <v>0</v>
      </c>
      <c r="F1809" t="e" cm="1">
        <f t="array" ref="F1809">_xlfn.IFS(E1809&lt;$B$11, "outlier", E1809&gt;$B$12, "outlier")</f>
        <v>#N/A</v>
      </c>
    </row>
    <row r="1810" spans="4:6" hidden="1" x14ac:dyDescent="0.2">
      <c r="D1810" t="s">
        <v>335</v>
      </c>
      <c r="E1810">
        <v>0</v>
      </c>
      <c r="F1810" t="e" cm="1">
        <f t="array" ref="F1810">_xlfn.IFS(E1810&lt;$B$11, "outlier", E1810&gt;$B$12, "outlier")</f>
        <v>#N/A</v>
      </c>
    </row>
    <row r="1811" spans="4:6" hidden="1" x14ac:dyDescent="0.2">
      <c r="D1811" t="s">
        <v>335</v>
      </c>
      <c r="E1811">
        <v>0</v>
      </c>
      <c r="F1811" t="e" cm="1">
        <f t="array" ref="F1811">_xlfn.IFS(E1811&lt;$B$11, "outlier", E1811&gt;$B$12, "outlier")</f>
        <v>#N/A</v>
      </c>
    </row>
    <row r="1812" spans="4:6" hidden="1" x14ac:dyDescent="0.2">
      <c r="D1812" t="s">
        <v>343</v>
      </c>
      <c r="E1812">
        <v>7.0000000000000007E-2</v>
      </c>
      <c r="F1812" t="e" cm="1">
        <f t="array" ref="F1812">_xlfn.IFS(E1812&lt;$B$11, "outlier", E1812&gt;$B$12, "outlier")</f>
        <v>#N/A</v>
      </c>
    </row>
    <row r="1813" spans="4:6" hidden="1" x14ac:dyDescent="0.2">
      <c r="D1813" t="s">
        <v>344</v>
      </c>
      <c r="E1813">
        <v>0.02</v>
      </c>
      <c r="F1813" t="e" cm="1">
        <f t="array" ref="F1813">_xlfn.IFS(E1813&lt;$B$11, "outlier", E1813&gt;$B$12, "outlier")</f>
        <v>#N/A</v>
      </c>
    </row>
    <row r="1814" spans="4:6" hidden="1" x14ac:dyDescent="0.2">
      <c r="D1814" t="s">
        <v>346</v>
      </c>
      <c r="E1814">
        <v>0.11</v>
      </c>
      <c r="F1814" t="e" cm="1">
        <f t="array" ref="F1814">_xlfn.IFS(E1814&lt;$B$11, "outlier", E1814&gt;$B$12, "outlier")</f>
        <v>#N/A</v>
      </c>
    </row>
    <row r="1815" spans="4:6" hidden="1" x14ac:dyDescent="0.2">
      <c r="D1815" t="s">
        <v>347</v>
      </c>
      <c r="E1815">
        <v>0</v>
      </c>
      <c r="F1815" t="e" cm="1">
        <f t="array" ref="F1815">_xlfn.IFS(E1815&lt;$B$11, "outlier", E1815&gt;$B$12, "outlier")</f>
        <v>#N/A</v>
      </c>
    </row>
    <row r="1816" spans="4:6" hidden="1" x14ac:dyDescent="0.2">
      <c r="D1816" t="s">
        <v>349</v>
      </c>
      <c r="E1816">
        <v>0</v>
      </c>
      <c r="F1816" t="e" cm="1">
        <f t="array" ref="F1816">_xlfn.IFS(E1816&lt;$B$11, "outlier", E1816&gt;$B$12, "outlier")</f>
        <v>#N/A</v>
      </c>
    </row>
    <row r="1817" spans="4:6" hidden="1" x14ac:dyDescent="0.2">
      <c r="D1817" t="s">
        <v>350</v>
      </c>
      <c r="E1817">
        <v>0</v>
      </c>
      <c r="F1817" t="e" cm="1">
        <f t="array" ref="F1817">_xlfn.IFS(E1817&lt;$B$11, "outlier", E1817&gt;$B$12, "outlier")</f>
        <v>#N/A</v>
      </c>
    </row>
    <row r="1818" spans="4:6" x14ac:dyDescent="0.2">
      <c r="D1818" t="s">
        <v>3160</v>
      </c>
      <c r="E1818">
        <v>14.76</v>
      </c>
      <c r="F1818" t="str" cm="1">
        <f t="array" ref="F1818">_xlfn.IFS(E1818&lt;$B$11, "outlier", E1818&gt;$B$12, "outlier")</f>
        <v>outlier</v>
      </c>
    </row>
    <row r="1819" spans="4:6" x14ac:dyDescent="0.2">
      <c r="D1819" t="s">
        <v>2641</v>
      </c>
      <c r="E1819">
        <v>43.61</v>
      </c>
      <c r="F1819" t="str" cm="1">
        <f t="array" ref="F1819">_xlfn.IFS(E1819&lt;$B$11, "outlier", E1819&gt;$B$12, "outlier")</f>
        <v>outlier</v>
      </c>
    </row>
    <row r="1820" spans="4:6" x14ac:dyDescent="0.2">
      <c r="D1820" t="s">
        <v>2642</v>
      </c>
      <c r="E1820">
        <v>56.69</v>
      </c>
      <c r="F1820" t="str" cm="1">
        <f t="array" ref="F1820">_xlfn.IFS(E1820&lt;$B$11, "outlier", E1820&gt;$B$12, "outlier")</f>
        <v>outlier</v>
      </c>
    </row>
    <row r="1821" spans="4:6" hidden="1" x14ac:dyDescent="0.2">
      <c r="D1821" t="s">
        <v>695</v>
      </c>
      <c r="E1821">
        <v>1.1000000000000001</v>
      </c>
      <c r="F1821" t="e" cm="1">
        <f t="array" ref="F1821">_xlfn.IFS(E1821&lt;$B$11, "outlier", E1821&gt;$B$12, "outlier")</f>
        <v>#N/A</v>
      </c>
    </row>
    <row r="1822" spans="4:6" x14ac:dyDescent="0.2">
      <c r="D1822" t="s">
        <v>2643</v>
      </c>
      <c r="E1822">
        <v>19.420000000000002</v>
      </c>
      <c r="F1822" t="str" cm="1">
        <f t="array" ref="F1822">_xlfn.IFS(E1822&lt;$B$11, "outlier", E1822&gt;$B$12, "outlier")</f>
        <v>outlier</v>
      </c>
    </row>
    <row r="1823" spans="4:6" x14ac:dyDescent="0.2">
      <c r="D1823" t="s">
        <v>2644</v>
      </c>
      <c r="E1823">
        <v>33</v>
      </c>
      <c r="F1823" t="str" cm="1">
        <f t="array" ref="F1823">_xlfn.IFS(E1823&lt;$B$11, "outlier", E1823&gt;$B$12, "outlier")</f>
        <v>outlier</v>
      </c>
    </row>
    <row r="1824" spans="4:6" x14ac:dyDescent="0.2">
      <c r="D1824" t="s">
        <v>2645</v>
      </c>
      <c r="E1824">
        <v>20.32</v>
      </c>
      <c r="F1824" t="str" cm="1">
        <f t="array" ref="F1824">_xlfn.IFS(E1824&lt;$B$11, "outlier", E1824&gt;$B$12, "outlier")</f>
        <v>outlier</v>
      </c>
    </row>
    <row r="1825" spans="4:6" x14ac:dyDescent="0.2">
      <c r="D1825" t="s">
        <v>2645</v>
      </c>
      <c r="E1825">
        <v>43.52</v>
      </c>
      <c r="F1825" t="str" cm="1">
        <f t="array" ref="F1825">_xlfn.IFS(E1825&lt;$B$11, "outlier", E1825&gt;$B$12, "outlier")</f>
        <v>outlier</v>
      </c>
    </row>
    <row r="1826" spans="4:6" x14ac:dyDescent="0.2">
      <c r="D1826" t="s">
        <v>2647</v>
      </c>
      <c r="E1826">
        <v>15.83</v>
      </c>
      <c r="F1826" t="str" cm="1">
        <f t="array" ref="F1826">_xlfn.IFS(E1826&lt;$B$11, "outlier", E1826&gt;$B$12, "outlier")</f>
        <v>outlier</v>
      </c>
    </row>
    <row r="1827" spans="4:6" hidden="1" x14ac:dyDescent="0.2">
      <c r="D1827" t="s">
        <v>1412</v>
      </c>
      <c r="E1827">
        <v>0.27</v>
      </c>
      <c r="F1827" t="e" cm="1">
        <f t="array" ref="F1827">_xlfn.IFS(E1827&lt;$B$11, "outlier", E1827&gt;$B$12, "outlier")</f>
        <v>#N/A</v>
      </c>
    </row>
    <row r="1828" spans="4:6" hidden="1" x14ac:dyDescent="0.2">
      <c r="D1828" t="s">
        <v>561</v>
      </c>
      <c r="E1828">
        <v>0.84</v>
      </c>
      <c r="F1828" t="e" cm="1">
        <f t="array" ref="F1828">_xlfn.IFS(E1828&lt;$B$11, "outlier", E1828&gt;$B$12, "outlier")</f>
        <v>#N/A</v>
      </c>
    </row>
    <row r="1829" spans="4:6" hidden="1" x14ac:dyDescent="0.2">
      <c r="D1829" t="s">
        <v>1413</v>
      </c>
      <c r="E1829">
        <v>0.31</v>
      </c>
      <c r="F1829" t="e" cm="1">
        <f t="array" ref="F1829">_xlfn.IFS(E1829&lt;$B$11, "outlier", E1829&gt;$B$12, "outlier")</f>
        <v>#N/A</v>
      </c>
    </row>
    <row r="1830" spans="4:6" hidden="1" x14ac:dyDescent="0.2">
      <c r="D1830" t="s">
        <v>563</v>
      </c>
      <c r="E1830">
        <v>1.1399999999999999</v>
      </c>
      <c r="F1830" t="e" cm="1">
        <f t="array" ref="F1830">_xlfn.IFS(E1830&lt;$B$11, "outlier", E1830&gt;$B$12, "outlier")</f>
        <v>#N/A</v>
      </c>
    </row>
    <row r="1831" spans="4:6" hidden="1" x14ac:dyDescent="0.2">
      <c r="D1831" t="s">
        <v>1414</v>
      </c>
      <c r="E1831">
        <v>0.5</v>
      </c>
      <c r="F1831" t="e" cm="1">
        <f t="array" ref="F1831">_xlfn.IFS(E1831&lt;$B$11, "outlier", E1831&gt;$B$12, "outlier")</f>
        <v>#N/A</v>
      </c>
    </row>
    <row r="1832" spans="4:6" hidden="1" x14ac:dyDescent="0.2">
      <c r="D1832" t="s">
        <v>565</v>
      </c>
      <c r="E1832">
        <v>2.11</v>
      </c>
      <c r="F1832" t="e" cm="1">
        <f t="array" ref="F1832">_xlfn.IFS(E1832&lt;$B$11, "outlier", E1832&gt;$B$12, "outlier")</f>
        <v>#N/A</v>
      </c>
    </row>
    <row r="1833" spans="4:6" hidden="1" x14ac:dyDescent="0.2">
      <c r="D1833" t="s">
        <v>565</v>
      </c>
      <c r="E1833">
        <v>1.89</v>
      </c>
      <c r="F1833" t="e" cm="1">
        <f t="array" ref="F1833">_xlfn.IFS(E1833&lt;$B$11, "outlier", E1833&gt;$B$12, "outlier")</f>
        <v>#N/A</v>
      </c>
    </row>
    <row r="1834" spans="4:6" hidden="1" x14ac:dyDescent="0.2">
      <c r="D1834" t="s">
        <v>565</v>
      </c>
      <c r="E1834">
        <v>1.79</v>
      </c>
      <c r="F1834" t="e" cm="1">
        <f t="array" ref="F1834">_xlfn.IFS(E1834&lt;$B$11, "outlier", E1834&gt;$B$12, "outlier")</f>
        <v>#N/A</v>
      </c>
    </row>
    <row r="1835" spans="4:6" hidden="1" x14ac:dyDescent="0.2">
      <c r="D1835" t="s">
        <v>1416</v>
      </c>
      <c r="E1835">
        <v>0.32</v>
      </c>
      <c r="F1835" t="e" cm="1">
        <f t="array" ref="F1835">_xlfn.IFS(E1835&lt;$B$11, "outlier", E1835&gt;$B$12, "outlier")</f>
        <v>#N/A</v>
      </c>
    </row>
    <row r="1836" spans="4:6" hidden="1" x14ac:dyDescent="0.2">
      <c r="D1836" t="s">
        <v>1417</v>
      </c>
      <c r="E1836">
        <v>0.7</v>
      </c>
      <c r="F1836" t="e" cm="1">
        <f t="array" ref="F1836">_xlfn.IFS(E1836&lt;$B$11, "outlier", E1836&gt;$B$12, "outlier")</f>
        <v>#N/A</v>
      </c>
    </row>
    <row r="1837" spans="4:6" hidden="1" x14ac:dyDescent="0.2">
      <c r="D1837" t="s">
        <v>1605</v>
      </c>
      <c r="E1837">
        <v>0.56000000000000005</v>
      </c>
      <c r="F1837" t="e" cm="1">
        <f t="array" ref="F1837">_xlfn.IFS(E1837&lt;$B$11, "outlier", E1837&gt;$B$12, "outlier")</f>
        <v>#N/A</v>
      </c>
    </row>
    <row r="1838" spans="4:6" hidden="1" x14ac:dyDescent="0.2">
      <c r="D1838" t="s">
        <v>1418</v>
      </c>
      <c r="E1838">
        <v>0.06</v>
      </c>
      <c r="F1838" t="e" cm="1">
        <f t="array" ref="F1838">_xlfn.IFS(E1838&lt;$B$11, "outlier", E1838&gt;$B$12, "outlier")</f>
        <v>#N/A</v>
      </c>
    </row>
    <row r="1839" spans="4:6" hidden="1" x14ac:dyDescent="0.2">
      <c r="D1839" t="s">
        <v>1419</v>
      </c>
      <c r="E1839">
        <v>0.06</v>
      </c>
      <c r="F1839" t="e" cm="1">
        <f t="array" ref="F1839">_xlfn.IFS(E1839&lt;$B$11, "outlier", E1839&gt;$B$12, "outlier")</f>
        <v>#N/A</v>
      </c>
    </row>
    <row r="1840" spans="4:6" hidden="1" x14ac:dyDescent="0.2">
      <c r="D1840" t="s">
        <v>1420</v>
      </c>
      <c r="E1840">
        <v>0.46</v>
      </c>
      <c r="F1840" t="e" cm="1">
        <f t="array" ref="F1840">_xlfn.IFS(E1840&lt;$B$11, "outlier", E1840&gt;$B$12, "outlier")</f>
        <v>#N/A</v>
      </c>
    </row>
    <row r="1841" spans="4:6" hidden="1" x14ac:dyDescent="0.2">
      <c r="D1841" t="s">
        <v>1420</v>
      </c>
      <c r="E1841">
        <v>0.45</v>
      </c>
      <c r="F1841" t="e" cm="1">
        <f t="array" ref="F1841">_xlfn.IFS(E1841&lt;$B$11, "outlier", E1841&gt;$B$12, "outlier")</f>
        <v>#N/A</v>
      </c>
    </row>
    <row r="1842" spans="4:6" hidden="1" x14ac:dyDescent="0.2">
      <c r="D1842" t="s">
        <v>1421</v>
      </c>
      <c r="E1842">
        <v>0.11</v>
      </c>
      <c r="F1842" t="e" cm="1">
        <f t="array" ref="F1842">_xlfn.IFS(E1842&lt;$B$11, "outlier", E1842&gt;$B$12, "outlier")</f>
        <v>#N/A</v>
      </c>
    </row>
    <row r="1843" spans="4:6" hidden="1" x14ac:dyDescent="0.2">
      <c r="D1843" t="s">
        <v>1421</v>
      </c>
      <c r="E1843">
        <v>0.1</v>
      </c>
      <c r="F1843" t="e" cm="1">
        <f t="array" ref="F1843">_xlfn.IFS(E1843&lt;$B$11, "outlier", E1843&gt;$B$12, "outlier")</f>
        <v>#N/A</v>
      </c>
    </row>
    <row r="1844" spans="4:6" hidden="1" x14ac:dyDescent="0.2">
      <c r="D1844" t="s">
        <v>1422</v>
      </c>
      <c r="E1844">
        <v>0.09</v>
      </c>
      <c r="F1844" t="e" cm="1">
        <f t="array" ref="F1844">_xlfn.IFS(E1844&lt;$B$11, "outlier", E1844&gt;$B$12, "outlier")</f>
        <v>#N/A</v>
      </c>
    </row>
    <row r="1845" spans="4:6" hidden="1" x14ac:dyDescent="0.2">
      <c r="D1845" t="s">
        <v>1422</v>
      </c>
      <c r="E1845">
        <v>0.08</v>
      </c>
      <c r="F1845" t="e" cm="1">
        <f t="array" ref="F1845">_xlfn.IFS(E1845&lt;$B$11, "outlier", E1845&gt;$B$12, "outlier")</f>
        <v>#N/A</v>
      </c>
    </row>
    <row r="1846" spans="4:6" hidden="1" x14ac:dyDescent="0.2">
      <c r="D1846" t="s">
        <v>1423</v>
      </c>
      <c r="E1846">
        <v>0.34</v>
      </c>
      <c r="F1846" t="e" cm="1">
        <f t="array" ref="F1846">_xlfn.IFS(E1846&lt;$B$11, "outlier", E1846&gt;$B$12, "outlier")</f>
        <v>#N/A</v>
      </c>
    </row>
    <row r="1847" spans="4:6" hidden="1" x14ac:dyDescent="0.2">
      <c r="D1847" t="s">
        <v>1423</v>
      </c>
      <c r="E1847">
        <v>0.37</v>
      </c>
      <c r="F1847" t="e" cm="1">
        <f t="array" ref="F1847">_xlfn.IFS(E1847&lt;$B$11, "outlier", E1847&gt;$B$12, "outlier")</f>
        <v>#N/A</v>
      </c>
    </row>
    <row r="1848" spans="4:6" hidden="1" x14ac:dyDescent="0.2">
      <c r="D1848" t="s">
        <v>1424</v>
      </c>
      <c r="E1848">
        <v>0.11</v>
      </c>
      <c r="F1848" t="e" cm="1">
        <f t="array" ref="F1848">_xlfn.IFS(E1848&lt;$B$11, "outlier", E1848&gt;$B$12, "outlier")</f>
        <v>#N/A</v>
      </c>
    </row>
    <row r="1849" spans="4:6" hidden="1" x14ac:dyDescent="0.2">
      <c r="D1849" t="s">
        <v>1424</v>
      </c>
      <c r="E1849">
        <v>0.1</v>
      </c>
      <c r="F1849" t="e" cm="1">
        <f t="array" ref="F1849">_xlfn.IFS(E1849&lt;$B$11, "outlier", E1849&gt;$B$12, "outlier")</f>
        <v>#N/A</v>
      </c>
    </row>
    <row r="1850" spans="4:6" hidden="1" x14ac:dyDescent="0.2">
      <c r="D1850" t="s">
        <v>1425</v>
      </c>
      <c r="E1850">
        <v>0.09</v>
      </c>
      <c r="F1850" t="e" cm="1">
        <f t="array" ref="F1850">_xlfn.IFS(E1850&lt;$B$11, "outlier", E1850&gt;$B$12, "outlier")</f>
        <v>#N/A</v>
      </c>
    </row>
    <row r="1851" spans="4:6" hidden="1" x14ac:dyDescent="0.2">
      <c r="D1851" t="s">
        <v>1425</v>
      </c>
      <c r="E1851">
        <v>0.09</v>
      </c>
      <c r="F1851" t="e" cm="1">
        <f t="array" ref="F1851">_xlfn.IFS(E1851&lt;$B$11, "outlier", E1851&gt;$B$12, "outlier")</f>
        <v>#N/A</v>
      </c>
    </row>
    <row r="1852" spans="4:6" hidden="1" x14ac:dyDescent="0.2">
      <c r="D1852" t="s">
        <v>1426</v>
      </c>
      <c r="E1852">
        <v>0.36</v>
      </c>
      <c r="F1852" t="e" cm="1">
        <f t="array" ref="F1852">_xlfn.IFS(E1852&lt;$B$11, "outlier", E1852&gt;$B$12, "outlier")</f>
        <v>#N/A</v>
      </c>
    </row>
    <row r="1853" spans="4:6" hidden="1" x14ac:dyDescent="0.2">
      <c r="D1853" t="s">
        <v>1427</v>
      </c>
      <c r="E1853">
        <v>0.45</v>
      </c>
      <c r="F1853" t="e" cm="1">
        <f t="array" ref="F1853">_xlfn.IFS(E1853&lt;$B$11, "outlier", E1853&gt;$B$12, "outlier")</f>
        <v>#N/A</v>
      </c>
    </row>
    <row r="1854" spans="4:6" hidden="1" x14ac:dyDescent="0.2">
      <c r="D1854" t="s">
        <v>1428</v>
      </c>
      <c r="E1854">
        <v>0.1</v>
      </c>
      <c r="F1854" t="e" cm="1">
        <f t="array" ref="F1854">_xlfn.IFS(E1854&lt;$B$11, "outlier", E1854&gt;$B$12, "outlier")</f>
        <v>#N/A</v>
      </c>
    </row>
    <row r="1855" spans="4:6" hidden="1" x14ac:dyDescent="0.2">
      <c r="D1855" t="s">
        <v>1429</v>
      </c>
      <c r="E1855">
        <v>0.08</v>
      </c>
      <c r="F1855" t="e" cm="1">
        <f t="array" ref="F1855">_xlfn.IFS(E1855&lt;$B$11, "outlier", E1855&gt;$B$12, "outlier")</f>
        <v>#N/A</v>
      </c>
    </row>
    <row r="1856" spans="4:6" hidden="1" x14ac:dyDescent="0.2">
      <c r="D1856" t="s">
        <v>1430</v>
      </c>
      <c r="E1856">
        <v>0.09</v>
      </c>
      <c r="F1856" t="e" cm="1">
        <f t="array" ref="F1856">_xlfn.IFS(E1856&lt;$B$11, "outlier", E1856&gt;$B$12, "outlier")</f>
        <v>#N/A</v>
      </c>
    </row>
    <row r="1857" spans="4:6" hidden="1" x14ac:dyDescent="0.2">
      <c r="D1857" t="s">
        <v>1431</v>
      </c>
      <c r="E1857">
        <v>0.08</v>
      </c>
      <c r="F1857" t="e" cm="1">
        <f t="array" ref="F1857">_xlfn.IFS(E1857&lt;$B$11, "outlier", E1857&gt;$B$12, "outlier")</f>
        <v>#N/A</v>
      </c>
    </row>
    <row r="1858" spans="4:6" hidden="1" x14ac:dyDescent="0.2">
      <c r="D1858" t="s">
        <v>1432</v>
      </c>
      <c r="E1858">
        <v>0.54</v>
      </c>
      <c r="F1858" t="e" cm="1">
        <f t="array" ref="F1858">_xlfn.IFS(E1858&lt;$B$11, "outlier", E1858&gt;$B$12, "outlier")</f>
        <v>#N/A</v>
      </c>
    </row>
    <row r="1859" spans="4:6" x14ac:dyDescent="0.2">
      <c r="D1859" t="s">
        <v>3161</v>
      </c>
      <c r="E1859">
        <v>281.14</v>
      </c>
      <c r="F1859" t="str" cm="1">
        <f t="array" ref="F1859">_xlfn.IFS(E1859&lt;$B$11, "outlier", E1859&gt;$B$12, "outlier")</f>
        <v>outlier</v>
      </c>
    </row>
    <row r="1860" spans="4:6" hidden="1" x14ac:dyDescent="0.2">
      <c r="D1860" t="s">
        <v>2925</v>
      </c>
      <c r="E1860">
        <v>0.42</v>
      </c>
      <c r="F1860" t="e" cm="1">
        <f t="array" ref="F1860">_xlfn.IFS(E1860&lt;$B$11, "outlier", E1860&gt;$B$12, "outlier")</f>
        <v>#N/A</v>
      </c>
    </row>
    <row r="1861" spans="4:6" hidden="1" x14ac:dyDescent="0.2">
      <c r="D1861" t="s">
        <v>2926</v>
      </c>
      <c r="E1861">
        <v>4.24</v>
      </c>
      <c r="F1861" t="e" cm="1">
        <f t="array" ref="F1861">_xlfn.IFS(E1861&lt;$B$11, "outlier", E1861&gt;$B$12, "outlier")</f>
        <v>#N/A</v>
      </c>
    </row>
    <row r="1862" spans="4:6" hidden="1" x14ac:dyDescent="0.2">
      <c r="D1862" t="s">
        <v>568</v>
      </c>
      <c r="E1862">
        <v>1.05</v>
      </c>
      <c r="F1862" t="e" cm="1">
        <f t="array" ref="F1862">_xlfn.IFS(E1862&lt;$B$11, "outlier", E1862&gt;$B$12, "outlier")</f>
        <v>#N/A</v>
      </c>
    </row>
    <row r="1863" spans="4:6" hidden="1" x14ac:dyDescent="0.2">
      <c r="D1863" t="s">
        <v>950</v>
      </c>
      <c r="E1863">
        <v>0.23</v>
      </c>
      <c r="F1863" t="e" cm="1">
        <f t="array" ref="F1863">_xlfn.IFS(E1863&lt;$B$11, "outlier", E1863&gt;$B$12, "outlier")</f>
        <v>#N/A</v>
      </c>
    </row>
    <row r="1864" spans="4:6" hidden="1" x14ac:dyDescent="0.2">
      <c r="D1864" t="s">
        <v>952</v>
      </c>
      <c r="E1864">
        <v>0.25</v>
      </c>
      <c r="F1864" t="e" cm="1">
        <f t="array" ref="F1864">_xlfn.IFS(E1864&lt;$B$11, "outlier", E1864&gt;$B$12, "outlier")</f>
        <v>#N/A</v>
      </c>
    </row>
    <row r="1865" spans="4:6" hidden="1" x14ac:dyDescent="0.2">
      <c r="D1865" t="s">
        <v>952</v>
      </c>
      <c r="E1865">
        <v>0.41</v>
      </c>
      <c r="F1865" t="e" cm="1">
        <f t="array" ref="F1865">_xlfn.IFS(E1865&lt;$B$11, "outlier", E1865&gt;$B$12, "outlier")</f>
        <v>#N/A</v>
      </c>
    </row>
    <row r="1866" spans="4:6" hidden="1" x14ac:dyDescent="0.2">
      <c r="D1866" t="s">
        <v>952</v>
      </c>
      <c r="E1866">
        <v>0.28999999999999998</v>
      </c>
      <c r="F1866" t="e" cm="1">
        <f t="array" ref="F1866">_xlfn.IFS(E1866&lt;$B$11, "outlier", E1866&gt;$B$12, "outlier")</f>
        <v>#N/A</v>
      </c>
    </row>
    <row r="1867" spans="4:6" hidden="1" x14ac:dyDescent="0.2">
      <c r="D1867" t="s">
        <v>952</v>
      </c>
      <c r="E1867">
        <v>0.36</v>
      </c>
      <c r="F1867" t="e" cm="1">
        <f t="array" ref="F1867">_xlfn.IFS(E1867&lt;$B$11, "outlier", E1867&gt;$B$12, "outlier")</f>
        <v>#N/A</v>
      </c>
    </row>
    <row r="1868" spans="4:6" hidden="1" x14ac:dyDescent="0.2">
      <c r="D1868" t="s">
        <v>952</v>
      </c>
      <c r="E1868">
        <v>0.31</v>
      </c>
      <c r="F1868" t="e" cm="1">
        <f t="array" ref="F1868">_xlfn.IFS(E1868&lt;$B$11, "outlier", E1868&gt;$B$12, "outlier")</f>
        <v>#N/A</v>
      </c>
    </row>
    <row r="1869" spans="4:6" hidden="1" x14ac:dyDescent="0.2">
      <c r="D1869" t="s">
        <v>957</v>
      </c>
      <c r="E1869">
        <v>0.19</v>
      </c>
      <c r="F1869" t="e" cm="1">
        <f t="array" ref="F1869">_xlfn.IFS(E1869&lt;$B$11, "outlier", E1869&gt;$B$12, "outlier")</f>
        <v>#N/A</v>
      </c>
    </row>
    <row r="1870" spans="4:6" hidden="1" x14ac:dyDescent="0.2">
      <c r="D1870" t="s">
        <v>958</v>
      </c>
      <c r="E1870">
        <v>0.31</v>
      </c>
      <c r="F1870" t="e" cm="1">
        <f t="array" ref="F1870">_xlfn.IFS(E1870&lt;$B$11, "outlier", E1870&gt;$B$12, "outlier")</f>
        <v>#N/A</v>
      </c>
    </row>
    <row r="1871" spans="4:6" hidden="1" x14ac:dyDescent="0.2">
      <c r="D1871" t="s">
        <v>959</v>
      </c>
      <c r="E1871">
        <v>0.28000000000000003</v>
      </c>
      <c r="F1871" t="e" cm="1">
        <f t="array" ref="F1871">_xlfn.IFS(E1871&lt;$B$11, "outlier", E1871&gt;$B$12, "outlier")</f>
        <v>#N/A</v>
      </c>
    </row>
    <row r="1872" spans="4:6" hidden="1" x14ac:dyDescent="0.2">
      <c r="D1872" t="s">
        <v>961</v>
      </c>
      <c r="E1872">
        <v>0.28999999999999998</v>
      </c>
      <c r="F1872" t="e" cm="1">
        <f t="array" ref="F1872">_xlfn.IFS(E1872&lt;$B$11, "outlier", E1872&gt;$B$12, "outlier")</f>
        <v>#N/A</v>
      </c>
    </row>
    <row r="1873" spans="4:6" hidden="1" x14ac:dyDescent="0.2">
      <c r="D1873" t="s">
        <v>962</v>
      </c>
      <c r="E1873">
        <v>0.25</v>
      </c>
      <c r="F1873" t="e" cm="1">
        <f t="array" ref="F1873">_xlfn.IFS(E1873&lt;$B$11, "outlier", E1873&gt;$B$12, "outlier")</f>
        <v>#N/A</v>
      </c>
    </row>
    <row r="1874" spans="4:6" hidden="1" x14ac:dyDescent="0.2">
      <c r="D1874" t="s">
        <v>1184</v>
      </c>
      <c r="E1874">
        <v>3.25</v>
      </c>
      <c r="F1874" t="e" cm="1">
        <f t="array" ref="F1874">_xlfn.IFS(E1874&lt;$B$11, "outlier", E1874&gt;$B$12, "outlier")</f>
        <v>#N/A</v>
      </c>
    </row>
    <row r="1875" spans="4:6" hidden="1" x14ac:dyDescent="0.2">
      <c r="D1875" t="s">
        <v>1186</v>
      </c>
      <c r="E1875">
        <v>0.35</v>
      </c>
      <c r="F1875" t="e" cm="1">
        <f t="array" ref="F1875">_xlfn.IFS(E1875&lt;$B$11, "outlier", E1875&gt;$B$12, "outlier")</f>
        <v>#N/A</v>
      </c>
    </row>
    <row r="1876" spans="4:6" hidden="1" x14ac:dyDescent="0.2">
      <c r="D1876" t="s">
        <v>1188</v>
      </c>
      <c r="E1876">
        <v>0.23</v>
      </c>
      <c r="F1876" t="e" cm="1">
        <f t="array" ref="F1876">_xlfn.IFS(E1876&lt;$B$11, "outlier", E1876&gt;$B$12, "outlier")</f>
        <v>#N/A</v>
      </c>
    </row>
    <row r="1877" spans="4:6" hidden="1" x14ac:dyDescent="0.2">
      <c r="D1877" t="s">
        <v>1188</v>
      </c>
      <c r="E1877">
        <v>0.89</v>
      </c>
      <c r="F1877" t="e" cm="1">
        <f t="array" ref="F1877">_xlfn.IFS(E1877&lt;$B$11, "outlier", E1877&gt;$B$12, "outlier")</f>
        <v>#N/A</v>
      </c>
    </row>
    <row r="1878" spans="4:6" hidden="1" x14ac:dyDescent="0.2">
      <c r="D1878" t="s">
        <v>1190</v>
      </c>
      <c r="E1878">
        <v>0.99</v>
      </c>
      <c r="F1878" t="e" cm="1">
        <f t="array" ref="F1878">_xlfn.IFS(E1878&lt;$B$11, "outlier", E1878&gt;$B$12, "outlier")</f>
        <v>#N/A</v>
      </c>
    </row>
    <row r="1879" spans="4:6" hidden="1" x14ac:dyDescent="0.2">
      <c r="D1879" t="s">
        <v>1192</v>
      </c>
      <c r="E1879">
        <v>2.2599999999999998</v>
      </c>
      <c r="F1879" t="e" cm="1">
        <f t="array" ref="F1879">_xlfn.IFS(E1879&lt;$B$11, "outlier", E1879&gt;$B$12, "outlier")</f>
        <v>#N/A</v>
      </c>
    </row>
    <row r="1880" spans="4:6" hidden="1" x14ac:dyDescent="0.2">
      <c r="D1880" t="s">
        <v>1194</v>
      </c>
      <c r="E1880">
        <v>1.01</v>
      </c>
      <c r="F1880" t="e" cm="1">
        <f t="array" ref="F1880">_xlfn.IFS(E1880&lt;$B$11, "outlier", E1880&gt;$B$12, "outlier")</f>
        <v>#N/A</v>
      </c>
    </row>
    <row r="1881" spans="4:6" hidden="1" x14ac:dyDescent="0.2">
      <c r="D1881" t="s">
        <v>1195</v>
      </c>
      <c r="E1881">
        <v>2.11</v>
      </c>
      <c r="F1881" t="e" cm="1">
        <f t="array" ref="F1881">_xlfn.IFS(E1881&lt;$B$11, "outlier", E1881&gt;$B$12, "outlier")</f>
        <v>#N/A</v>
      </c>
    </row>
    <row r="1882" spans="4:6" hidden="1" x14ac:dyDescent="0.2">
      <c r="D1882" t="s">
        <v>1195</v>
      </c>
      <c r="E1882">
        <v>3.13</v>
      </c>
      <c r="F1882" t="e" cm="1">
        <f t="array" ref="F1882">_xlfn.IFS(E1882&lt;$B$11, "outlier", E1882&gt;$B$12, "outlier")</f>
        <v>#N/A</v>
      </c>
    </row>
    <row r="1883" spans="4:6" x14ac:dyDescent="0.2">
      <c r="D1883" t="s">
        <v>3162</v>
      </c>
      <c r="E1883">
        <v>23.25</v>
      </c>
      <c r="F1883" t="str" cm="1">
        <f t="array" ref="F1883">_xlfn.IFS(E1883&lt;$B$11, "outlier", E1883&gt;$B$12, "outlier")</f>
        <v>outlier</v>
      </c>
    </row>
    <row r="1884" spans="4:6" hidden="1" x14ac:dyDescent="0.2">
      <c r="D1884" t="s">
        <v>3163</v>
      </c>
      <c r="E1884">
        <v>4.4800000000000004</v>
      </c>
      <c r="F1884" t="e" cm="1">
        <f t="array" ref="F1884">_xlfn.IFS(E1884&lt;$B$11, "outlier", E1884&gt;$B$12, "outlier")</f>
        <v>#N/A</v>
      </c>
    </row>
    <row r="1885" spans="4:6" x14ac:dyDescent="0.2">
      <c r="D1885" t="s">
        <v>3164</v>
      </c>
      <c r="E1885">
        <v>56.69</v>
      </c>
      <c r="F1885" t="str" cm="1">
        <f t="array" ref="F1885">_xlfn.IFS(E1885&lt;$B$11, "outlier", E1885&gt;$B$12, "outlier")</f>
        <v>outlier</v>
      </c>
    </row>
    <row r="1886" spans="4:6" x14ac:dyDescent="0.2">
      <c r="D1886" t="s">
        <v>3165</v>
      </c>
      <c r="E1886">
        <v>32.479999999999997</v>
      </c>
      <c r="F1886" t="str" cm="1">
        <f t="array" ref="F1886">_xlfn.IFS(E1886&lt;$B$11, "outlier", E1886&gt;$B$12, "outlier")</f>
        <v>outlier</v>
      </c>
    </row>
    <row r="1887" spans="4:6" hidden="1" x14ac:dyDescent="0.2">
      <c r="D1887" t="s">
        <v>2927</v>
      </c>
      <c r="E1887">
        <v>0.33</v>
      </c>
      <c r="F1887" t="e" cm="1">
        <f t="array" ref="F1887">_xlfn.IFS(E1887&lt;$B$11, "outlier", E1887&gt;$B$12, "outlier")</f>
        <v>#N/A</v>
      </c>
    </row>
    <row r="1888" spans="4:6" hidden="1" x14ac:dyDescent="0.2">
      <c r="D1888" t="s">
        <v>2927</v>
      </c>
      <c r="E1888">
        <v>0.22</v>
      </c>
      <c r="F1888" t="e" cm="1">
        <f t="array" ref="F1888">_xlfn.IFS(E1888&lt;$B$11, "outlier", E1888&gt;$B$12, "outlier")</f>
        <v>#N/A</v>
      </c>
    </row>
    <row r="1889" spans="4:6" hidden="1" x14ac:dyDescent="0.2">
      <c r="D1889" t="s">
        <v>2928</v>
      </c>
      <c r="E1889">
        <v>0.11</v>
      </c>
      <c r="F1889" t="e" cm="1">
        <f t="array" ref="F1889">_xlfn.IFS(E1889&lt;$B$11, "outlier", E1889&gt;$B$12, "outlier")</f>
        <v>#N/A</v>
      </c>
    </row>
    <row r="1890" spans="4:6" hidden="1" x14ac:dyDescent="0.2">
      <c r="D1890" t="s">
        <v>2929</v>
      </c>
      <c r="E1890">
        <v>0.34</v>
      </c>
      <c r="F1890" t="e" cm="1">
        <f t="array" ref="F1890">_xlfn.IFS(E1890&lt;$B$11, "outlier", E1890&gt;$B$12, "outlier")</f>
        <v>#N/A</v>
      </c>
    </row>
    <row r="1891" spans="4:6" hidden="1" x14ac:dyDescent="0.2">
      <c r="D1891" t="s">
        <v>2648</v>
      </c>
      <c r="E1891">
        <v>0.95</v>
      </c>
      <c r="F1891" t="e" cm="1">
        <f t="array" ref="F1891">_xlfn.IFS(E1891&lt;$B$11, "outlier", E1891&gt;$B$12, "outlier")</f>
        <v>#N/A</v>
      </c>
    </row>
    <row r="1892" spans="4:6" hidden="1" x14ac:dyDescent="0.2">
      <c r="D1892" t="s">
        <v>2930</v>
      </c>
      <c r="E1892">
        <v>0.71</v>
      </c>
      <c r="F1892" t="e" cm="1">
        <f t="array" ref="F1892">_xlfn.IFS(E1892&lt;$B$11, "outlier", E1892&gt;$B$12, "outlier")</f>
        <v>#N/A</v>
      </c>
    </row>
    <row r="1893" spans="4:6" hidden="1" x14ac:dyDescent="0.2">
      <c r="D1893" t="s">
        <v>2931</v>
      </c>
      <c r="E1893">
        <v>0.67</v>
      </c>
      <c r="F1893" t="e" cm="1">
        <f t="array" ref="F1893">_xlfn.IFS(E1893&lt;$B$11, "outlier", E1893&gt;$B$12, "outlier")</f>
        <v>#N/A</v>
      </c>
    </row>
    <row r="1894" spans="4:6" hidden="1" x14ac:dyDescent="0.2">
      <c r="D1894" t="s">
        <v>2932</v>
      </c>
      <c r="E1894">
        <v>0.18</v>
      </c>
      <c r="F1894" t="e" cm="1">
        <f t="array" ref="F1894">_xlfn.IFS(E1894&lt;$B$11, "outlier", E1894&gt;$B$12, "outlier")</f>
        <v>#N/A</v>
      </c>
    </row>
    <row r="1895" spans="4:6" hidden="1" x14ac:dyDescent="0.2">
      <c r="D1895" t="s">
        <v>2933</v>
      </c>
      <c r="E1895">
        <v>0.12</v>
      </c>
      <c r="F1895" t="e" cm="1">
        <f t="array" ref="F1895">_xlfn.IFS(E1895&lt;$B$11, "outlier", E1895&gt;$B$12, "outlier")</f>
        <v>#N/A</v>
      </c>
    </row>
    <row r="1896" spans="4:6" hidden="1" x14ac:dyDescent="0.2">
      <c r="D1896" t="s">
        <v>2934</v>
      </c>
      <c r="E1896">
        <v>0.24</v>
      </c>
      <c r="F1896" t="e" cm="1">
        <f t="array" ref="F1896">_xlfn.IFS(E1896&lt;$B$11, "outlier", E1896&gt;$B$12, "outlier")</f>
        <v>#N/A</v>
      </c>
    </row>
    <row r="1897" spans="4:6" hidden="1" x14ac:dyDescent="0.2">
      <c r="D1897" t="s">
        <v>2934</v>
      </c>
      <c r="E1897">
        <v>0.64</v>
      </c>
      <c r="F1897" t="e" cm="1">
        <f t="array" ref="F1897">_xlfn.IFS(E1897&lt;$B$11, "outlier", E1897&gt;$B$12, "outlier")</f>
        <v>#N/A</v>
      </c>
    </row>
    <row r="1898" spans="4:6" hidden="1" x14ac:dyDescent="0.2">
      <c r="D1898" t="s">
        <v>2935</v>
      </c>
      <c r="E1898">
        <v>0.26</v>
      </c>
      <c r="F1898" t="e" cm="1">
        <f t="array" ref="F1898">_xlfn.IFS(E1898&lt;$B$11, "outlier", E1898&gt;$B$12, "outlier")</f>
        <v>#N/A</v>
      </c>
    </row>
    <row r="1899" spans="4:6" hidden="1" x14ac:dyDescent="0.2">
      <c r="D1899" t="s">
        <v>1197</v>
      </c>
      <c r="E1899">
        <v>0.83</v>
      </c>
      <c r="F1899" t="e" cm="1">
        <f t="array" ref="F1899">_xlfn.IFS(E1899&lt;$B$11, "outlier", E1899&gt;$B$12, "outlier")</f>
        <v>#N/A</v>
      </c>
    </row>
    <row r="1900" spans="4:6" hidden="1" x14ac:dyDescent="0.2">
      <c r="D1900" t="s">
        <v>1197</v>
      </c>
      <c r="E1900">
        <v>1.08</v>
      </c>
      <c r="F1900" t="e" cm="1">
        <f t="array" ref="F1900">_xlfn.IFS(E1900&lt;$B$11, "outlier", E1900&gt;$B$12, "outlier")</f>
        <v>#N/A</v>
      </c>
    </row>
    <row r="1901" spans="4:6" hidden="1" x14ac:dyDescent="0.2">
      <c r="D1901" t="s">
        <v>985</v>
      </c>
      <c r="E1901">
        <v>0.03</v>
      </c>
      <c r="F1901" t="e" cm="1">
        <f t="array" ref="F1901">_xlfn.IFS(E1901&lt;$B$11, "outlier", E1901&gt;$B$12, "outlier")</f>
        <v>#N/A</v>
      </c>
    </row>
    <row r="1902" spans="4:6" hidden="1" x14ac:dyDescent="0.2">
      <c r="D1902" t="s">
        <v>986</v>
      </c>
      <c r="E1902">
        <v>0.04</v>
      </c>
      <c r="F1902" t="e" cm="1">
        <f t="array" ref="F1902">_xlfn.IFS(E1902&lt;$B$11, "outlier", E1902&gt;$B$12, "outlier")</f>
        <v>#N/A</v>
      </c>
    </row>
    <row r="1903" spans="4:6" hidden="1" x14ac:dyDescent="0.2">
      <c r="D1903" t="s">
        <v>1199</v>
      </c>
      <c r="E1903">
        <v>0.89</v>
      </c>
      <c r="F1903" t="e" cm="1">
        <f t="array" ref="F1903">_xlfn.IFS(E1903&lt;$B$11, "outlier", E1903&gt;$B$12, "outlier")</f>
        <v>#N/A</v>
      </c>
    </row>
    <row r="1904" spans="4:6" x14ac:dyDescent="0.2">
      <c r="D1904" t="s">
        <v>2649</v>
      </c>
      <c r="E1904">
        <v>73.77</v>
      </c>
      <c r="F1904" t="str" cm="1">
        <f t="array" ref="F1904">_xlfn.IFS(E1904&lt;$B$11, "outlier", E1904&gt;$B$12, "outlier")</f>
        <v>outlier</v>
      </c>
    </row>
    <row r="1905" spans="4:6" x14ac:dyDescent="0.2">
      <c r="D1905" t="s">
        <v>2650</v>
      </c>
      <c r="E1905">
        <v>40.299999999999997</v>
      </c>
      <c r="F1905" t="str" cm="1">
        <f t="array" ref="F1905">_xlfn.IFS(E1905&lt;$B$11, "outlier", E1905&gt;$B$12, "outlier")</f>
        <v>outlier</v>
      </c>
    </row>
    <row r="1906" spans="4:6" x14ac:dyDescent="0.2">
      <c r="D1906" t="s">
        <v>2650</v>
      </c>
      <c r="E1906">
        <v>45.58</v>
      </c>
      <c r="F1906" t="str" cm="1">
        <f t="array" ref="F1906">_xlfn.IFS(E1906&lt;$B$11, "outlier", E1906&gt;$B$12, "outlier")</f>
        <v>outlier</v>
      </c>
    </row>
    <row r="1907" spans="4:6" x14ac:dyDescent="0.2">
      <c r="D1907" t="s">
        <v>2650</v>
      </c>
      <c r="E1907">
        <v>89.51</v>
      </c>
      <c r="F1907" t="str" cm="1">
        <f t="array" ref="F1907">_xlfn.IFS(E1907&lt;$B$11, "outlier", E1907&gt;$B$12, "outlier")</f>
        <v>outlier</v>
      </c>
    </row>
    <row r="1908" spans="4:6" x14ac:dyDescent="0.2">
      <c r="D1908" t="s">
        <v>2650</v>
      </c>
      <c r="E1908">
        <v>47.64</v>
      </c>
      <c r="F1908" t="str" cm="1">
        <f t="array" ref="F1908">_xlfn.IFS(E1908&lt;$B$11, "outlier", E1908&gt;$B$12, "outlier")</f>
        <v>outlier</v>
      </c>
    </row>
    <row r="1909" spans="4:6" x14ac:dyDescent="0.2">
      <c r="D1909" t="s">
        <v>2650</v>
      </c>
      <c r="E1909">
        <v>96.64</v>
      </c>
      <c r="F1909" t="str" cm="1">
        <f t="array" ref="F1909">_xlfn.IFS(E1909&lt;$B$11, "outlier", E1909&gt;$B$12, "outlier")</f>
        <v>outlier</v>
      </c>
    </row>
    <row r="1910" spans="4:6" x14ac:dyDescent="0.2">
      <c r="D1910" t="s">
        <v>2650</v>
      </c>
      <c r="E1910">
        <v>48.02</v>
      </c>
      <c r="F1910" t="str" cm="1">
        <f t="array" ref="F1910">_xlfn.IFS(E1910&lt;$B$11, "outlier", E1910&gt;$B$12, "outlier")</f>
        <v>outlier</v>
      </c>
    </row>
    <row r="1911" spans="4:6" x14ac:dyDescent="0.2">
      <c r="D1911" t="s">
        <v>2650</v>
      </c>
      <c r="E1911">
        <v>44.99</v>
      </c>
      <c r="F1911" t="str" cm="1">
        <f t="array" ref="F1911">_xlfn.IFS(E1911&lt;$B$11, "outlier", E1911&gt;$B$12, "outlier")</f>
        <v>outlier</v>
      </c>
    </row>
    <row r="1912" spans="4:6" x14ac:dyDescent="0.2">
      <c r="D1912" t="s">
        <v>2650</v>
      </c>
      <c r="E1912">
        <v>21.42</v>
      </c>
      <c r="F1912" t="str" cm="1">
        <f t="array" ref="F1912">_xlfn.IFS(E1912&lt;$B$11, "outlier", E1912&gt;$B$12, "outlier")</f>
        <v>outlier</v>
      </c>
    </row>
    <row r="1913" spans="4:6" x14ac:dyDescent="0.2">
      <c r="D1913" t="s">
        <v>2650</v>
      </c>
      <c r="E1913">
        <v>82.61</v>
      </c>
      <c r="F1913" t="str" cm="1">
        <f t="array" ref="F1913">_xlfn.IFS(E1913&lt;$B$11, "outlier", E1913&gt;$B$12, "outlier")</f>
        <v>outlier</v>
      </c>
    </row>
    <row r="1914" spans="4:6" hidden="1" x14ac:dyDescent="0.2">
      <c r="D1914" t="s">
        <v>2654</v>
      </c>
      <c r="E1914">
        <v>3.75</v>
      </c>
      <c r="F1914" t="e" cm="1">
        <f t="array" ref="F1914">_xlfn.IFS(E1914&lt;$B$11, "outlier", E1914&gt;$B$12, "outlier")</f>
        <v>#N/A</v>
      </c>
    </row>
    <row r="1915" spans="4:6" hidden="1" x14ac:dyDescent="0.2">
      <c r="D1915" t="s">
        <v>2654</v>
      </c>
      <c r="E1915">
        <v>3.81</v>
      </c>
      <c r="F1915" t="e" cm="1">
        <f t="array" ref="F1915">_xlfn.IFS(E1915&lt;$B$11, "outlier", E1915&gt;$B$12, "outlier")</f>
        <v>#N/A</v>
      </c>
    </row>
    <row r="1916" spans="4:6" hidden="1" x14ac:dyDescent="0.2">
      <c r="D1916" t="s">
        <v>569</v>
      </c>
      <c r="E1916">
        <v>0.23</v>
      </c>
      <c r="F1916" t="e" cm="1">
        <f t="array" ref="F1916">_xlfn.IFS(E1916&lt;$B$11, "outlier", E1916&gt;$B$12, "outlier")</f>
        <v>#N/A</v>
      </c>
    </row>
    <row r="1917" spans="4:6" x14ac:dyDescent="0.2">
      <c r="D1917" t="s">
        <v>2656</v>
      </c>
      <c r="E1917">
        <v>57.83</v>
      </c>
      <c r="F1917" t="str" cm="1">
        <f t="array" ref="F1917">_xlfn.IFS(E1917&lt;$B$11, "outlier", E1917&gt;$B$12, "outlier")</f>
        <v>outlier</v>
      </c>
    </row>
    <row r="1918" spans="4:6" x14ac:dyDescent="0.2">
      <c r="D1918" t="s">
        <v>3166</v>
      </c>
      <c r="E1918">
        <v>301.83</v>
      </c>
      <c r="F1918" t="str" cm="1">
        <f t="array" ref="F1918">_xlfn.IFS(E1918&lt;$B$11, "outlier", E1918&gt;$B$12, "outlier")</f>
        <v>outlier</v>
      </c>
    </row>
    <row r="1919" spans="4:6" x14ac:dyDescent="0.2">
      <c r="D1919" t="s">
        <v>1551</v>
      </c>
      <c r="E1919">
        <v>55.13</v>
      </c>
      <c r="F1919" t="str" cm="1">
        <f t="array" ref="F1919">_xlfn.IFS(E1919&lt;$B$11, "outlier", E1919&gt;$B$12, "outlier")</f>
        <v>outlier</v>
      </c>
    </row>
    <row r="1920" spans="4:6" hidden="1" x14ac:dyDescent="0.2">
      <c r="D1920" t="s">
        <v>570</v>
      </c>
      <c r="E1920">
        <v>0.73</v>
      </c>
      <c r="F1920" t="e" cm="1">
        <f t="array" ref="F1920">_xlfn.IFS(E1920&lt;$B$11, "outlier", E1920&gt;$B$12, "outlier")</f>
        <v>#N/A</v>
      </c>
    </row>
    <row r="1921" spans="4:6" hidden="1" x14ac:dyDescent="0.2">
      <c r="D1921" t="s">
        <v>866</v>
      </c>
      <c r="E1921">
        <v>0.17</v>
      </c>
      <c r="F1921" t="e" cm="1">
        <f t="array" ref="F1921">_xlfn.IFS(E1921&lt;$B$11, "outlier", E1921&gt;$B$12, "outlier")</f>
        <v>#N/A</v>
      </c>
    </row>
    <row r="1922" spans="4:6" hidden="1" x14ac:dyDescent="0.2">
      <c r="D1922" t="s">
        <v>868</v>
      </c>
      <c r="E1922">
        <v>7.0000000000000007E-2</v>
      </c>
      <c r="F1922" t="e" cm="1">
        <f t="array" ref="F1922">_xlfn.IFS(E1922&lt;$B$11, "outlier", E1922&gt;$B$12, "outlier")</f>
        <v>#N/A</v>
      </c>
    </row>
    <row r="1923" spans="4:6" hidden="1" x14ac:dyDescent="0.2">
      <c r="D1923" t="s">
        <v>868</v>
      </c>
      <c r="E1923">
        <v>0.1</v>
      </c>
      <c r="F1923" t="e" cm="1">
        <f t="array" ref="F1923">_xlfn.IFS(E1923&lt;$B$11, "outlier", E1923&gt;$B$12, "outlier")</f>
        <v>#N/A</v>
      </c>
    </row>
    <row r="1924" spans="4:6" hidden="1" x14ac:dyDescent="0.2">
      <c r="D1924" t="s">
        <v>870</v>
      </c>
      <c r="E1924">
        <v>0.13</v>
      </c>
      <c r="F1924" t="e" cm="1">
        <f t="array" ref="F1924">_xlfn.IFS(E1924&lt;$B$11, "outlier", E1924&gt;$B$12, "outlier")</f>
        <v>#N/A</v>
      </c>
    </row>
    <row r="1925" spans="4:6" hidden="1" x14ac:dyDescent="0.2">
      <c r="D1925" t="s">
        <v>870</v>
      </c>
      <c r="E1925">
        <v>0.27</v>
      </c>
      <c r="F1925" t="e" cm="1">
        <f t="array" ref="F1925">_xlfn.IFS(E1925&lt;$B$11, "outlier", E1925&gt;$B$12, "outlier")</f>
        <v>#N/A</v>
      </c>
    </row>
    <row r="1926" spans="4:6" hidden="1" x14ac:dyDescent="0.2">
      <c r="D1926" t="s">
        <v>871</v>
      </c>
      <c r="E1926">
        <v>0.23</v>
      </c>
      <c r="F1926" t="e" cm="1">
        <f t="array" ref="F1926">_xlfn.IFS(E1926&lt;$B$11, "outlier", E1926&gt;$B$12, "outlier")</f>
        <v>#N/A</v>
      </c>
    </row>
    <row r="1927" spans="4:6" hidden="1" x14ac:dyDescent="0.2">
      <c r="D1927" t="s">
        <v>871</v>
      </c>
      <c r="E1927">
        <v>0.14000000000000001</v>
      </c>
      <c r="F1927" t="e" cm="1">
        <f t="array" ref="F1927">_xlfn.IFS(E1927&lt;$B$11, "outlier", E1927&gt;$B$12, "outlier")</f>
        <v>#N/A</v>
      </c>
    </row>
    <row r="1928" spans="4:6" hidden="1" x14ac:dyDescent="0.2">
      <c r="D1928" t="s">
        <v>1200</v>
      </c>
      <c r="E1928">
        <v>0.76</v>
      </c>
      <c r="F1928" t="e" cm="1">
        <f t="array" ref="F1928">_xlfn.IFS(E1928&lt;$B$11, "outlier", E1928&gt;$B$12, "outlier")</f>
        <v>#N/A</v>
      </c>
    </row>
    <row r="1929" spans="4:6" hidden="1" x14ac:dyDescent="0.2">
      <c r="D1929" t="s">
        <v>1200</v>
      </c>
      <c r="E1929">
        <v>0.36</v>
      </c>
      <c r="F1929" t="e" cm="1">
        <f t="array" ref="F1929">_xlfn.IFS(E1929&lt;$B$11, "outlier", E1929&gt;$B$12, "outlier")</f>
        <v>#N/A</v>
      </c>
    </row>
    <row r="1930" spans="4:6" hidden="1" x14ac:dyDescent="0.2">
      <c r="D1930" t="s">
        <v>1201</v>
      </c>
      <c r="E1930">
        <v>0.14000000000000001</v>
      </c>
      <c r="F1930" t="e" cm="1">
        <f t="array" ref="F1930">_xlfn.IFS(E1930&lt;$B$11, "outlier", E1930&gt;$B$12, "outlier")</f>
        <v>#N/A</v>
      </c>
    </row>
    <row r="1931" spans="4:6" x14ac:dyDescent="0.2">
      <c r="D1931" t="s">
        <v>2657</v>
      </c>
      <c r="E1931">
        <v>6.78</v>
      </c>
      <c r="F1931" t="str" cm="1">
        <f t="array" ref="F1931">_xlfn.IFS(E1931&lt;$B$11, "outlier", E1931&gt;$B$12, "outlier")</f>
        <v>outlier</v>
      </c>
    </row>
    <row r="1932" spans="4:6" x14ac:dyDescent="0.2">
      <c r="D1932" t="s">
        <v>2657</v>
      </c>
      <c r="E1932">
        <v>8.6</v>
      </c>
      <c r="F1932" t="str" cm="1">
        <f t="array" ref="F1932">_xlfn.IFS(E1932&lt;$B$11, "outlier", E1932&gt;$B$12, "outlier")</f>
        <v>outlier</v>
      </c>
    </row>
    <row r="1933" spans="4:6" x14ac:dyDescent="0.2">
      <c r="D1933" t="s">
        <v>2657</v>
      </c>
      <c r="E1933">
        <v>5.93</v>
      </c>
      <c r="F1933" t="str" cm="1">
        <f t="array" ref="F1933">_xlfn.IFS(E1933&lt;$B$11, "outlier", E1933&gt;$B$12, "outlier")</f>
        <v>outlier</v>
      </c>
    </row>
    <row r="1934" spans="4:6" x14ac:dyDescent="0.2">
      <c r="D1934" t="s">
        <v>2657</v>
      </c>
      <c r="E1934">
        <v>7.44</v>
      </c>
      <c r="F1934" t="str" cm="1">
        <f t="array" ref="F1934">_xlfn.IFS(E1934&lt;$B$11, "outlier", E1934&gt;$B$12, "outlier")</f>
        <v>outlier</v>
      </c>
    </row>
    <row r="1935" spans="4:6" x14ac:dyDescent="0.2">
      <c r="D1935" t="s">
        <v>2657</v>
      </c>
      <c r="E1935">
        <v>8.08</v>
      </c>
      <c r="F1935" t="str" cm="1">
        <f t="array" ref="F1935">_xlfn.IFS(E1935&lt;$B$11, "outlier", E1935&gt;$B$12, "outlier")</f>
        <v>outlier</v>
      </c>
    </row>
    <row r="1936" spans="4:6" x14ac:dyDescent="0.2">
      <c r="D1936" t="s">
        <v>2659</v>
      </c>
      <c r="E1936">
        <v>5.59</v>
      </c>
      <c r="F1936" t="str" cm="1">
        <f t="array" ref="F1936">_xlfn.IFS(E1936&lt;$B$11, "outlier", E1936&gt;$B$12, "outlier")</f>
        <v>outlier</v>
      </c>
    </row>
    <row r="1937" spans="4:6" x14ac:dyDescent="0.2">
      <c r="D1937" t="s">
        <v>2660</v>
      </c>
      <c r="E1937">
        <v>5.75</v>
      </c>
      <c r="F1937" t="str" cm="1">
        <f t="array" ref="F1937">_xlfn.IFS(E1937&lt;$B$11, "outlier", E1937&gt;$B$12, "outlier")</f>
        <v>outlier</v>
      </c>
    </row>
    <row r="1938" spans="4:6" hidden="1" x14ac:dyDescent="0.2">
      <c r="D1938" t="s">
        <v>2662</v>
      </c>
      <c r="E1938">
        <v>1.93</v>
      </c>
      <c r="F1938" t="e" cm="1">
        <f t="array" ref="F1938">_xlfn.IFS(E1938&lt;$B$11, "outlier", E1938&gt;$B$12, "outlier")</f>
        <v>#N/A</v>
      </c>
    </row>
    <row r="1939" spans="4:6" hidden="1" x14ac:dyDescent="0.2">
      <c r="D1939" t="s">
        <v>2663</v>
      </c>
      <c r="E1939">
        <v>1.1200000000000001</v>
      </c>
      <c r="F1939" t="e" cm="1">
        <f t="array" ref="F1939">_xlfn.IFS(E1939&lt;$B$11, "outlier", E1939&gt;$B$12, "outlier")</f>
        <v>#N/A</v>
      </c>
    </row>
    <row r="1940" spans="4:6" hidden="1" x14ac:dyDescent="0.2">
      <c r="D1940" t="s">
        <v>2663</v>
      </c>
      <c r="E1940">
        <v>0.86</v>
      </c>
      <c r="F1940" t="e" cm="1">
        <f t="array" ref="F1940">_xlfn.IFS(E1940&lt;$B$11, "outlier", E1940&gt;$B$12, "outlier")</f>
        <v>#N/A</v>
      </c>
    </row>
    <row r="1941" spans="4:6" hidden="1" x14ac:dyDescent="0.2">
      <c r="D1941" t="s">
        <v>2663</v>
      </c>
      <c r="E1941">
        <v>1.22</v>
      </c>
      <c r="F1941" t="e" cm="1">
        <f t="array" ref="F1941">_xlfn.IFS(E1941&lt;$B$11, "outlier", E1941&gt;$B$12, "outlier")</f>
        <v>#N/A</v>
      </c>
    </row>
    <row r="1942" spans="4:6" hidden="1" x14ac:dyDescent="0.2">
      <c r="D1942" t="s">
        <v>2663</v>
      </c>
      <c r="E1942">
        <v>2</v>
      </c>
      <c r="F1942" t="e" cm="1">
        <f t="array" ref="F1942">_xlfn.IFS(E1942&lt;$B$11, "outlier", E1942&gt;$B$12, "outlier")</f>
        <v>#N/A</v>
      </c>
    </row>
    <row r="1943" spans="4:6" hidden="1" x14ac:dyDescent="0.2">
      <c r="D1943" t="s">
        <v>2665</v>
      </c>
      <c r="E1943">
        <v>2.0299999999999998</v>
      </c>
      <c r="F1943" t="e" cm="1">
        <f t="array" ref="F1943">_xlfn.IFS(E1943&lt;$B$11, "outlier", E1943&gt;$B$12, "outlier")</f>
        <v>#N/A</v>
      </c>
    </row>
    <row r="1944" spans="4:6" hidden="1" x14ac:dyDescent="0.2">
      <c r="D1944" t="s">
        <v>2666</v>
      </c>
      <c r="E1944">
        <v>3.72</v>
      </c>
      <c r="F1944" t="e" cm="1">
        <f t="array" ref="F1944">_xlfn.IFS(E1944&lt;$B$11, "outlier", E1944&gt;$B$12, "outlier")</f>
        <v>#N/A</v>
      </c>
    </row>
    <row r="1945" spans="4:6" x14ac:dyDescent="0.2">
      <c r="D1945" t="s">
        <v>2666</v>
      </c>
      <c r="E1945">
        <v>7.43</v>
      </c>
      <c r="F1945" t="str" cm="1">
        <f t="array" ref="F1945">_xlfn.IFS(E1945&lt;$B$11, "outlier", E1945&gt;$B$12, "outlier")</f>
        <v>outlier</v>
      </c>
    </row>
    <row r="1946" spans="4:6" x14ac:dyDescent="0.2">
      <c r="D1946" t="s">
        <v>2666</v>
      </c>
      <c r="E1946">
        <v>10.09</v>
      </c>
      <c r="F1946" t="str" cm="1">
        <f t="array" ref="F1946">_xlfn.IFS(E1946&lt;$B$11, "outlier", E1946&gt;$B$12, "outlier")</f>
        <v>outlier</v>
      </c>
    </row>
    <row r="1947" spans="4:6" hidden="1" x14ac:dyDescent="0.2">
      <c r="D1947" t="s">
        <v>2666</v>
      </c>
      <c r="E1947">
        <v>3.64</v>
      </c>
      <c r="F1947" t="e" cm="1">
        <f t="array" ref="F1947">_xlfn.IFS(E1947&lt;$B$11, "outlier", E1947&gt;$B$12, "outlier")</f>
        <v>#N/A</v>
      </c>
    </row>
    <row r="1948" spans="4:6" hidden="1" x14ac:dyDescent="0.2">
      <c r="D1948" t="s">
        <v>2666</v>
      </c>
      <c r="E1948">
        <v>3.81</v>
      </c>
      <c r="F1948" t="e" cm="1">
        <f t="array" ref="F1948">_xlfn.IFS(E1948&lt;$B$11, "outlier", E1948&gt;$B$12, "outlier")</f>
        <v>#N/A</v>
      </c>
    </row>
    <row r="1949" spans="4:6" x14ac:dyDescent="0.2">
      <c r="D1949" t="s">
        <v>2666</v>
      </c>
      <c r="E1949">
        <v>8.23</v>
      </c>
      <c r="F1949" t="str" cm="1">
        <f t="array" ref="F1949">_xlfn.IFS(E1949&lt;$B$11, "outlier", E1949&gt;$B$12, "outlier")</f>
        <v>outlier</v>
      </c>
    </row>
    <row r="1950" spans="4:6" hidden="1" x14ac:dyDescent="0.2">
      <c r="D1950" t="s">
        <v>2936</v>
      </c>
      <c r="E1950">
        <v>0.11</v>
      </c>
      <c r="F1950" t="e" cm="1">
        <f t="array" ref="F1950">_xlfn.IFS(E1950&lt;$B$11, "outlier", E1950&gt;$B$12, "outlier")</f>
        <v>#N/A</v>
      </c>
    </row>
    <row r="1951" spans="4:6" hidden="1" x14ac:dyDescent="0.2">
      <c r="D1951" t="s">
        <v>2936</v>
      </c>
      <c r="E1951">
        <v>0.08</v>
      </c>
      <c r="F1951" t="e" cm="1">
        <f t="array" ref="F1951">_xlfn.IFS(E1951&lt;$B$11, "outlier", E1951&gt;$B$12, "outlier")</f>
        <v>#N/A</v>
      </c>
    </row>
    <row r="1952" spans="4:6" hidden="1" x14ac:dyDescent="0.2">
      <c r="D1952" t="s">
        <v>2233</v>
      </c>
      <c r="E1952">
        <v>0.36</v>
      </c>
      <c r="F1952" t="e" cm="1">
        <f t="array" ref="F1952">_xlfn.IFS(E1952&lt;$B$11, "outlier", E1952&gt;$B$12, "outlier")</f>
        <v>#N/A</v>
      </c>
    </row>
    <row r="1953" spans="4:6" hidden="1" x14ac:dyDescent="0.2">
      <c r="D1953" t="s">
        <v>1202</v>
      </c>
      <c r="E1953">
        <v>0.44</v>
      </c>
      <c r="F1953" t="e" cm="1">
        <f t="array" ref="F1953">_xlfn.IFS(E1953&lt;$B$11, "outlier", E1953&gt;$B$12, "outlier")</f>
        <v>#N/A</v>
      </c>
    </row>
    <row r="1954" spans="4:6" hidden="1" x14ac:dyDescent="0.2">
      <c r="D1954" t="s">
        <v>1606</v>
      </c>
      <c r="E1954">
        <v>0.2</v>
      </c>
      <c r="F1954" t="e" cm="1">
        <f t="array" ref="F1954">_xlfn.IFS(E1954&lt;$B$11, "outlier", E1954&gt;$B$12, "outlier")</f>
        <v>#N/A</v>
      </c>
    </row>
    <row r="1955" spans="4:6" hidden="1" x14ac:dyDescent="0.2">
      <c r="D1955" t="s">
        <v>1607</v>
      </c>
      <c r="E1955">
        <v>0.21</v>
      </c>
      <c r="F1955" t="e" cm="1">
        <f t="array" ref="F1955">_xlfn.IFS(E1955&lt;$B$11, "outlier", E1955&gt;$B$12, "outlier")</f>
        <v>#N/A</v>
      </c>
    </row>
    <row r="1956" spans="4:6" hidden="1" x14ac:dyDescent="0.2">
      <c r="D1956" t="s">
        <v>2235</v>
      </c>
      <c r="E1956">
        <v>1.03</v>
      </c>
      <c r="F1956" t="e" cm="1">
        <f t="array" ref="F1956">_xlfn.IFS(E1956&lt;$B$11, "outlier", E1956&gt;$B$12, "outlier")</f>
        <v>#N/A</v>
      </c>
    </row>
    <row r="1957" spans="4:6" hidden="1" x14ac:dyDescent="0.2">
      <c r="D1957" t="s">
        <v>2235</v>
      </c>
      <c r="E1957">
        <v>0.98</v>
      </c>
      <c r="F1957" t="e" cm="1">
        <f t="array" ref="F1957">_xlfn.IFS(E1957&lt;$B$11, "outlier", E1957&gt;$B$12, "outlier")</f>
        <v>#N/A</v>
      </c>
    </row>
    <row r="1958" spans="4:6" hidden="1" x14ac:dyDescent="0.2">
      <c r="D1958" t="s">
        <v>2235</v>
      </c>
      <c r="E1958">
        <v>0.88</v>
      </c>
      <c r="F1958" t="e" cm="1">
        <f t="array" ref="F1958">_xlfn.IFS(E1958&lt;$B$11, "outlier", E1958&gt;$B$12, "outlier")</f>
        <v>#N/A</v>
      </c>
    </row>
    <row r="1959" spans="4:6" hidden="1" x14ac:dyDescent="0.2">
      <c r="D1959" t="s">
        <v>1203</v>
      </c>
      <c r="E1959">
        <v>0.15</v>
      </c>
      <c r="F1959" t="e" cm="1">
        <f t="array" ref="F1959">_xlfn.IFS(E1959&lt;$B$11, "outlier", E1959&gt;$B$12, "outlier")</f>
        <v>#N/A</v>
      </c>
    </row>
    <row r="1960" spans="4:6" hidden="1" x14ac:dyDescent="0.2">
      <c r="D1960" t="s">
        <v>1203</v>
      </c>
      <c r="E1960">
        <v>0.1</v>
      </c>
      <c r="F1960" t="e" cm="1">
        <f t="array" ref="F1960">_xlfn.IFS(E1960&lt;$B$11, "outlier", E1960&gt;$B$12, "outlier")</f>
        <v>#N/A</v>
      </c>
    </row>
    <row r="1961" spans="4:6" hidden="1" x14ac:dyDescent="0.2">
      <c r="D1961" t="s">
        <v>1203</v>
      </c>
      <c r="E1961">
        <v>1.17</v>
      </c>
      <c r="F1961" t="e" cm="1">
        <f t="array" ref="F1961">_xlfn.IFS(E1961&lt;$B$11, "outlier", E1961&gt;$B$12, "outlier")</f>
        <v>#N/A</v>
      </c>
    </row>
    <row r="1962" spans="4:6" hidden="1" x14ac:dyDescent="0.2">
      <c r="D1962" t="s">
        <v>1203</v>
      </c>
      <c r="E1962">
        <v>1.25</v>
      </c>
      <c r="F1962" t="e" cm="1">
        <f t="array" ref="F1962">_xlfn.IFS(E1962&lt;$B$11, "outlier", E1962&gt;$B$12, "outlier")</f>
        <v>#N/A</v>
      </c>
    </row>
    <row r="1963" spans="4:6" hidden="1" x14ac:dyDescent="0.2">
      <c r="D1963" t="s">
        <v>1203</v>
      </c>
      <c r="E1963">
        <v>1.06</v>
      </c>
      <c r="F1963" t="e" cm="1">
        <f t="array" ref="F1963">_xlfn.IFS(E1963&lt;$B$11, "outlier", E1963&gt;$B$12, "outlier")</f>
        <v>#N/A</v>
      </c>
    </row>
    <row r="1964" spans="4:6" hidden="1" x14ac:dyDescent="0.2">
      <c r="D1964" t="s">
        <v>1204</v>
      </c>
      <c r="E1964">
        <v>0.11</v>
      </c>
      <c r="F1964" t="e" cm="1">
        <f t="array" ref="F1964">_xlfn.IFS(E1964&lt;$B$11, "outlier", E1964&gt;$B$12, "outlier")</f>
        <v>#N/A</v>
      </c>
    </row>
    <row r="1965" spans="4:6" hidden="1" x14ac:dyDescent="0.2">
      <c r="D1965" t="s">
        <v>1204</v>
      </c>
      <c r="E1965">
        <v>0.1</v>
      </c>
      <c r="F1965" t="e" cm="1">
        <f t="array" ref="F1965">_xlfn.IFS(E1965&lt;$B$11, "outlier", E1965&gt;$B$12, "outlier")</f>
        <v>#N/A</v>
      </c>
    </row>
    <row r="1966" spans="4:6" hidden="1" x14ac:dyDescent="0.2">
      <c r="D1966" t="s">
        <v>1206</v>
      </c>
      <c r="E1966">
        <v>0.1</v>
      </c>
      <c r="F1966" t="e" cm="1">
        <f t="array" ref="F1966">_xlfn.IFS(E1966&lt;$B$11, "outlier", E1966&gt;$B$12, "outlier")</f>
        <v>#N/A</v>
      </c>
    </row>
    <row r="1967" spans="4:6" hidden="1" x14ac:dyDescent="0.2">
      <c r="D1967" t="s">
        <v>1206</v>
      </c>
      <c r="E1967">
        <v>0.1</v>
      </c>
      <c r="F1967" t="e" cm="1">
        <f t="array" ref="F1967">_xlfn.IFS(E1967&lt;$B$11, "outlier", E1967&gt;$B$12, "outlier")</f>
        <v>#N/A</v>
      </c>
    </row>
    <row r="1968" spans="4:6" hidden="1" x14ac:dyDescent="0.2">
      <c r="D1968" t="s">
        <v>1206</v>
      </c>
      <c r="E1968">
        <v>0.09</v>
      </c>
      <c r="F1968" t="e" cm="1">
        <f t="array" ref="F1968">_xlfn.IFS(E1968&lt;$B$11, "outlier", E1968&gt;$B$12, "outlier")</f>
        <v>#N/A</v>
      </c>
    </row>
    <row r="1969" spans="4:6" hidden="1" x14ac:dyDescent="0.2">
      <c r="D1969" t="s">
        <v>1207</v>
      </c>
      <c r="E1969">
        <v>0.14000000000000001</v>
      </c>
      <c r="F1969" t="e" cm="1">
        <f t="array" ref="F1969">_xlfn.IFS(E1969&lt;$B$11, "outlier", E1969&gt;$B$12, "outlier")</f>
        <v>#N/A</v>
      </c>
    </row>
    <row r="1970" spans="4:6" hidden="1" x14ac:dyDescent="0.2">
      <c r="D1970" t="s">
        <v>1207</v>
      </c>
      <c r="E1970">
        <v>0.37</v>
      </c>
      <c r="F1970" t="e" cm="1">
        <f t="array" ref="F1970">_xlfn.IFS(E1970&lt;$B$11, "outlier", E1970&gt;$B$12, "outlier")</f>
        <v>#N/A</v>
      </c>
    </row>
    <row r="1971" spans="4:6" hidden="1" x14ac:dyDescent="0.2">
      <c r="D1971" t="s">
        <v>1208</v>
      </c>
      <c r="E1971">
        <v>0.17</v>
      </c>
      <c r="F1971" t="e" cm="1">
        <f t="array" ref="F1971">_xlfn.IFS(E1971&lt;$B$11, "outlier", E1971&gt;$B$12, "outlier")</f>
        <v>#N/A</v>
      </c>
    </row>
    <row r="1972" spans="4:6" hidden="1" x14ac:dyDescent="0.2">
      <c r="D1972" t="s">
        <v>1209</v>
      </c>
      <c r="E1972">
        <v>0.1</v>
      </c>
      <c r="F1972" t="e" cm="1">
        <f t="array" ref="F1972">_xlfn.IFS(E1972&lt;$B$11, "outlier", E1972&gt;$B$12, "outlier")</f>
        <v>#N/A</v>
      </c>
    </row>
    <row r="1973" spans="4:6" hidden="1" x14ac:dyDescent="0.2">
      <c r="D1973" t="s">
        <v>2011</v>
      </c>
      <c r="E1973">
        <v>0.47</v>
      </c>
      <c r="F1973" t="e" cm="1">
        <f t="array" ref="F1973">_xlfn.IFS(E1973&lt;$B$11, "outlier", E1973&gt;$B$12, "outlier")</f>
        <v>#N/A</v>
      </c>
    </row>
    <row r="1974" spans="4:6" hidden="1" x14ac:dyDescent="0.2">
      <c r="D1974" t="s">
        <v>2013</v>
      </c>
      <c r="E1974">
        <v>0.66</v>
      </c>
      <c r="F1974" t="e" cm="1">
        <f t="array" ref="F1974">_xlfn.IFS(E1974&lt;$B$11, "outlier", E1974&gt;$B$12, "outlier")</f>
        <v>#N/A</v>
      </c>
    </row>
    <row r="1975" spans="4:6" hidden="1" x14ac:dyDescent="0.2">
      <c r="D1975" t="s">
        <v>2013</v>
      </c>
      <c r="E1975">
        <v>0.56999999999999995</v>
      </c>
      <c r="F1975" t="e" cm="1">
        <f t="array" ref="F1975">_xlfn.IFS(E1975&lt;$B$11, "outlier", E1975&gt;$B$12, "outlier")</f>
        <v>#N/A</v>
      </c>
    </row>
    <row r="1976" spans="4:6" hidden="1" x14ac:dyDescent="0.2">
      <c r="D1976" t="s">
        <v>2015</v>
      </c>
      <c r="E1976">
        <v>0.51</v>
      </c>
      <c r="F1976" t="e" cm="1">
        <f t="array" ref="F1976">_xlfn.IFS(E1976&lt;$B$11, "outlier", E1976&gt;$B$12, "outlier")</f>
        <v>#N/A</v>
      </c>
    </row>
    <row r="1977" spans="4:6" hidden="1" x14ac:dyDescent="0.2">
      <c r="D1977" t="s">
        <v>2015</v>
      </c>
      <c r="E1977">
        <v>0.55000000000000004</v>
      </c>
      <c r="F1977" t="e" cm="1">
        <f t="array" ref="F1977">_xlfn.IFS(E1977&lt;$B$11, "outlier", E1977&gt;$B$12, "outlier")</f>
        <v>#N/A</v>
      </c>
    </row>
    <row r="1978" spans="4:6" hidden="1" x14ac:dyDescent="0.2">
      <c r="D1978" t="s">
        <v>2016</v>
      </c>
      <c r="E1978">
        <v>0.89</v>
      </c>
      <c r="F1978" t="e" cm="1">
        <f t="array" ref="F1978">_xlfn.IFS(E1978&lt;$B$11, "outlier", E1978&gt;$B$12, "outlier")</f>
        <v>#N/A</v>
      </c>
    </row>
    <row r="1979" spans="4:6" hidden="1" x14ac:dyDescent="0.2">
      <c r="D1979" t="s">
        <v>2018</v>
      </c>
      <c r="E1979">
        <v>0.62</v>
      </c>
      <c r="F1979" t="e" cm="1">
        <f t="array" ref="F1979">_xlfn.IFS(E1979&lt;$B$11, "outlier", E1979&gt;$B$12, "outlier")</f>
        <v>#N/A</v>
      </c>
    </row>
    <row r="1980" spans="4:6" hidden="1" x14ac:dyDescent="0.2">
      <c r="D1980" t="s">
        <v>2020</v>
      </c>
      <c r="E1980">
        <v>1.97</v>
      </c>
      <c r="F1980" t="e" cm="1">
        <f t="array" ref="F1980">_xlfn.IFS(E1980&lt;$B$11, "outlier", E1980&gt;$B$12, "outlier")</f>
        <v>#N/A</v>
      </c>
    </row>
    <row r="1981" spans="4:6" hidden="1" x14ac:dyDescent="0.2">
      <c r="D1981" t="s">
        <v>2021</v>
      </c>
      <c r="E1981">
        <v>0.35</v>
      </c>
      <c r="F1981" t="e" cm="1">
        <f t="array" ref="F1981">_xlfn.IFS(E1981&lt;$B$11, "outlier", E1981&gt;$B$12, "outlier")</f>
        <v>#N/A</v>
      </c>
    </row>
    <row r="1982" spans="4:6" hidden="1" x14ac:dyDescent="0.2">
      <c r="D1982" t="s">
        <v>1210</v>
      </c>
      <c r="E1982">
        <v>0.18</v>
      </c>
      <c r="F1982" t="e" cm="1">
        <f t="array" ref="F1982">_xlfn.IFS(E1982&lt;$B$11, "outlier", E1982&gt;$B$12, "outlier")</f>
        <v>#N/A</v>
      </c>
    </row>
    <row r="1983" spans="4:6" hidden="1" x14ac:dyDescent="0.2">
      <c r="D1983" t="s">
        <v>1211</v>
      </c>
      <c r="E1983">
        <v>0.22</v>
      </c>
      <c r="F1983" t="e" cm="1">
        <f t="array" ref="F1983">_xlfn.IFS(E1983&lt;$B$11, "outlier", E1983&gt;$B$12, "outlier")</f>
        <v>#N/A</v>
      </c>
    </row>
    <row r="1984" spans="4:6" hidden="1" x14ac:dyDescent="0.2">
      <c r="D1984" t="s">
        <v>1213</v>
      </c>
      <c r="E1984">
        <v>0.1</v>
      </c>
      <c r="F1984" t="e" cm="1">
        <f t="array" ref="F1984">_xlfn.IFS(E1984&lt;$B$11, "outlier", E1984&gt;$B$12, "outlier")</f>
        <v>#N/A</v>
      </c>
    </row>
    <row r="1985" spans="4:6" hidden="1" x14ac:dyDescent="0.2">
      <c r="D1985" t="s">
        <v>1214</v>
      </c>
      <c r="E1985">
        <v>0.18</v>
      </c>
      <c r="F1985" t="e" cm="1">
        <f t="array" ref="F1985">_xlfn.IFS(E1985&lt;$B$11, "outlier", E1985&gt;$B$12, "outlier")</f>
        <v>#N/A</v>
      </c>
    </row>
    <row r="1986" spans="4:6" hidden="1" x14ac:dyDescent="0.2">
      <c r="D1986" t="s">
        <v>1215</v>
      </c>
      <c r="E1986">
        <v>0.23</v>
      </c>
      <c r="F1986" t="e" cm="1">
        <f t="array" ref="F1986">_xlfn.IFS(E1986&lt;$B$11, "outlier", E1986&gt;$B$12, "outlier")</f>
        <v>#N/A</v>
      </c>
    </row>
    <row r="1987" spans="4:6" hidden="1" x14ac:dyDescent="0.2">
      <c r="D1987" t="s">
        <v>1216</v>
      </c>
      <c r="E1987">
        <v>0.22</v>
      </c>
      <c r="F1987" t="e" cm="1">
        <f t="array" ref="F1987">_xlfn.IFS(E1987&lt;$B$11, "outlier", E1987&gt;$B$12, "outlier")</f>
        <v>#N/A</v>
      </c>
    </row>
    <row r="1988" spans="4:6" hidden="1" x14ac:dyDescent="0.2">
      <c r="D1988" t="s">
        <v>1217</v>
      </c>
      <c r="E1988">
        <v>0.23</v>
      </c>
      <c r="F1988" t="e" cm="1">
        <f t="array" ref="F1988">_xlfn.IFS(E1988&lt;$B$11, "outlier", E1988&gt;$B$12, "outlier")</f>
        <v>#N/A</v>
      </c>
    </row>
    <row r="1989" spans="4:6" hidden="1" x14ac:dyDescent="0.2">
      <c r="D1989" t="s">
        <v>1608</v>
      </c>
      <c r="E1989">
        <v>0.1</v>
      </c>
      <c r="F1989" t="e" cm="1">
        <f t="array" ref="F1989">_xlfn.IFS(E1989&lt;$B$11, "outlier", E1989&gt;$B$12, "outlier")</f>
        <v>#N/A</v>
      </c>
    </row>
    <row r="1990" spans="4:6" hidden="1" x14ac:dyDescent="0.2">
      <c r="D1990" t="s">
        <v>1608</v>
      </c>
      <c r="E1990">
        <v>0.09</v>
      </c>
      <c r="F1990" t="e" cm="1">
        <f t="array" ref="F1990">_xlfn.IFS(E1990&lt;$B$11, "outlier", E1990&gt;$B$12, "outlier")</f>
        <v>#N/A</v>
      </c>
    </row>
    <row r="1991" spans="4:6" hidden="1" x14ac:dyDescent="0.2">
      <c r="D1991" t="s">
        <v>1608</v>
      </c>
      <c r="E1991">
        <v>0.1</v>
      </c>
      <c r="F1991" t="e" cm="1">
        <f t="array" ref="F1991">_xlfn.IFS(E1991&lt;$B$11, "outlier", E1991&gt;$B$12, "outlier")</f>
        <v>#N/A</v>
      </c>
    </row>
    <row r="1992" spans="4:6" hidden="1" x14ac:dyDescent="0.2">
      <c r="D1992" t="s">
        <v>1608</v>
      </c>
      <c r="E1992">
        <v>0.26</v>
      </c>
      <c r="F1992" t="e" cm="1">
        <f t="array" ref="F1992">_xlfn.IFS(E1992&lt;$B$11, "outlier", E1992&gt;$B$12, "outlier")</f>
        <v>#N/A</v>
      </c>
    </row>
    <row r="1993" spans="4:6" hidden="1" x14ac:dyDescent="0.2">
      <c r="D1993" t="s">
        <v>1608</v>
      </c>
      <c r="E1993">
        <v>0.25</v>
      </c>
      <c r="F1993" t="e" cm="1">
        <f t="array" ref="F1993">_xlfn.IFS(E1993&lt;$B$11, "outlier", E1993&gt;$B$12, "outlier")</f>
        <v>#N/A</v>
      </c>
    </row>
    <row r="1994" spans="4:6" hidden="1" x14ac:dyDescent="0.2">
      <c r="D1994" t="s">
        <v>1670</v>
      </c>
      <c r="E1994">
        <v>0.1</v>
      </c>
      <c r="F1994" t="e" cm="1">
        <f t="array" ref="F1994">_xlfn.IFS(E1994&lt;$B$11, "outlier", E1994&gt;$B$12, "outlier")</f>
        <v>#N/A</v>
      </c>
    </row>
    <row r="1995" spans="4:6" hidden="1" x14ac:dyDescent="0.2">
      <c r="D1995" t="s">
        <v>1670</v>
      </c>
      <c r="E1995">
        <v>0.11</v>
      </c>
      <c r="F1995" t="e" cm="1">
        <f t="array" ref="F1995">_xlfn.IFS(E1995&lt;$B$11, "outlier", E1995&gt;$B$12, "outlier")</f>
        <v>#N/A</v>
      </c>
    </row>
    <row r="1996" spans="4:6" hidden="1" x14ac:dyDescent="0.2">
      <c r="D1996" t="s">
        <v>1672</v>
      </c>
      <c r="E1996">
        <v>0.01</v>
      </c>
      <c r="F1996" t="e" cm="1">
        <f t="array" ref="F1996">_xlfn.IFS(E1996&lt;$B$11, "outlier", E1996&gt;$B$12, "outlier")</f>
        <v>#N/A</v>
      </c>
    </row>
    <row r="1997" spans="4:6" hidden="1" x14ac:dyDescent="0.2">
      <c r="D1997" t="s">
        <v>1673</v>
      </c>
      <c r="E1997">
        <v>0.15</v>
      </c>
      <c r="F1997" t="e" cm="1">
        <f t="array" ref="F1997">_xlfn.IFS(E1997&lt;$B$11, "outlier", E1997&gt;$B$12, "outlier")</f>
        <v>#N/A</v>
      </c>
    </row>
    <row r="1998" spans="4:6" hidden="1" x14ac:dyDescent="0.2">
      <c r="D1998" t="s">
        <v>1673</v>
      </c>
      <c r="E1998">
        <v>0.06</v>
      </c>
      <c r="F1998" t="e" cm="1">
        <f t="array" ref="F1998">_xlfn.IFS(E1998&lt;$B$11, "outlier", E1998&gt;$B$12, "outlier")</f>
        <v>#N/A</v>
      </c>
    </row>
    <row r="1999" spans="4:6" hidden="1" x14ac:dyDescent="0.2">
      <c r="D1999" t="s">
        <v>1673</v>
      </c>
      <c r="E1999">
        <v>0.17</v>
      </c>
      <c r="F1999" t="e" cm="1">
        <f t="array" ref="F1999">_xlfn.IFS(E1999&lt;$B$11, "outlier", E1999&gt;$B$12, "outlier")</f>
        <v>#N/A</v>
      </c>
    </row>
    <row r="2000" spans="4:6" hidden="1" x14ac:dyDescent="0.2">
      <c r="D2000" t="s">
        <v>1675</v>
      </c>
      <c r="E2000">
        <v>0.09</v>
      </c>
      <c r="F2000" t="e" cm="1">
        <f t="array" ref="F2000">_xlfn.IFS(E2000&lt;$B$11, "outlier", E2000&gt;$B$12, "outlier")</f>
        <v>#N/A</v>
      </c>
    </row>
    <row r="2001" spans="4:6" hidden="1" x14ac:dyDescent="0.2">
      <c r="D2001" t="s">
        <v>1675</v>
      </c>
      <c r="E2001">
        <v>0.12</v>
      </c>
      <c r="F2001" t="e" cm="1">
        <f t="array" ref="F2001">_xlfn.IFS(E2001&lt;$B$11, "outlier", E2001&gt;$B$12, "outlier")</f>
        <v>#N/A</v>
      </c>
    </row>
    <row r="2002" spans="4:6" hidden="1" x14ac:dyDescent="0.2">
      <c r="D2002" t="s">
        <v>1675</v>
      </c>
      <c r="E2002">
        <v>0.12</v>
      </c>
      <c r="F2002" t="e" cm="1">
        <f t="array" ref="F2002">_xlfn.IFS(E2002&lt;$B$11, "outlier", E2002&gt;$B$12, "outlier")</f>
        <v>#N/A</v>
      </c>
    </row>
    <row r="2003" spans="4:6" hidden="1" x14ac:dyDescent="0.2">
      <c r="D2003" t="s">
        <v>1676</v>
      </c>
      <c r="E2003">
        <v>0.11</v>
      </c>
      <c r="F2003" t="e" cm="1">
        <f t="array" ref="F2003">_xlfn.IFS(E2003&lt;$B$11, "outlier", E2003&gt;$B$12, "outlier")</f>
        <v>#N/A</v>
      </c>
    </row>
    <row r="2004" spans="4:6" hidden="1" x14ac:dyDescent="0.2">
      <c r="D2004" t="s">
        <v>1676</v>
      </c>
      <c r="E2004">
        <v>0.12</v>
      </c>
      <c r="F2004" t="e" cm="1">
        <f t="array" ref="F2004">_xlfn.IFS(E2004&lt;$B$11, "outlier", E2004&gt;$B$12, "outlier")</f>
        <v>#N/A</v>
      </c>
    </row>
    <row r="2005" spans="4:6" hidden="1" x14ac:dyDescent="0.2">
      <c r="D2005" t="s">
        <v>1676</v>
      </c>
      <c r="E2005">
        <v>0.11</v>
      </c>
      <c r="F2005" t="e" cm="1">
        <f t="array" ref="F2005">_xlfn.IFS(E2005&lt;$B$11, "outlier", E2005&gt;$B$12, "outlier")</f>
        <v>#N/A</v>
      </c>
    </row>
    <row r="2006" spans="4:6" hidden="1" x14ac:dyDescent="0.2">
      <c r="D2006" t="s">
        <v>1678</v>
      </c>
      <c r="E2006">
        <v>0.12</v>
      </c>
      <c r="F2006" t="e" cm="1">
        <f t="array" ref="F2006">_xlfn.IFS(E2006&lt;$B$11, "outlier", E2006&gt;$B$12, "outlier")</f>
        <v>#N/A</v>
      </c>
    </row>
    <row r="2007" spans="4:6" x14ac:dyDescent="0.2">
      <c r="D2007" t="s">
        <v>2022</v>
      </c>
      <c r="E2007">
        <v>8.24</v>
      </c>
      <c r="F2007" t="str" cm="1">
        <f t="array" ref="F2007">_xlfn.IFS(E2007&lt;$B$11, "outlier", E2007&gt;$B$12, "outlier")</f>
        <v>outlier</v>
      </c>
    </row>
    <row r="2008" spans="4:6" x14ac:dyDescent="0.2">
      <c r="D2008" t="s">
        <v>2022</v>
      </c>
      <c r="E2008">
        <v>10.62</v>
      </c>
      <c r="F2008" t="str" cm="1">
        <f t="array" ref="F2008">_xlfn.IFS(E2008&lt;$B$11, "outlier", E2008&gt;$B$12, "outlier")</f>
        <v>outlier</v>
      </c>
    </row>
    <row r="2009" spans="4:6" x14ac:dyDescent="0.2">
      <c r="D2009" t="s">
        <v>2022</v>
      </c>
      <c r="E2009">
        <v>7.31</v>
      </c>
      <c r="F2009" t="str" cm="1">
        <f t="array" ref="F2009">_xlfn.IFS(E2009&lt;$B$11, "outlier", E2009&gt;$B$12, "outlier")</f>
        <v>outlier</v>
      </c>
    </row>
    <row r="2010" spans="4:6" x14ac:dyDescent="0.2">
      <c r="D2010" t="s">
        <v>2022</v>
      </c>
      <c r="E2010">
        <v>9.24</v>
      </c>
      <c r="F2010" t="str" cm="1">
        <f t="array" ref="F2010">_xlfn.IFS(E2010&lt;$B$11, "outlier", E2010&gt;$B$12, "outlier")</f>
        <v>outlier</v>
      </c>
    </row>
    <row r="2011" spans="4:6" x14ac:dyDescent="0.2">
      <c r="D2011" t="s">
        <v>2022</v>
      </c>
      <c r="E2011">
        <v>6.32</v>
      </c>
      <c r="F2011" t="str" cm="1">
        <f t="array" ref="F2011">_xlfn.IFS(E2011&lt;$B$11, "outlier", E2011&gt;$B$12, "outlier")</f>
        <v>outlier</v>
      </c>
    </row>
    <row r="2012" spans="4:6" x14ac:dyDescent="0.2">
      <c r="D2012" t="s">
        <v>2022</v>
      </c>
      <c r="E2012">
        <v>7.91</v>
      </c>
      <c r="F2012" t="str" cm="1">
        <f t="array" ref="F2012">_xlfn.IFS(E2012&lt;$B$11, "outlier", E2012&gt;$B$12, "outlier")</f>
        <v>outlier</v>
      </c>
    </row>
    <row r="2013" spans="4:6" x14ac:dyDescent="0.2">
      <c r="D2013" t="s">
        <v>2022</v>
      </c>
      <c r="E2013">
        <v>9.67</v>
      </c>
      <c r="F2013" t="str" cm="1">
        <f t="array" ref="F2013">_xlfn.IFS(E2013&lt;$B$11, "outlier", E2013&gt;$B$12, "outlier")</f>
        <v>outlier</v>
      </c>
    </row>
    <row r="2014" spans="4:6" hidden="1" x14ac:dyDescent="0.2">
      <c r="D2014" t="s">
        <v>2236</v>
      </c>
      <c r="E2014">
        <v>0.22</v>
      </c>
      <c r="F2014" t="e" cm="1">
        <f t="array" ref="F2014">_xlfn.IFS(E2014&lt;$B$11, "outlier", E2014&gt;$B$12, "outlier")</f>
        <v>#N/A</v>
      </c>
    </row>
    <row r="2015" spans="4:6" x14ac:dyDescent="0.2">
      <c r="D2015" t="s">
        <v>2667</v>
      </c>
      <c r="E2015">
        <v>50.96</v>
      </c>
      <c r="F2015" t="str" cm="1">
        <f t="array" ref="F2015">_xlfn.IFS(E2015&lt;$B$11, "outlier", E2015&gt;$B$12, "outlier")</f>
        <v>outlier</v>
      </c>
    </row>
    <row r="2016" spans="4:6" hidden="1" x14ac:dyDescent="0.2">
      <c r="D2016" t="s">
        <v>2937</v>
      </c>
      <c r="E2016">
        <v>1.56</v>
      </c>
      <c r="F2016" t="e" cm="1">
        <f t="array" ref="F2016">_xlfn.IFS(E2016&lt;$B$11, "outlier", E2016&gt;$B$12, "outlier")</f>
        <v>#N/A</v>
      </c>
    </row>
    <row r="2017" spans="4:6" hidden="1" x14ac:dyDescent="0.2">
      <c r="D2017" t="s">
        <v>2937</v>
      </c>
      <c r="E2017">
        <v>0.44</v>
      </c>
      <c r="F2017" t="e" cm="1">
        <f t="array" ref="F2017">_xlfn.IFS(E2017&lt;$B$11, "outlier", E2017&gt;$B$12, "outlier")</f>
        <v>#N/A</v>
      </c>
    </row>
    <row r="2018" spans="4:6" hidden="1" x14ac:dyDescent="0.2">
      <c r="D2018" t="s">
        <v>2938</v>
      </c>
      <c r="E2018">
        <v>1.94</v>
      </c>
      <c r="F2018" t="e" cm="1">
        <f t="array" ref="F2018">_xlfn.IFS(E2018&lt;$B$11, "outlier", E2018&gt;$B$12, "outlier")</f>
        <v>#N/A</v>
      </c>
    </row>
    <row r="2019" spans="4:6" hidden="1" x14ac:dyDescent="0.2">
      <c r="D2019" t="s">
        <v>2939</v>
      </c>
      <c r="E2019">
        <v>1.81</v>
      </c>
      <c r="F2019" t="e" cm="1">
        <f t="array" ref="F2019">_xlfn.IFS(E2019&lt;$B$11, "outlier", E2019&gt;$B$12, "outlier")</f>
        <v>#N/A</v>
      </c>
    </row>
    <row r="2020" spans="4:6" hidden="1" x14ac:dyDescent="0.2">
      <c r="D2020" t="s">
        <v>2940</v>
      </c>
      <c r="E2020">
        <v>1.79</v>
      </c>
      <c r="F2020" t="e" cm="1">
        <f t="array" ref="F2020">_xlfn.IFS(E2020&lt;$B$11, "outlier", E2020&gt;$B$12, "outlier")</f>
        <v>#N/A</v>
      </c>
    </row>
    <row r="2021" spans="4:6" hidden="1" x14ac:dyDescent="0.2">
      <c r="D2021" t="s">
        <v>2668</v>
      </c>
      <c r="E2021">
        <v>5.08</v>
      </c>
      <c r="F2021" t="e" cm="1">
        <f t="array" ref="F2021">_xlfn.IFS(E2021&lt;$B$11, "outlier", E2021&gt;$B$12, "outlier")</f>
        <v>#N/A</v>
      </c>
    </row>
    <row r="2022" spans="4:6" x14ac:dyDescent="0.2">
      <c r="D2022" t="s">
        <v>2669</v>
      </c>
      <c r="E2022">
        <v>6.68</v>
      </c>
      <c r="F2022" t="str" cm="1">
        <f t="array" ref="F2022">_xlfn.IFS(E2022&lt;$B$11, "outlier", E2022&gt;$B$12, "outlier")</f>
        <v>outlier</v>
      </c>
    </row>
    <row r="2023" spans="4:6" x14ac:dyDescent="0.2">
      <c r="D2023" t="s">
        <v>2669</v>
      </c>
      <c r="E2023">
        <v>6.65</v>
      </c>
      <c r="F2023" t="str" cm="1">
        <f t="array" ref="F2023">_xlfn.IFS(E2023&lt;$B$11, "outlier", E2023&gt;$B$12, "outlier")</f>
        <v>outlier</v>
      </c>
    </row>
    <row r="2024" spans="4:6" x14ac:dyDescent="0.2">
      <c r="D2024" t="s">
        <v>2669</v>
      </c>
      <c r="E2024">
        <v>8.7100000000000009</v>
      </c>
      <c r="F2024" t="str" cm="1">
        <f t="array" ref="F2024">_xlfn.IFS(E2024&lt;$B$11, "outlier", E2024&gt;$B$12, "outlier")</f>
        <v>outlier</v>
      </c>
    </row>
    <row r="2025" spans="4:6" hidden="1" x14ac:dyDescent="0.2">
      <c r="D2025" t="s">
        <v>2669</v>
      </c>
      <c r="E2025">
        <v>4.54</v>
      </c>
      <c r="F2025" t="e" cm="1">
        <f t="array" ref="F2025">_xlfn.IFS(E2025&lt;$B$11, "outlier", E2025&gt;$B$12, "outlier")</f>
        <v>#N/A</v>
      </c>
    </row>
    <row r="2026" spans="4:6" hidden="1" x14ac:dyDescent="0.2">
      <c r="D2026" t="s">
        <v>2670</v>
      </c>
      <c r="E2026">
        <v>4.1500000000000004</v>
      </c>
      <c r="F2026" t="e" cm="1">
        <f t="array" ref="F2026">_xlfn.IFS(E2026&lt;$B$11, "outlier", E2026&gt;$B$12, "outlier")</f>
        <v>#N/A</v>
      </c>
    </row>
    <row r="2027" spans="4:6" hidden="1" x14ac:dyDescent="0.2">
      <c r="D2027" t="s">
        <v>2670</v>
      </c>
      <c r="E2027">
        <v>4.34</v>
      </c>
      <c r="F2027" t="e" cm="1">
        <f t="array" ref="F2027">_xlfn.IFS(E2027&lt;$B$11, "outlier", E2027&gt;$B$12, "outlier")</f>
        <v>#N/A</v>
      </c>
    </row>
    <row r="2028" spans="4:6" hidden="1" x14ac:dyDescent="0.2">
      <c r="D2028" t="s">
        <v>2671</v>
      </c>
      <c r="E2028">
        <v>0.26</v>
      </c>
      <c r="F2028" t="e" cm="1">
        <f t="array" ref="F2028">_xlfn.IFS(E2028&lt;$B$11, "outlier", E2028&gt;$B$12, "outlier")</f>
        <v>#N/A</v>
      </c>
    </row>
    <row r="2029" spans="4:6" hidden="1" x14ac:dyDescent="0.2">
      <c r="D2029" t="s">
        <v>2941</v>
      </c>
      <c r="E2029">
        <v>0.26</v>
      </c>
      <c r="F2029" t="e" cm="1">
        <f t="array" ref="F2029">_xlfn.IFS(E2029&lt;$B$11, "outlier", E2029&gt;$B$12, "outlier")</f>
        <v>#N/A</v>
      </c>
    </row>
    <row r="2030" spans="4:6" hidden="1" x14ac:dyDescent="0.2">
      <c r="D2030" t="s">
        <v>2672</v>
      </c>
      <c r="E2030">
        <v>0.46</v>
      </c>
      <c r="F2030" t="e" cm="1">
        <f t="array" ref="F2030">_xlfn.IFS(E2030&lt;$B$11, "outlier", E2030&gt;$B$12, "outlier")</f>
        <v>#N/A</v>
      </c>
    </row>
    <row r="2031" spans="4:6" hidden="1" x14ac:dyDescent="0.2">
      <c r="D2031" t="s">
        <v>2942</v>
      </c>
      <c r="E2031">
        <v>1.22</v>
      </c>
      <c r="F2031" t="e" cm="1">
        <f t="array" ref="F2031">_xlfn.IFS(E2031&lt;$B$11, "outlier", E2031&gt;$B$12, "outlier")</f>
        <v>#N/A</v>
      </c>
    </row>
    <row r="2032" spans="4:6" hidden="1" x14ac:dyDescent="0.2">
      <c r="D2032" t="s">
        <v>2943</v>
      </c>
      <c r="E2032">
        <v>0.91</v>
      </c>
      <c r="F2032" t="e" cm="1">
        <f t="array" ref="F2032">_xlfn.IFS(E2032&lt;$B$11, "outlier", E2032&gt;$B$12, "outlier")</f>
        <v>#N/A</v>
      </c>
    </row>
    <row r="2033" spans="4:6" hidden="1" x14ac:dyDescent="0.2">
      <c r="D2033" t="s">
        <v>2944</v>
      </c>
      <c r="E2033">
        <v>1.64</v>
      </c>
      <c r="F2033" t="e" cm="1">
        <f t="array" ref="F2033">_xlfn.IFS(E2033&lt;$B$11, "outlier", E2033&gt;$B$12, "outlier")</f>
        <v>#N/A</v>
      </c>
    </row>
    <row r="2034" spans="4:6" hidden="1" x14ac:dyDescent="0.2">
      <c r="D2034" t="s">
        <v>2673</v>
      </c>
      <c r="E2034">
        <v>3.92</v>
      </c>
      <c r="F2034" t="e" cm="1">
        <f t="array" ref="F2034">_xlfn.IFS(E2034&lt;$B$11, "outlier", E2034&gt;$B$12, "outlier")</f>
        <v>#N/A</v>
      </c>
    </row>
    <row r="2035" spans="4:6" hidden="1" x14ac:dyDescent="0.2">
      <c r="D2035" t="s">
        <v>2673</v>
      </c>
      <c r="E2035">
        <v>5.0199999999999996</v>
      </c>
      <c r="F2035" t="e" cm="1">
        <f t="array" ref="F2035">_xlfn.IFS(E2035&lt;$B$11, "outlier", E2035&gt;$B$12, "outlier")</f>
        <v>#N/A</v>
      </c>
    </row>
    <row r="2036" spans="4:6" hidden="1" x14ac:dyDescent="0.2">
      <c r="D2036" t="s">
        <v>2674</v>
      </c>
      <c r="E2036">
        <v>3.49</v>
      </c>
      <c r="F2036" t="e" cm="1">
        <f t="array" ref="F2036">_xlfn.IFS(E2036&lt;$B$11, "outlier", E2036&gt;$B$12, "outlier")</f>
        <v>#N/A</v>
      </c>
    </row>
    <row r="2037" spans="4:6" x14ac:dyDescent="0.2">
      <c r="D2037" t="s">
        <v>2675</v>
      </c>
      <c r="E2037">
        <v>160.82</v>
      </c>
      <c r="F2037" t="str" cm="1">
        <f t="array" ref="F2037">_xlfn.IFS(E2037&lt;$B$11, "outlier", E2037&gt;$B$12, "outlier")</f>
        <v>outlier</v>
      </c>
    </row>
    <row r="2038" spans="4:6" hidden="1" x14ac:dyDescent="0.2">
      <c r="D2038" t="s">
        <v>2676</v>
      </c>
      <c r="E2038">
        <v>2.42</v>
      </c>
      <c r="F2038" t="e" cm="1">
        <f t="array" ref="F2038">_xlfn.IFS(E2038&lt;$B$11, "outlier", E2038&gt;$B$12, "outlier")</f>
        <v>#N/A</v>
      </c>
    </row>
    <row r="2039" spans="4:6" x14ac:dyDescent="0.2">
      <c r="D2039" t="s">
        <v>2677</v>
      </c>
      <c r="E2039">
        <v>54.37</v>
      </c>
      <c r="F2039" t="str" cm="1">
        <f t="array" ref="F2039">_xlfn.IFS(E2039&lt;$B$11, "outlier", E2039&gt;$B$12, "outlier")</f>
        <v>outlier</v>
      </c>
    </row>
    <row r="2040" spans="4:6" hidden="1" x14ac:dyDescent="0.2">
      <c r="D2040" t="s">
        <v>2237</v>
      </c>
      <c r="E2040">
        <v>0.91</v>
      </c>
      <c r="F2040" t="e" cm="1">
        <f t="array" ref="F2040">_xlfn.IFS(E2040&lt;$B$11, "outlier", E2040&gt;$B$12, "outlier")</f>
        <v>#N/A</v>
      </c>
    </row>
    <row r="2041" spans="4:6" hidden="1" x14ac:dyDescent="0.2">
      <c r="D2041" t="s">
        <v>2239</v>
      </c>
      <c r="E2041">
        <v>0.49</v>
      </c>
      <c r="F2041" t="e" cm="1">
        <f t="array" ref="F2041">_xlfn.IFS(E2041&lt;$B$11, "outlier", E2041&gt;$B$12, "outlier")</f>
        <v>#N/A</v>
      </c>
    </row>
    <row r="2042" spans="4:6" hidden="1" x14ac:dyDescent="0.2">
      <c r="D2042" t="s">
        <v>2240</v>
      </c>
      <c r="E2042">
        <v>1.2</v>
      </c>
      <c r="F2042" t="e" cm="1">
        <f t="array" ref="F2042">_xlfn.IFS(E2042&lt;$B$11, "outlier", E2042&gt;$B$12, "outlier")</f>
        <v>#N/A</v>
      </c>
    </row>
    <row r="2043" spans="4:6" hidden="1" x14ac:dyDescent="0.2">
      <c r="D2043" t="s">
        <v>2242</v>
      </c>
      <c r="E2043">
        <v>0.68</v>
      </c>
      <c r="F2043" t="e" cm="1">
        <f t="array" ref="F2043">_xlfn.IFS(E2043&lt;$B$11, "outlier", E2043&gt;$B$12, "outlier")</f>
        <v>#N/A</v>
      </c>
    </row>
    <row r="2044" spans="4:6" hidden="1" x14ac:dyDescent="0.2">
      <c r="D2044" t="s">
        <v>2242</v>
      </c>
      <c r="E2044">
        <v>0.86</v>
      </c>
      <c r="F2044" t="e" cm="1">
        <f t="array" ref="F2044">_xlfn.IFS(E2044&lt;$B$11, "outlier", E2044&gt;$B$12, "outlier")</f>
        <v>#N/A</v>
      </c>
    </row>
    <row r="2045" spans="4:6" hidden="1" x14ac:dyDescent="0.2">
      <c r="D2045" t="s">
        <v>2244</v>
      </c>
      <c r="E2045">
        <v>2.5499999999999998</v>
      </c>
      <c r="F2045" t="e" cm="1">
        <f t="array" ref="F2045">_xlfn.IFS(E2045&lt;$B$11, "outlier", E2045&gt;$B$12, "outlier")</f>
        <v>#N/A</v>
      </c>
    </row>
    <row r="2046" spans="4:6" hidden="1" x14ac:dyDescent="0.2">
      <c r="D2046" t="s">
        <v>2245</v>
      </c>
      <c r="E2046">
        <v>2.48</v>
      </c>
      <c r="F2046" t="e" cm="1">
        <f t="array" ref="F2046">_xlfn.IFS(E2046&lt;$B$11, "outlier", E2046&gt;$B$12, "outlier")</f>
        <v>#N/A</v>
      </c>
    </row>
    <row r="2047" spans="4:6" hidden="1" x14ac:dyDescent="0.2">
      <c r="D2047" t="s">
        <v>2247</v>
      </c>
      <c r="E2047">
        <v>4.3600000000000003</v>
      </c>
      <c r="F2047" t="e" cm="1">
        <f t="array" ref="F2047">_xlfn.IFS(E2047&lt;$B$11, "outlier", E2047&gt;$B$12, "outlier")</f>
        <v>#N/A</v>
      </c>
    </row>
    <row r="2048" spans="4:6" hidden="1" x14ac:dyDescent="0.2">
      <c r="D2048" t="s">
        <v>1218</v>
      </c>
      <c r="E2048">
        <v>0.37</v>
      </c>
      <c r="F2048" t="e" cm="1">
        <f t="array" ref="F2048">_xlfn.IFS(E2048&lt;$B$11, "outlier", E2048&gt;$B$12, "outlier")</f>
        <v>#N/A</v>
      </c>
    </row>
    <row r="2049" spans="4:6" hidden="1" x14ac:dyDescent="0.2">
      <c r="D2049" t="s">
        <v>2249</v>
      </c>
      <c r="E2049">
        <v>0.37</v>
      </c>
      <c r="F2049" t="e" cm="1">
        <f t="array" ref="F2049">_xlfn.IFS(E2049&lt;$B$11, "outlier", E2049&gt;$B$12, "outlier")</f>
        <v>#N/A</v>
      </c>
    </row>
    <row r="2050" spans="4:6" hidden="1" x14ac:dyDescent="0.2">
      <c r="D2050" t="s">
        <v>2945</v>
      </c>
      <c r="E2050">
        <v>0.15</v>
      </c>
      <c r="F2050" t="e" cm="1">
        <f t="array" ref="F2050">_xlfn.IFS(E2050&lt;$B$11, "outlier", E2050&gt;$B$12, "outlier")</f>
        <v>#N/A</v>
      </c>
    </row>
    <row r="2051" spans="4:6" hidden="1" x14ac:dyDescent="0.2">
      <c r="D2051" t="s">
        <v>2946</v>
      </c>
      <c r="E2051">
        <v>7.0000000000000007E-2</v>
      </c>
      <c r="F2051" t="e" cm="1">
        <f t="array" ref="F2051">_xlfn.IFS(E2051&lt;$B$11, "outlier", E2051&gt;$B$12, "outlier")</f>
        <v>#N/A</v>
      </c>
    </row>
    <row r="2052" spans="4:6" hidden="1" x14ac:dyDescent="0.2">
      <c r="D2052" t="s">
        <v>872</v>
      </c>
      <c r="E2052">
        <v>0.05</v>
      </c>
      <c r="F2052" t="e" cm="1">
        <f t="array" ref="F2052">_xlfn.IFS(E2052&lt;$B$11, "outlier", E2052&gt;$B$12, "outlier")</f>
        <v>#N/A</v>
      </c>
    </row>
    <row r="2053" spans="4:6" hidden="1" x14ac:dyDescent="0.2">
      <c r="D2053" t="s">
        <v>872</v>
      </c>
      <c r="E2053">
        <v>0.01</v>
      </c>
      <c r="F2053" t="e" cm="1">
        <f t="array" ref="F2053">_xlfn.IFS(E2053&lt;$B$11, "outlier", E2053&gt;$B$12, "outlier")</f>
        <v>#N/A</v>
      </c>
    </row>
    <row r="2054" spans="4:6" hidden="1" x14ac:dyDescent="0.2">
      <c r="D2054" t="s">
        <v>872</v>
      </c>
      <c r="E2054">
        <v>0.05</v>
      </c>
      <c r="F2054" t="e" cm="1">
        <f t="array" ref="F2054">_xlfn.IFS(E2054&lt;$B$11, "outlier", E2054&gt;$B$12, "outlier")</f>
        <v>#N/A</v>
      </c>
    </row>
    <row r="2055" spans="4:6" hidden="1" x14ac:dyDescent="0.2">
      <c r="D2055" t="s">
        <v>875</v>
      </c>
      <c r="E2055">
        <v>0.15</v>
      </c>
      <c r="F2055" t="e" cm="1">
        <f t="array" ref="F2055">_xlfn.IFS(E2055&lt;$B$11, "outlier", E2055&gt;$B$12, "outlier")</f>
        <v>#N/A</v>
      </c>
    </row>
    <row r="2056" spans="4:6" hidden="1" x14ac:dyDescent="0.2">
      <c r="D2056" t="s">
        <v>875</v>
      </c>
      <c r="E2056">
        <v>0.21</v>
      </c>
      <c r="F2056" t="e" cm="1">
        <f t="array" ref="F2056">_xlfn.IFS(E2056&lt;$B$11, "outlier", E2056&gt;$B$12, "outlier")</f>
        <v>#N/A</v>
      </c>
    </row>
    <row r="2057" spans="4:6" hidden="1" x14ac:dyDescent="0.2">
      <c r="D2057" t="s">
        <v>875</v>
      </c>
      <c r="E2057">
        <v>0.17</v>
      </c>
      <c r="F2057" t="e" cm="1">
        <f t="array" ref="F2057">_xlfn.IFS(E2057&lt;$B$11, "outlier", E2057&gt;$B$12, "outlier")</f>
        <v>#N/A</v>
      </c>
    </row>
    <row r="2058" spans="4:6" hidden="1" x14ac:dyDescent="0.2">
      <c r="D2058" t="s">
        <v>876</v>
      </c>
      <c r="E2058">
        <v>0.08</v>
      </c>
      <c r="F2058" t="e" cm="1">
        <f t="array" ref="F2058">_xlfn.IFS(E2058&lt;$B$11, "outlier", E2058&gt;$B$12, "outlier")</f>
        <v>#N/A</v>
      </c>
    </row>
    <row r="2059" spans="4:6" hidden="1" x14ac:dyDescent="0.2">
      <c r="D2059" t="s">
        <v>877</v>
      </c>
      <c r="E2059">
        <v>0.31</v>
      </c>
      <c r="F2059" t="e" cm="1">
        <f t="array" ref="F2059">_xlfn.IFS(E2059&lt;$B$11, "outlier", E2059&gt;$B$12, "outlier")</f>
        <v>#N/A</v>
      </c>
    </row>
    <row r="2060" spans="4:6" hidden="1" x14ac:dyDescent="0.2">
      <c r="D2060" t="s">
        <v>2678</v>
      </c>
      <c r="E2060">
        <v>0.61</v>
      </c>
      <c r="F2060" t="e" cm="1">
        <f t="array" ref="F2060">_xlfn.IFS(E2060&lt;$B$11, "outlier", E2060&gt;$B$12, "outlier")</f>
        <v>#N/A</v>
      </c>
    </row>
    <row r="2061" spans="4:6" hidden="1" x14ac:dyDescent="0.2">
      <c r="D2061" t="s">
        <v>2026</v>
      </c>
      <c r="E2061">
        <v>0.52</v>
      </c>
      <c r="F2061" t="e" cm="1">
        <f t="array" ref="F2061">_xlfn.IFS(E2061&lt;$B$11, "outlier", E2061&gt;$B$12, "outlier")</f>
        <v>#N/A</v>
      </c>
    </row>
    <row r="2062" spans="4:6" hidden="1" x14ac:dyDescent="0.2">
      <c r="D2062" t="s">
        <v>2026</v>
      </c>
      <c r="E2062">
        <v>0.71</v>
      </c>
      <c r="F2062" t="e" cm="1">
        <f t="array" ref="F2062">_xlfn.IFS(E2062&lt;$B$11, "outlier", E2062&gt;$B$12, "outlier")</f>
        <v>#N/A</v>
      </c>
    </row>
    <row r="2063" spans="4:6" hidden="1" x14ac:dyDescent="0.2">
      <c r="D2063" t="s">
        <v>2026</v>
      </c>
      <c r="E2063">
        <v>0.1</v>
      </c>
      <c r="F2063" t="e" cm="1">
        <f t="array" ref="F2063">_xlfn.IFS(E2063&lt;$B$11, "outlier", E2063&gt;$B$12, "outlier")</f>
        <v>#N/A</v>
      </c>
    </row>
    <row r="2064" spans="4:6" hidden="1" x14ac:dyDescent="0.2">
      <c r="D2064" t="s">
        <v>2028</v>
      </c>
      <c r="E2064">
        <v>7.0000000000000007E-2</v>
      </c>
      <c r="F2064" t="e" cm="1">
        <f t="array" ref="F2064">_xlfn.IFS(E2064&lt;$B$11, "outlier", E2064&gt;$B$12, "outlier")</f>
        <v>#N/A</v>
      </c>
    </row>
    <row r="2065" spans="4:6" hidden="1" x14ac:dyDescent="0.2">
      <c r="D2065" t="s">
        <v>1219</v>
      </c>
      <c r="E2065">
        <v>0.28999999999999998</v>
      </c>
      <c r="F2065" t="e" cm="1">
        <f t="array" ref="F2065">_xlfn.IFS(E2065&lt;$B$11, "outlier", E2065&gt;$B$12, "outlier")</f>
        <v>#N/A</v>
      </c>
    </row>
    <row r="2066" spans="4:6" hidden="1" x14ac:dyDescent="0.2">
      <c r="D2066" t="s">
        <v>1219</v>
      </c>
      <c r="E2066">
        <v>0.6</v>
      </c>
      <c r="F2066" t="e" cm="1">
        <f t="array" ref="F2066">_xlfn.IFS(E2066&lt;$B$11, "outlier", E2066&gt;$B$12, "outlier")</f>
        <v>#N/A</v>
      </c>
    </row>
    <row r="2067" spans="4:6" hidden="1" x14ac:dyDescent="0.2">
      <c r="D2067" t="s">
        <v>1221</v>
      </c>
      <c r="E2067">
        <v>0.18</v>
      </c>
      <c r="F2067" t="e" cm="1">
        <f t="array" ref="F2067">_xlfn.IFS(E2067&lt;$B$11, "outlier", E2067&gt;$B$12, "outlier")</f>
        <v>#N/A</v>
      </c>
    </row>
    <row r="2068" spans="4:6" hidden="1" x14ac:dyDescent="0.2">
      <c r="D2068" t="s">
        <v>1222</v>
      </c>
      <c r="E2068">
        <v>1.36</v>
      </c>
      <c r="F2068" t="e" cm="1">
        <f t="array" ref="F2068">_xlfn.IFS(E2068&lt;$B$11, "outlier", E2068&gt;$B$12, "outlier")</f>
        <v>#N/A</v>
      </c>
    </row>
    <row r="2069" spans="4:6" hidden="1" x14ac:dyDescent="0.2">
      <c r="D2069" t="s">
        <v>1223</v>
      </c>
      <c r="E2069">
        <v>1.05</v>
      </c>
      <c r="F2069" t="e" cm="1">
        <f t="array" ref="F2069">_xlfn.IFS(E2069&lt;$B$11, "outlier", E2069&gt;$B$12, "outlier")</f>
        <v>#N/A</v>
      </c>
    </row>
    <row r="2070" spans="4:6" hidden="1" x14ac:dyDescent="0.2">
      <c r="D2070" t="s">
        <v>1552</v>
      </c>
      <c r="E2070">
        <v>0.28000000000000003</v>
      </c>
      <c r="F2070" t="e" cm="1">
        <f t="array" ref="F2070">_xlfn.IFS(E2070&lt;$B$11, "outlier", E2070&gt;$B$12, "outlier")</f>
        <v>#N/A</v>
      </c>
    </row>
    <row r="2071" spans="4:6" hidden="1" x14ac:dyDescent="0.2">
      <c r="D2071" t="s">
        <v>1553</v>
      </c>
      <c r="E2071">
        <v>2.31</v>
      </c>
      <c r="F2071" t="e" cm="1">
        <f t="array" ref="F2071">_xlfn.IFS(E2071&lt;$B$11, "outlier", E2071&gt;$B$12, "outlier")</f>
        <v>#N/A</v>
      </c>
    </row>
    <row r="2072" spans="4:6" hidden="1" x14ac:dyDescent="0.2">
      <c r="D2072" t="s">
        <v>1679</v>
      </c>
      <c r="E2072">
        <v>1.1499999999999999</v>
      </c>
      <c r="F2072" t="e" cm="1">
        <f t="array" ref="F2072">_xlfn.IFS(E2072&lt;$B$11, "outlier", E2072&gt;$B$12, "outlier")</f>
        <v>#N/A</v>
      </c>
    </row>
    <row r="2073" spans="4:6" hidden="1" x14ac:dyDescent="0.2">
      <c r="D2073" t="s">
        <v>1680</v>
      </c>
      <c r="E2073">
        <v>1.18</v>
      </c>
      <c r="F2073" t="e" cm="1">
        <f t="array" ref="F2073">_xlfn.IFS(E2073&lt;$B$11, "outlier", E2073&gt;$B$12, "outlier")</f>
        <v>#N/A</v>
      </c>
    </row>
    <row r="2074" spans="4:6" hidden="1" x14ac:dyDescent="0.2">
      <c r="D2074" t="s">
        <v>1681</v>
      </c>
      <c r="E2074">
        <v>0.19</v>
      </c>
      <c r="F2074" t="e" cm="1">
        <f t="array" ref="F2074">_xlfn.IFS(E2074&lt;$B$11, "outlier", E2074&gt;$B$12, "outlier")</f>
        <v>#N/A</v>
      </c>
    </row>
    <row r="2075" spans="4:6" x14ac:dyDescent="0.2">
      <c r="D2075" t="s">
        <v>2679</v>
      </c>
      <c r="E2075">
        <v>9.39</v>
      </c>
      <c r="F2075" t="str" cm="1">
        <f t="array" ref="F2075">_xlfn.IFS(E2075&lt;$B$11, "outlier", E2075&gt;$B$12, "outlier")</f>
        <v>outlier</v>
      </c>
    </row>
    <row r="2076" spans="4:6" x14ac:dyDescent="0.2">
      <c r="D2076" t="s">
        <v>2680</v>
      </c>
      <c r="E2076">
        <v>6.51</v>
      </c>
      <c r="F2076" t="str" cm="1">
        <f t="array" ref="F2076">_xlfn.IFS(E2076&lt;$B$11, "outlier", E2076&gt;$B$12, "outlier")</f>
        <v>outlier</v>
      </c>
    </row>
    <row r="2077" spans="4:6" hidden="1" x14ac:dyDescent="0.2">
      <c r="D2077" t="s">
        <v>2029</v>
      </c>
      <c r="E2077">
        <v>4.9800000000000004</v>
      </c>
      <c r="F2077" t="e" cm="1">
        <f t="array" ref="F2077">_xlfn.IFS(E2077&lt;$B$11, "outlier", E2077&gt;$B$12, "outlier")</f>
        <v>#N/A</v>
      </c>
    </row>
    <row r="2078" spans="4:6" hidden="1" x14ac:dyDescent="0.2">
      <c r="D2078" t="s">
        <v>2029</v>
      </c>
      <c r="E2078">
        <v>0.78</v>
      </c>
      <c r="F2078" t="e" cm="1">
        <f t="array" ref="F2078">_xlfn.IFS(E2078&lt;$B$11, "outlier", E2078&gt;$B$12, "outlier")</f>
        <v>#N/A</v>
      </c>
    </row>
    <row r="2079" spans="4:6" hidden="1" x14ac:dyDescent="0.2">
      <c r="D2079" t="s">
        <v>2029</v>
      </c>
      <c r="E2079">
        <v>1.08</v>
      </c>
      <c r="F2079" t="e" cm="1">
        <f t="array" ref="F2079">_xlfn.IFS(E2079&lt;$B$11, "outlier", E2079&gt;$B$12, "outlier")</f>
        <v>#N/A</v>
      </c>
    </row>
    <row r="2080" spans="4:6" hidden="1" x14ac:dyDescent="0.2">
      <c r="D2080" t="s">
        <v>2029</v>
      </c>
      <c r="E2080">
        <v>1.1599999999999999</v>
      </c>
      <c r="F2080" t="e" cm="1">
        <f t="array" ref="F2080">_xlfn.IFS(E2080&lt;$B$11, "outlier", E2080&gt;$B$12, "outlier")</f>
        <v>#N/A</v>
      </c>
    </row>
    <row r="2081" spans="4:6" hidden="1" x14ac:dyDescent="0.2">
      <c r="D2081" t="s">
        <v>2029</v>
      </c>
      <c r="E2081">
        <v>1</v>
      </c>
      <c r="F2081" t="e" cm="1">
        <f t="array" ref="F2081">_xlfn.IFS(E2081&lt;$B$11, "outlier", E2081&gt;$B$12, "outlier")</f>
        <v>#N/A</v>
      </c>
    </row>
    <row r="2082" spans="4:6" hidden="1" x14ac:dyDescent="0.2">
      <c r="D2082" t="s">
        <v>2029</v>
      </c>
      <c r="E2082">
        <v>1.43</v>
      </c>
      <c r="F2082" t="e" cm="1">
        <f t="array" ref="F2082">_xlfn.IFS(E2082&lt;$B$11, "outlier", E2082&gt;$B$12, "outlier")</f>
        <v>#N/A</v>
      </c>
    </row>
    <row r="2083" spans="4:6" hidden="1" x14ac:dyDescent="0.2">
      <c r="D2083" t="s">
        <v>2030</v>
      </c>
      <c r="E2083">
        <v>1.41</v>
      </c>
      <c r="F2083" t="e" cm="1">
        <f t="array" ref="F2083">_xlfn.IFS(E2083&lt;$B$11, "outlier", E2083&gt;$B$12, "outlier")</f>
        <v>#N/A</v>
      </c>
    </row>
    <row r="2084" spans="4:6" hidden="1" x14ac:dyDescent="0.2">
      <c r="D2084" t="s">
        <v>2031</v>
      </c>
      <c r="E2084">
        <v>1.38</v>
      </c>
      <c r="F2084" t="e" cm="1">
        <f t="array" ref="F2084">_xlfn.IFS(E2084&lt;$B$11, "outlier", E2084&gt;$B$12, "outlier")</f>
        <v>#N/A</v>
      </c>
    </row>
    <row r="2085" spans="4:6" hidden="1" x14ac:dyDescent="0.2">
      <c r="D2085" t="s">
        <v>2251</v>
      </c>
      <c r="E2085">
        <v>0.48</v>
      </c>
      <c r="F2085" t="e" cm="1">
        <f t="array" ref="F2085">_xlfn.IFS(E2085&lt;$B$11, "outlier", E2085&gt;$B$12, "outlier")</f>
        <v>#N/A</v>
      </c>
    </row>
    <row r="2086" spans="4:6" hidden="1" x14ac:dyDescent="0.2">
      <c r="D2086" t="s">
        <v>2252</v>
      </c>
      <c r="E2086">
        <v>0.71</v>
      </c>
      <c r="F2086" t="e" cm="1">
        <f t="array" ref="F2086">_xlfn.IFS(E2086&lt;$B$11, "outlier", E2086&gt;$B$12, "outlier")</f>
        <v>#N/A</v>
      </c>
    </row>
    <row r="2087" spans="4:6" hidden="1" x14ac:dyDescent="0.2">
      <c r="D2087" t="s">
        <v>2253</v>
      </c>
      <c r="E2087">
        <v>0.89</v>
      </c>
      <c r="F2087" t="e" cm="1">
        <f t="array" ref="F2087">_xlfn.IFS(E2087&lt;$B$11, "outlier", E2087&gt;$B$12, "outlier")</f>
        <v>#N/A</v>
      </c>
    </row>
    <row r="2088" spans="4:6" hidden="1" x14ac:dyDescent="0.2">
      <c r="D2088" t="s">
        <v>2254</v>
      </c>
      <c r="E2088">
        <v>0.62</v>
      </c>
      <c r="F2088" t="e" cm="1">
        <f t="array" ref="F2088">_xlfn.IFS(E2088&lt;$B$11, "outlier", E2088&gt;$B$12, "outlier")</f>
        <v>#N/A</v>
      </c>
    </row>
    <row r="2089" spans="4:6" hidden="1" x14ac:dyDescent="0.2">
      <c r="D2089" t="s">
        <v>1896</v>
      </c>
      <c r="E2089">
        <v>0.13</v>
      </c>
      <c r="F2089" t="e" cm="1">
        <f t="array" ref="F2089">_xlfn.IFS(E2089&lt;$B$11, "outlier", E2089&gt;$B$12, "outlier")</f>
        <v>#N/A</v>
      </c>
    </row>
    <row r="2090" spans="4:6" hidden="1" x14ac:dyDescent="0.2">
      <c r="D2090" t="s">
        <v>1898</v>
      </c>
      <c r="E2090">
        <v>0.15</v>
      </c>
      <c r="F2090" t="e" cm="1">
        <f t="array" ref="F2090">_xlfn.IFS(E2090&lt;$B$11, "outlier", E2090&gt;$B$12, "outlier")</f>
        <v>#N/A</v>
      </c>
    </row>
    <row r="2091" spans="4:6" hidden="1" x14ac:dyDescent="0.2">
      <c r="D2091" t="s">
        <v>1898</v>
      </c>
      <c r="E2091">
        <v>0.16</v>
      </c>
      <c r="F2091" t="e" cm="1">
        <f t="array" ref="F2091">_xlfn.IFS(E2091&lt;$B$11, "outlier", E2091&gt;$B$12, "outlier")</f>
        <v>#N/A</v>
      </c>
    </row>
    <row r="2092" spans="4:6" hidden="1" x14ac:dyDescent="0.2">
      <c r="D2092" t="s">
        <v>1898</v>
      </c>
      <c r="E2092">
        <v>0.1</v>
      </c>
      <c r="F2092" t="e" cm="1">
        <f t="array" ref="F2092">_xlfn.IFS(E2092&lt;$B$11, "outlier", E2092&gt;$B$12, "outlier")</f>
        <v>#N/A</v>
      </c>
    </row>
    <row r="2093" spans="4:6" hidden="1" x14ac:dyDescent="0.2">
      <c r="D2093" t="s">
        <v>1898</v>
      </c>
      <c r="E2093">
        <v>0.11</v>
      </c>
      <c r="F2093" t="e" cm="1">
        <f t="array" ref="F2093">_xlfn.IFS(E2093&lt;$B$11, "outlier", E2093&gt;$B$12, "outlier")</f>
        <v>#N/A</v>
      </c>
    </row>
    <row r="2094" spans="4:6" hidden="1" x14ac:dyDescent="0.2">
      <c r="D2094" t="s">
        <v>1902</v>
      </c>
      <c r="E2094">
        <v>0.08</v>
      </c>
      <c r="F2094" t="e" cm="1">
        <f t="array" ref="F2094">_xlfn.IFS(E2094&lt;$B$11, "outlier", E2094&gt;$B$12, "outlier")</f>
        <v>#N/A</v>
      </c>
    </row>
    <row r="2095" spans="4:6" hidden="1" x14ac:dyDescent="0.2">
      <c r="D2095" t="s">
        <v>1902</v>
      </c>
      <c r="E2095">
        <v>0.21</v>
      </c>
      <c r="F2095" t="e" cm="1">
        <f t="array" ref="F2095">_xlfn.IFS(E2095&lt;$B$11, "outlier", E2095&gt;$B$12, "outlier")</f>
        <v>#N/A</v>
      </c>
    </row>
    <row r="2096" spans="4:6" hidden="1" x14ac:dyDescent="0.2">
      <c r="D2096" t="s">
        <v>1902</v>
      </c>
      <c r="E2096">
        <v>0.19</v>
      </c>
      <c r="F2096" t="e" cm="1">
        <f t="array" ref="F2096">_xlfn.IFS(E2096&lt;$B$11, "outlier", E2096&gt;$B$12, "outlier")</f>
        <v>#N/A</v>
      </c>
    </row>
    <row r="2097" spans="4:6" hidden="1" x14ac:dyDescent="0.2">
      <c r="D2097" t="s">
        <v>1906</v>
      </c>
      <c r="E2097">
        <v>0.2</v>
      </c>
      <c r="F2097" t="e" cm="1">
        <f t="array" ref="F2097">_xlfn.IFS(E2097&lt;$B$11, "outlier", E2097&gt;$B$12, "outlier")</f>
        <v>#N/A</v>
      </c>
    </row>
    <row r="2098" spans="4:6" hidden="1" x14ac:dyDescent="0.2">
      <c r="D2098" t="s">
        <v>1908</v>
      </c>
      <c r="E2098">
        <v>0.18</v>
      </c>
      <c r="F2098" t="e" cm="1">
        <f t="array" ref="F2098">_xlfn.IFS(E2098&lt;$B$11, "outlier", E2098&gt;$B$12, "outlier")</f>
        <v>#N/A</v>
      </c>
    </row>
    <row r="2099" spans="4:6" hidden="1" x14ac:dyDescent="0.2">
      <c r="D2099" t="s">
        <v>1910</v>
      </c>
      <c r="E2099">
        <v>0.3</v>
      </c>
      <c r="F2099" t="e" cm="1">
        <f t="array" ref="F2099">_xlfn.IFS(E2099&lt;$B$11, "outlier", E2099&gt;$B$12, "outlier")</f>
        <v>#N/A</v>
      </c>
    </row>
    <row r="2100" spans="4:6" hidden="1" x14ac:dyDescent="0.2">
      <c r="D2100" t="s">
        <v>1912</v>
      </c>
      <c r="E2100">
        <v>0.18</v>
      </c>
      <c r="F2100" t="e" cm="1">
        <f t="array" ref="F2100">_xlfn.IFS(E2100&lt;$B$11, "outlier", E2100&gt;$B$12, "outlier")</f>
        <v>#N/A</v>
      </c>
    </row>
    <row r="2101" spans="4:6" hidden="1" x14ac:dyDescent="0.2">
      <c r="D2101" t="s">
        <v>1913</v>
      </c>
      <c r="E2101">
        <v>0.17</v>
      </c>
      <c r="F2101" t="e" cm="1">
        <f t="array" ref="F2101">_xlfn.IFS(E2101&lt;$B$11, "outlier", E2101&gt;$B$12, "outlier")</f>
        <v>#N/A</v>
      </c>
    </row>
    <row r="2102" spans="4:6" hidden="1" x14ac:dyDescent="0.2">
      <c r="D2102" t="s">
        <v>1914</v>
      </c>
      <c r="E2102">
        <v>0.26</v>
      </c>
      <c r="F2102" t="e" cm="1">
        <f t="array" ref="F2102">_xlfn.IFS(E2102&lt;$B$11, "outlier", E2102&gt;$B$12, "outlier")</f>
        <v>#N/A</v>
      </c>
    </row>
    <row r="2103" spans="4:6" hidden="1" x14ac:dyDescent="0.2">
      <c r="D2103" t="s">
        <v>1914</v>
      </c>
      <c r="E2103">
        <v>0.22</v>
      </c>
      <c r="F2103" t="e" cm="1">
        <f t="array" ref="F2103">_xlfn.IFS(E2103&lt;$B$11, "outlier", E2103&gt;$B$12, "outlier")</f>
        <v>#N/A</v>
      </c>
    </row>
    <row r="2104" spans="4:6" hidden="1" x14ac:dyDescent="0.2">
      <c r="D2104" t="s">
        <v>1914</v>
      </c>
      <c r="E2104">
        <v>0.2</v>
      </c>
      <c r="F2104" t="e" cm="1">
        <f t="array" ref="F2104">_xlfn.IFS(E2104&lt;$B$11, "outlier", E2104&gt;$B$12, "outlier")</f>
        <v>#N/A</v>
      </c>
    </row>
    <row r="2105" spans="4:6" hidden="1" x14ac:dyDescent="0.2">
      <c r="D2105" t="s">
        <v>1915</v>
      </c>
      <c r="E2105">
        <v>0.2</v>
      </c>
      <c r="F2105" t="e" cm="1">
        <f t="array" ref="F2105">_xlfn.IFS(E2105&lt;$B$11, "outlier", E2105&gt;$B$12, "outlier")</f>
        <v>#N/A</v>
      </c>
    </row>
    <row r="2106" spans="4:6" hidden="1" x14ac:dyDescent="0.2">
      <c r="D2106" t="s">
        <v>1916</v>
      </c>
      <c r="E2106">
        <v>0.18</v>
      </c>
      <c r="F2106" t="e" cm="1">
        <f t="array" ref="F2106">_xlfn.IFS(E2106&lt;$B$11, "outlier", E2106&gt;$B$12, "outlier")</f>
        <v>#N/A</v>
      </c>
    </row>
    <row r="2107" spans="4:6" hidden="1" x14ac:dyDescent="0.2">
      <c r="D2107" t="s">
        <v>1917</v>
      </c>
      <c r="E2107">
        <v>0.31</v>
      </c>
      <c r="F2107" t="e" cm="1">
        <f t="array" ref="F2107">_xlfn.IFS(E2107&lt;$B$11, "outlier", E2107&gt;$B$12, "outlier")</f>
        <v>#N/A</v>
      </c>
    </row>
    <row r="2108" spans="4:6" hidden="1" x14ac:dyDescent="0.2">
      <c r="D2108" t="s">
        <v>1918</v>
      </c>
      <c r="E2108">
        <v>0.25</v>
      </c>
      <c r="F2108" t="e" cm="1">
        <f t="array" ref="F2108">_xlfn.IFS(E2108&lt;$B$11, "outlier", E2108&gt;$B$12, "outlier")</f>
        <v>#N/A</v>
      </c>
    </row>
    <row r="2109" spans="4:6" hidden="1" x14ac:dyDescent="0.2">
      <c r="D2109" t="s">
        <v>1919</v>
      </c>
      <c r="E2109">
        <v>0.1</v>
      </c>
      <c r="F2109" t="e" cm="1">
        <f t="array" ref="F2109">_xlfn.IFS(E2109&lt;$B$11, "outlier", E2109&gt;$B$12, "outlier")</f>
        <v>#N/A</v>
      </c>
    </row>
    <row r="2110" spans="4:6" hidden="1" x14ac:dyDescent="0.2">
      <c r="D2110" t="s">
        <v>1920</v>
      </c>
      <c r="E2110">
        <v>0.21</v>
      </c>
      <c r="F2110" t="e" cm="1">
        <f t="array" ref="F2110">_xlfn.IFS(E2110&lt;$B$11, "outlier", E2110&gt;$B$12, "outlier")</f>
        <v>#N/A</v>
      </c>
    </row>
    <row r="2111" spans="4:6" hidden="1" x14ac:dyDescent="0.2">
      <c r="D2111" t="s">
        <v>1921</v>
      </c>
      <c r="E2111">
        <v>0.19</v>
      </c>
      <c r="F2111" t="e" cm="1">
        <f t="array" ref="F2111">_xlfn.IFS(E2111&lt;$B$11, "outlier", E2111&gt;$B$12, "outlier")</f>
        <v>#N/A</v>
      </c>
    </row>
    <row r="2112" spans="4:6" hidden="1" x14ac:dyDescent="0.2">
      <c r="D2112" t="s">
        <v>1922</v>
      </c>
      <c r="E2112">
        <v>0.21</v>
      </c>
      <c r="F2112" t="e" cm="1">
        <f t="array" ref="F2112">_xlfn.IFS(E2112&lt;$B$11, "outlier", E2112&gt;$B$12, "outlier")</f>
        <v>#N/A</v>
      </c>
    </row>
    <row r="2113" spans="4:6" hidden="1" x14ac:dyDescent="0.2">
      <c r="D2113" t="s">
        <v>1923</v>
      </c>
      <c r="E2113">
        <v>0.16</v>
      </c>
      <c r="F2113" t="e" cm="1">
        <f t="array" ref="F2113">_xlfn.IFS(E2113&lt;$B$11, "outlier", E2113&gt;$B$12, "outlier")</f>
        <v>#N/A</v>
      </c>
    </row>
    <row r="2114" spans="4:6" hidden="1" x14ac:dyDescent="0.2">
      <c r="D2114" t="s">
        <v>1924</v>
      </c>
      <c r="E2114">
        <v>0.24</v>
      </c>
      <c r="F2114" t="e" cm="1">
        <f t="array" ref="F2114">_xlfn.IFS(E2114&lt;$B$11, "outlier", E2114&gt;$B$12, "outlier")</f>
        <v>#N/A</v>
      </c>
    </row>
    <row r="2115" spans="4:6" hidden="1" x14ac:dyDescent="0.2">
      <c r="D2115" t="s">
        <v>1925</v>
      </c>
      <c r="E2115">
        <v>0.17</v>
      </c>
      <c r="F2115" t="e" cm="1">
        <f t="array" ref="F2115">_xlfn.IFS(E2115&lt;$B$11, "outlier", E2115&gt;$B$12, "outlier")</f>
        <v>#N/A</v>
      </c>
    </row>
    <row r="2116" spans="4:6" hidden="1" x14ac:dyDescent="0.2">
      <c r="D2116" t="s">
        <v>1926</v>
      </c>
      <c r="E2116">
        <v>0.18</v>
      </c>
      <c r="F2116" t="e" cm="1">
        <f t="array" ref="F2116">_xlfn.IFS(E2116&lt;$B$11, "outlier", E2116&gt;$B$12, "outlier")</f>
        <v>#N/A</v>
      </c>
    </row>
    <row r="2117" spans="4:6" hidden="1" x14ac:dyDescent="0.2">
      <c r="D2117" t="s">
        <v>1927</v>
      </c>
      <c r="E2117">
        <v>0.14000000000000001</v>
      </c>
      <c r="F2117" t="e" cm="1">
        <f t="array" ref="F2117">_xlfn.IFS(E2117&lt;$B$11, "outlier", E2117&gt;$B$12, "outlier")</f>
        <v>#N/A</v>
      </c>
    </row>
    <row r="2118" spans="4:6" hidden="1" x14ac:dyDescent="0.2">
      <c r="D2118" t="s">
        <v>1928</v>
      </c>
      <c r="E2118">
        <v>0.19</v>
      </c>
      <c r="F2118" t="e" cm="1">
        <f t="array" ref="F2118">_xlfn.IFS(E2118&lt;$B$11, "outlier", E2118&gt;$B$12, "outlier")</f>
        <v>#N/A</v>
      </c>
    </row>
    <row r="2119" spans="4:6" hidden="1" x14ac:dyDescent="0.2">
      <c r="D2119" t="s">
        <v>1930</v>
      </c>
      <c r="E2119">
        <v>0.24</v>
      </c>
      <c r="F2119" t="e" cm="1">
        <f t="array" ref="F2119">_xlfn.IFS(E2119&lt;$B$11, "outlier", E2119&gt;$B$12, "outlier")</f>
        <v>#N/A</v>
      </c>
    </row>
    <row r="2120" spans="4:6" hidden="1" x14ac:dyDescent="0.2">
      <c r="D2120" t="s">
        <v>1932</v>
      </c>
      <c r="E2120">
        <v>0.31</v>
      </c>
      <c r="F2120" t="e" cm="1">
        <f t="array" ref="F2120">_xlfn.IFS(E2120&lt;$B$11, "outlier", E2120&gt;$B$12, "outlier")</f>
        <v>#N/A</v>
      </c>
    </row>
    <row r="2121" spans="4:6" hidden="1" x14ac:dyDescent="0.2">
      <c r="D2121" t="s">
        <v>1933</v>
      </c>
      <c r="E2121">
        <v>0.33</v>
      </c>
      <c r="F2121" t="e" cm="1">
        <f t="array" ref="F2121">_xlfn.IFS(E2121&lt;$B$11, "outlier", E2121&gt;$B$12, "outlier")</f>
        <v>#N/A</v>
      </c>
    </row>
    <row r="2122" spans="4:6" hidden="1" x14ac:dyDescent="0.2">
      <c r="D2122" t="s">
        <v>1935</v>
      </c>
      <c r="E2122">
        <v>0.08</v>
      </c>
      <c r="F2122" t="e" cm="1">
        <f t="array" ref="F2122">_xlfn.IFS(E2122&lt;$B$11, "outlier", E2122&gt;$B$12, "outlier")</f>
        <v>#N/A</v>
      </c>
    </row>
    <row r="2123" spans="4:6" hidden="1" x14ac:dyDescent="0.2">
      <c r="D2123" t="s">
        <v>1935</v>
      </c>
      <c r="E2123">
        <v>0.15</v>
      </c>
      <c r="F2123" t="e" cm="1">
        <f t="array" ref="F2123">_xlfn.IFS(E2123&lt;$B$11, "outlier", E2123&gt;$B$12, "outlier")</f>
        <v>#N/A</v>
      </c>
    </row>
    <row r="2124" spans="4:6" hidden="1" x14ac:dyDescent="0.2">
      <c r="D2124" t="s">
        <v>1937</v>
      </c>
      <c r="E2124">
        <v>0.19</v>
      </c>
      <c r="F2124" t="e" cm="1">
        <f t="array" ref="F2124">_xlfn.IFS(E2124&lt;$B$11, "outlier", E2124&gt;$B$12, "outlier")</f>
        <v>#N/A</v>
      </c>
    </row>
    <row r="2125" spans="4:6" hidden="1" x14ac:dyDescent="0.2">
      <c r="D2125" t="s">
        <v>1938</v>
      </c>
      <c r="E2125">
        <v>0.18</v>
      </c>
      <c r="F2125" t="e" cm="1">
        <f t="array" ref="F2125">_xlfn.IFS(E2125&lt;$B$11, "outlier", E2125&gt;$B$12, "outlier")</f>
        <v>#N/A</v>
      </c>
    </row>
    <row r="2126" spans="4:6" hidden="1" x14ac:dyDescent="0.2">
      <c r="D2126" t="s">
        <v>1939</v>
      </c>
      <c r="E2126">
        <v>0.2</v>
      </c>
      <c r="F2126" t="e" cm="1">
        <f t="array" ref="F2126">_xlfn.IFS(E2126&lt;$B$11, "outlier", E2126&gt;$B$12, "outlier")</f>
        <v>#N/A</v>
      </c>
    </row>
    <row r="2127" spans="4:6" hidden="1" x14ac:dyDescent="0.2">
      <c r="D2127" t="s">
        <v>1940</v>
      </c>
      <c r="E2127">
        <v>0.23</v>
      </c>
      <c r="F2127" t="e" cm="1">
        <f t="array" ref="F2127">_xlfn.IFS(E2127&lt;$B$11, "outlier", E2127&gt;$B$12, "outlier")</f>
        <v>#N/A</v>
      </c>
    </row>
    <row r="2128" spans="4:6" hidden="1" x14ac:dyDescent="0.2">
      <c r="D2128" t="s">
        <v>1941</v>
      </c>
      <c r="E2128">
        <v>0.28000000000000003</v>
      </c>
      <c r="F2128" t="e" cm="1">
        <f t="array" ref="F2128">_xlfn.IFS(E2128&lt;$B$11, "outlier", E2128&gt;$B$12, "outlier")</f>
        <v>#N/A</v>
      </c>
    </row>
    <row r="2129" spans="4:6" hidden="1" x14ac:dyDescent="0.2">
      <c r="D2129" t="s">
        <v>1224</v>
      </c>
      <c r="E2129">
        <v>0.17</v>
      </c>
      <c r="F2129" t="e" cm="1">
        <f t="array" ref="F2129">_xlfn.IFS(E2129&lt;$B$11, "outlier", E2129&gt;$B$12, "outlier")</f>
        <v>#N/A</v>
      </c>
    </row>
    <row r="2130" spans="4:6" hidden="1" x14ac:dyDescent="0.2">
      <c r="D2130" t="s">
        <v>1225</v>
      </c>
      <c r="E2130">
        <v>1.02</v>
      </c>
      <c r="F2130" t="e" cm="1">
        <f t="array" ref="F2130">_xlfn.IFS(E2130&lt;$B$11, "outlier", E2130&gt;$B$12, "outlier")</f>
        <v>#N/A</v>
      </c>
    </row>
    <row r="2131" spans="4:6" hidden="1" x14ac:dyDescent="0.2">
      <c r="D2131" t="s">
        <v>1225</v>
      </c>
      <c r="E2131">
        <v>0.83</v>
      </c>
      <c r="F2131" t="e" cm="1">
        <f t="array" ref="F2131">_xlfn.IFS(E2131&lt;$B$11, "outlier", E2131&gt;$B$12, "outlier")</f>
        <v>#N/A</v>
      </c>
    </row>
    <row r="2132" spans="4:6" hidden="1" x14ac:dyDescent="0.2">
      <c r="D2132" t="s">
        <v>1226</v>
      </c>
      <c r="E2132">
        <v>1.83</v>
      </c>
      <c r="F2132" t="e" cm="1">
        <f t="array" ref="F2132">_xlfn.IFS(E2132&lt;$B$11, "outlier", E2132&gt;$B$12, "outlier")</f>
        <v>#N/A</v>
      </c>
    </row>
    <row r="2133" spans="4:6" hidden="1" x14ac:dyDescent="0.2">
      <c r="D2133" t="s">
        <v>1228</v>
      </c>
      <c r="E2133">
        <v>3.24</v>
      </c>
      <c r="F2133" t="e" cm="1">
        <f t="array" ref="F2133">_xlfn.IFS(E2133&lt;$B$11, "outlier", E2133&gt;$B$12, "outlier")</f>
        <v>#N/A</v>
      </c>
    </row>
    <row r="2134" spans="4:6" hidden="1" x14ac:dyDescent="0.2">
      <c r="D2134" t="s">
        <v>1230</v>
      </c>
      <c r="E2134">
        <v>0.73</v>
      </c>
      <c r="F2134" t="e" cm="1">
        <f t="array" ref="F2134">_xlfn.IFS(E2134&lt;$B$11, "outlier", E2134&gt;$B$12, "outlier")</f>
        <v>#N/A</v>
      </c>
    </row>
    <row r="2135" spans="4:6" hidden="1" x14ac:dyDescent="0.2">
      <c r="D2135" t="s">
        <v>1230</v>
      </c>
      <c r="E2135">
        <v>1.42</v>
      </c>
      <c r="F2135" t="e" cm="1">
        <f t="array" ref="F2135">_xlfn.IFS(E2135&lt;$B$11, "outlier", E2135&gt;$B$12, "outlier")</f>
        <v>#N/A</v>
      </c>
    </row>
    <row r="2136" spans="4:6" hidden="1" x14ac:dyDescent="0.2">
      <c r="D2136" t="s">
        <v>1232</v>
      </c>
      <c r="E2136">
        <v>0.97</v>
      </c>
      <c r="F2136" t="e" cm="1">
        <f t="array" ref="F2136">_xlfn.IFS(E2136&lt;$B$11, "outlier", E2136&gt;$B$12, "outlier")</f>
        <v>#N/A</v>
      </c>
    </row>
    <row r="2137" spans="4:6" hidden="1" x14ac:dyDescent="0.2">
      <c r="D2137" t="s">
        <v>988</v>
      </c>
      <c r="E2137">
        <v>0.2</v>
      </c>
      <c r="F2137" t="e" cm="1">
        <f t="array" ref="F2137">_xlfn.IFS(E2137&lt;$B$11, "outlier", E2137&gt;$B$12, "outlier")</f>
        <v>#N/A</v>
      </c>
    </row>
    <row r="2138" spans="4:6" hidden="1" x14ac:dyDescent="0.2">
      <c r="D2138" t="s">
        <v>989</v>
      </c>
      <c r="E2138">
        <v>0.04</v>
      </c>
      <c r="F2138" t="e" cm="1">
        <f t="array" ref="F2138">_xlfn.IFS(E2138&lt;$B$11, "outlier", E2138&gt;$B$12, "outlier")</f>
        <v>#N/A</v>
      </c>
    </row>
    <row r="2139" spans="4:6" hidden="1" x14ac:dyDescent="0.2">
      <c r="D2139" t="s">
        <v>2255</v>
      </c>
      <c r="E2139">
        <v>0.34</v>
      </c>
      <c r="F2139" t="e" cm="1">
        <f t="array" ref="F2139">_xlfn.IFS(E2139&lt;$B$11, "outlier", E2139&gt;$B$12, "outlier")</f>
        <v>#N/A</v>
      </c>
    </row>
    <row r="2140" spans="4:6" hidden="1" x14ac:dyDescent="0.2">
      <c r="D2140" t="s">
        <v>2256</v>
      </c>
      <c r="E2140">
        <v>0.38</v>
      </c>
      <c r="F2140" t="e" cm="1">
        <f t="array" ref="F2140">_xlfn.IFS(E2140&lt;$B$11, "outlier", E2140&gt;$B$12, "outlier")</f>
        <v>#N/A</v>
      </c>
    </row>
    <row r="2141" spans="4:6" x14ac:dyDescent="0.2">
      <c r="D2141" t="s">
        <v>1233</v>
      </c>
      <c r="E2141">
        <v>7.28</v>
      </c>
      <c r="F2141" t="str" cm="1">
        <f t="array" ref="F2141">_xlfn.IFS(E2141&lt;$B$11, "outlier", E2141&gt;$B$12, "outlier")</f>
        <v>outlier</v>
      </c>
    </row>
    <row r="2142" spans="4:6" hidden="1" x14ac:dyDescent="0.2">
      <c r="D2142" t="s">
        <v>1234</v>
      </c>
      <c r="E2142">
        <v>1.94</v>
      </c>
      <c r="F2142" t="e" cm="1">
        <f t="array" ref="F2142">_xlfn.IFS(E2142&lt;$B$11, "outlier", E2142&gt;$B$12, "outlier")</f>
        <v>#N/A</v>
      </c>
    </row>
    <row r="2143" spans="4:6" hidden="1" x14ac:dyDescent="0.2">
      <c r="D2143" t="s">
        <v>1234</v>
      </c>
      <c r="E2143">
        <v>1.76</v>
      </c>
      <c r="F2143" t="e" cm="1">
        <f t="array" ref="F2143">_xlfn.IFS(E2143&lt;$B$11, "outlier", E2143&gt;$B$12, "outlier")</f>
        <v>#N/A</v>
      </c>
    </row>
    <row r="2144" spans="4:6" x14ac:dyDescent="0.2">
      <c r="D2144" t="s">
        <v>1235</v>
      </c>
      <c r="E2144">
        <v>9.0500000000000007</v>
      </c>
      <c r="F2144" t="str" cm="1">
        <f t="array" ref="F2144">_xlfn.IFS(E2144&lt;$B$11, "outlier", E2144&gt;$B$12, "outlier")</f>
        <v>outlier</v>
      </c>
    </row>
    <row r="2145" spans="4:6" hidden="1" x14ac:dyDescent="0.2">
      <c r="D2145" t="s">
        <v>1236</v>
      </c>
      <c r="E2145">
        <v>2.2599999999999998</v>
      </c>
      <c r="F2145" t="e" cm="1">
        <f t="array" ref="F2145">_xlfn.IFS(E2145&lt;$B$11, "outlier", E2145&gt;$B$12, "outlier")</f>
        <v>#N/A</v>
      </c>
    </row>
    <row r="2146" spans="4:6" x14ac:dyDescent="0.2">
      <c r="D2146" t="s">
        <v>1237</v>
      </c>
      <c r="E2146">
        <v>5.51</v>
      </c>
      <c r="F2146" t="str" cm="1">
        <f t="array" ref="F2146">_xlfn.IFS(E2146&lt;$B$11, "outlier", E2146&gt;$B$12, "outlier")</f>
        <v>outlier</v>
      </c>
    </row>
    <row r="2147" spans="4:6" hidden="1" x14ac:dyDescent="0.2">
      <c r="D2147" t="s">
        <v>1238</v>
      </c>
      <c r="E2147">
        <v>1.59</v>
      </c>
      <c r="F2147" t="e" cm="1">
        <f t="array" ref="F2147">_xlfn.IFS(E2147&lt;$B$11, "outlier", E2147&gt;$B$12, "outlier")</f>
        <v>#N/A</v>
      </c>
    </row>
    <row r="2148" spans="4:6" hidden="1" x14ac:dyDescent="0.2">
      <c r="D2148" t="s">
        <v>1239</v>
      </c>
      <c r="E2148">
        <v>0.88</v>
      </c>
      <c r="F2148" t="e" cm="1">
        <f t="array" ref="F2148">_xlfn.IFS(E2148&lt;$B$11, "outlier", E2148&gt;$B$12, "outlier")</f>
        <v>#N/A</v>
      </c>
    </row>
    <row r="2149" spans="4:6" x14ac:dyDescent="0.2">
      <c r="D2149" t="s">
        <v>1240</v>
      </c>
      <c r="E2149">
        <v>55.52</v>
      </c>
      <c r="F2149" t="str" cm="1">
        <f t="array" ref="F2149">_xlfn.IFS(E2149&lt;$B$11, "outlier", E2149&gt;$B$12, "outlier")</f>
        <v>outlier</v>
      </c>
    </row>
    <row r="2150" spans="4:6" hidden="1" x14ac:dyDescent="0.2">
      <c r="D2150" t="s">
        <v>1241</v>
      </c>
      <c r="E2150">
        <v>1.59</v>
      </c>
      <c r="F2150" t="e" cm="1">
        <f t="array" ref="F2150">_xlfn.IFS(E2150&lt;$B$11, "outlier", E2150&gt;$B$12, "outlier")</f>
        <v>#N/A</v>
      </c>
    </row>
    <row r="2151" spans="4:6" hidden="1" x14ac:dyDescent="0.2">
      <c r="D2151" t="s">
        <v>1242</v>
      </c>
      <c r="E2151">
        <v>1</v>
      </c>
      <c r="F2151" t="e" cm="1">
        <f t="array" ref="F2151">_xlfn.IFS(E2151&lt;$B$11, "outlier", E2151&gt;$B$12, "outlier")</f>
        <v>#N/A</v>
      </c>
    </row>
    <row r="2152" spans="4:6" hidden="1" x14ac:dyDescent="0.2">
      <c r="D2152" t="s">
        <v>1244</v>
      </c>
      <c r="E2152">
        <v>2.78</v>
      </c>
      <c r="F2152" t="e" cm="1">
        <f t="array" ref="F2152">_xlfn.IFS(E2152&lt;$B$11, "outlier", E2152&gt;$B$12, "outlier")</f>
        <v>#N/A</v>
      </c>
    </row>
    <row r="2153" spans="4:6" hidden="1" x14ac:dyDescent="0.2">
      <c r="D2153" t="s">
        <v>1244</v>
      </c>
      <c r="E2153">
        <v>1.44</v>
      </c>
      <c r="F2153" t="e" cm="1">
        <f t="array" ref="F2153">_xlfn.IFS(E2153&lt;$B$11, "outlier", E2153&gt;$B$12, "outlier")</f>
        <v>#N/A</v>
      </c>
    </row>
    <row r="2154" spans="4:6" x14ac:dyDescent="0.2">
      <c r="D2154" t="s">
        <v>1244</v>
      </c>
      <c r="E2154">
        <v>5.57</v>
      </c>
      <c r="F2154" t="str" cm="1">
        <f t="array" ref="F2154">_xlfn.IFS(E2154&lt;$B$11, "outlier", E2154&gt;$B$12, "outlier")</f>
        <v>outlier</v>
      </c>
    </row>
    <row r="2155" spans="4:6" x14ac:dyDescent="0.2">
      <c r="D2155" t="s">
        <v>1244</v>
      </c>
      <c r="E2155">
        <v>6.54</v>
      </c>
      <c r="F2155" t="str" cm="1">
        <f t="array" ref="F2155">_xlfn.IFS(E2155&lt;$B$11, "outlier", E2155&gt;$B$12, "outlier")</f>
        <v>outlier</v>
      </c>
    </row>
    <row r="2156" spans="4:6" hidden="1" x14ac:dyDescent="0.2">
      <c r="D2156" t="s">
        <v>2258</v>
      </c>
      <c r="E2156">
        <v>0.47</v>
      </c>
      <c r="F2156" t="e" cm="1">
        <f t="array" ref="F2156">_xlfn.IFS(E2156&lt;$B$11, "outlier", E2156&gt;$B$12, "outlier")</f>
        <v>#N/A</v>
      </c>
    </row>
    <row r="2157" spans="4:6" hidden="1" x14ac:dyDescent="0.2">
      <c r="D2157" t="s">
        <v>2260</v>
      </c>
      <c r="E2157">
        <v>0.82</v>
      </c>
      <c r="F2157" t="e" cm="1">
        <f t="array" ref="F2157">_xlfn.IFS(E2157&lt;$B$11, "outlier", E2157&gt;$B$12, "outlier")</f>
        <v>#N/A</v>
      </c>
    </row>
    <row r="2158" spans="4:6" hidden="1" x14ac:dyDescent="0.2">
      <c r="D2158" t="s">
        <v>2261</v>
      </c>
      <c r="E2158">
        <v>0.72</v>
      </c>
      <c r="F2158" t="e" cm="1">
        <f t="array" ref="F2158">_xlfn.IFS(E2158&lt;$B$11, "outlier", E2158&gt;$B$12, "outlier")</f>
        <v>#N/A</v>
      </c>
    </row>
    <row r="2159" spans="4:6" hidden="1" x14ac:dyDescent="0.2">
      <c r="D2159" t="s">
        <v>2262</v>
      </c>
      <c r="E2159">
        <v>0.49</v>
      </c>
      <c r="F2159" t="e" cm="1">
        <f t="array" ref="F2159">_xlfn.IFS(E2159&lt;$B$11, "outlier", E2159&gt;$B$12, "outlier")</f>
        <v>#N/A</v>
      </c>
    </row>
    <row r="2160" spans="4:6" hidden="1" x14ac:dyDescent="0.2">
      <c r="D2160" t="s">
        <v>2264</v>
      </c>
      <c r="E2160">
        <v>0.56000000000000005</v>
      </c>
      <c r="F2160" t="e" cm="1">
        <f t="array" ref="F2160">_xlfn.IFS(E2160&lt;$B$11, "outlier", E2160&gt;$B$12, "outlier")</f>
        <v>#N/A</v>
      </c>
    </row>
    <row r="2161" spans="4:6" hidden="1" x14ac:dyDescent="0.2">
      <c r="D2161" t="s">
        <v>2265</v>
      </c>
      <c r="E2161">
        <v>0.8</v>
      </c>
      <c r="F2161" t="e" cm="1">
        <f t="array" ref="F2161">_xlfn.IFS(E2161&lt;$B$11, "outlier", E2161&gt;$B$12, "outlier")</f>
        <v>#N/A</v>
      </c>
    </row>
    <row r="2162" spans="4:6" hidden="1" x14ac:dyDescent="0.2">
      <c r="D2162" t="s">
        <v>2123</v>
      </c>
      <c r="E2162">
        <v>0.56000000000000005</v>
      </c>
      <c r="F2162" t="e" cm="1">
        <f t="array" ref="F2162">_xlfn.IFS(E2162&lt;$B$11, "outlier", E2162&gt;$B$12, "outlier")</f>
        <v>#N/A</v>
      </c>
    </row>
    <row r="2163" spans="4:6" hidden="1" x14ac:dyDescent="0.2">
      <c r="D2163" t="s">
        <v>2125</v>
      </c>
      <c r="E2163">
        <v>0.46</v>
      </c>
      <c r="F2163" t="e" cm="1">
        <f t="array" ref="F2163">_xlfn.IFS(E2163&lt;$B$11, "outlier", E2163&gt;$B$12, "outlier")</f>
        <v>#N/A</v>
      </c>
    </row>
    <row r="2164" spans="4:6" hidden="1" x14ac:dyDescent="0.2">
      <c r="D2164" t="s">
        <v>2125</v>
      </c>
      <c r="E2164">
        <v>0.59</v>
      </c>
      <c r="F2164" t="e" cm="1">
        <f t="array" ref="F2164">_xlfn.IFS(E2164&lt;$B$11, "outlier", E2164&gt;$B$12, "outlier")</f>
        <v>#N/A</v>
      </c>
    </row>
    <row r="2165" spans="4:6" hidden="1" x14ac:dyDescent="0.2">
      <c r="D2165" t="s">
        <v>2127</v>
      </c>
      <c r="E2165">
        <v>0.59</v>
      </c>
      <c r="F2165" t="e" cm="1">
        <f t="array" ref="F2165">_xlfn.IFS(E2165&lt;$B$11, "outlier", E2165&gt;$B$12, "outlier")</f>
        <v>#N/A</v>
      </c>
    </row>
    <row r="2166" spans="4:6" hidden="1" x14ac:dyDescent="0.2">
      <c r="D2166" t="s">
        <v>2127</v>
      </c>
      <c r="E2166">
        <v>0.62</v>
      </c>
      <c r="F2166" t="e" cm="1">
        <f t="array" ref="F2166">_xlfn.IFS(E2166&lt;$B$11, "outlier", E2166&gt;$B$12, "outlier")</f>
        <v>#N/A</v>
      </c>
    </row>
    <row r="2167" spans="4:6" hidden="1" x14ac:dyDescent="0.2">
      <c r="D2167" t="s">
        <v>2129</v>
      </c>
      <c r="E2167">
        <v>0.47</v>
      </c>
      <c r="F2167" t="e" cm="1">
        <f t="array" ref="F2167">_xlfn.IFS(E2167&lt;$B$11, "outlier", E2167&gt;$B$12, "outlier")</f>
        <v>#N/A</v>
      </c>
    </row>
    <row r="2168" spans="4:6" hidden="1" x14ac:dyDescent="0.2">
      <c r="D2168" t="s">
        <v>2129</v>
      </c>
      <c r="E2168">
        <v>0.48</v>
      </c>
      <c r="F2168" t="e" cm="1">
        <f t="array" ref="F2168">_xlfn.IFS(E2168&lt;$B$11, "outlier", E2168&gt;$B$12, "outlier")</f>
        <v>#N/A</v>
      </c>
    </row>
    <row r="2169" spans="4:6" hidden="1" x14ac:dyDescent="0.2">
      <c r="D2169" t="s">
        <v>2129</v>
      </c>
      <c r="E2169">
        <v>0.37</v>
      </c>
      <c r="F2169" t="e" cm="1">
        <f t="array" ref="F2169">_xlfn.IFS(E2169&lt;$B$11, "outlier", E2169&gt;$B$12, "outlier")</f>
        <v>#N/A</v>
      </c>
    </row>
    <row r="2170" spans="4:6" hidden="1" x14ac:dyDescent="0.2">
      <c r="D2170" t="s">
        <v>2129</v>
      </c>
      <c r="E2170">
        <v>0.52</v>
      </c>
      <c r="F2170" t="e" cm="1">
        <f t="array" ref="F2170">_xlfn.IFS(E2170&lt;$B$11, "outlier", E2170&gt;$B$12, "outlier")</f>
        <v>#N/A</v>
      </c>
    </row>
    <row r="2171" spans="4:6" hidden="1" x14ac:dyDescent="0.2">
      <c r="D2171" t="s">
        <v>2033</v>
      </c>
      <c r="E2171">
        <v>0.44</v>
      </c>
      <c r="F2171" t="e" cm="1">
        <f t="array" ref="F2171">_xlfn.IFS(E2171&lt;$B$11, "outlier", E2171&gt;$B$12, "outlier")</f>
        <v>#N/A</v>
      </c>
    </row>
    <row r="2172" spans="4:6" hidden="1" x14ac:dyDescent="0.2">
      <c r="D2172" t="s">
        <v>2033</v>
      </c>
      <c r="E2172">
        <v>0.03</v>
      </c>
      <c r="F2172" t="e" cm="1">
        <f t="array" ref="F2172">_xlfn.IFS(E2172&lt;$B$11, "outlier", E2172&gt;$B$12, "outlier")</f>
        <v>#N/A</v>
      </c>
    </row>
    <row r="2173" spans="4:6" hidden="1" x14ac:dyDescent="0.2">
      <c r="D2173" t="s">
        <v>2035</v>
      </c>
      <c r="E2173">
        <v>0.31</v>
      </c>
      <c r="F2173" t="e" cm="1">
        <f t="array" ref="F2173">_xlfn.IFS(E2173&lt;$B$11, "outlier", E2173&gt;$B$12, "outlier")</f>
        <v>#N/A</v>
      </c>
    </row>
    <row r="2174" spans="4:6" hidden="1" x14ac:dyDescent="0.2">
      <c r="D2174" t="s">
        <v>2035</v>
      </c>
      <c r="E2174">
        <v>0.16</v>
      </c>
      <c r="F2174" t="e" cm="1">
        <f t="array" ref="F2174">_xlfn.IFS(E2174&lt;$B$11, "outlier", E2174&gt;$B$12, "outlier")</f>
        <v>#N/A</v>
      </c>
    </row>
    <row r="2175" spans="4:6" hidden="1" x14ac:dyDescent="0.2">
      <c r="D2175" t="s">
        <v>1609</v>
      </c>
      <c r="E2175">
        <v>0.06</v>
      </c>
      <c r="F2175" t="e" cm="1">
        <f t="array" ref="F2175">_xlfn.IFS(E2175&lt;$B$11, "outlier", E2175&gt;$B$12, "outlier")</f>
        <v>#N/A</v>
      </c>
    </row>
    <row r="2176" spans="4:6" hidden="1" x14ac:dyDescent="0.2">
      <c r="D2176" t="s">
        <v>1610</v>
      </c>
      <c r="E2176">
        <v>0.15</v>
      </c>
      <c r="F2176" t="e" cm="1">
        <f t="array" ref="F2176">_xlfn.IFS(E2176&lt;$B$11, "outlier", E2176&gt;$B$12, "outlier")</f>
        <v>#N/A</v>
      </c>
    </row>
    <row r="2177" spans="4:6" hidden="1" x14ac:dyDescent="0.2">
      <c r="D2177" t="s">
        <v>1611</v>
      </c>
      <c r="E2177">
        <v>0.27</v>
      </c>
      <c r="F2177" t="e" cm="1">
        <f t="array" ref="F2177">_xlfn.IFS(E2177&lt;$B$11, "outlier", E2177&gt;$B$12, "outlier")</f>
        <v>#N/A</v>
      </c>
    </row>
    <row r="2178" spans="4:6" hidden="1" x14ac:dyDescent="0.2">
      <c r="D2178" t="s">
        <v>1612</v>
      </c>
      <c r="E2178">
        <v>0.31</v>
      </c>
      <c r="F2178" t="e" cm="1">
        <f t="array" ref="F2178">_xlfn.IFS(E2178&lt;$B$11, "outlier", E2178&gt;$B$12, "outlier")</f>
        <v>#N/A</v>
      </c>
    </row>
    <row r="2179" spans="4:6" x14ac:dyDescent="0.2">
      <c r="D2179" t="s">
        <v>2681</v>
      </c>
      <c r="E2179">
        <v>11.47</v>
      </c>
      <c r="F2179" t="str" cm="1">
        <f t="array" ref="F2179">_xlfn.IFS(E2179&lt;$B$11, "outlier", E2179&gt;$B$12, "outlier")</f>
        <v>outlier</v>
      </c>
    </row>
    <row r="2180" spans="4:6" hidden="1" x14ac:dyDescent="0.2">
      <c r="D2180" t="s">
        <v>2132</v>
      </c>
      <c r="E2180">
        <v>0.78</v>
      </c>
      <c r="F2180" t="e" cm="1">
        <f t="array" ref="F2180">_xlfn.IFS(E2180&lt;$B$11, "outlier", E2180&gt;$B$12, "outlier")</f>
        <v>#N/A</v>
      </c>
    </row>
    <row r="2181" spans="4:6" hidden="1" x14ac:dyDescent="0.2">
      <c r="D2181" t="s">
        <v>2132</v>
      </c>
      <c r="E2181">
        <v>0.74</v>
      </c>
      <c r="F2181" t="e" cm="1">
        <f t="array" ref="F2181">_xlfn.IFS(E2181&lt;$B$11, "outlier", E2181&gt;$B$12, "outlier")</f>
        <v>#N/A</v>
      </c>
    </row>
    <row r="2182" spans="4:6" hidden="1" x14ac:dyDescent="0.2">
      <c r="D2182" t="s">
        <v>2132</v>
      </c>
      <c r="E2182">
        <v>0.47</v>
      </c>
      <c r="F2182" t="e" cm="1">
        <f t="array" ref="F2182">_xlfn.IFS(E2182&lt;$B$11, "outlier", E2182&gt;$B$12, "outlier")</f>
        <v>#N/A</v>
      </c>
    </row>
    <row r="2183" spans="4:6" hidden="1" x14ac:dyDescent="0.2">
      <c r="D2183" t="s">
        <v>2132</v>
      </c>
      <c r="E2183">
        <v>0.59</v>
      </c>
      <c r="F2183" t="e" cm="1">
        <f t="array" ref="F2183">_xlfn.IFS(E2183&lt;$B$11, "outlier", E2183&gt;$B$12, "outlier")</f>
        <v>#N/A</v>
      </c>
    </row>
    <row r="2184" spans="4:6" hidden="1" x14ac:dyDescent="0.2">
      <c r="D2184" t="s">
        <v>2136</v>
      </c>
      <c r="E2184">
        <v>0.44</v>
      </c>
      <c r="F2184" t="e" cm="1">
        <f t="array" ref="F2184">_xlfn.IFS(E2184&lt;$B$11, "outlier", E2184&gt;$B$12, "outlier")</f>
        <v>#N/A</v>
      </c>
    </row>
    <row r="2185" spans="4:6" hidden="1" x14ac:dyDescent="0.2">
      <c r="D2185" t="s">
        <v>2138</v>
      </c>
      <c r="E2185">
        <v>0.15</v>
      </c>
      <c r="F2185" t="e" cm="1">
        <f t="array" ref="F2185">_xlfn.IFS(E2185&lt;$B$11, "outlier", E2185&gt;$B$12, "outlier")</f>
        <v>#N/A</v>
      </c>
    </row>
    <row r="2186" spans="4:6" hidden="1" x14ac:dyDescent="0.2">
      <c r="D2186" t="s">
        <v>2139</v>
      </c>
      <c r="E2186">
        <v>0.66</v>
      </c>
      <c r="F2186" t="e" cm="1">
        <f t="array" ref="F2186">_xlfn.IFS(E2186&lt;$B$11, "outlier", E2186&gt;$B$12, "outlier")</f>
        <v>#N/A</v>
      </c>
    </row>
    <row r="2187" spans="4:6" hidden="1" x14ac:dyDescent="0.2">
      <c r="D2187" t="s">
        <v>2947</v>
      </c>
      <c r="E2187">
        <v>0.93</v>
      </c>
      <c r="F2187" t="e" cm="1">
        <f t="array" ref="F2187">_xlfn.IFS(E2187&lt;$B$11, "outlier", E2187&gt;$B$12, "outlier")</f>
        <v>#N/A</v>
      </c>
    </row>
    <row r="2188" spans="4:6" hidden="1" x14ac:dyDescent="0.2">
      <c r="D2188" t="s">
        <v>2948</v>
      </c>
      <c r="E2188">
        <v>0.13</v>
      </c>
      <c r="F2188" t="e" cm="1">
        <f t="array" ref="F2188">_xlfn.IFS(E2188&lt;$B$11, "outlier", E2188&gt;$B$12, "outlier")</f>
        <v>#N/A</v>
      </c>
    </row>
    <row r="2189" spans="4:6" hidden="1" x14ac:dyDescent="0.2">
      <c r="D2189" t="s">
        <v>2949</v>
      </c>
      <c r="E2189">
        <v>0.06</v>
      </c>
      <c r="F2189" t="e" cm="1">
        <f t="array" ref="F2189">_xlfn.IFS(E2189&lt;$B$11, "outlier", E2189&gt;$B$12, "outlier")</f>
        <v>#N/A</v>
      </c>
    </row>
    <row r="2190" spans="4:6" hidden="1" x14ac:dyDescent="0.2">
      <c r="D2190" t="s">
        <v>2950</v>
      </c>
      <c r="E2190">
        <v>0.22</v>
      </c>
      <c r="F2190" t="e" cm="1">
        <f t="array" ref="F2190">_xlfn.IFS(E2190&lt;$B$11, "outlier", E2190&gt;$B$12, "outlier")</f>
        <v>#N/A</v>
      </c>
    </row>
    <row r="2191" spans="4:6" hidden="1" x14ac:dyDescent="0.2">
      <c r="D2191" t="s">
        <v>2951</v>
      </c>
      <c r="E2191">
        <v>0.45</v>
      </c>
      <c r="F2191" t="e" cm="1">
        <f t="array" ref="F2191">_xlfn.IFS(E2191&lt;$B$11, "outlier", E2191&gt;$B$12, "outlier")</f>
        <v>#N/A</v>
      </c>
    </row>
    <row r="2192" spans="4:6" hidden="1" x14ac:dyDescent="0.2">
      <c r="D2192" t="s">
        <v>2952</v>
      </c>
      <c r="E2192">
        <v>0.08</v>
      </c>
      <c r="F2192" t="e" cm="1">
        <f t="array" ref="F2192">_xlfn.IFS(E2192&lt;$B$11, "outlier", E2192&gt;$B$12, "outlier")</f>
        <v>#N/A</v>
      </c>
    </row>
    <row r="2193" spans="4:6" hidden="1" x14ac:dyDescent="0.2">
      <c r="D2193" t="s">
        <v>2953</v>
      </c>
      <c r="E2193">
        <v>0.42</v>
      </c>
      <c r="F2193" t="e" cm="1">
        <f t="array" ref="F2193">_xlfn.IFS(E2193&lt;$B$11, "outlier", E2193&gt;$B$12, "outlier")</f>
        <v>#N/A</v>
      </c>
    </row>
    <row r="2194" spans="4:6" hidden="1" x14ac:dyDescent="0.2">
      <c r="D2194" t="s">
        <v>2954</v>
      </c>
      <c r="E2194">
        <v>0.5</v>
      </c>
      <c r="F2194" t="e" cm="1">
        <f t="array" ref="F2194">_xlfn.IFS(E2194&lt;$B$11, "outlier", E2194&gt;$B$12, "outlier")</f>
        <v>#N/A</v>
      </c>
    </row>
    <row r="2195" spans="4:6" hidden="1" x14ac:dyDescent="0.2">
      <c r="D2195" t="s">
        <v>2955</v>
      </c>
      <c r="E2195">
        <v>0.19</v>
      </c>
      <c r="F2195" t="e" cm="1">
        <f t="array" ref="F2195">_xlfn.IFS(E2195&lt;$B$11, "outlier", E2195&gt;$B$12, "outlier")</f>
        <v>#N/A</v>
      </c>
    </row>
    <row r="2196" spans="4:6" hidden="1" x14ac:dyDescent="0.2">
      <c r="D2196" t="s">
        <v>2956</v>
      </c>
      <c r="E2196">
        <v>0.43</v>
      </c>
      <c r="F2196" t="e" cm="1">
        <f t="array" ref="F2196">_xlfn.IFS(E2196&lt;$B$11, "outlier", E2196&gt;$B$12, "outlier")</f>
        <v>#N/A</v>
      </c>
    </row>
    <row r="2197" spans="4:6" hidden="1" x14ac:dyDescent="0.2">
      <c r="D2197" t="s">
        <v>696</v>
      </c>
      <c r="E2197">
        <v>2.76</v>
      </c>
      <c r="F2197" t="e" cm="1">
        <f t="array" ref="F2197">_xlfn.IFS(E2197&lt;$B$11, "outlier", E2197&gt;$B$12, "outlier")</f>
        <v>#N/A</v>
      </c>
    </row>
    <row r="2198" spans="4:6" hidden="1" x14ac:dyDescent="0.2">
      <c r="D2198" t="s">
        <v>991</v>
      </c>
      <c r="E2198">
        <v>0.24</v>
      </c>
      <c r="F2198" t="e" cm="1">
        <f t="array" ref="F2198">_xlfn.IFS(E2198&lt;$B$11, "outlier", E2198&gt;$B$12, "outlier")</f>
        <v>#N/A</v>
      </c>
    </row>
    <row r="2199" spans="4:6" hidden="1" x14ac:dyDescent="0.2">
      <c r="D2199" t="s">
        <v>2140</v>
      </c>
      <c r="E2199">
        <v>0.77</v>
      </c>
      <c r="F2199" t="e" cm="1">
        <f t="array" ref="F2199">_xlfn.IFS(E2199&lt;$B$11, "outlier", E2199&gt;$B$12, "outlier")</f>
        <v>#N/A</v>
      </c>
    </row>
    <row r="2200" spans="4:6" hidden="1" x14ac:dyDescent="0.2">
      <c r="D2200" t="s">
        <v>2140</v>
      </c>
      <c r="E2200">
        <v>1.1000000000000001</v>
      </c>
      <c r="F2200" t="e" cm="1">
        <f t="array" ref="F2200">_xlfn.IFS(E2200&lt;$B$11, "outlier", E2200&gt;$B$12, "outlier")</f>
        <v>#N/A</v>
      </c>
    </row>
    <row r="2201" spans="4:6" hidden="1" x14ac:dyDescent="0.2">
      <c r="D2201" t="s">
        <v>2140</v>
      </c>
      <c r="E2201">
        <v>0.98</v>
      </c>
      <c r="F2201" t="e" cm="1">
        <f t="array" ref="F2201">_xlfn.IFS(E2201&lt;$B$11, "outlier", E2201&gt;$B$12, "outlier")</f>
        <v>#N/A</v>
      </c>
    </row>
    <row r="2202" spans="4:6" hidden="1" x14ac:dyDescent="0.2">
      <c r="D2202" t="s">
        <v>571</v>
      </c>
      <c r="E2202">
        <v>4.01</v>
      </c>
      <c r="F2202" t="e" cm="1">
        <f t="array" ref="F2202">_xlfn.IFS(E2202&lt;$B$11, "outlier", E2202&gt;$B$12, "outlier")</f>
        <v>#N/A</v>
      </c>
    </row>
    <row r="2203" spans="4:6" hidden="1" x14ac:dyDescent="0.2">
      <c r="D2203" t="s">
        <v>878</v>
      </c>
      <c r="E2203">
        <v>0.67</v>
      </c>
      <c r="F2203" t="e" cm="1">
        <f t="array" ref="F2203">_xlfn.IFS(E2203&lt;$B$11, "outlier", E2203&gt;$B$12, "outlier")</f>
        <v>#N/A</v>
      </c>
    </row>
    <row r="2204" spans="4:6" hidden="1" x14ac:dyDescent="0.2">
      <c r="D2204" t="s">
        <v>352</v>
      </c>
      <c r="E2204">
        <v>1.79</v>
      </c>
      <c r="F2204" t="e" cm="1">
        <f t="array" ref="F2204">_xlfn.IFS(E2204&lt;$B$11, "outlier", E2204&gt;$B$12, "outlier")</f>
        <v>#N/A</v>
      </c>
    </row>
    <row r="2205" spans="4:6" hidden="1" x14ac:dyDescent="0.2">
      <c r="D2205" t="s">
        <v>1613</v>
      </c>
      <c r="E2205">
        <v>1.18</v>
      </c>
      <c r="F2205" t="e" cm="1">
        <f t="array" ref="F2205">_xlfn.IFS(E2205&lt;$B$11, "outlier", E2205&gt;$B$12, "outlier")</f>
        <v>#N/A</v>
      </c>
    </row>
    <row r="2206" spans="4:6" hidden="1" x14ac:dyDescent="0.2">
      <c r="D2206" t="s">
        <v>1245</v>
      </c>
      <c r="E2206">
        <v>1.54</v>
      </c>
      <c r="F2206" t="e" cm="1">
        <f t="array" ref="F2206">_xlfn.IFS(E2206&lt;$B$11, "outlier", E2206&gt;$B$12, "outlier")</f>
        <v>#N/A</v>
      </c>
    </row>
    <row r="2207" spans="4:6" hidden="1" x14ac:dyDescent="0.2">
      <c r="D2207" t="s">
        <v>1246</v>
      </c>
      <c r="E2207">
        <v>3.7</v>
      </c>
      <c r="F2207" t="e" cm="1">
        <f t="array" ref="F2207">_xlfn.IFS(E2207&lt;$B$11, "outlier", E2207&gt;$B$12, "outlier")</f>
        <v>#N/A</v>
      </c>
    </row>
    <row r="2208" spans="4:6" hidden="1" x14ac:dyDescent="0.2">
      <c r="D2208" t="s">
        <v>1246</v>
      </c>
      <c r="E2208">
        <v>2.17</v>
      </c>
      <c r="F2208" t="e" cm="1">
        <f t="array" ref="F2208">_xlfn.IFS(E2208&lt;$B$11, "outlier", E2208&gt;$B$12, "outlier")</f>
        <v>#N/A</v>
      </c>
    </row>
    <row r="2209" spans="4:6" hidden="1" x14ac:dyDescent="0.2">
      <c r="D2209" t="s">
        <v>1246</v>
      </c>
      <c r="E2209">
        <v>2.31</v>
      </c>
      <c r="F2209" t="e" cm="1">
        <f t="array" ref="F2209">_xlfn.IFS(E2209&lt;$B$11, "outlier", E2209&gt;$B$12, "outlier")</f>
        <v>#N/A</v>
      </c>
    </row>
    <row r="2210" spans="4:6" hidden="1" x14ac:dyDescent="0.2">
      <c r="D2210" t="s">
        <v>1246</v>
      </c>
      <c r="E2210">
        <v>1.95</v>
      </c>
      <c r="F2210" t="e" cm="1">
        <f t="array" ref="F2210">_xlfn.IFS(E2210&lt;$B$11, "outlier", E2210&gt;$B$12, "outlier")</f>
        <v>#N/A</v>
      </c>
    </row>
    <row r="2211" spans="4:6" hidden="1" x14ac:dyDescent="0.2">
      <c r="D2211" t="s">
        <v>1246</v>
      </c>
      <c r="E2211">
        <v>2.19</v>
      </c>
      <c r="F2211" t="e" cm="1">
        <f t="array" ref="F2211">_xlfn.IFS(E2211&lt;$B$11, "outlier", E2211&gt;$B$12, "outlier")</f>
        <v>#N/A</v>
      </c>
    </row>
    <row r="2212" spans="4:6" hidden="1" x14ac:dyDescent="0.2">
      <c r="D2212" t="s">
        <v>1246</v>
      </c>
      <c r="E2212">
        <v>2.1</v>
      </c>
      <c r="F2212" t="e" cm="1">
        <f t="array" ref="F2212">_xlfn.IFS(E2212&lt;$B$11, "outlier", E2212&gt;$B$12, "outlier")</f>
        <v>#N/A</v>
      </c>
    </row>
    <row r="2213" spans="4:6" hidden="1" x14ac:dyDescent="0.2">
      <c r="D2213" t="s">
        <v>879</v>
      </c>
      <c r="E2213">
        <v>2.2400000000000002</v>
      </c>
      <c r="F2213" t="e" cm="1">
        <f t="array" ref="F2213">_xlfn.IFS(E2213&lt;$B$11, "outlier", E2213&gt;$B$12, "outlier")</f>
        <v>#N/A</v>
      </c>
    </row>
    <row r="2214" spans="4:6" hidden="1" x14ac:dyDescent="0.2">
      <c r="D2214" t="s">
        <v>880</v>
      </c>
      <c r="E2214">
        <v>4.0999999999999996</v>
      </c>
      <c r="F2214" t="e" cm="1">
        <f t="array" ref="F2214">_xlfn.IFS(E2214&lt;$B$11, "outlier", E2214&gt;$B$12, "outlier")</f>
        <v>#N/A</v>
      </c>
    </row>
    <row r="2215" spans="4:6" hidden="1" x14ac:dyDescent="0.2">
      <c r="D2215" t="s">
        <v>881</v>
      </c>
      <c r="E2215">
        <v>2.74</v>
      </c>
      <c r="F2215" t="e" cm="1">
        <f t="array" ref="F2215">_xlfn.IFS(E2215&lt;$B$11, "outlier", E2215&gt;$B$12, "outlier")</f>
        <v>#N/A</v>
      </c>
    </row>
    <row r="2216" spans="4:6" hidden="1" x14ac:dyDescent="0.2">
      <c r="D2216" t="s">
        <v>882</v>
      </c>
      <c r="E2216">
        <v>0.37</v>
      </c>
      <c r="F2216" t="e" cm="1">
        <f t="array" ref="F2216">_xlfn.IFS(E2216&lt;$B$11, "outlier", E2216&gt;$B$12, "outlier")</f>
        <v>#N/A</v>
      </c>
    </row>
    <row r="2217" spans="4:6" hidden="1" x14ac:dyDescent="0.2">
      <c r="D2217" t="s">
        <v>883</v>
      </c>
      <c r="E2217">
        <v>0.14000000000000001</v>
      </c>
      <c r="F2217" t="e" cm="1">
        <f t="array" ref="F2217">_xlfn.IFS(E2217&lt;$B$11, "outlier", E2217&gt;$B$12, "outlier")</f>
        <v>#N/A</v>
      </c>
    </row>
    <row r="2218" spans="4:6" hidden="1" x14ac:dyDescent="0.2">
      <c r="D2218" t="s">
        <v>884</v>
      </c>
      <c r="E2218">
        <v>0.13</v>
      </c>
      <c r="F2218" t="e" cm="1">
        <f t="array" ref="F2218">_xlfn.IFS(E2218&lt;$B$11, "outlier", E2218&gt;$B$12, "outlier")</f>
        <v>#N/A</v>
      </c>
    </row>
    <row r="2219" spans="4:6" hidden="1" x14ac:dyDescent="0.2">
      <c r="D2219" t="s">
        <v>885</v>
      </c>
      <c r="E2219">
        <v>0.75</v>
      </c>
      <c r="F2219" t="e" cm="1">
        <f t="array" ref="F2219">_xlfn.IFS(E2219&lt;$B$11, "outlier", E2219&gt;$B$12, "outlier")</f>
        <v>#N/A</v>
      </c>
    </row>
    <row r="2220" spans="4:6" hidden="1" x14ac:dyDescent="0.2">
      <c r="D2220" t="s">
        <v>886</v>
      </c>
      <c r="E2220">
        <v>0.03</v>
      </c>
      <c r="F2220" t="e" cm="1">
        <f t="array" ref="F2220">_xlfn.IFS(E2220&lt;$B$11, "outlier", E2220&gt;$B$12, "outlier")</f>
        <v>#N/A</v>
      </c>
    </row>
    <row r="2221" spans="4:6" hidden="1" x14ac:dyDescent="0.2">
      <c r="D2221" t="s">
        <v>887</v>
      </c>
      <c r="E2221">
        <v>0.35</v>
      </c>
      <c r="F2221" t="e" cm="1">
        <f t="array" ref="F2221">_xlfn.IFS(E2221&lt;$B$11, "outlier", E2221&gt;$B$12, "outlier")</f>
        <v>#N/A</v>
      </c>
    </row>
    <row r="2222" spans="4:6" hidden="1" x14ac:dyDescent="0.2">
      <c r="D2222" t="s">
        <v>888</v>
      </c>
      <c r="E2222">
        <v>0.05</v>
      </c>
      <c r="F2222" t="e" cm="1">
        <f t="array" ref="F2222">_xlfn.IFS(E2222&lt;$B$11, "outlier", E2222&gt;$B$12, "outlier")</f>
        <v>#N/A</v>
      </c>
    </row>
    <row r="2223" spans="4:6" hidden="1" x14ac:dyDescent="0.2">
      <c r="D2223" t="s">
        <v>889</v>
      </c>
      <c r="E2223">
        <v>0.41</v>
      </c>
      <c r="F2223" t="e" cm="1">
        <f t="array" ref="F2223">_xlfn.IFS(E2223&lt;$B$11, "outlier", E2223&gt;$B$12, "outlier")</f>
        <v>#N/A</v>
      </c>
    </row>
    <row r="2224" spans="4:6" hidden="1" x14ac:dyDescent="0.2">
      <c r="D2224" t="s">
        <v>890</v>
      </c>
      <c r="E2224">
        <v>0.08</v>
      </c>
      <c r="F2224" t="e" cm="1">
        <f t="array" ref="F2224">_xlfn.IFS(E2224&lt;$B$11, "outlier", E2224&gt;$B$12, "outlier")</f>
        <v>#N/A</v>
      </c>
    </row>
    <row r="2225" spans="4:6" hidden="1" x14ac:dyDescent="0.2">
      <c r="D2225" t="s">
        <v>891</v>
      </c>
      <c r="E2225">
        <v>0.4</v>
      </c>
      <c r="F2225" t="e" cm="1">
        <f t="array" ref="F2225">_xlfn.IFS(E2225&lt;$B$11, "outlier", E2225&gt;$B$12, "outlier")</f>
        <v>#N/A</v>
      </c>
    </row>
    <row r="2226" spans="4:6" hidden="1" x14ac:dyDescent="0.2">
      <c r="D2226" t="s">
        <v>891</v>
      </c>
      <c r="E2226">
        <v>0.31</v>
      </c>
      <c r="F2226" t="e" cm="1">
        <f t="array" ref="F2226">_xlfn.IFS(E2226&lt;$B$11, "outlier", E2226&gt;$B$12, "outlier")</f>
        <v>#N/A</v>
      </c>
    </row>
    <row r="2227" spans="4:6" hidden="1" x14ac:dyDescent="0.2">
      <c r="D2227" t="s">
        <v>893</v>
      </c>
      <c r="E2227">
        <v>0.02</v>
      </c>
      <c r="F2227" t="e" cm="1">
        <f t="array" ref="F2227">_xlfn.IFS(E2227&lt;$B$11, "outlier", E2227&gt;$B$12, "outlier")</f>
        <v>#N/A</v>
      </c>
    </row>
    <row r="2228" spans="4:6" hidden="1" x14ac:dyDescent="0.2">
      <c r="D2228" t="s">
        <v>894</v>
      </c>
      <c r="E2228">
        <v>0.04</v>
      </c>
      <c r="F2228" t="e" cm="1">
        <f t="array" ref="F2228">_xlfn.IFS(E2228&lt;$B$11, "outlier", E2228&gt;$B$12, "outlier")</f>
        <v>#N/A</v>
      </c>
    </row>
    <row r="2229" spans="4:6" hidden="1" x14ac:dyDescent="0.2">
      <c r="D2229" t="s">
        <v>895</v>
      </c>
      <c r="E2229">
        <v>0.06</v>
      </c>
      <c r="F2229" t="e" cm="1">
        <f t="array" ref="F2229">_xlfn.IFS(E2229&lt;$B$11, "outlier", E2229&gt;$B$12, "outlier")</f>
        <v>#N/A</v>
      </c>
    </row>
    <row r="2230" spans="4:6" hidden="1" x14ac:dyDescent="0.2">
      <c r="D2230" t="s">
        <v>897</v>
      </c>
      <c r="E2230">
        <v>0.26</v>
      </c>
      <c r="F2230" t="e" cm="1">
        <f t="array" ref="F2230">_xlfn.IFS(E2230&lt;$B$11, "outlier", E2230&gt;$B$12, "outlier")</f>
        <v>#N/A</v>
      </c>
    </row>
    <row r="2231" spans="4:6" hidden="1" x14ac:dyDescent="0.2">
      <c r="D2231" t="s">
        <v>898</v>
      </c>
      <c r="E2231">
        <v>0.03</v>
      </c>
      <c r="F2231" t="e" cm="1">
        <f t="array" ref="F2231">_xlfn.IFS(E2231&lt;$B$11, "outlier", E2231&gt;$B$12, "outlier")</f>
        <v>#N/A</v>
      </c>
    </row>
    <row r="2232" spans="4:6" hidden="1" x14ac:dyDescent="0.2">
      <c r="D2232" t="s">
        <v>899</v>
      </c>
      <c r="E2232">
        <v>0.06</v>
      </c>
      <c r="F2232" t="e" cm="1">
        <f t="array" ref="F2232">_xlfn.IFS(E2232&lt;$B$11, "outlier", E2232&gt;$B$12, "outlier")</f>
        <v>#N/A</v>
      </c>
    </row>
    <row r="2233" spans="4:6" hidden="1" x14ac:dyDescent="0.2">
      <c r="D2233" t="s">
        <v>572</v>
      </c>
      <c r="E2233">
        <v>0.43</v>
      </c>
      <c r="F2233" t="e" cm="1">
        <f t="array" ref="F2233">_xlfn.IFS(E2233&lt;$B$11, "outlier", E2233&gt;$B$12, "outlier")</f>
        <v>#N/A</v>
      </c>
    </row>
    <row r="2234" spans="4:6" hidden="1" x14ac:dyDescent="0.2">
      <c r="D2234" t="s">
        <v>572</v>
      </c>
      <c r="E2234">
        <v>0.28999999999999998</v>
      </c>
      <c r="F2234" t="e" cm="1">
        <f t="array" ref="F2234">_xlfn.IFS(E2234&lt;$B$11, "outlier", E2234&gt;$B$12, "outlier")</f>
        <v>#N/A</v>
      </c>
    </row>
    <row r="2235" spans="4:6" hidden="1" x14ac:dyDescent="0.2">
      <c r="D2235" t="s">
        <v>574</v>
      </c>
      <c r="E2235">
        <v>1.26</v>
      </c>
      <c r="F2235" t="e" cm="1">
        <f t="array" ref="F2235">_xlfn.IFS(E2235&lt;$B$11, "outlier", E2235&gt;$B$12, "outlier")</f>
        <v>#N/A</v>
      </c>
    </row>
    <row r="2236" spans="4:6" hidden="1" x14ac:dyDescent="0.2">
      <c r="D2236" t="s">
        <v>2957</v>
      </c>
      <c r="E2236">
        <v>0.05</v>
      </c>
      <c r="F2236" t="e" cm="1">
        <f t="array" ref="F2236">_xlfn.IFS(E2236&lt;$B$11, "outlier", E2236&gt;$B$12, "outlier")</f>
        <v>#N/A</v>
      </c>
    </row>
    <row r="2237" spans="4:6" hidden="1" x14ac:dyDescent="0.2">
      <c r="D2237" t="s">
        <v>2958</v>
      </c>
      <c r="E2237">
        <v>0.02</v>
      </c>
      <c r="F2237" t="e" cm="1">
        <f t="array" ref="F2237">_xlfn.IFS(E2237&lt;$B$11, "outlier", E2237&gt;$B$12, "outlier")</f>
        <v>#N/A</v>
      </c>
    </row>
    <row r="2238" spans="4:6" hidden="1" x14ac:dyDescent="0.2">
      <c r="D2238" t="s">
        <v>3168</v>
      </c>
      <c r="E2238">
        <v>0.11</v>
      </c>
      <c r="F2238" t="e" cm="1">
        <f t="array" ref="F2238">_xlfn.IFS(E2238&lt;$B$11, "outlier", E2238&gt;$B$12, "outlier")</f>
        <v>#N/A</v>
      </c>
    </row>
    <row r="2239" spans="4:6" x14ac:dyDescent="0.2">
      <c r="D2239" t="s">
        <v>2682</v>
      </c>
      <c r="E2239">
        <v>16.09</v>
      </c>
      <c r="F2239" t="str" cm="1">
        <f t="array" ref="F2239">_xlfn.IFS(E2239&lt;$B$11, "outlier", E2239&gt;$B$12, "outlier")</f>
        <v>outlier</v>
      </c>
    </row>
    <row r="2240" spans="4:6" x14ac:dyDescent="0.2">
      <c r="D2240" t="s">
        <v>2683</v>
      </c>
      <c r="E2240">
        <v>111.04</v>
      </c>
      <c r="F2240" t="str" cm="1">
        <f t="array" ref="F2240">_xlfn.IFS(E2240&lt;$B$11, "outlier", E2240&gt;$B$12, "outlier")</f>
        <v>outlier</v>
      </c>
    </row>
    <row r="2241" spans="4:6" x14ac:dyDescent="0.2">
      <c r="D2241" t="s">
        <v>3169</v>
      </c>
      <c r="E2241">
        <v>49.58</v>
      </c>
      <c r="F2241" t="str" cm="1">
        <f t="array" ref="F2241">_xlfn.IFS(E2241&lt;$B$11, "outlier", E2241&gt;$B$12, "outlier")</f>
        <v>outlier</v>
      </c>
    </row>
    <row r="2242" spans="4:6" hidden="1" x14ac:dyDescent="0.2">
      <c r="D2242" t="s">
        <v>2684</v>
      </c>
      <c r="E2242">
        <v>0.88</v>
      </c>
      <c r="F2242" t="e" cm="1">
        <f t="array" ref="F2242">_xlfn.IFS(E2242&lt;$B$11, "outlier", E2242&gt;$B$12, "outlier")</f>
        <v>#N/A</v>
      </c>
    </row>
    <row r="2243" spans="4:6" hidden="1" x14ac:dyDescent="0.2">
      <c r="D2243" t="s">
        <v>1942</v>
      </c>
      <c r="E2243">
        <v>0.08</v>
      </c>
      <c r="F2243" t="e" cm="1">
        <f t="array" ref="F2243">_xlfn.IFS(E2243&lt;$B$11, "outlier", E2243&gt;$B$12, "outlier")</f>
        <v>#N/A</v>
      </c>
    </row>
    <row r="2244" spans="4:6" hidden="1" x14ac:dyDescent="0.2">
      <c r="D2244" t="s">
        <v>1943</v>
      </c>
      <c r="E2244">
        <v>0.09</v>
      </c>
      <c r="F2244" t="e" cm="1">
        <f t="array" ref="F2244">_xlfn.IFS(E2244&lt;$B$11, "outlier", E2244&gt;$B$12, "outlier")</f>
        <v>#N/A</v>
      </c>
    </row>
    <row r="2245" spans="4:6" hidden="1" x14ac:dyDescent="0.2">
      <c r="D2245" t="s">
        <v>2959</v>
      </c>
      <c r="E2245">
        <v>0.12</v>
      </c>
      <c r="F2245" t="e" cm="1">
        <f t="array" ref="F2245">_xlfn.IFS(E2245&lt;$B$11, "outlier", E2245&gt;$B$12, "outlier")</f>
        <v>#N/A</v>
      </c>
    </row>
    <row r="2246" spans="4:6" hidden="1" x14ac:dyDescent="0.2">
      <c r="D2246" t="s">
        <v>2959</v>
      </c>
      <c r="E2246">
        <v>0.39</v>
      </c>
      <c r="F2246" t="e" cm="1">
        <f t="array" ref="F2246">_xlfn.IFS(E2246&lt;$B$11, "outlier", E2246&gt;$B$12, "outlier")</f>
        <v>#N/A</v>
      </c>
    </row>
    <row r="2247" spans="4:6" hidden="1" x14ac:dyDescent="0.2">
      <c r="D2247" t="s">
        <v>2959</v>
      </c>
      <c r="E2247">
        <v>0.4</v>
      </c>
      <c r="F2247" t="e" cm="1">
        <f t="array" ref="F2247">_xlfn.IFS(E2247&lt;$B$11, "outlier", E2247&gt;$B$12, "outlier")</f>
        <v>#N/A</v>
      </c>
    </row>
    <row r="2248" spans="4:6" hidden="1" x14ac:dyDescent="0.2">
      <c r="D2248" t="s">
        <v>2266</v>
      </c>
      <c r="E2248">
        <v>0.37</v>
      </c>
      <c r="F2248" t="e" cm="1">
        <f t="array" ref="F2248">_xlfn.IFS(E2248&lt;$B$11, "outlier", E2248&gt;$B$12, "outlier")</f>
        <v>#N/A</v>
      </c>
    </row>
    <row r="2249" spans="4:6" hidden="1" x14ac:dyDescent="0.2">
      <c r="D2249" t="s">
        <v>2685</v>
      </c>
      <c r="E2249">
        <v>2.84</v>
      </c>
      <c r="F2249" t="e" cm="1">
        <f t="array" ref="F2249">_xlfn.IFS(E2249&lt;$B$11, "outlier", E2249&gt;$B$12, "outlier")</f>
        <v>#N/A</v>
      </c>
    </row>
    <row r="2250" spans="4:6" hidden="1" x14ac:dyDescent="0.2">
      <c r="D2250" t="s">
        <v>575</v>
      </c>
      <c r="E2250">
        <v>1.1599999999999999</v>
      </c>
      <c r="F2250" t="e" cm="1">
        <f t="array" ref="F2250">_xlfn.IFS(E2250&lt;$B$11, "outlier", E2250&gt;$B$12, "outlier")</f>
        <v>#N/A</v>
      </c>
    </row>
    <row r="2251" spans="4:6" hidden="1" x14ac:dyDescent="0.2">
      <c r="D2251" t="s">
        <v>575</v>
      </c>
      <c r="E2251">
        <v>0.77</v>
      </c>
      <c r="F2251" t="e" cm="1">
        <f t="array" ref="F2251">_xlfn.IFS(E2251&lt;$B$11, "outlier", E2251&gt;$B$12, "outlier")</f>
        <v>#N/A</v>
      </c>
    </row>
    <row r="2252" spans="4:6" hidden="1" x14ac:dyDescent="0.2">
      <c r="D2252" t="s">
        <v>575</v>
      </c>
      <c r="E2252">
        <v>0.75</v>
      </c>
      <c r="F2252" t="e" cm="1">
        <f t="array" ref="F2252">_xlfn.IFS(E2252&lt;$B$11, "outlier", E2252&gt;$B$12, "outlier")</f>
        <v>#N/A</v>
      </c>
    </row>
    <row r="2253" spans="4:6" hidden="1" x14ac:dyDescent="0.2">
      <c r="D2253" t="s">
        <v>1248</v>
      </c>
      <c r="E2253">
        <v>0.79</v>
      </c>
      <c r="F2253" t="e" cm="1">
        <f t="array" ref="F2253">_xlfn.IFS(E2253&lt;$B$11, "outlier", E2253&gt;$B$12, "outlier")</f>
        <v>#N/A</v>
      </c>
    </row>
    <row r="2254" spans="4:6" hidden="1" x14ac:dyDescent="0.2">
      <c r="D2254" t="s">
        <v>1248</v>
      </c>
      <c r="E2254">
        <v>1.1399999999999999</v>
      </c>
      <c r="F2254" t="e" cm="1">
        <f t="array" ref="F2254">_xlfn.IFS(E2254&lt;$B$11, "outlier", E2254&gt;$B$12, "outlier")</f>
        <v>#N/A</v>
      </c>
    </row>
    <row r="2255" spans="4:6" hidden="1" x14ac:dyDescent="0.2">
      <c r="D2255" t="s">
        <v>1248</v>
      </c>
      <c r="E2255">
        <v>0.79</v>
      </c>
      <c r="F2255" t="e" cm="1">
        <f t="array" ref="F2255">_xlfn.IFS(E2255&lt;$B$11, "outlier", E2255&gt;$B$12, "outlier")</f>
        <v>#N/A</v>
      </c>
    </row>
    <row r="2256" spans="4:6" hidden="1" x14ac:dyDescent="0.2">
      <c r="D2256" t="s">
        <v>1248</v>
      </c>
      <c r="E2256">
        <v>0.91</v>
      </c>
      <c r="F2256" t="e" cm="1">
        <f t="array" ref="F2256">_xlfn.IFS(E2256&lt;$B$11, "outlier", E2256&gt;$B$12, "outlier")</f>
        <v>#N/A</v>
      </c>
    </row>
    <row r="2257" spans="4:6" hidden="1" x14ac:dyDescent="0.2">
      <c r="D2257" t="s">
        <v>1251</v>
      </c>
      <c r="E2257">
        <v>0.92</v>
      </c>
      <c r="F2257" t="e" cm="1">
        <f t="array" ref="F2257">_xlfn.IFS(E2257&lt;$B$11, "outlier", E2257&gt;$B$12, "outlier")</f>
        <v>#N/A</v>
      </c>
    </row>
    <row r="2258" spans="4:6" hidden="1" x14ac:dyDescent="0.2">
      <c r="D2258" t="s">
        <v>1252</v>
      </c>
      <c r="E2258">
        <v>0.65</v>
      </c>
      <c r="F2258" t="e" cm="1">
        <f t="array" ref="F2258">_xlfn.IFS(E2258&lt;$B$11, "outlier", E2258&gt;$B$12, "outlier")</f>
        <v>#N/A</v>
      </c>
    </row>
    <row r="2259" spans="4:6" hidden="1" x14ac:dyDescent="0.2">
      <c r="D2259" t="s">
        <v>115</v>
      </c>
      <c r="E2259">
        <v>2.33</v>
      </c>
      <c r="F2259" t="e" cm="1">
        <f t="array" ref="F2259">_xlfn.IFS(E2259&lt;$B$11, "outlier", E2259&gt;$B$12, "outlier")</f>
        <v>#N/A</v>
      </c>
    </row>
    <row r="2260" spans="4:6" hidden="1" x14ac:dyDescent="0.2">
      <c r="D2260" t="s">
        <v>115</v>
      </c>
      <c r="E2260">
        <v>3.35</v>
      </c>
      <c r="F2260" t="e" cm="1">
        <f t="array" ref="F2260">_xlfn.IFS(E2260&lt;$B$11, "outlier", E2260&gt;$B$12, "outlier")</f>
        <v>#N/A</v>
      </c>
    </row>
    <row r="2261" spans="4:6" hidden="1" x14ac:dyDescent="0.2">
      <c r="D2261" t="s">
        <v>116</v>
      </c>
      <c r="E2261">
        <v>3.46</v>
      </c>
      <c r="F2261" t="e" cm="1">
        <f t="array" ref="F2261">_xlfn.IFS(E2261&lt;$B$11, "outlier", E2261&gt;$B$12, "outlier")</f>
        <v>#N/A</v>
      </c>
    </row>
    <row r="2262" spans="4:6" hidden="1" x14ac:dyDescent="0.2">
      <c r="D2262" t="s">
        <v>118</v>
      </c>
      <c r="E2262">
        <v>1.73</v>
      </c>
      <c r="F2262" t="e" cm="1">
        <f t="array" ref="F2262">_xlfn.IFS(E2262&lt;$B$11, "outlier", E2262&gt;$B$12, "outlier")</f>
        <v>#N/A</v>
      </c>
    </row>
    <row r="2263" spans="4:6" hidden="1" x14ac:dyDescent="0.2">
      <c r="D2263" t="s">
        <v>118</v>
      </c>
      <c r="E2263">
        <v>3.97</v>
      </c>
      <c r="F2263" t="e" cm="1">
        <f t="array" ref="F2263">_xlfn.IFS(E2263&lt;$B$11, "outlier", E2263&gt;$B$12, "outlier")</f>
        <v>#N/A</v>
      </c>
    </row>
    <row r="2264" spans="4:6" hidden="1" x14ac:dyDescent="0.2">
      <c r="D2264" t="s">
        <v>118</v>
      </c>
      <c r="E2264">
        <v>2.5</v>
      </c>
      <c r="F2264" t="e" cm="1">
        <f t="array" ref="F2264">_xlfn.IFS(E2264&lt;$B$11, "outlier", E2264&gt;$B$12, "outlier")</f>
        <v>#N/A</v>
      </c>
    </row>
    <row r="2265" spans="4:6" hidden="1" x14ac:dyDescent="0.2">
      <c r="D2265" t="s">
        <v>120</v>
      </c>
      <c r="E2265">
        <v>1.26</v>
      </c>
      <c r="F2265" t="e" cm="1">
        <f t="array" ref="F2265">_xlfn.IFS(E2265&lt;$B$11, "outlier", E2265&gt;$B$12, "outlier")</f>
        <v>#N/A</v>
      </c>
    </row>
    <row r="2266" spans="4:6" hidden="1" x14ac:dyDescent="0.2">
      <c r="D2266" t="s">
        <v>121</v>
      </c>
      <c r="E2266">
        <v>1.1200000000000001</v>
      </c>
      <c r="F2266" t="e" cm="1">
        <f t="array" ref="F2266">_xlfn.IFS(E2266&lt;$B$11, "outlier", E2266&gt;$B$12, "outlier")</f>
        <v>#N/A</v>
      </c>
    </row>
    <row r="2267" spans="4:6" hidden="1" x14ac:dyDescent="0.2">
      <c r="D2267" t="s">
        <v>123</v>
      </c>
      <c r="E2267">
        <v>1.4</v>
      </c>
      <c r="F2267" t="e" cm="1">
        <f t="array" ref="F2267">_xlfn.IFS(E2267&lt;$B$11, "outlier", E2267&gt;$B$12, "outlier")</f>
        <v>#N/A</v>
      </c>
    </row>
    <row r="2268" spans="4:6" hidden="1" x14ac:dyDescent="0.2">
      <c r="D2268" t="s">
        <v>124</v>
      </c>
      <c r="E2268">
        <v>1.27</v>
      </c>
      <c r="F2268" t="e" cm="1">
        <f t="array" ref="F2268">_xlfn.IFS(E2268&lt;$B$11, "outlier", E2268&gt;$B$12, "outlier")</f>
        <v>#N/A</v>
      </c>
    </row>
    <row r="2269" spans="4:6" x14ac:dyDescent="0.2">
      <c r="D2269" t="s">
        <v>2686</v>
      </c>
      <c r="E2269">
        <v>46.89</v>
      </c>
      <c r="F2269" t="str" cm="1">
        <f t="array" ref="F2269">_xlfn.IFS(E2269&lt;$B$11, "outlier", E2269&gt;$B$12, "outlier")</f>
        <v>outlier</v>
      </c>
    </row>
    <row r="2270" spans="4:6" x14ac:dyDescent="0.2">
      <c r="D2270" t="s">
        <v>2686</v>
      </c>
      <c r="E2270">
        <v>32.56</v>
      </c>
      <c r="F2270" t="str" cm="1">
        <f t="array" ref="F2270">_xlfn.IFS(E2270&lt;$B$11, "outlier", E2270&gt;$B$12, "outlier")</f>
        <v>outlier</v>
      </c>
    </row>
    <row r="2271" spans="4:6" x14ac:dyDescent="0.2">
      <c r="D2271" t="s">
        <v>2687</v>
      </c>
      <c r="E2271">
        <v>21.36</v>
      </c>
      <c r="F2271" t="str" cm="1">
        <f t="array" ref="F2271">_xlfn.IFS(E2271&lt;$B$11, "outlier", E2271&gt;$B$12, "outlier")</f>
        <v>outlier</v>
      </c>
    </row>
    <row r="2272" spans="4:6" x14ac:dyDescent="0.2">
      <c r="D2272" t="s">
        <v>2688</v>
      </c>
      <c r="E2272">
        <v>39.92</v>
      </c>
      <c r="F2272" t="str" cm="1">
        <f t="array" ref="F2272">_xlfn.IFS(E2272&lt;$B$11, "outlier", E2272&gt;$B$12, "outlier")</f>
        <v>outlier</v>
      </c>
    </row>
    <row r="2273" spans="4:6" x14ac:dyDescent="0.2">
      <c r="D2273" t="s">
        <v>125</v>
      </c>
      <c r="E2273">
        <v>32.28</v>
      </c>
      <c r="F2273" t="str" cm="1">
        <f t="array" ref="F2273">_xlfn.IFS(E2273&lt;$B$11, "outlier", E2273&gt;$B$12, "outlier")</f>
        <v>outlier</v>
      </c>
    </row>
    <row r="2274" spans="4:6" hidden="1" x14ac:dyDescent="0.2">
      <c r="D2274" t="s">
        <v>126</v>
      </c>
      <c r="E2274">
        <v>4.9800000000000004</v>
      </c>
      <c r="F2274" t="e" cm="1">
        <f t="array" ref="F2274">_xlfn.IFS(E2274&lt;$B$11, "outlier", E2274&gt;$B$12, "outlier")</f>
        <v>#N/A</v>
      </c>
    </row>
    <row r="2275" spans="4:6" hidden="1" x14ac:dyDescent="0.2">
      <c r="D2275" t="s">
        <v>127</v>
      </c>
      <c r="E2275">
        <v>2.34</v>
      </c>
      <c r="F2275" t="e" cm="1">
        <f t="array" ref="F2275">_xlfn.IFS(E2275&lt;$B$11, "outlier", E2275&gt;$B$12, "outlier")</f>
        <v>#N/A</v>
      </c>
    </row>
    <row r="2276" spans="4:6" hidden="1" x14ac:dyDescent="0.2">
      <c r="D2276" t="s">
        <v>128</v>
      </c>
      <c r="E2276">
        <v>5</v>
      </c>
      <c r="F2276" t="e" cm="1">
        <f t="array" ref="F2276">_xlfn.IFS(E2276&lt;$B$11, "outlier", E2276&gt;$B$12, "outlier")</f>
        <v>#N/A</v>
      </c>
    </row>
    <row r="2277" spans="4:6" x14ac:dyDescent="0.2">
      <c r="D2277" t="s">
        <v>2689</v>
      </c>
      <c r="E2277">
        <v>102.07</v>
      </c>
      <c r="F2277" t="str" cm="1">
        <f t="array" ref="F2277">_xlfn.IFS(E2277&lt;$B$11, "outlier", E2277&gt;$B$12, "outlier")</f>
        <v>outlier</v>
      </c>
    </row>
    <row r="2278" spans="4:6" x14ac:dyDescent="0.2">
      <c r="D2278" t="s">
        <v>2690</v>
      </c>
      <c r="E2278">
        <v>56.66</v>
      </c>
      <c r="F2278" t="str" cm="1">
        <f t="array" ref="F2278">_xlfn.IFS(E2278&lt;$B$11, "outlier", E2278&gt;$B$12, "outlier")</f>
        <v>outlier</v>
      </c>
    </row>
    <row r="2279" spans="4:6" hidden="1" x14ac:dyDescent="0.2">
      <c r="D2279" t="s">
        <v>129</v>
      </c>
      <c r="E2279">
        <v>1.61</v>
      </c>
      <c r="F2279" t="e" cm="1">
        <f t="array" ref="F2279">_xlfn.IFS(E2279&lt;$B$11, "outlier", E2279&gt;$B$12, "outlier")</f>
        <v>#N/A</v>
      </c>
    </row>
    <row r="2280" spans="4:6" hidden="1" x14ac:dyDescent="0.2">
      <c r="D2280" t="s">
        <v>130</v>
      </c>
      <c r="E2280">
        <v>1.87</v>
      </c>
      <c r="F2280" t="e" cm="1">
        <f t="array" ref="F2280">_xlfn.IFS(E2280&lt;$B$11, "outlier", E2280&gt;$B$12, "outlier")</f>
        <v>#N/A</v>
      </c>
    </row>
    <row r="2281" spans="4:6" hidden="1" x14ac:dyDescent="0.2">
      <c r="D2281" t="s">
        <v>3171</v>
      </c>
      <c r="E2281">
        <v>3.27</v>
      </c>
      <c r="F2281" t="e" cm="1">
        <f t="array" ref="F2281">_xlfn.IFS(E2281&lt;$B$11, "outlier", E2281&gt;$B$12, "outlier")</f>
        <v>#N/A</v>
      </c>
    </row>
    <row r="2282" spans="4:6" hidden="1" x14ac:dyDescent="0.2">
      <c r="D2282" t="s">
        <v>1554</v>
      </c>
      <c r="E2282">
        <v>3.94</v>
      </c>
      <c r="F2282" t="e" cm="1">
        <f t="array" ref="F2282">_xlfn.IFS(E2282&lt;$B$11, "outlier", E2282&gt;$B$12, "outlier")</f>
        <v>#N/A</v>
      </c>
    </row>
    <row r="2283" spans="4:6" hidden="1" x14ac:dyDescent="0.2">
      <c r="D2283" t="s">
        <v>2961</v>
      </c>
      <c r="E2283">
        <v>0.62</v>
      </c>
      <c r="F2283" t="e" cm="1">
        <f t="array" ref="F2283">_xlfn.IFS(E2283&lt;$B$11, "outlier", E2283&gt;$B$12, "outlier")</f>
        <v>#N/A</v>
      </c>
    </row>
    <row r="2284" spans="4:6" x14ac:dyDescent="0.2">
      <c r="D2284" t="s">
        <v>2691</v>
      </c>
      <c r="E2284">
        <v>34.81</v>
      </c>
      <c r="F2284" t="str" cm="1">
        <f t="array" ref="F2284">_xlfn.IFS(E2284&lt;$B$11, "outlier", E2284&gt;$B$12, "outlier")</f>
        <v>outlier</v>
      </c>
    </row>
    <row r="2285" spans="4:6" hidden="1" x14ac:dyDescent="0.2">
      <c r="D2285" t="s">
        <v>1434</v>
      </c>
      <c r="E2285">
        <v>0.16</v>
      </c>
      <c r="F2285" t="e" cm="1">
        <f t="array" ref="F2285">_xlfn.IFS(E2285&lt;$B$11, "outlier", E2285&gt;$B$12, "outlier")</f>
        <v>#N/A</v>
      </c>
    </row>
    <row r="2286" spans="4:6" hidden="1" x14ac:dyDescent="0.2">
      <c r="D2286" t="s">
        <v>577</v>
      </c>
      <c r="E2286">
        <v>0.37</v>
      </c>
      <c r="F2286" t="e" cm="1">
        <f t="array" ref="F2286">_xlfn.IFS(E2286&lt;$B$11, "outlier", E2286&gt;$B$12, "outlier")</f>
        <v>#N/A</v>
      </c>
    </row>
    <row r="2287" spans="4:6" hidden="1" x14ac:dyDescent="0.2">
      <c r="D2287" t="s">
        <v>578</v>
      </c>
      <c r="E2287">
        <v>0.86</v>
      </c>
      <c r="F2287" t="e" cm="1">
        <f t="array" ref="F2287">_xlfn.IFS(E2287&lt;$B$11, "outlier", E2287&gt;$B$12, "outlier")</f>
        <v>#N/A</v>
      </c>
    </row>
    <row r="2288" spans="4:6" hidden="1" x14ac:dyDescent="0.2">
      <c r="D2288" t="s">
        <v>578</v>
      </c>
      <c r="E2288">
        <v>1.02</v>
      </c>
      <c r="F2288" t="e" cm="1">
        <f t="array" ref="F2288">_xlfn.IFS(E2288&lt;$B$11, "outlier", E2288&gt;$B$12, "outlier")</f>
        <v>#N/A</v>
      </c>
    </row>
    <row r="2289" spans="4:6" hidden="1" x14ac:dyDescent="0.2">
      <c r="D2289" t="s">
        <v>579</v>
      </c>
      <c r="E2289">
        <v>0.88</v>
      </c>
      <c r="F2289" t="e" cm="1">
        <f t="array" ref="F2289">_xlfn.IFS(E2289&lt;$B$11, "outlier", E2289&gt;$B$12, "outlier")</f>
        <v>#N/A</v>
      </c>
    </row>
    <row r="2290" spans="4:6" hidden="1" x14ac:dyDescent="0.2">
      <c r="D2290" t="s">
        <v>1435</v>
      </c>
      <c r="E2290">
        <v>0.06</v>
      </c>
      <c r="F2290" t="e" cm="1">
        <f t="array" ref="F2290">_xlfn.IFS(E2290&lt;$B$11, "outlier", E2290&gt;$B$12, "outlier")</f>
        <v>#N/A</v>
      </c>
    </row>
    <row r="2291" spans="4:6" hidden="1" x14ac:dyDescent="0.2">
      <c r="D2291" t="s">
        <v>580</v>
      </c>
      <c r="E2291">
        <v>0.24</v>
      </c>
      <c r="F2291" t="e" cm="1">
        <f t="array" ref="F2291">_xlfn.IFS(E2291&lt;$B$11, "outlier", E2291&gt;$B$12, "outlier")</f>
        <v>#N/A</v>
      </c>
    </row>
    <row r="2292" spans="4:6" hidden="1" x14ac:dyDescent="0.2">
      <c r="D2292" t="s">
        <v>1437</v>
      </c>
      <c r="E2292">
        <v>0.33</v>
      </c>
      <c r="F2292" t="e" cm="1">
        <f t="array" ref="F2292">_xlfn.IFS(E2292&lt;$B$11, "outlier", E2292&gt;$B$12, "outlier")</f>
        <v>#N/A</v>
      </c>
    </row>
    <row r="2293" spans="4:6" hidden="1" x14ac:dyDescent="0.2">
      <c r="D2293" t="s">
        <v>1439</v>
      </c>
      <c r="E2293">
        <v>0.36</v>
      </c>
      <c r="F2293" t="e" cm="1">
        <f t="array" ref="F2293">_xlfn.IFS(E2293&lt;$B$11, "outlier", E2293&gt;$B$12, "outlier")</f>
        <v>#N/A</v>
      </c>
    </row>
    <row r="2294" spans="4:6" hidden="1" x14ac:dyDescent="0.2">
      <c r="D2294" t="s">
        <v>1440</v>
      </c>
      <c r="E2294">
        <v>0.27</v>
      </c>
      <c r="F2294" t="e" cm="1">
        <f t="array" ref="F2294">_xlfn.IFS(E2294&lt;$B$11, "outlier", E2294&gt;$B$12, "outlier")</f>
        <v>#N/A</v>
      </c>
    </row>
    <row r="2295" spans="4:6" hidden="1" x14ac:dyDescent="0.2">
      <c r="D2295" t="s">
        <v>1442</v>
      </c>
      <c r="E2295">
        <v>0.01</v>
      </c>
      <c r="F2295" t="e" cm="1">
        <f t="array" ref="F2295">_xlfn.IFS(E2295&lt;$B$11, "outlier", E2295&gt;$B$12, "outlier")</f>
        <v>#N/A</v>
      </c>
    </row>
    <row r="2296" spans="4:6" hidden="1" x14ac:dyDescent="0.2">
      <c r="D2296" t="s">
        <v>1443</v>
      </c>
      <c r="E2296">
        <v>0.02</v>
      </c>
      <c r="F2296" t="e" cm="1">
        <f t="array" ref="F2296">_xlfn.IFS(E2296&lt;$B$11, "outlier", E2296&gt;$B$12, "outlier")</f>
        <v>#N/A</v>
      </c>
    </row>
    <row r="2297" spans="4:6" hidden="1" x14ac:dyDescent="0.2">
      <c r="D2297" t="s">
        <v>1444</v>
      </c>
      <c r="E2297">
        <v>0.08</v>
      </c>
      <c r="F2297" t="e" cm="1">
        <f t="array" ref="F2297">_xlfn.IFS(E2297&lt;$B$11, "outlier", E2297&gt;$B$12, "outlier")</f>
        <v>#N/A</v>
      </c>
    </row>
    <row r="2298" spans="4:6" hidden="1" x14ac:dyDescent="0.2">
      <c r="D2298" t="s">
        <v>1445</v>
      </c>
      <c r="E2298">
        <v>0.02</v>
      </c>
      <c r="F2298" t="e" cm="1">
        <f t="array" ref="F2298">_xlfn.IFS(E2298&lt;$B$11, "outlier", E2298&gt;$B$12, "outlier")</f>
        <v>#N/A</v>
      </c>
    </row>
    <row r="2299" spans="4:6" hidden="1" x14ac:dyDescent="0.2">
      <c r="D2299" t="s">
        <v>581</v>
      </c>
      <c r="E2299">
        <v>0.3</v>
      </c>
      <c r="F2299" t="e" cm="1">
        <f t="array" ref="F2299">_xlfn.IFS(E2299&lt;$B$11, "outlier", E2299&gt;$B$12, "outlier")</f>
        <v>#N/A</v>
      </c>
    </row>
    <row r="2300" spans="4:6" hidden="1" x14ac:dyDescent="0.2">
      <c r="D2300" t="s">
        <v>1447</v>
      </c>
      <c r="E2300">
        <v>0.06</v>
      </c>
      <c r="F2300" t="e" cm="1">
        <f t="array" ref="F2300">_xlfn.IFS(E2300&lt;$B$11, "outlier", E2300&gt;$B$12, "outlier")</f>
        <v>#N/A</v>
      </c>
    </row>
    <row r="2301" spans="4:6" hidden="1" x14ac:dyDescent="0.2">
      <c r="D2301" t="s">
        <v>1447</v>
      </c>
      <c r="E2301">
        <v>0.05</v>
      </c>
      <c r="F2301" t="e" cm="1">
        <f t="array" ref="F2301">_xlfn.IFS(E2301&lt;$B$11, "outlier", E2301&gt;$B$12, "outlier")</f>
        <v>#N/A</v>
      </c>
    </row>
    <row r="2302" spans="4:6" hidden="1" x14ac:dyDescent="0.2">
      <c r="D2302" t="s">
        <v>1447</v>
      </c>
      <c r="E2302">
        <v>0.02</v>
      </c>
      <c r="F2302" t="e" cm="1">
        <f t="array" ref="F2302">_xlfn.IFS(E2302&lt;$B$11, "outlier", E2302&gt;$B$12, "outlier")</f>
        <v>#N/A</v>
      </c>
    </row>
    <row r="2303" spans="4:6" hidden="1" x14ac:dyDescent="0.2">
      <c r="D2303" t="s">
        <v>1449</v>
      </c>
      <c r="E2303">
        <v>0.02</v>
      </c>
      <c r="F2303" t="e" cm="1">
        <f t="array" ref="F2303">_xlfn.IFS(E2303&lt;$B$11, "outlier", E2303&gt;$B$12, "outlier")</f>
        <v>#N/A</v>
      </c>
    </row>
    <row r="2304" spans="4:6" hidden="1" x14ac:dyDescent="0.2">
      <c r="D2304" t="s">
        <v>1449</v>
      </c>
      <c r="E2304">
        <v>0.03</v>
      </c>
      <c r="F2304" t="e" cm="1">
        <f t="array" ref="F2304">_xlfn.IFS(E2304&lt;$B$11, "outlier", E2304&gt;$B$12, "outlier")</f>
        <v>#N/A</v>
      </c>
    </row>
    <row r="2305" spans="4:6" hidden="1" x14ac:dyDescent="0.2">
      <c r="D2305" t="s">
        <v>1452</v>
      </c>
      <c r="E2305">
        <v>0.03</v>
      </c>
      <c r="F2305" t="e" cm="1">
        <f t="array" ref="F2305">_xlfn.IFS(E2305&lt;$B$11, "outlier", E2305&gt;$B$12, "outlier")</f>
        <v>#N/A</v>
      </c>
    </row>
    <row r="2306" spans="4:6" hidden="1" x14ac:dyDescent="0.2">
      <c r="D2306" t="s">
        <v>1453</v>
      </c>
      <c r="E2306">
        <v>0.03</v>
      </c>
      <c r="F2306" t="e" cm="1">
        <f t="array" ref="F2306">_xlfn.IFS(E2306&lt;$B$11, "outlier", E2306&gt;$B$12, "outlier")</f>
        <v>#N/A</v>
      </c>
    </row>
    <row r="2307" spans="4:6" hidden="1" x14ac:dyDescent="0.2">
      <c r="D2307" t="s">
        <v>1454</v>
      </c>
      <c r="E2307">
        <v>7.0000000000000007E-2</v>
      </c>
      <c r="F2307" t="e" cm="1">
        <f t="array" ref="F2307">_xlfn.IFS(E2307&lt;$B$11, "outlier", E2307&gt;$B$12, "outlier")</f>
        <v>#N/A</v>
      </c>
    </row>
    <row r="2308" spans="4:6" hidden="1" x14ac:dyDescent="0.2">
      <c r="D2308" t="s">
        <v>1455</v>
      </c>
      <c r="E2308">
        <v>0.1</v>
      </c>
      <c r="F2308" t="e" cm="1">
        <f t="array" ref="F2308">_xlfn.IFS(E2308&lt;$B$11, "outlier", E2308&gt;$B$12, "outlier")</f>
        <v>#N/A</v>
      </c>
    </row>
    <row r="2309" spans="4:6" hidden="1" x14ac:dyDescent="0.2">
      <c r="D2309" t="s">
        <v>1455</v>
      </c>
      <c r="E2309">
        <v>0.12</v>
      </c>
      <c r="F2309" t="e" cm="1">
        <f t="array" ref="F2309">_xlfn.IFS(E2309&lt;$B$11, "outlier", E2309&gt;$B$12, "outlier")</f>
        <v>#N/A</v>
      </c>
    </row>
    <row r="2310" spans="4:6" hidden="1" x14ac:dyDescent="0.2">
      <c r="D2310" t="s">
        <v>1455</v>
      </c>
      <c r="E2310">
        <v>0.1</v>
      </c>
      <c r="F2310" t="e" cm="1">
        <f t="array" ref="F2310">_xlfn.IFS(E2310&lt;$B$11, "outlier", E2310&gt;$B$12, "outlier")</f>
        <v>#N/A</v>
      </c>
    </row>
    <row r="2311" spans="4:6" hidden="1" x14ac:dyDescent="0.2">
      <c r="D2311" t="s">
        <v>1456</v>
      </c>
      <c r="E2311">
        <v>0.14000000000000001</v>
      </c>
      <c r="F2311" t="e" cm="1">
        <f t="array" ref="F2311">_xlfn.IFS(E2311&lt;$B$11, "outlier", E2311&gt;$B$12, "outlier")</f>
        <v>#N/A</v>
      </c>
    </row>
    <row r="2312" spans="4:6" hidden="1" x14ac:dyDescent="0.2">
      <c r="D2312" t="s">
        <v>1457</v>
      </c>
      <c r="E2312">
        <v>0.04</v>
      </c>
      <c r="F2312" t="e" cm="1">
        <f t="array" ref="F2312">_xlfn.IFS(E2312&lt;$B$11, "outlier", E2312&gt;$B$12, "outlier")</f>
        <v>#N/A</v>
      </c>
    </row>
    <row r="2313" spans="4:6" hidden="1" x14ac:dyDescent="0.2">
      <c r="D2313" t="s">
        <v>1457</v>
      </c>
      <c r="E2313">
        <v>0.04</v>
      </c>
      <c r="F2313" t="e" cm="1">
        <f t="array" ref="F2313">_xlfn.IFS(E2313&lt;$B$11, "outlier", E2313&gt;$B$12, "outlier")</f>
        <v>#N/A</v>
      </c>
    </row>
    <row r="2314" spans="4:6" hidden="1" x14ac:dyDescent="0.2">
      <c r="D2314" t="s">
        <v>1458</v>
      </c>
      <c r="E2314">
        <v>0.03</v>
      </c>
      <c r="F2314" t="e" cm="1">
        <f t="array" ref="F2314">_xlfn.IFS(E2314&lt;$B$11, "outlier", E2314&gt;$B$12, "outlier")</f>
        <v>#N/A</v>
      </c>
    </row>
    <row r="2315" spans="4:6" hidden="1" x14ac:dyDescent="0.2">
      <c r="D2315" t="s">
        <v>1459</v>
      </c>
      <c r="E2315">
        <v>0.03</v>
      </c>
      <c r="F2315" t="e" cm="1">
        <f t="array" ref="F2315">_xlfn.IFS(E2315&lt;$B$11, "outlier", E2315&gt;$B$12, "outlier")</f>
        <v>#N/A</v>
      </c>
    </row>
    <row r="2316" spans="4:6" hidden="1" x14ac:dyDescent="0.2">
      <c r="D2316" t="s">
        <v>1461</v>
      </c>
      <c r="E2316">
        <v>0.17</v>
      </c>
      <c r="F2316" t="e" cm="1">
        <f t="array" ref="F2316">_xlfn.IFS(E2316&lt;$B$11, "outlier", E2316&gt;$B$12, "outlier")</f>
        <v>#N/A</v>
      </c>
    </row>
    <row r="2317" spans="4:6" hidden="1" x14ac:dyDescent="0.2">
      <c r="D2317" t="s">
        <v>1462</v>
      </c>
      <c r="E2317">
        <v>0.12</v>
      </c>
      <c r="F2317" t="e" cm="1">
        <f t="array" ref="F2317">_xlfn.IFS(E2317&lt;$B$11, "outlier", E2317&gt;$B$12, "outlier")</f>
        <v>#N/A</v>
      </c>
    </row>
    <row r="2318" spans="4:6" hidden="1" x14ac:dyDescent="0.2">
      <c r="D2318" t="s">
        <v>1463</v>
      </c>
      <c r="E2318">
        <v>0.02</v>
      </c>
      <c r="F2318" t="e" cm="1">
        <f t="array" ref="F2318">_xlfn.IFS(E2318&lt;$B$11, "outlier", E2318&gt;$B$12, "outlier")</f>
        <v>#N/A</v>
      </c>
    </row>
    <row r="2319" spans="4:6" x14ac:dyDescent="0.2">
      <c r="D2319" t="s">
        <v>354</v>
      </c>
      <c r="E2319">
        <v>51.86</v>
      </c>
      <c r="F2319" t="str" cm="1">
        <f t="array" ref="F2319">_xlfn.IFS(E2319&lt;$B$11, "outlier", E2319&gt;$B$12, "outlier")</f>
        <v>outlier</v>
      </c>
    </row>
    <row r="2320" spans="4:6" hidden="1" x14ac:dyDescent="0.2">
      <c r="D2320" t="s">
        <v>2267</v>
      </c>
      <c r="E2320">
        <v>0.41</v>
      </c>
      <c r="F2320" t="e" cm="1">
        <f t="array" ref="F2320">_xlfn.IFS(E2320&lt;$B$11, "outlier", E2320&gt;$B$12, "outlier")</f>
        <v>#N/A</v>
      </c>
    </row>
    <row r="2321" spans="4:6" x14ac:dyDescent="0.2">
      <c r="D2321" t="s">
        <v>131</v>
      </c>
      <c r="E2321">
        <v>8.51</v>
      </c>
      <c r="F2321" t="str" cm="1">
        <f t="array" ref="F2321">_xlfn.IFS(E2321&lt;$B$11, "outlier", E2321&gt;$B$12, "outlier")</f>
        <v>outlier</v>
      </c>
    </row>
    <row r="2322" spans="4:6" x14ac:dyDescent="0.2">
      <c r="D2322" t="s">
        <v>2693</v>
      </c>
      <c r="E2322">
        <v>101.33</v>
      </c>
      <c r="F2322" t="str" cm="1">
        <f t="array" ref="F2322">_xlfn.IFS(E2322&lt;$B$11, "outlier", E2322&gt;$B$12, "outlier")</f>
        <v>outlier</v>
      </c>
    </row>
    <row r="2323" spans="4:6" x14ac:dyDescent="0.2">
      <c r="D2323" t="s">
        <v>2694</v>
      </c>
      <c r="E2323">
        <v>93.48</v>
      </c>
      <c r="F2323" t="str" cm="1">
        <f t="array" ref="F2323">_xlfn.IFS(E2323&lt;$B$11, "outlier", E2323&gt;$B$12, "outlier")</f>
        <v>outlier</v>
      </c>
    </row>
    <row r="2324" spans="4:6" x14ac:dyDescent="0.2">
      <c r="D2324" t="s">
        <v>2695</v>
      </c>
      <c r="E2324">
        <v>120.99</v>
      </c>
      <c r="F2324" t="str" cm="1">
        <f t="array" ref="F2324">_xlfn.IFS(E2324&lt;$B$11, "outlier", E2324&gt;$B$12, "outlier")</f>
        <v>outlier</v>
      </c>
    </row>
    <row r="2325" spans="4:6" x14ac:dyDescent="0.2">
      <c r="D2325" t="s">
        <v>2692</v>
      </c>
      <c r="E2325">
        <v>153.9</v>
      </c>
      <c r="F2325" t="str" cm="1">
        <f t="array" ref="F2325">_xlfn.IFS(E2325&lt;$B$11, "outlier", E2325&gt;$B$12, "outlier")</f>
        <v>outlier</v>
      </c>
    </row>
    <row r="2326" spans="4:6" x14ac:dyDescent="0.2">
      <c r="D2326" t="s">
        <v>2696</v>
      </c>
      <c r="E2326">
        <v>35.81</v>
      </c>
      <c r="F2326" t="str" cm="1">
        <f t="array" ref="F2326">_xlfn.IFS(E2326&lt;$B$11, "outlier", E2326&gt;$B$12, "outlier")</f>
        <v>outlier</v>
      </c>
    </row>
    <row r="2327" spans="4:6" x14ac:dyDescent="0.2">
      <c r="D2327" t="s">
        <v>2696</v>
      </c>
      <c r="E2327">
        <v>66.92</v>
      </c>
      <c r="F2327" t="str" cm="1">
        <f t="array" ref="F2327">_xlfn.IFS(E2327&lt;$B$11, "outlier", E2327&gt;$B$12, "outlier")</f>
        <v>outlier</v>
      </c>
    </row>
    <row r="2328" spans="4:6" x14ac:dyDescent="0.2">
      <c r="D2328" t="s">
        <v>2697</v>
      </c>
      <c r="E2328">
        <v>5.64</v>
      </c>
      <c r="F2328" t="str" cm="1">
        <f t="array" ref="F2328">_xlfn.IFS(E2328&lt;$B$11, "outlier", E2328&gt;$B$12, "outlier")</f>
        <v>outlier</v>
      </c>
    </row>
    <row r="2329" spans="4:6" x14ac:dyDescent="0.2">
      <c r="D2329" t="s">
        <v>2698</v>
      </c>
      <c r="E2329">
        <v>11.07</v>
      </c>
      <c r="F2329" t="str" cm="1">
        <f t="array" ref="F2329">_xlfn.IFS(E2329&lt;$B$11, "outlier", E2329&gt;$B$12, "outlier")</f>
        <v>outlier</v>
      </c>
    </row>
    <row r="2330" spans="4:6" x14ac:dyDescent="0.2">
      <c r="D2330" t="s">
        <v>2698</v>
      </c>
      <c r="E2330">
        <v>6.34</v>
      </c>
      <c r="F2330" t="str" cm="1">
        <f t="array" ref="F2330">_xlfn.IFS(E2330&lt;$B$11, "outlier", E2330&gt;$B$12, "outlier")</f>
        <v>outlier</v>
      </c>
    </row>
    <row r="2331" spans="4:6" x14ac:dyDescent="0.2">
      <c r="D2331" t="s">
        <v>2699</v>
      </c>
      <c r="E2331">
        <v>56.95</v>
      </c>
      <c r="F2331" t="str" cm="1">
        <f t="array" ref="F2331">_xlfn.IFS(E2331&lt;$B$11, "outlier", E2331&gt;$B$12, "outlier")</f>
        <v>outlier</v>
      </c>
    </row>
    <row r="2332" spans="4:6" x14ac:dyDescent="0.2">
      <c r="D2332" t="s">
        <v>2699</v>
      </c>
      <c r="E2332">
        <v>39.99</v>
      </c>
      <c r="F2332" t="str" cm="1">
        <f t="array" ref="F2332">_xlfn.IFS(E2332&lt;$B$11, "outlier", E2332&gt;$B$12, "outlier")</f>
        <v>outlier</v>
      </c>
    </row>
    <row r="2333" spans="4:6" x14ac:dyDescent="0.2">
      <c r="D2333" t="s">
        <v>2699</v>
      </c>
      <c r="E2333">
        <v>24.34</v>
      </c>
      <c r="F2333" t="str" cm="1">
        <f t="array" ref="F2333">_xlfn.IFS(E2333&lt;$B$11, "outlier", E2333&gt;$B$12, "outlier")</f>
        <v>outlier</v>
      </c>
    </row>
    <row r="2334" spans="4:6" x14ac:dyDescent="0.2">
      <c r="D2334" t="s">
        <v>2700</v>
      </c>
      <c r="E2334">
        <v>5.63</v>
      </c>
      <c r="F2334" t="str" cm="1">
        <f t="array" ref="F2334">_xlfn.IFS(E2334&lt;$B$11, "outlier", E2334&gt;$B$12, "outlier")</f>
        <v>outlier</v>
      </c>
    </row>
    <row r="2335" spans="4:6" x14ac:dyDescent="0.2">
      <c r="D2335" t="s">
        <v>132</v>
      </c>
      <c r="E2335">
        <v>19.13</v>
      </c>
      <c r="F2335" t="str" cm="1">
        <f t="array" ref="F2335">_xlfn.IFS(E2335&lt;$B$11, "outlier", E2335&gt;$B$12, "outlier")</f>
        <v>outlier</v>
      </c>
    </row>
    <row r="2336" spans="4:6" x14ac:dyDescent="0.2">
      <c r="D2336" t="s">
        <v>132</v>
      </c>
      <c r="E2336">
        <v>10.130000000000001</v>
      </c>
      <c r="F2336" t="str" cm="1">
        <f t="array" ref="F2336">_xlfn.IFS(E2336&lt;$B$11, "outlier", E2336&gt;$B$12, "outlier")</f>
        <v>outlier</v>
      </c>
    </row>
    <row r="2337" spans="4:6" hidden="1" x14ac:dyDescent="0.2">
      <c r="D2337" t="s">
        <v>134</v>
      </c>
      <c r="E2337">
        <v>2.36</v>
      </c>
      <c r="F2337" t="e" cm="1">
        <f t="array" ref="F2337">_xlfn.IFS(E2337&lt;$B$11, "outlier", E2337&gt;$B$12, "outlier")</f>
        <v>#N/A</v>
      </c>
    </row>
    <row r="2338" spans="4:6" hidden="1" x14ac:dyDescent="0.2">
      <c r="D2338" t="s">
        <v>1464</v>
      </c>
      <c r="E2338">
        <v>0.2</v>
      </c>
      <c r="F2338" t="e" cm="1">
        <f t="array" ref="F2338">_xlfn.IFS(E2338&lt;$B$11, "outlier", E2338&gt;$B$12, "outlier")</f>
        <v>#N/A</v>
      </c>
    </row>
    <row r="2339" spans="4:6" hidden="1" x14ac:dyDescent="0.2">
      <c r="D2339" t="s">
        <v>1464</v>
      </c>
      <c r="E2339">
        <v>0.25</v>
      </c>
      <c r="F2339" t="e" cm="1">
        <f t="array" ref="F2339">_xlfn.IFS(E2339&lt;$B$11, "outlier", E2339&gt;$B$12, "outlier")</f>
        <v>#N/A</v>
      </c>
    </row>
    <row r="2340" spans="4:6" hidden="1" x14ac:dyDescent="0.2">
      <c r="D2340" t="s">
        <v>1465</v>
      </c>
      <c r="E2340">
        <v>0.35</v>
      </c>
      <c r="F2340" t="e" cm="1">
        <f t="array" ref="F2340">_xlfn.IFS(E2340&lt;$B$11, "outlier", E2340&gt;$B$12, "outlier")</f>
        <v>#N/A</v>
      </c>
    </row>
    <row r="2341" spans="4:6" hidden="1" x14ac:dyDescent="0.2">
      <c r="D2341" t="s">
        <v>1466</v>
      </c>
      <c r="E2341">
        <v>0.2</v>
      </c>
      <c r="F2341" t="e" cm="1">
        <f t="array" ref="F2341">_xlfn.IFS(E2341&lt;$B$11, "outlier", E2341&gt;$B$12, "outlier")</f>
        <v>#N/A</v>
      </c>
    </row>
    <row r="2342" spans="4:6" hidden="1" x14ac:dyDescent="0.2">
      <c r="D2342" t="s">
        <v>1467</v>
      </c>
      <c r="E2342">
        <v>0.5</v>
      </c>
      <c r="F2342" t="e" cm="1">
        <f t="array" ref="F2342">_xlfn.IFS(E2342&lt;$B$11, "outlier", E2342&gt;$B$12, "outlier")</f>
        <v>#N/A</v>
      </c>
    </row>
    <row r="2343" spans="4:6" hidden="1" x14ac:dyDescent="0.2">
      <c r="D2343" t="s">
        <v>1468</v>
      </c>
      <c r="E2343">
        <v>0.56999999999999995</v>
      </c>
      <c r="F2343" t="e" cm="1">
        <f t="array" ref="F2343">_xlfn.IFS(E2343&lt;$B$11, "outlier", E2343&gt;$B$12, "outlier")</f>
        <v>#N/A</v>
      </c>
    </row>
    <row r="2344" spans="4:6" hidden="1" x14ac:dyDescent="0.2">
      <c r="D2344" t="s">
        <v>3173</v>
      </c>
      <c r="E2344">
        <v>1.38</v>
      </c>
      <c r="F2344" t="e" cm="1">
        <f t="array" ref="F2344">_xlfn.IFS(E2344&lt;$B$11, "outlier", E2344&gt;$B$12, "outlier")</f>
        <v>#N/A</v>
      </c>
    </row>
    <row r="2345" spans="4:6" x14ac:dyDescent="0.2">
      <c r="D2345" t="s">
        <v>2702</v>
      </c>
      <c r="E2345">
        <v>23.83</v>
      </c>
      <c r="F2345" t="str" cm="1">
        <f t="array" ref="F2345">_xlfn.IFS(E2345&lt;$B$11, "outlier", E2345&gt;$B$12, "outlier")</f>
        <v>outlier</v>
      </c>
    </row>
    <row r="2346" spans="4:6" x14ac:dyDescent="0.2">
      <c r="D2346" t="s">
        <v>2703</v>
      </c>
      <c r="E2346">
        <v>61.72</v>
      </c>
      <c r="F2346" t="str" cm="1">
        <f t="array" ref="F2346">_xlfn.IFS(E2346&lt;$B$11, "outlier", E2346&gt;$B$12, "outlier")</f>
        <v>outlier</v>
      </c>
    </row>
    <row r="2347" spans="4:6" x14ac:dyDescent="0.2">
      <c r="D2347" t="s">
        <v>2703</v>
      </c>
      <c r="E2347">
        <v>47.83</v>
      </c>
      <c r="F2347" t="str" cm="1">
        <f t="array" ref="F2347">_xlfn.IFS(E2347&lt;$B$11, "outlier", E2347&gt;$B$12, "outlier")</f>
        <v>outlier</v>
      </c>
    </row>
    <row r="2348" spans="4:6" x14ac:dyDescent="0.2">
      <c r="D2348" t="s">
        <v>2704</v>
      </c>
      <c r="E2348">
        <v>7.02</v>
      </c>
      <c r="F2348" t="str" cm="1">
        <f t="array" ref="F2348">_xlfn.IFS(E2348&lt;$B$11, "outlier", E2348&gt;$B$12, "outlier")</f>
        <v>outlier</v>
      </c>
    </row>
    <row r="2349" spans="4:6" x14ac:dyDescent="0.2">
      <c r="D2349" t="s">
        <v>2704</v>
      </c>
      <c r="E2349">
        <v>24.83</v>
      </c>
      <c r="F2349" t="str" cm="1">
        <f t="array" ref="F2349">_xlfn.IFS(E2349&lt;$B$11, "outlier", E2349&gt;$B$12, "outlier")</f>
        <v>outlier</v>
      </c>
    </row>
    <row r="2350" spans="4:6" x14ac:dyDescent="0.2">
      <c r="D2350" t="s">
        <v>2704</v>
      </c>
      <c r="E2350">
        <v>20.58</v>
      </c>
      <c r="F2350" t="str" cm="1">
        <f t="array" ref="F2350">_xlfn.IFS(E2350&lt;$B$11, "outlier", E2350&gt;$B$12, "outlier")</f>
        <v>outlier</v>
      </c>
    </row>
    <row r="2351" spans="4:6" x14ac:dyDescent="0.2">
      <c r="D2351" t="s">
        <v>2707</v>
      </c>
      <c r="E2351">
        <v>34.880000000000003</v>
      </c>
      <c r="F2351" t="str" cm="1">
        <f t="array" ref="F2351">_xlfn.IFS(E2351&lt;$B$11, "outlier", E2351&gt;$B$12, "outlier")</f>
        <v>outlier</v>
      </c>
    </row>
    <row r="2352" spans="4:6" x14ac:dyDescent="0.2">
      <c r="D2352" t="s">
        <v>2707</v>
      </c>
      <c r="E2352">
        <v>58.8</v>
      </c>
      <c r="F2352" t="str" cm="1">
        <f t="array" ref="F2352">_xlfn.IFS(E2352&lt;$B$11, "outlier", E2352&gt;$B$12, "outlier")</f>
        <v>outlier</v>
      </c>
    </row>
    <row r="2353" spans="4:6" x14ac:dyDescent="0.2">
      <c r="D2353" t="s">
        <v>2708</v>
      </c>
      <c r="E2353">
        <v>39.36</v>
      </c>
      <c r="F2353" t="str" cm="1">
        <f t="array" ref="F2353">_xlfn.IFS(E2353&lt;$B$11, "outlier", E2353&gt;$B$12, "outlier")</f>
        <v>outlier</v>
      </c>
    </row>
    <row r="2354" spans="4:6" x14ac:dyDescent="0.2">
      <c r="D2354" t="s">
        <v>1555</v>
      </c>
      <c r="E2354">
        <v>21.35</v>
      </c>
      <c r="F2354" t="str" cm="1">
        <f t="array" ref="F2354">_xlfn.IFS(E2354&lt;$B$11, "outlier", E2354&gt;$B$12, "outlier")</f>
        <v>outlier</v>
      </c>
    </row>
    <row r="2355" spans="4:6" hidden="1" x14ac:dyDescent="0.2">
      <c r="D2355" t="s">
        <v>1728</v>
      </c>
      <c r="E2355">
        <v>0.46</v>
      </c>
      <c r="F2355" t="e" cm="1">
        <f t="array" ref="F2355">_xlfn.IFS(E2355&lt;$B$11, "outlier", E2355&gt;$B$12, "outlier")</f>
        <v>#N/A</v>
      </c>
    </row>
    <row r="2356" spans="4:6" hidden="1" x14ac:dyDescent="0.2">
      <c r="D2356" t="s">
        <v>1730</v>
      </c>
      <c r="E2356">
        <v>0.08</v>
      </c>
      <c r="F2356" t="e" cm="1">
        <f t="array" ref="F2356">_xlfn.IFS(E2356&lt;$B$11, "outlier", E2356&gt;$B$12, "outlier")</f>
        <v>#N/A</v>
      </c>
    </row>
    <row r="2357" spans="4:6" hidden="1" x14ac:dyDescent="0.2">
      <c r="D2357" t="s">
        <v>992</v>
      </c>
      <c r="E2357">
        <v>0.08</v>
      </c>
      <c r="F2357" t="e" cm="1">
        <f t="array" ref="F2357">_xlfn.IFS(E2357&lt;$B$11, "outlier", E2357&gt;$B$12, "outlier")</f>
        <v>#N/A</v>
      </c>
    </row>
    <row r="2358" spans="4:6" hidden="1" x14ac:dyDescent="0.2">
      <c r="D2358" t="s">
        <v>993</v>
      </c>
      <c r="E2358">
        <v>7.0000000000000007E-2</v>
      </c>
      <c r="F2358" t="e" cm="1">
        <f t="array" ref="F2358">_xlfn.IFS(E2358&lt;$B$11, "outlier", E2358&gt;$B$12, "outlier")</f>
        <v>#N/A</v>
      </c>
    </row>
    <row r="2359" spans="4:6" hidden="1" x14ac:dyDescent="0.2">
      <c r="D2359" t="s">
        <v>993</v>
      </c>
      <c r="E2359">
        <v>7.0000000000000007E-2</v>
      </c>
      <c r="F2359" t="e" cm="1">
        <f t="array" ref="F2359">_xlfn.IFS(E2359&lt;$B$11, "outlier", E2359&gt;$B$12, "outlier")</f>
        <v>#N/A</v>
      </c>
    </row>
    <row r="2360" spans="4:6" hidden="1" x14ac:dyDescent="0.2">
      <c r="D2360" t="s">
        <v>993</v>
      </c>
      <c r="E2360">
        <v>7.0000000000000007E-2</v>
      </c>
      <c r="F2360" t="e" cm="1">
        <f t="array" ref="F2360">_xlfn.IFS(E2360&lt;$B$11, "outlier", E2360&gt;$B$12, "outlier")</f>
        <v>#N/A</v>
      </c>
    </row>
    <row r="2361" spans="4:6" hidden="1" x14ac:dyDescent="0.2">
      <c r="D2361" t="s">
        <v>995</v>
      </c>
      <c r="E2361">
        <v>0.03</v>
      </c>
      <c r="F2361" t="e" cm="1">
        <f t="array" ref="F2361">_xlfn.IFS(E2361&lt;$B$11, "outlier", E2361&gt;$B$12, "outlier")</f>
        <v>#N/A</v>
      </c>
    </row>
    <row r="2362" spans="4:6" hidden="1" x14ac:dyDescent="0.2">
      <c r="D2362" t="s">
        <v>996</v>
      </c>
      <c r="E2362">
        <v>0.1</v>
      </c>
      <c r="F2362" t="e" cm="1">
        <f t="array" ref="F2362">_xlfn.IFS(E2362&lt;$B$11, "outlier", E2362&gt;$B$12, "outlier")</f>
        <v>#N/A</v>
      </c>
    </row>
    <row r="2363" spans="4:6" hidden="1" x14ac:dyDescent="0.2">
      <c r="D2363" t="s">
        <v>996</v>
      </c>
      <c r="E2363">
        <v>0.08</v>
      </c>
      <c r="F2363" t="e" cm="1">
        <f t="array" ref="F2363">_xlfn.IFS(E2363&lt;$B$11, "outlier", E2363&gt;$B$12, "outlier")</f>
        <v>#N/A</v>
      </c>
    </row>
    <row r="2364" spans="4:6" hidden="1" x14ac:dyDescent="0.2">
      <c r="D2364" t="s">
        <v>996</v>
      </c>
      <c r="E2364">
        <v>0.06</v>
      </c>
      <c r="F2364" t="e" cm="1">
        <f t="array" ref="F2364">_xlfn.IFS(E2364&lt;$B$11, "outlier", E2364&gt;$B$12, "outlier")</f>
        <v>#N/A</v>
      </c>
    </row>
    <row r="2365" spans="4:6" hidden="1" x14ac:dyDescent="0.2">
      <c r="D2365" t="s">
        <v>996</v>
      </c>
      <c r="E2365">
        <v>0.13</v>
      </c>
      <c r="F2365" t="e" cm="1">
        <f t="array" ref="F2365">_xlfn.IFS(E2365&lt;$B$11, "outlier", E2365&gt;$B$12, "outlier")</f>
        <v>#N/A</v>
      </c>
    </row>
    <row r="2366" spans="4:6" hidden="1" x14ac:dyDescent="0.2">
      <c r="D2366" t="s">
        <v>1469</v>
      </c>
      <c r="E2366">
        <v>0.84</v>
      </c>
      <c r="F2366" t="e" cm="1">
        <f t="array" ref="F2366">_xlfn.IFS(E2366&lt;$B$11, "outlier", E2366&gt;$B$12, "outlier")</f>
        <v>#N/A</v>
      </c>
    </row>
    <row r="2367" spans="4:6" hidden="1" x14ac:dyDescent="0.2">
      <c r="D2367" t="s">
        <v>2268</v>
      </c>
      <c r="E2367">
        <v>0.51</v>
      </c>
      <c r="F2367" t="e" cm="1">
        <f t="array" ref="F2367">_xlfn.IFS(E2367&lt;$B$11, "outlier", E2367&gt;$B$12, "outlier")</f>
        <v>#N/A</v>
      </c>
    </row>
    <row r="2368" spans="4:6" hidden="1" x14ac:dyDescent="0.2">
      <c r="D2368" t="s">
        <v>2268</v>
      </c>
      <c r="E2368">
        <v>0.31</v>
      </c>
      <c r="F2368" t="e" cm="1">
        <f t="array" ref="F2368">_xlfn.IFS(E2368&lt;$B$11, "outlier", E2368&gt;$B$12, "outlier")</f>
        <v>#N/A</v>
      </c>
    </row>
    <row r="2369" spans="4:6" hidden="1" x14ac:dyDescent="0.2">
      <c r="D2369" t="s">
        <v>2269</v>
      </c>
      <c r="E2369">
        <v>0.33</v>
      </c>
      <c r="F2369" t="e" cm="1">
        <f t="array" ref="F2369">_xlfn.IFS(E2369&lt;$B$11, "outlier", E2369&gt;$B$12, "outlier")</f>
        <v>#N/A</v>
      </c>
    </row>
    <row r="2370" spans="4:6" hidden="1" x14ac:dyDescent="0.2">
      <c r="D2370" t="s">
        <v>2270</v>
      </c>
      <c r="E2370">
        <v>0.34</v>
      </c>
      <c r="F2370" t="e" cm="1">
        <f t="array" ref="F2370">_xlfn.IFS(E2370&lt;$B$11, "outlier", E2370&gt;$B$12, "outlier")</f>
        <v>#N/A</v>
      </c>
    </row>
    <row r="2371" spans="4:6" hidden="1" x14ac:dyDescent="0.2">
      <c r="D2371" t="s">
        <v>2270</v>
      </c>
      <c r="E2371">
        <v>3.92</v>
      </c>
      <c r="F2371" t="e" cm="1">
        <f t="array" ref="F2371">_xlfn.IFS(E2371&lt;$B$11, "outlier", E2371&gt;$B$12, "outlier")</f>
        <v>#N/A</v>
      </c>
    </row>
    <row r="2372" spans="4:6" hidden="1" x14ac:dyDescent="0.2">
      <c r="D2372" t="s">
        <v>2271</v>
      </c>
      <c r="E2372">
        <v>0.43</v>
      </c>
      <c r="F2372" t="e" cm="1">
        <f t="array" ref="F2372">_xlfn.IFS(E2372&lt;$B$11, "outlier", E2372&gt;$B$12, "outlier")</f>
        <v>#N/A</v>
      </c>
    </row>
    <row r="2373" spans="4:6" hidden="1" x14ac:dyDescent="0.2">
      <c r="D2373" t="s">
        <v>2272</v>
      </c>
      <c r="E2373">
        <v>0.44</v>
      </c>
      <c r="F2373" t="e" cm="1">
        <f t="array" ref="F2373">_xlfn.IFS(E2373&lt;$B$11, "outlier", E2373&gt;$B$12, "outlier")</f>
        <v>#N/A</v>
      </c>
    </row>
    <row r="2374" spans="4:6" hidden="1" x14ac:dyDescent="0.2">
      <c r="D2374" t="s">
        <v>2273</v>
      </c>
      <c r="E2374">
        <v>0.27</v>
      </c>
      <c r="F2374" t="e" cm="1">
        <f t="array" ref="F2374">_xlfn.IFS(E2374&lt;$B$11, "outlier", E2374&gt;$B$12, "outlier")</f>
        <v>#N/A</v>
      </c>
    </row>
    <row r="2375" spans="4:6" hidden="1" x14ac:dyDescent="0.2">
      <c r="D2375" t="s">
        <v>2274</v>
      </c>
      <c r="E2375">
        <v>1.59</v>
      </c>
      <c r="F2375" t="e" cm="1">
        <f t="array" ref="F2375">_xlfn.IFS(E2375&lt;$B$11, "outlier", E2375&gt;$B$12, "outlier")</f>
        <v>#N/A</v>
      </c>
    </row>
    <row r="2376" spans="4:6" hidden="1" x14ac:dyDescent="0.2">
      <c r="D2376" t="s">
        <v>2275</v>
      </c>
      <c r="E2376">
        <v>0.28000000000000003</v>
      </c>
      <c r="F2376" t="e" cm="1">
        <f t="array" ref="F2376">_xlfn.IFS(E2376&lt;$B$11, "outlier", E2376&gt;$B$12, "outlier")</f>
        <v>#N/A</v>
      </c>
    </row>
    <row r="2377" spans="4:6" hidden="1" x14ac:dyDescent="0.2">
      <c r="D2377" t="s">
        <v>2276</v>
      </c>
      <c r="E2377">
        <v>0.31</v>
      </c>
      <c r="F2377" t="e" cm="1">
        <f t="array" ref="F2377">_xlfn.IFS(E2377&lt;$B$11, "outlier", E2377&gt;$B$12, "outlier")</f>
        <v>#N/A</v>
      </c>
    </row>
    <row r="2378" spans="4:6" hidden="1" x14ac:dyDescent="0.2">
      <c r="D2378" t="s">
        <v>2277</v>
      </c>
      <c r="E2378">
        <v>0.89</v>
      </c>
      <c r="F2378" t="e" cm="1">
        <f t="array" ref="F2378">_xlfn.IFS(E2378&lt;$B$11, "outlier", E2378&gt;$B$12, "outlier")</f>
        <v>#N/A</v>
      </c>
    </row>
    <row r="2379" spans="4:6" hidden="1" x14ac:dyDescent="0.2">
      <c r="D2379" t="s">
        <v>2278</v>
      </c>
      <c r="E2379">
        <v>0.46</v>
      </c>
      <c r="F2379" t="e" cm="1">
        <f t="array" ref="F2379">_xlfn.IFS(E2379&lt;$B$11, "outlier", E2379&gt;$B$12, "outlier")</f>
        <v>#N/A</v>
      </c>
    </row>
    <row r="2380" spans="4:6" hidden="1" x14ac:dyDescent="0.2">
      <c r="D2380" t="s">
        <v>2281</v>
      </c>
      <c r="E2380">
        <v>0.3</v>
      </c>
      <c r="F2380" t="e" cm="1">
        <f t="array" ref="F2380">_xlfn.IFS(E2380&lt;$B$11, "outlier", E2380&gt;$B$12, "outlier")</f>
        <v>#N/A</v>
      </c>
    </row>
    <row r="2381" spans="4:6" hidden="1" x14ac:dyDescent="0.2">
      <c r="D2381" t="s">
        <v>2281</v>
      </c>
      <c r="E2381">
        <v>0.49</v>
      </c>
      <c r="F2381" t="e" cm="1">
        <f t="array" ref="F2381">_xlfn.IFS(E2381&lt;$B$11, "outlier", E2381&gt;$B$12, "outlier")</f>
        <v>#N/A</v>
      </c>
    </row>
    <row r="2382" spans="4:6" hidden="1" x14ac:dyDescent="0.2">
      <c r="D2382" t="s">
        <v>2280</v>
      </c>
      <c r="E2382">
        <v>0.31</v>
      </c>
      <c r="F2382" t="e" cm="1">
        <f t="array" ref="F2382">_xlfn.IFS(E2382&lt;$B$11, "outlier", E2382&gt;$B$12, "outlier")</f>
        <v>#N/A</v>
      </c>
    </row>
    <row r="2383" spans="4:6" hidden="1" x14ac:dyDescent="0.2">
      <c r="D2383" t="s">
        <v>2279</v>
      </c>
      <c r="E2383">
        <v>0.36</v>
      </c>
      <c r="F2383" t="e" cm="1">
        <f t="array" ref="F2383">_xlfn.IFS(E2383&lt;$B$11, "outlier", E2383&gt;$B$12, "outlier")</f>
        <v>#N/A</v>
      </c>
    </row>
    <row r="2384" spans="4:6" hidden="1" x14ac:dyDescent="0.2">
      <c r="D2384" t="s">
        <v>2282</v>
      </c>
      <c r="E2384">
        <v>0.28999999999999998</v>
      </c>
      <c r="F2384" t="e" cm="1">
        <f t="array" ref="F2384">_xlfn.IFS(E2384&lt;$B$11, "outlier", E2384&gt;$B$12, "outlier")</f>
        <v>#N/A</v>
      </c>
    </row>
    <row r="2385" spans="4:6" hidden="1" x14ac:dyDescent="0.2">
      <c r="D2385" t="s">
        <v>1769</v>
      </c>
      <c r="E2385">
        <v>0</v>
      </c>
      <c r="F2385" t="e" cm="1">
        <f t="array" ref="F2385">_xlfn.IFS(E2385&lt;$B$11, "outlier", E2385&gt;$B$12, "outlier")</f>
        <v>#N/A</v>
      </c>
    </row>
    <row r="2386" spans="4:6" hidden="1" x14ac:dyDescent="0.2">
      <c r="D2386" t="s">
        <v>2143</v>
      </c>
      <c r="E2386">
        <v>0.28000000000000003</v>
      </c>
      <c r="F2386" t="e" cm="1">
        <f t="array" ref="F2386">_xlfn.IFS(E2386&lt;$B$11, "outlier", E2386&gt;$B$12, "outlier")</f>
        <v>#N/A</v>
      </c>
    </row>
    <row r="2387" spans="4:6" hidden="1" x14ac:dyDescent="0.2">
      <c r="D2387" t="s">
        <v>2143</v>
      </c>
      <c r="E2387">
        <v>0.37</v>
      </c>
      <c r="F2387" t="e" cm="1">
        <f t="array" ref="F2387">_xlfn.IFS(E2387&lt;$B$11, "outlier", E2387&gt;$B$12, "outlier")</f>
        <v>#N/A</v>
      </c>
    </row>
    <row r="2388" spans="4:6" hidden="1" x14ac:dyDescent="0.2">
      <c r="D2388" t="s">
        <v>2143</v>
      </c>
      <c r="E2388">
        <v>0.43</v>
      </c>
      <c r="F2388" t="e" cm="1">
        <f t="array" ref="F2388">_xlfn.IFS(E2388&lt;$B$11, "outlier", E2388&gt;$B$12, "outlier")</f>
        <v>#N/A</v>
      </c>
    </row>
    <row r="2389" spans="4:6" hidden="1" x14ac:dyDescent="0.2">
      <c r="D2389" t="s">
        <v>2143</v>
      </c>
      <c r="E2389">
        <v>0.28000000000000003</v>
      </c>
      <c r="F2389" t="e" cm="1">
        <f t="array" ref="F2389">_xlfn.IFS(E2389&lt;$B$11, "outlier", E2389&gt;$B$12, "outlier")</f>
        <v>#N/A</v>
      </c>
    </row>
    <row r="2390" spans="4:6" x14ac:dyDescent="0.2">
      <c r="D2390" t="s">
        <v>3175</v>
      </c>
      <c r="E2390">
        <v>65.81</v>
      </c>
      <c r="F2390" t="str" cm="1">
        <f t="array" ref="F2390">_xlfn.IFS(E2390&lt;$B$11, "outlier", E2390&gt;$B$12, "outlier")</f>
        <v>outlier</v>
      </c>
    </row>
    <row r="2391" spans="4:6" x14ac:dyDescent="0.2">
      <c r="D2391" t="s">
        <v>1558</v>
      </c>
      <c r="E2391">
        <v>2897.11</v>
      </c>
      <c r="F2391" t="str" cm="1">
        <f t="array" ref="F2391">_xlfn.IFS(E2391&lt;$B$11, "outlier", E2391&gt;$B$12, "outlier")</f>
        <v>outlier</v>
      </c>
    </row>
    <row r="2392" spans="4:6" x14ac:dyDescent="0.2">
      <c r="D2392" t="s">
        <v>2709</v>
      </c>
      <c r="E2392">
        <v>33.369999999999997</v>
      </c>
      <c r="F2392" t="str" cm="1">
        <f t="array" ref="F2392">_xlfn.IFS(E2392&lt;$B$11, "outlier", E2392&gt;$B$12, "outlier")</f>
        <v>outlier</v>
      </c>
    </row>
    <row r="2393" spans="4:6" hidden="1" x14ac:dyDescent="0.2">
      <c r="D2393" t="s">
        <v>1559</v>
      </c>
      <c r="E2393">
        <v>0.47</v>
      </c>
      <c r="F2393" t="e" cm="1">
        <f t="array" ref="F2393">_xlfn.IFS(E2393&lt;$B$11, "outlier", E2393&gt;$B$12, "outlier")</f>
        <v>#N/A</v>
      </c>
    </row>
    <row r="2394" spans="4:6" hidden="1" x14ac:dyDescent="0.2">
      <c r="D2394" t="s">
        <v>2283</v>
      </c>
      <c r="E2394">
        <v>0.63</v>
      </c>
      <c r="F2394" t="e" cm="1">
        <f t="array" ref="F2394">_xlfn.IFS(E2394&lt;$B$11, "outlier", E2394&gt;$B$12, "outlier")</f>
        <v>#N/A</v>
      </c>
    </row>
    <row r="2395" spans="4:6" hidden="1" x14ac:dyDescent="0.2">
      <c r="D2395" t="s">
        <v>2284</v>
      </c>
      <c r="E2395">
        <v>0.34</v>
      </c>
      <c r="F2395" t="e" cm="1">
        <f t="array" ref="F2395">_xlfn.IFS(E2395&lt;$B$11, "outlier", E2395&gt;$B$12, "outlier")</f>
        <v>#N/A</v>
      </c>
    </row>
    <row r="2396" spans="4:6" hidden="1" x14ac:dyDescent="0.2">
      <c r="D2396" t="s">
        <v>2286</v>
      </c>
      <c r="E2396">
        <v>0.75</v>
      </c>
      <c r="F2396" t="e" cm="1">
        <f t="array" ref="F2396">_xlfn.IFS(E2396&lt;$B$11, "outlier", E2396&gt;$B$12, "outlier")</f>
        <v>#N/A</v>
      </c>
    </row>
    <row r="2397" spans="4:6" hidden="1" x14ac:dyDescent="0.2">
      <c r="D2397" t="s">
        <v>2287</v>
      </c>
      <c r="E2397">
        <v>0.03</v>
      </c>
      <c r="F2397" t="e" cm="1">
        <f t="array" ref="F2397">_xlfn.IFS(E2397&lt;$B$11, "outlier", E2397&gt;$B$12, "outlier")</f>
        <v>#N/A</v>
      </c>
    </row>
    <row r="2398" spans="4:6" hidden="1" x14ac:dyDescent="0.2">
      <c r="D2398" t="s">
        <v>2288</v>
      </c>
      <c r="E2398">
        <v>0.09</v>
      </c>
      <c r="F2398" t="e" cm="1">
        <f t="array" ref="F2398">_xlfn.IFS(E2398&lt;$B$11, "outlier", E2398&gt;$B$12, "outlier")</f>
        <v>#N/A</v>
      </c>
    </row>
    <row r="2399" spans="4:6" hidden="1" x14ac:dyDescent="0.2">
      <c r="D2399" t="s">
        <v>2289</v>
      </c>
      <c r="E2399">
        <v>0.34</v>
      </c>
      <c r="F2399" t="e" cm="1">
        <f t="array" ref="F2399">_xlfn.IFS(E2399&lt;$B$11, "outlier", E2399&gt;$B$12, "outlier")</f>
        <v>#N/A</v>
      </c>
    </row>
    <row r="2400" spans="4:6" hidden="1" x14ac:dyDescent="0.2">
      <c r="D2400" t="s">
        <v>2289</v>
      </c>
      <c r="E2400">
        <v>0.28999999999999998</v>
      </c>
      <c r="F2400" t="e" cm="1">
        <f t="array" ref="F2400">_xlfn.IFS(E2400&lt;$B$11, "outlier", E2400&gt;$B$12, "outlier")</f>
        <v>#N/A</v>
      </c>
    </row>
    <row r="2401" spans="4:6" hidden="1" x14ac:dyDescent="0.2">
      <c r="D2401" t="s">
        <v>2291</v>
      </c>
      <c r="E2401">
        <v>0.26</v>
      </c>
      <c r="F2401" t="e" cm="1">
        <f t="array" ref="F2401">_xlfn.IFS(E2401&lt;$B$11, "outlier", E2401&gt;$B$12, "outlier")</f>
        <v>#N/A</v>
      </c>
    </row>
    <row r="2402" spans="4:6" hidden="1" x14ac:dyDescent="0.2">
      <c r="D2402" t="s">
        <v>2292</v>
      </c>
      <c r="E2402">
        <v>0.36</v>
      </c>
      <c r="F2402" t="e" cm="1">
        <f t="array" ref="F2402">_xlfn.IFS(E2402&lt;$B$11, "outlier", E2402&gt;$B$12, "outlier")</f>
        <v>#N/A</v>
      </c>
    </row>
    <row r="2403" spans="4:6" hidden="1" x14ac:dyDescent="0.2">
      <c r="D2403" t="s">
        <v>2294</v>
      </c>
      <c r="E2403">
        <v>0.53</v>
      </c>
      <c r="F2403" t="e" cm="1">
        <f t="array" ref="F2403">_xlfn.IFS(E2403&lt;$B$11, "outlier", E2403&gt;$B$12, "outlier")</f>
        <v>#N/A</v>
      </c>
    </row>
    <row r="2404" spans="4:6" hidden="1" x14ac:dyDescent="0.2">
      <c r="D2404" t="s">
        <v>2296</v>
      </c>
      <c r="E2404">
        <v>0.2</v>
      </c>
      <c r="F2404" t="e" cm="1">
        <f t="array" ref="F2404">_xlfn.IFS(E2404&lt;$B$11, "outlier", E2404&gt;$B$12, "outlier")</f>
        <v>#N/A</v>
      </c>
    </row>
    <row r="2405" spans="4:6" hidden="1" x14ac:dyDescent="0.2">
      <c r="D2405" t="s">
        <v>2297</v>
      </c>
      <c r="E2405">
        <v>0.31</v>
      </c>
      <c r="F2405" t="e" cm="1">
        <f t="array" ref="F2405">_xlfn.IFS(E2405&lt;$B$11, "outlier", E2405&gt;$B$12, "outlier")</f>
        <v>#N/A</v>
      </c>
    </row>
    <row r="2406" spans="4:6" hidden="1" x14ac:dyDescent="0.2">
      <c r="D2406" t="s">
        <v>2299</v>
      </c>
      <c r="E2406">
        <v>0.2</v>
      </c>
      <c r="F2406" t="e" cm="1">
        <f t="array" ref="F2406">_xlfn.IFS(E2406&lt;$B$11, "outlier", E2406&gt;$B$12, "outlier")</f>
        <v>#N/A</v>
      </c>
    </row>
    <row r="2407" spans="4:6" hidden="1" x14ac:dyDescent="0.2">
      <c r="D2407" t="s">
        <v>2300</v>
      </c>
      <c r="E2407">
        <v>0.55000000000000004</v>
      </c>
      <c r="F2407" t="e" cm="1">
        <f t="array" ref="F2407">_xlfn.IFS(E2407&lt;$B$11, "outlier", E2407&gt;$B$12, "outlier")</f>
        <v>#N/A</v>
      </c>
    </row>
    <row r="2408" spans="4:6" hidden="1" x14ac:dyDescent="0.2">
      <c r="D2408" t="s">
        <v>2301</v>
      </c>
      <c r="E2408">
        <v>0.24</v>
      </c>
      <c r="F2408" t="e" cm="1">
        <f t="array" ref="F2408">_xlfn.IFS(E2408&lt;$B$11, "outlier", E2408&gt;$B$12, "outlier")</f>
        <v>#N/A</v>
      </c>
    </row>
    <row r="2409" spans="4:6" hidden="1" x14ac:dyDescent="0.2">
      <c r="D2409" t="s">
        <v>2303</v>
      </c>
      <c r="E2409">
        <v>0.37</v>
      </c>
      <c r="F2409" t="e" cm="1">
        <f t="array" ref="F2409">_xlfn.IFS(E2409&lt;$B$11, "outlier", E2409&gt;$B$12, "outlier")</f>
        <v>#N/A</v>
      </c>
    </row>
    <row r="2410" spans="4:6" hidden="1" x14ac:dyDescent="0.2">
      <c r="D2410" t="s">
        <v>2304</v>
      </c>
      <c r="E2410">
        <v>0.51</v>
      </c>
      <c r="F2410" t="e" cm="1">
        <f t="array" ref="F2410">_xlfn.IFS(E2410&lt;$B$11, "outlier", E2410&gt;$B$12, "outlier")</f>
        <v>#N/A</v>
      </c>
    </row>
    <row r="2411" spans="4:6" hidden="1" x14ac:dyDescent="0.2">
      <c r="D2411" t="s">
        <v>2304</v>
      </c>
      <c r="E2411">
        <v>0.51</v>
      </c>
      <c r="F2411" t="e" cm="1">
        <f t="array" ref="F2411">_xlfn.IFS(E2411&lt;$B$11, "outlier", E2411&gt;$B$12, "outlier")</f>
        <v>#N/A</v>
      </c>
    </row>
    <row r="2412" spans="4:6" hidden="1" x14ac:dyDescent="0.2">
      <c r="D2412" t="s">
        <v>2306</v>
      </c>
      <c r="E2412">
        <v>0.4</v>
      </c>
      <c r="F2412" t="e" cm="1">
        <f t="array" ref="F2412">_xlfn.IFS(E2412&lt;$B$11, "outlier", E2412&gt;$B$12, "outlier")</f>
        <v>#N/A</v>
      </c>
    </row>
    <row r="2413" spans="4:6" hidden="1" x14ac:dyDescent="0.2">
      <c r="D2413" t="s">
        <v>2307</v>
      </c>
      <c r="E2413">
        <v>0.37</v>
      </c>
      <c r="F2413" t="e" cm="1">
        <f t="array" ref="F2413">_xlfn.IFS(E2413&lt;$B$11, "outlier", E2413&gt;$B$12, "outlier")</f>
        <v>#N/A</v>
      </c>
    </row>
    <row r="2414" spans="4:6" hidden="1" x14ac:dyDescent="0.2">
      <c r="D2414" t="s">
        <v>2309</v>
      </c>
      <c r="E2414">
        <v>0.61</v>
      </c>
      <c r="F2414" t="e" cm="1">
        <f t="array" ref="F2414">_xlfn.IFS(E2414&lt;$B$11, "outlier", E2414&gt;$B$12, "outlier")</f>
        <v>#N/A</v>
      </c>
    </row>
    <row r="2415" spans="4:6" hidden="1" x14ac:dyDescent="0.2">
      <c r="D2415" t="s">
        <v>2310</v>
      </c>
      <c r="E2415">
        <v>0.49</v>
      </c>
      <c r="F2415" t="e" cm="1">
        <f t="array" ref="F2415">_xlfn.IFS(E2415&lt;$B$11, "outlier", E2415&gt;$B$12, "outlier")</f>
        <v>#N/A</v>
      </c>
    </row>
    <row r="2416" spans="4:6" hidden="1" x14ac:dyDescent="0.2">
      <c r="D2416" t="s">
        <v>2311</v>
      </c>
      <c r="E2416">
        <v>0.56999999999999995</v>
      </c>
      <c r="F2416" t="e" cm="1">
        <f t="array" ref="F2416">_xlfn.IFS(E2416&lt;$B$11, "outlier", E2416&gt;$B$12, "outlier")</f>
        <v>#N/A</v>
      </c>
    </row>
    <row r="2417" spans="4:6" hidden="1" x14ac:dyDescent="0.2">
      <c r="D2417" t="s">
        <v>2312</v>
      </c>
      <c r="E2417">
        <v>0.54</v>
      </c>
      <c r="F2417" t="e" cm="1">
        <f t="array" ref="F2417">_xlfn.IFS(E2417&lt;$B$11, "outlier", E2417&gt;$B$12, "outlier")</f>
        <v>#N/A</v>
      </c>
    </row>
    <row r="2418" spans="4:6" hidden="1" x14ac:dyDescent="0.2">
      <c r="D2418" t="s">
        <v>2313</v>
      </c>
      <c r="E2418">
        <v>0.35</v>
      </c>
      <c r="F2418" t="e" cm="1">
        <f t="array" ref="F2418">_xlfn.IFS(E2418&lt;$B$11, "outlier", E2418&gt;$B$12, "outlier")</f>
        <v>#N/A</v>
      </c>
    </row>
    <row r="2419" spans="4:6" hidden="1" x14ac:dyDescent="0.2">
      <c r="D2419" t="s">
        <v>2314</v>
      </c>
      <c r="E2419">
        <v>0.39</v>
      </c>
      <c r="F2419" t="e" cm="1">
        <f t="array" ref="F2419">_xlfn.IFS(E2419&lt;$B$11, "outlier", E2419&gt;$B$12, "outlier")</f>
        <v>#N/A</v>
      </c>
    </row>
    <row r="2420" spans="4:6" hidden="1" x14ac:dyDescent="0.2">
      <c r="D2420" t="s">
        <v>2315</v>
      </c>
      <c r="E2420">
        <v>0.56999999999999995</v>
      </c>
      <c r="F2420" t="e" cm="1">
        <f t="array" ref="F2420">_xlfn.IFS(E2420&lt;$B$11, "outlier", E2420&gt;$B$12, "outlier")</f>
        <v>#N/A</v>
      </c>
    </row>
    <row r="2421" spans="4:6" hidden="1" x14ac:dyDescent="0.2">
      <c r="D2421" t="s">
        <v>2316</v>
      </c>
      <c r="E2421">
        <v>0.39</v>
      </c>
      <c r="F2421" t="e" cm="1">
        <f t="array" ref="F2421">_xlfn.IFS(E2421&lt;$B$11, "outlier", E2421&gt;$B$12, "outlier")</f>
        <v>#N/A</v>
      </c>
    </row>
    <row r="2422" spans="4:6" hidden="1" x14ac:dyDescent="0.2">
      <c r="D2422" t="s">
        <v>2317</v>
      </c>
      <c r="E2422">
        <v>0.61</v>
      </c>
      <c r="F2422" t="e" cm="1">
        <f t="array" ref="F2422">_xlfn.IFS(E2422&lt;$B$11, "outlier", E2422&gt;$B$12, "outlier")</f>
        <v>#N/A</v>
      </c>
    </row>
    <row r="2423" spans="4:6" hidden="1" x14ac:dyDescent="0.2">
      <c r="D2423" t="s">
        <v>2318</v>
      </c>
      <c r="E2423">
        <v>0.68</v>
      </c>
      <c r="F2423" t="e" cm="1">
        <f t="array" ref="F2423">_xlfn.IFS(E2423&lt;$B$11, "outlier", E2423&gt;$B$12, "outlier")</f>
        <v>#N/A</v>
      </c>
    </row>
    <row r="2424" spans="4:6" hidden="1" x14ac:dyDescent="0.2">
      <c r="D2424" t="s">
        <v>2319</v>
      </c>
      <c r="E2424">
        <v>0.5</v>
      </c>
      <c r="F2424" t="e" cm="1">
        <f t="array" ref="F2424">_xlfn.IFS(E2424&lt;$B$11, "outlier", E2424&gt;$B$12, "outlier")</f>
        <v>#N/A</v>
      </c>
    </row>
    <row r="2425" spans="4:6" hidden="1" x14ac:dyDescent="0.2">
      <c r="D2425" t="s">
        <v>2320</v>
      </c>
      <c r="E2425">
        <v>0.43</v>
      </c>
      <c r="F2425" t="e" cm="1">
        <f t="array" ref="F2425">_xlfn.IFS(E2425&lt;$B$11, "outlier", E2425&gt;$B$12, "outlier")</f>
        <v>#N/A</v>
      </c>
    </row>
    <row r="2426" spans="4:6" hidden="1" x14ac:dyDescent="0.2">
      <c r="D2426" t="s">
        <v>2321</v>
      </c>
      <c r="E2426">
        <v>0.5</v>
      </c>
      <c r="F2426" t="e" cm="1">
        <f t="array" ref="F2426">_xlfn.IFS(E2426&lt;$B$11, "outlier", E2426&gt;$B$12, "outlier")</f>
        <v>#N/A</v>
      </c>
    </row>
    <row r="2427" spans="4:6" hidden="1" x14ac:dyDescent="0.2">
      <c r="D2427" t="s">
        <v>2321</v>
      </c>
      <c r="E2427">
        <v>0.33</v>
      </c>
      <c r="F2427" t="e" cm="1">
        <f t="array" ref="F2427">_xlfn.IFS(E2427&lt;$B$11, "outlier", E2427&gt;$B$12, "outlier")</f>
        <v>#N/A</v>
      </c>
    </row>
    <row r="2428" spans="4:6" hidden="1" x14ac:dyDescent="0.2">
      <c r="D2428" t="s">
        <v>2322</v>
      </c>
      <c r="E2428">
        <v>0.79</v>
      </c>
      <c r="F2428" t="e" cm="1">
        <f t="array" ref="F2428">_xlfn.IFS(E2428&lt;$B$11, "outlier", E2428&gt;$B$12, "outlier")</f>
        <v>#N/A</v>
      </c>
    </row>
    <row r="2429" spans="4:6" hidden="1" x14ac:dyDescent="0.2">
      <c r="D2429" t="s">
        <v>2323</v>
      </c>
      <c r="E2429">
        <v>0.63</v>
      </c>
      <c r="F2429" t="e" cm="1">
        <f t="array" ref="F2429">_xlfn.IFS(E2429&lt;$B$11, "outlier", E2429&gt;$B$12, "outlier")</f>
        <v>#N/A</v>
      </c>
    </row>
    <row r="2430" spans="4:6" hidden="1" x14ac:dyDescent="0.2">
      <c r="D2430" t="s">
        <v>2324</v>
      </c>
      <c r="E2430">
        <v>0.77</v>
      </c>
      <c r="F2430" t="e" cm="1">
        <f t="array" ref="F2430">_xlfn.IFS(E2430&lt;$B$11, "outlier", E2430&gt;$B$12, "outlier")</f>
        <v>#N/A</v>
      </c>
    </row>
    <row r="2431" spans="4:6" hidden="1" x14ac:dyDescent="0.2">
      <c r="D2431" t="s">
        <v>2325</v>
      </c>
      <c r="E2431">
        <v>0.38</v>
      </c>
      <c r="F2431" t="e" cm="1">
        <f t="array" ref="F2431">_xlfn.IFS(E2431&lt;$B$11, "outlier", E2431&gt;$B$12, "outlier")</f>
        <v>#N/A</v>
      </c>
    </row>
    <row r="2432" spans="4:6" hidden="1" x14ac:dyDescent="0.2">
      <c r="D2432" t="s">
        <v>2326</v>
      </c>
      <c r="E2432">
        <v>0.56999999999999995</v>
      </c>
      <c r="F2432" t="e" cm="1">
        <f t="array" ref="F2432">_xlfn.IFS(E2432&lt;$B$11, "outlier", E2432&gt;$B$12, "outlier")</f>
        <v>#N/A</v>
      </c>
    </row>
    <row r="2433" spans="4:6" hidden="1" x14ac:dyDescent="0.2">
      <c r="D2433" t="s">
        <v>2327</v>
      </c>
      <c r="E2433">
        <v>0.31</v>
      </c>
      <c r="F2433" t="e" cm="1">
        <f t="array" ref="F2433">_xlfn.IFS(E2433&lt;$B$11, "outlier", E2433&gt;$B$12, "outlier")</f>
        <v>#N/A</v>
      </c>
    </row>
    <row r="2434" spans="4:6" hidden="1" x14ac:dyDescent="0.2">
      <c r="D2434" t="s">
        <v>2328</v>
      </c>
      <c r="E2434">
        <v>0.27</v>
      </c>
      <c r="F2434" t="e" cm="1">
        <f t="array" ref="F2434">_xlfn.IFS(E2434&lt;$B$11, "outlier", E2434&gt;$B$12, "outlier")</f>
        <v>#N/A</v>
      </c>
    </row>
    <row r="2435" spans="4:6" hidden="1" x14ac:dyDescent="0.2">
      <c r="D2435" t="s">
        <v>2328</v>
      </c>
      <c r="E2435">
        <v>0.26</v>
      </c>
      <c r="F2435" t="e" cm="1">
        <f t="array" ref="F2435">_xlfn.IFS(E2435&lt;$B$11, "outlier", E2435&gt;$B$12, "outlier")</f>
        <v>#N/A</v>
      </c>
    </row>
    <row r="2436" spans="4:6" hidden="1" x14ac:dyDescent="0.2">
      <c r="D2436" t="s">
        <v>2329</v>
      </c>
      <c r="E2436">
        <v>0.01</v>
      </c>
      <c r="F2436" t="e" cm="1">
        <f t="array" ref="F2436">_xlfn.IFS(E2436&lt;$B$11, "outlier", E2436&gt;$B$12, "outlier")</f>
        <v>#N/A</v>
      </c>
    </row>
    <row r="2437" spans="4:6" hidden="1" x14ac:dyDescent="0.2">
      <c r="D2437" t="s">
        <v>2330</v>
      </c>
      <c r="E2437">
        <v>0.21</v>
      </c>
      <c r="F2437" t="e" cm="1">
        <f t="array" ref="F2437">_xlfn.IFS(E2437&lt;$B$11, "outlier", E2437&gt;$B$12, "outlier")</f>
        <v>#N/A</v>
      </c>
    </row>
    <row r="2438" spans="4:6" hidden="1" x14ac:dyDescent="0.2">
      <c r="D2438" t="s">
        <v>2331</v>
      </c>
      <c r="E2438">
        <v>0.52</v>
      </c>
      <c r="F2438" t="e" cm="1">
        <f t="array" ref="F2438">_xlfn.IFS(E2438&lt;$B$11, "outlier", E2438&gt;$B$12, "outlier")</f>
        <v>#N/A</v>
      </c>
    </row>
    <row r="2439" spans="4:6" hidden="1" x14ac:dyDescent="0.2">
      <c r="D2439" t="s">
        <v>2332</v>
      </c>
      <c r="E2439">
        <v>1.48</v>
      </c>
      <c r="F2439" t="e" cm="1">
        <f t="array" ref="F2439">_xlfn.IFS(E2439&lt;$B$11, "outlier", E2439&gt;$B$12, "outlier")</f>
        <v>#N/A</v>
      </c>
    </row>
    <row r="2440" spans="4:6" hidden="1" x14ac:dyDescent="0.2">
      <c r="D2440" t="s">
        <v>2334</v>
      </c>
      <c r="E2440">
        <v>0.18</v>
      </c>
      <c r="F2440" t="e" cm="1">
        <f t="array" ref="F2440">_xlfn.IFS(E2440&lt;$B$11, "outlier", E2440&gt;$B$12, "outlier")</f>
        <v>#N/A</v>
      </c>
    </row>
    <row r="2441" spans="4:6" hidden="1" x14ac:dyDescent="0.2">
      <c r="D2441" t="s">
        <v>2335</v>
      </c>
      <c r="E2441">
        <v>0.26</v>
      </c>
      <c r="F2441" t="e" cm="1">
        <f t="array" ref="F2441">_xlfn.IFS(E2441&lt;$B$11, "outlier", E2441&gt;$B$12, "outlier")</f>
        <v>#N/A</v>
      </c>
    </row>
    <row r="2442" spans="4:6" hidden="1" x14ac:dyDescent="0.2">
      <c r="D2442" t="s">
        <v>2336</v>
      </c>
      <c r="E2442">
        <v>0.31</v>
      </c>
      <c r="F2442" t="e" cm="1">
        <f t="array" ref="F2442">_xlfn.IFS(E2442&lt;$B$11, "outlier", E2442&gt;$B$12, "outlier")</f>
        <v>#N/A</v>
      </c>
    </row>
    <row r="2443" spans="4:6" hidden="1" x14ac:dyDescent="0.2">
      <c r="D2443" t="s">
        <v>2337</v>
      </c>
      <c r="E2443">
        <v>0.27</v>
      </c>
      <c r="F2443" t="e" cm="1">
        <f t="array" ref="F2443">_xlfn.IFS(E2443&lt;$B$11, "outlier", E2443&gt;$B$12, "outlier")</f>
        <v>#N/A</v>
      </c>
    </row>
    <row r="2444" spans="4:6" hidden="1" x14ac:dyDescent="0.2">
      <c r="D2444" t="s">
        <v>2339</v>
      </c>
      <c r="E2444">
        <v>2.68</v>
      </c>
      <c r="F2444" t="e" cm="1">
        <f t="array" ref="F2444">_xlfn.IFS(E2444&lt;$B$11, "outlier", E2444&gt;$B$12, "outlier")</f>
        <v>#N/A</v>
      </c>
    </row>
    <row r="2445" spans="4:6" hidden="1" x14ac:dyDescent="0.2">
      <c r="D2445" t="s">
        <v>2341</v>
      </c>
      <c r="E2445">
        <v>0.68</v>
      </c>
      <c r="F2445" t="e" cm="1">
        <f t="array" ref="F2445">_xlfn.IFS(E2445&lt;$B$11, "outlier", E2445&gt;$B$12, "outlier")</f>
        <v>#N/A</v>
      </c>
    </row>
    <row r="2446" spans="4:6" hidden="1" x14ac:dyDescent="0.2">
      <c r="D2446" t="s">
        <v>2342</v>
      </c>
      <c r="E2446">
        <v>0.54</v>
      </c>
      <c r="F2446" t="e" cm="1">
        <f t="array" ref="F2446">_xlfn.IFS(E2446&lt;$B$11, "outlier", E2446&gt;$B$12, "outlier")</f>
        <v>#N/A</v>
      </c>
    </row>
    <row r="2447" spans="4:6" hidden="1" x14ac:dyDescent="0.2">
      <c r="D2447" t="s">
        <v>2343</v>
      </c>
      <c r="E2447">
        <v>0.52</v>
      </c>
      <c r="F2447" t="e" cm="1">
        <f t="array" ref="F2447">_xlfn.IFS(E2447&lt;$B$11, "outlier", E2447&gt;$B$12, "outlier")</f>
        <v>#N/A</v>
      </c>
    </row>
    <row r="2448" spans="4:6" hidden="1" x14ac:dyDescent="0.2">
      <c r="D2448" t="s">
        <v>2345</v>
      </c>
      <c r="E2448">
        <v>4.25</v>
      </c>
      <c r="F2448" t="e" cm="1">
        <f t="array" ref="F2448">_xlfn.IFS(E2448&lt;$B$11, "outlier", E2448&gt;$B$12, "outlier")</f>
        <v>#N/A</v>
      </c>
    </row>
    <row r="2449" spans="4:6" hidden="1" x14ac:dyDescent="0.2">
      <c r="D2449" t="s">
        <v>2346</v>
      </c>
      <c r="E2449">
        <v>0.88</v>
      </c>
      <c r="F2449" t="e" cm="1">
        <f t="array" ref="F2449">_xlfn.IFS(E2449&lt;$B$11, "outlier", E2449&gt;$B$12, "outlier")</f>
        <v>#N/A</v>
      </c>
    </row>
    <row r="2450" spans="4:6" hidden="1" x14ac:dyDescent="0.2">
      <c r="D2450" t="s">
        <v>2346</v>
      </c>
      <c r="E2450">
        <v>0.36</v>
      </c>
      <c r="F2450" t="e" cm="1">
        <f t="array" ref="F2450">_xlfn.IFS(E2450&lt;$B$11, "outlier", E2450&gt;$B$12, "outlier")</f>
        <v>#N/A</v>
      </c>
    </row>
    <row r="2451" spans="4:6" hidden="1" x14ac:dyDescent="0.2">
      <c r="D2451" t="s">
        <v>2346</v>
      </c>
      <c r="E2451">
        <v>4.66</v>
      </c>
      <c r="F2451" t="e" cm="1">
        <f t="array" ref="F2451">_xlfn.IFS(E2451&lt;$B$11, "outlier", E2451&gt;$B$12, "outlier")</f>
        <v>#N/A</v>
      </c>
    </row>
    <row r="2452" spans="4:6" hidden="1" x14ac:dyDescent="0.2">
      <c r="D2452" t="s">
        <v>2346</v>
      </c>
      <c r="E2452">
        <v>3.5</v>
      </c>
      <c r="F2452" t="e" cm="1">
        <f t="array" ref="F2452">_xlfn.IFS(E2452&lt;$B$11, "outlier", E2452&gt;$B$12, "outlier")</f>
        <v>#N/A</v>
      </c>
    </row>
    <row r="2453" spans="4:6" hidden="1" x14ac:dyDescent="0.2">
      <c r="D2453" t="s">
        <v>2348</v>
      </c>
      <c r="E2453">
        <v>0.2</v>
      </c>
      <c r="F2453" t="e" cm="1">
        <f t="array" ref="F2453">_xlfn.IFS(E2453&lt;$B$11, "outlier", E2453&gt;$B$12, "outlier")</f>
        <v>#N/A</v>
      </c>
    </row>
    <row r="2454" spans="4:6" hidden="1" x14ac:dyDescent="0.2">
      <c r="D2454" t="s">
        <v>2350</v>
      </c>
      <c r="E2454">
        <v>3.17</v>
      </c>
      <c r="F2454" t="e" cm="1">
        <f t="array" ref="F2454">_xlfn.IFS(E2454&lt;$B$11, "outlier", E2454&gt;$B$12, "outlier")</f>
        <v>#N/A</v>
      </c>
    </row>
    <row r="2455" spans="4:6" hidden="1" x14ac:dyDescent="0.2">
      <c r="D2455" t="s">
        <v>2351</v>
      </c>
      <c r="E2455">
        <v>0.28000000000000003</v>
      </c>
      <c r="F2455" t="e" cm="1">
        <f t="array" ref="F2455">_xlfn.IFS(E2455&lt;$B$11, "outlier", E2455&gt;$B$12, "outlier")</f>
        <v>#N/A</v>
      </c>
    </row>
    <row r="2456" spans="4:6" hidden="1" x14ac:dyDescent="0.2">
      <c r="D2456" t="s">
        <v>2352</v>
      </c>
      <c r="E2456">
        <v>0.18</v>
      </c>
      <c r="F2456" t="e" cm="1">
        <f t="array" ref="F2456">_xlfn.IFS(E2456&lt;$B$11, "outlier", E2456&gt;$B$12, "outlier")</f>
        <v>#N/A</v>
      </c>
    </row>
    <row r="2457" spans="4:6" hidden="1" x14ac:dyDescent="0.2">
      <c r="D2457" t="s">
        <v>2353</v>
      </c>
      <c r="E2457">
        <v>3.5</v>
      </c>
      <c r="F2457" t="e" cm="1">
        <f t="array" ref="F2457">_xlfn.IFS(E2457&lt;$B$11, "outlier", E2457&gt;$B$12, "outlier")</f>
        <v>#N/A</v>
      </c>
    </row>
    <row r="2458" spans="4:6" hidden="1" x14ac:dyDescent="0.2">
      <c r="D2458" t="s">
        <v>2354</v>
      </c>
      <c r="E2458">
        <v>0.22</v>
      </c>
      <c r="F2458" t="e" cm="1">
        <f t="array" ref="F2458">_xlfn.IFS(E2458&lt;$B$11, "outlier", E2458&gt;$B$12, "outlier")</f>
        <v>#N/A</v>
      </c>
    </row>
    <row r="2459" spans="4:6" hidden="1" x14ac:dyDescent="0.2">
      <c r="D2459" t="s">
        <v>2355</v>
      </c>
      <c r="E2459">
        <v>0.48</v>
      </c>
      <c r="F2459" t="e" cm="1">
        <f t="array" ref="F2459">_xlfn.IFS(E2459&lt;$B$11, "outlier", E2459&gt;$B$12, "outlier")</f>
        <v>#N/A</v>
      </c>
    </row>
    <row r="2460" spans="4:6" hidden="1" x14ac:dyDescent="0.2">
      <c r="D2460" t="s">
        <v>2356</v>
      </c>
      <c r="E2460">
        <v>0.44</v>
      </c>
      <c r="F2460" t="e" cm="1">
        <f t="array" ref="F2460">_xlfn.IFS(E2460&lt;$B$11, "outlier", E2460&gt;$B$12, "outlier")</f>
        <v>#N/A</v>
      </c>
    </row>
    <row r="2461" spans="4:6" hidden="1" x14ac:dyDescent="0.2">
      <c r="D2461" t="s">
        <v>2357</v>
      </c>
      <c r="E2461">
        <v>0.36</v>
      </c>
      <c r="F2461" t="e" cm="1">
        <f t="array" ref="F2461">_xlfn.IFS(E2461&lt;$B$11, "outlier", E2461&gt;$B$12, "outlier")</f>
        <v>#N/A</v>
      </c>
    </row>
    <row r="2462" spans="4:6" hidden="1" x14ac:dyDescent="0.2">
      <c r="D2462" t="s">
        <v>2359</v>
      </c>
      <c r="E2462">
        <v>0.42</v>
      </c>
      <c r="F2462" t="e" cm="1">
        <f t="array" ref="F2462">_xlfn.IFS(E2462&lt;$B$11, "outlier", E2462&gt;$B$12, "outlier")</f>
        <v>#N/A</v>
      </c>
    </row>
    <row r="2463" spans="4:6" hidden="1" x14ac:dyDescent="0.2">
      <c r="D2463" t="s">
        <v>2360</v>
      </c>
      <c r="E2463">
        <v>0.25</v>
      </c>
      <c r="F2463" t="e" cm="1">
        <f t="array" ref="F2463">_xlfn.IFS(E2463&lt;$B$11, "outlier", E2463&gt;$B$12, "outlier")</f>
        <v>#N/A</v>
      </c>
    </row>
    <row r="2464" spans="4:6" hidden="1" x14ac:dyDescent="0.2">
      <c r="D2464" t="s">
        <v>2361</v>
      </c>
      <c r="E2464">
        <v>0.24</v>
      </c>
      <c r="F2464" t="e" cm="1">
        <f t="array" ref="F2464">_xlfn.IFS(E2464&lt;$B$11, "outlier", E2464&gt;$B$12, "outlier")</f>
        <v>#N/A</v>
      </c>
    </row>
    <row r="2465" spans="4:6" hidden="1" x14ac:dyDescent="0.2">
      <c r="D2465" t="s">
        <v>2362</v>
      </c>
      <c r="E2465">
        <v>0.24</v>
      </c>
      <c r="F2465" t="e" cm="1">
        <f t="array" ref="F2465">_xlfn.IFS(E2465&lt;$B$11, "outlier", E2465&gt;$B$12, "outlier")</f>
        <v>#N/A</v>
      </c>
    </row>
    <row r="2466" spans="4:6" hidden="1" x14ac:dyDescent="0.2">
      <c r="D2466" t="s">
        <v>2363</v>
      </c>
      <c r="E2466">
        <v>3.7</v>
      </c>
      <c r="F2466" t="e" cm="1">
        <f t="array" ref="F2466">_xlfn.IFS(E2466&lt;$B$11, "outlier", E2466&gt;$B$12, "outlier")</f>
        <v>#N/A</v>
      </c>
    </row>
    <row r="2467" spans="4:6" x14ac:dyDescent="0.2">
      <c r="D2467" t="s">
        <v>2710</v>
      </c>
      <c r="E2467">
        <v>7.09</v>
      </c>
      <c r="F2467" t="str" cm="1">
        <f t="array" ref="F2467">_xlfn.IFS(E2467&lt;$B$11, "outlier", E2467&gt;$B$12, "outlier")</f>
        <v>outlier</v>
      </c>
    </row>
    <row r="2468" spans="4:6" x14ac:dyDescent="0.2">
      <c r="D2468" t="s">
        <v>2711</v>
      </c>
      <c r="E2468">
        <v>6.46</v>
      </c>
      <c r="F2468" t="str" cm="1">
        <f t="array" ref="F2468">_xlfn.IFS(E2468&lt;$B$11, "outlier", E2468&gt;$B$12, "outlier")</f>
        <v>outlier</v>
      </c>
    </row>
    <row r="2469" spans="4:6" hidden="1" x14ac:dyDescent="0.2">
      <c r="D2469" t="s">
        <v>1944</v>
      </c>
      <c r="E2469">
        <v>0.16</v>
      </c>
      <c r="F2469" t="e" cm="1">
        <f t="array" ref="F2469">_xlfn.IFS(E2469&lt;$B$11, "outlier", E2469&gt;$B$12, "outlier")</f>
        <v>#N/A</v>
      </c>
    </row>
    <row r="2470" spans="4:6" hidden="1" x14ac:dyDescent="0.2">
      <c r="D2470" t="s">
        <v>1945</v>
      </c>
      <c r="E2470">
        <v>0.37</v>
      </c>
      <c r="F2470" t="e" cm="1">
        <f t="array" ref="F2470">_xlfn.IFS(E2470&lt;$B$11, "outlier", E2470&gt;$B$12, "outlier")</f>
        <v>#N/A</v>
      </c>
    </row>
    <row r="2471" spans="4:6" hidden="1" x14ac:dyDescent="0.2">
      <c r="D2471" t="s">
        <v>1946</v>
      </c>
      <c r="E2471">
        <v>0.21</v>
      </c>
      <c r="F2471" t="e" cm="1">
        <f t="array" ref="F2471">_xlfn.IFS(E2471&lt;$B$11, "outlier", E2471&gt;$B$12, "outlier")</f>
        <v>#N/A</v>
      </c>
    </row>
    <row r="2472" spans="4:6" hidden="1" x14ac:dyDescent="0.2">
      <c r="D2472" t="s">
        <v>1947</v>
      </c>
      <c r="E2472">
        <v>0.09</v>
      </c>
      <c r="F2472" t="e" cm="1">
        <f t="array" ref="F2472">_xlfn.IFS(E2472&lt;$B$11, "outlier", E2472&gt;$B$12, "outlier")</f>
        <v>#N/A</v>
      </c>
    </row>
    <row r="2473" spans="4:6" hidden="1" x14ac:dyDescent="0.2">
      <c r="D2473" t="s">
        <v>1948</v>
      </c>
      <c r="E2473">
        <v>0.23</v>
      </c>
      <c r="F2473" t="e" cm="1">
        <f t="array" ref="F2473">_xlfn.IFS(E2473&lt;$B$11, "outlier", E2473&gt;$B$12, "outlier")</f>
        <v>#N/A</v>
      </c>
    </row>
    <row r="2474" spans="4:6" hidden="1" x14ac:dyDescent="0.2">
      <c r="D2474" t="s">
        <v>1949</v>
      </c>
      <c r="E2474">
        <v>0.16</v>
      </c>
      <c r="F2474" t="e" cm="1">
        <f t="array" ref="F2474">_xlfn.IFS(E2474&lt;$B$11, "outlier", E2474&gt;$B$12, "outlier")</f>
        <v>#N/A</v>
      </c>
    </row>
    <row r="2475" spans="4:6" hidden="1" x14ac:dyDescent="0.2">
      <c r="D2475" t="s">
        <v>2962</v>
      </c>
      <c r="E2475">
        <v>0.42</v>
      </c>
      <c r="F2475" t="e" cm="1">
        <f t="array" ref="F2475">_xlfn.IFS(E2475&lt;$B$11, "outlier", E2475&gt;$B$12, "outlier")</f>
        <v>#N/A</v>
      </c>
    </row>
    <row r="2476" spans="4:6" hidden="1" x14ac:dyDescent="0.2">
      <c r="D2476" t="s">
        <v>2963</v>
      </c>
      <c r="E2476">
        <v>0.4</v>
      </c>
      <c r="F2476" t="e" cm="1">
        <f t="array" ref="F2476">_xlfn.IFS(E2476&lt;$B$11, "outlier", E2476&gt;$B$12, "outlier")</f>
        <v>#N/A</v>
      </c>
    </row>
    <row r="2477" spans="4:6" hidden="1" x14ac:dyDescent="0.2">
      <c r="D2477" t="s">
        <v>3176</v>
      </c>
      <c r="E2477">
        <v>0.49</v>
      </c>
      <c r="F2477" t="e" cm="1">
        <f t="array" ref="F2477">_xlfn.IFS(E2477&lt;$B$11, "outlier", E2477&gt;$B$12, "outlier")</f>
        <v>#N/A</v>
      </c>
    </row>
    <row r="2478" spans="4:6" x14ac:dyDescent="0.2">
      <c r="D2478" t="s">
        <v>2712</v>
      </c>
      <c r="E2478">
        <v>16.63</v>
      </c>
      <c r="F2478" t="str" cm="1">
        <f t="array" ref="F2478">_xlfn.IFS(E2478&lt;$B$11, "outlier", E2478&gt;$B$12, "outlier")</f>
        <v>outlier</v>
      </c>
    </row>
    <row r="2479" spans="4:6" x14ac:dyDescent="0.2">
      <c r="D2479" t="s">
        <v>3178</v>
      </c>
      <c r="E2479">
        <v>185.74</v>
      </c>
      <c r="F2479" t="str" cm="1">
        <f t="array" ref="F2479">_xlfn.IFS(E2479&lt;$B$11, "outlier", E2479&gt;$B$12, "outlier")</f>
        <v>outlier</v>
      </c>
    </row>
    <row r="2480" spans="4:6" x14ac:dyDescent="0.2">
      <c r="D2480" t="s">
        <v>1560</v>
      </c>
      <c r="E2480">
        <v>111.33</v>
      </c>
      <c r="F2480" t="str" cm="1">
        <f t="array" ref="F2480">_xlfn.IFS(E2480&lt;$B$11, "outlier", E2480&gt;$B$12, "outlier")</f>
        <v>outlier</v>
      </c>
    </row>
    <row r="2481" spans="4:6" hidden="1" x14ac:dyDescent="0.2">
      <c r="D2481" t="s">
        <v>136</v>
      </c>
      <c r="E2481">
        <v>2.21</v>
      </c>
      <c r="F2481" t="e" cm="1">
        <f t="array" ref="F2481">_xlfn.IFS(E2481&lt;$B$11, "outlier", E2481&gt;$B$12, "outlier")</f>
        <v>#N/A</v>
      </c>
    </row>
    <row r="2482" spans="4:6" hidden="1" x14ac:dyDescent="0.2">
      <c r="D2482" t="s">
        <v>136</v>
      </c>
      <c r="E2482">
        <v>4.58</v>
      </c>
      <c r="F2482" t="e" cm="1">
        <f t="array" ref="F2482">_xlfn.IFS(E2482&lt;$B$11, "outlier", E2482&gt;$B$12, "outlier")</f>
        <v>#N/A</v>
      </c>
    </row>
    <row r="2483" spans="4:6" hidden="1" x14ac:dyDescent="0.2">
      <c r="D2483" t="s">
        <v>3179</v>
      </c>
      <c r="E2483">
        <v>0.95</v>
      </c>
      <c r="F2483" t="e" cm="1">
        <f t="array" ref="F2483">_xlfn.IFS(E2483&lt;$B$11, "outlier", E2483&gt;$B$12, "outlier")</f>
        <v>#N/A</v>
      </c>
    </row>
    <row r="2484" spans="4:6" hidden="1" x14ac:dyDescent="0.2">
      <c r="D2484" t="s">
        <v>2037</v>
      </c>
      <c r="E2484">
        <v>1.21</v>
      </c>
      <c r="F2484" t="e" cm="1">
        <f t="array" ref="F2484">_xlfn.IFS(E2484&lt;$B$11, "outlier", E2484&gt;$B$12, "outlier")</f>
        <v>#N/A</v>
      </c>
    </row>
    <row r="2485" spans="4:6" hidden="1" x14ac:dyDescent="0.2">
      <c r="D2485" t="s">
        <v>2037</v>
      </c>
      <c r="E2485">
        <v>0.95</v>
      </c>
      <c r="F2485" t="e" cm="1">
        <f t="array" ref="F2485">_xlfn.IFS(E2485&lt;$B$11, "outlier", E2485&gt;$B$12, "outlier")</f>
        <v>#N/A</v>
      </c>
    </row>
    <row r="2486" spans="4:6" hidden="1" x14ac:dyDescent="0.2">
      <c r="D2486" t="s">
        <v>2039</v>
      </c>
      <c r="E2486">
        <v>1.32</v>
      </c>
      <c r="F2486" t="e" cm="1">
        <f t="array" ref="F2486">_xlfn.IFS(E2486&lt;$B$11, "outlier", E2486&gt;$B$12, "outlier")</f>
        <v>#N/A</v>
      </c>
    </row>
    <row r="2487" spans="4:6" hidden="1" x14ac:dyDescent="0.2">
      <c r="D2487" t="s">
        <v>2040</v>
      </c>
      <c r="E2487">
        <v>0.26</v>
      </c>
      <c r="F2487" t="e" cm="1">
        <f t="array" ref="F2487">_xlfn.IFS(E2487&lt;$B$11, "outlier", E2487&gt;$B$12, "outlier")</f>
        <v>#N/A</v>
      </c>
    </row>
    <row r="2488" spans="4:6" hidden="1" x14ac:dyDescent="0.2">
      <c r="D2488" t="s">
        <v>2041</v>
      </c>
      <c r="E2488">
        <v>0.06</v>
      </c>
      <c r="F2488" t="e" cm="1">
        <f t="array" ref="F2488">_xlfn.IFS(E2488&lt;$B$11, "outlier", E2488&gt;$B$12, "outlier")</f>
        <v>#N/A</v>
      </c>
    </row>
    <row r="2489" spans="4:6" hidden="1" x14ac:dyDescent="0.2">
      <c r="D2489" t="s">
        <v>2042</v>
      </c>
      <c r="E2489">
        <v>0.49</v>
      </c>
      <c r="F2489" t="e" cm="1">
        <f t="array" ref="F2489">_xlfn.IFS(E2489&lt;$B$11, "outlier", E2489&gt;$B$12, "outlier")</f>
        <v>#N/A</v>
      </c>
    </row>
    <row r="2490" spans="4:6" hidden="1" x14ac:dyDescent="0.2">
      <c r="D2490" t="s">
        <v>2043</v>
      </c>
      <c r="E2490">
        <v>1.1599999999999999</v>
      </c>
      <c r="F2490" t="e" cm="1">
        <f t="array" ref="F2490">_xlfn.IFS(E2490&lt;$B$11, "outlier", E2490&gt;$B$12, "outlier")</f>
        <v>#N/A</v>
      </c>
    </row>
    <row r="2491" spans="4:6" hidden="1" x14ac:dyDescent="0.2">
      <c r="D2491" t="s">
        <v>2044</v>
      </c>
      <c r="E2491">
        <v>0.3</v>
      </c>
      <c r="F2491" t="e" cm="1">
        <f t="array" ref="F2491">_xlfn.IFS(E2491&lt;$B$11, "outlier", E2491&gt;$B$12, "outlier")</f>
        <v>#N/A</v>
      </c>
    </row>
    <row r="2492" spans="4:6" hidden="1" x14ac:dyDescent="0.2">
      <c r="D2492" t="s">
        <v>2044</v>
      </c>
      <c r="E2492">
        <v>0.43</v>
      </c>
      <c r="F2492" t="e" cm="1">
        <f t="array" ref="F2492">_xlfn.IFS(E2492&lt;$B$11, "outlier", E2492&gt;$B$12, "outlier")</f>
        <v>#N/A</v>
      </c>
    </row>
    <row r="2493" spans="4:6" hidden="1" x14ac:dyDescent="0.2">
      <c r="D2493" t="s">
        <v>2713</v>
      </c>
      <c r="E2493">
        <v>5.34</v>
      </c>
      <c r="F2493" t="e" cm="1">
        <f t="array" ref="F2493">_xlfn.IFS(E2493&lt;$B$11, "outlier", E2493&gt;$B$12, "outlier")</f>
        <v>#N/A</v>
      </c>
    </row>
    <row r="2494" spans="4:6" x14ac:dyDescent="0.2">
      <c r="D2494" t="s">
        <v>3181</v>
      </c>
      <c r="E2494">
        <v>19.36</v>
      </c>
      <c r="F2494" t="str" cm="1">
        <f t="array" ref="F2494">_xlfn.IFS(E2494&lt;$B$11, "outlier", E2494&gt;$B$12, "outlier")</f>
        <v>outlier</v>
      </c>
    </row>
    <row r="2495" spans="4:6" hidden="1" x14ac:dyDescent="0.2">
      <c r="D2495" t="s">
        <v>1561</v>
      </c>
      <c r="E2495">
        <v>2.58</v>
      </c>
      <c r="F2495" t="e" cm="1">
        <f t="array" ref="F2495">_xlfn.IFS(E2495&lt;$B$11, "outlier", E2495&gt;$B$12, "outlier")</f>
        <v>#N/A</v>
      </c>
    </row>
    <row r="2496" spans="4:6" hidden="1" x14ac:dyDescent="0.2">
      <c r="D2496" t="s">
        <v>1253</v>
      </c>
      <c r="E2496">
        <v>0.39</v>
      </c>
      <c r="F2496" t="e" cm="1">
        <f t="array" ref="F2496">_xlfn.IFS(E2496&lt;$B$11, "outlier", E2496&gt;$B$12, "outlier")</f>
        <v>#N/A</v>
      </c>
    </row>
    <row r="2497" spans="4:6" hidden="1" x14ac:dyDescent="0.2">
      <c r="D2497" t="s">
        <v>1253</v>
      </c>
      <c r="E2497">
        <v>0.79</v>
      </c>
      <c r="F2497" t="e" cm="1">
        <f t="array" ref="F2497">_xlfn.IFS(E2497&lt;$B$11, "outlier", E2497&gt;$B$12, "outlier")</f>
        <v>#N/A</v>
      </c>
    </row>
    <row r="2498" spans="4:6" hidden="1" x14ac:dyDescent="0.2">
      <c r="D2498" t="s">
        <v>3183</v>
      </c>
      <c r="E2498">
        <v>0.01</v>
      </c>
      <c r="F2498" t="e" cm="1">
        <f t="array" ref="F2498">_xlfn.IFS(E2498&lt;$B$11, "outlier", E2498&gt;$B$12, "outlier")</f>
        <v>#N/A</v>
      </c>
    </row>
    <row r="2499" spans="4:6" x14ac:dyDescent="0.2">
      <c r="D2499" t="s">
        <v>2714</v>
      </c>
      <c r="E2499">
        <v>5.52</v>
      </c>
      <c r="F2499" t="str" cm="1">
        <f t="array" ref="F2499">_xlfn.IFS(E2499&lt;$B$11, "outlier", E2499&gt;$B$12, "outlier")</f>
        <v>outlier</v>
      </c>
    </row>
    <row r="2500" spans="4:6" hidden="1" x14ac:dyDescent="0.2">
      <c r="D2500" t="s">
        <v>583</v>
      </c>
      <c r="E2500">
        <v>0.24</v>
      </c>
      <c r="F2500" t="e" cm="1">
        <f t="array" ref="F2500">_xlfn.IFS(E2500&lt;$B$11, "outlier", E2500&gt;$B$12, "outlier")</f>
        <v>#N/A</v>
      </c>
    </row>
    <row r="2501" spans="4:6" hidden="1" x14ac:dyDescent="0.2">
      <c r="D2501" t="s">
        <v>583</v>
      </c>
      <c r="E2501">
        <v>0.22</v>
      </c>
      <c r="F2501" t="e" cm="1">
        <f t="array" ref="F2501">_xlfn.IFS(E2501&lt;$B$11, "outlier", E2501&gt;$B$12, "outlier")</f>
        <v>#N/A</v>
      </c>
    </row>
    <row r="2502" spans="4:6" hidden="1" x14ac:dyDescent="0.2">
      <c r="D2502" t="s">
        <v>998</v>
      </c>
      <c r="E2502">
        <v>0.04</v>
      </c>
      <c r="F2502" t="e" cm="1">
        <f t="array" ref="F2502">_xlfn.IFS(E2502&lt;$B$11, "outlier", E2502&gt;$B$12, "outlier")</f>
        <v>#N/A</v>
      </c>
    </row>
    <row r="2503" spans="4:6" x14ac:dyDescent="0.2">
      <c r="D2503" t="s">
        <v>1562</v>
      </c>
      <c r="E2503">
        <v>13.77</v>
      </c>
      <c r="F2503" t="str" cm="1">
        <f t="array" ref="F2503">_xlfn.IFS(E2503&lt;$B$11, "outlier", E2503&gt;$B$12, "outlier")</f>
        <v>outlier</v>
      </c>
    </row>
    <row r="2504" spans="4:6" x14ac:dyDescent="0.2">
      <c r="D2504" t="s">
        <v>2715</v>
      </c>
      <c r="E2504">
        <v>35.79</v>
      </c>
      <c r="F2504" t="str" cm="1">
        <f t="array" ref="F2504">_xlfn.IFS(E2504&lt;$B$11, "outlier", E2504&gt;$B$12, "outlier")</f>
        <v>outlier</v>
      </c>
    </row>
    <row r="2505" spans="4:6" hidden="1" x14ac:dyDescent="0.2">
      <c r="D2505" t="s">
        <v>1470</v>
      </c>
      <c r="E2505">
        <v>0.68</v>
      </c>
      <c r="F2505" t="e" cm="1">
        <f t="array" ref="F2505">_xlfn.IFS(E2505&lt;$B$11, "outlier", E2505&gt;$B$12, "outlier")</f>
        <v>#N/A</v>
      </c>
    </row>
    <row r="2506" spans="4:6" hidden="1" x14ac:dyDescent="0.2">
      <c r="D2506" t="s">
        <v>698</v>
      </c>
      <c r="E2506">
        <v>1.96</v>
      </c>
      <c r="F2506" t="e" cm="1">
        <f t="array" ref="F2506">_xlfn.IFS(E2506&lt;$B$11, "outlier", E2506&gt;$B$12, "outlier")</f>
        <v>#N/A</v>
      </c>
    </row>
    <row r="2507" spans="4:6" hidden="1" x14ac:dyDescent="0.2">
      <c r="D2507" t="s">
        <v>699</v>
      </c>
      <c r="E2507">
        <v>2.1</v>
      </c>
      <c r="F2507" t="e" cm="1">
        <f t="array" ref="F2507">_xlfn.IFS(E2507&lt;$B$11, "outlier", E2507&gt;$B$12, "outlier")</f>
        <v>#N/A</v>
      </c>
    </row>
    <row r="2508" spans="4:6" hidden="1" x14ac:dyDescent="0.2">
      <c r="D2508" t="s">
        <v>700</v>
      </c>
      <c r="E2508">
        <v>3.55</v>
      </c>
      <c r="F2508" t="e" cm="1">
        <f t="array" ref="F2508">_xlfn.IFS(E2508&lt;$B$11, "outlier", E2508&gt;$B$12, "outlier")</f>
        <v>#N/A</v>
      </c>
    </row>
    <row r="2509" spans="4:6" x14ac:dyDescent="0.2">
      <c r="D2509" t="s">
        <v>2716</v>
      </c>
      <c r="E2509">
        <v>34.83</v>
      </c>
      <c r="F2509" t="str" cm="1">
        <f t="array" ref="F2509">_xlfn.IFS(E2509&lt;$B$11, "outlier", E2509&gt;$B$12, "outlier")</f>
        <v>outlier</v>
      </c>
    </row>
    <row r="2510" spans="4:6" hidden="1" x14ac:dyDescent="0.2">
      <c r="D2510" t="s">
        <v>356</v>
      </c>
      <c r="E2510">
        <v>0.08</v>
      </c>
      <c r="F2510" t="e" cm="1">
        <f t="array" ref="F2510">_xlfn.IFS(E2510&lt;$B$11, "outlier", E2510&gt;$B$12, "outlier")</f>
        <v>#N/A</v>
      </c>
    </row>
    <row r="2511" spans="4:6" hidden="1" x14ac:dyDescent="0.2">
      <c r="D2511" t="s">
        <v>357</v>
      </c>
      <c r="E2511">
        <v>0.05</v>
      </c>
      <c r="F2511" t="e" cm="1">
        <f t="array" ref="F2511">_xlfn.IFS(E2511&lt;$B$11, "outlier", E2511&gt;$B$12, "outlier")</f>
        <v>#N/A</v>
      </c>
    </row>
    <row r="2512" spans="4:6" hidden="1" x14ac:dyDescent="0.2">
      <c r="D2512" t="s">
        <v>357</v>
      </c>
      <c r="E2512">
        <v>0.04</v>
      </c>
      <c r="F2512" t="e" cm="1">
        <f t="array" ref="F2512">_xlfn.IFS(E2512&lt;$B$11, "outlier", E2512&gt;$B$12, "outlier")</f>
        <v>#N/A</v>
      </c>
    </row>
    <row r="2513" spans="4:6" hidden="1" x14ac:dyDescent="0.2">
      <c r="D2513" t="s">
        <v>357</v>
      </c>
      <c r="E2513">
        <v>0.04</v>
      </c>
      <c r="F2513" t="e" cm="1">
        <f t="array" ref="F2513">_xlfn.IFS(E2513&lt;$B$11, "outlier", E2513&gt;$B$12, "outlier")</f>
        <v>#N/A</v>
      </c>
    </row>
    <row r="2514" spans="4:6" hidden="1" x14ac:dyDescent="0.2">
      <c r="D2514" t="s">
        <v>357</v>
      </c>
      <c r="E2514">
        <v>0.03</v>
      </c>
      <c r="F2514" t="e" cm="1">
        <f t="array" ref="F2514">_xlfn.IFS(E2514&lt;$B$11, "outlier", E2514&gt;$B$12, "outlier")</f>
        <v>#N/A</v>
      </c>
    </row>
    <row r="2515" spans="4:6" hidden="1" x14ac:dyDescent="0.2">
      <c r="D2515" t="s">
        <v>357</v>
      </c>
      <c r="E2515">
        <v>0.02</v>
      </c>
      <c r="F2515" t="e" cm="1">
        <f t="array" ref="F2515">_xlfn.IFS(E2515&lt;$B$11, "outlier", E2515&gt;$B$12, "outlier")</f>
        <v>#N/A</v>
      </c>
    </row>
    <row r="2516" spans="4:6" hidden="1" x14ac:dyDescent="0.2">
      <c r="D2516" t="s">
        <v>357</v>
      </c>
      <c r="E2516">
        <v>0.06</v>
      </c>
      <c r="F2516" t="e" cm="1">
        <f t="array" ref="F2516">_xlfn.IFS(E2516&lt;$B$11, "outlier", E2516&gt;$B$12, "outlier")</f>
        <v>#N/A</v>
      </c>
    </row>
    <row r="2517" spans="4:6" hidden="1" x14ac:dyDescent="0.2">
      <c r="D2517" t="s">
        <v>361</v>
      </c>
      <c r="E2517">
        <v>0.04</v>
      </c>
      <c r="F2517" t="e" cm="1">
        <f t="array" ref="F2517">_xlfn.IFS(E2517&lt;$B$11, "outlier", E2517&gt;$B$12, "outlier")</f>
        <v>#N/A</v>
      </c>
    </row>
    <row r="2518" spans="4:6" hidden="1" x14ac:dyDescent="0.2">
      <c r="D2518" t="s">
        <v>361</v>
      </c>
      <c r="E2518">
        <v>0.04</v>
      </c>
      <c r="F2518" t="e" cm="1">
        <f t="array" ref="F2518">_xlfn.IFS(E2518&lt;$B$11, "outlier", E2518&gt;$B$12, "outlier")</f>
        <v>#N/A</v>
      </c>
    </row>
    <row r="2519" spans="4:6" hidden="1" x14ac:dyDescent="0.2">
      <c r="D2519" t="s">
        <v>361</v>
      </c>
      <c r="E2519">
        <v>0.05</v>
      </c>
      <c r="F2519" t="e" cm="1">
        <f t="array" ref="F2519">_xlfn.IFS(E2519&lt;$B$11, "outlier", E2519&gt;$B$12, "outlier")</f>
        <v>#N/A</v>
      </c>
    </row>
    <row r="2520" spans="4:6" hidden="1" x14ac:dyDescent="0.2">
      <c r="D2520" t="s">
        <v>361</v>
      </c>
      <c r="E2520">
        <v>0.02</v>
      </c>
      <c r="F2520" t="e" cm="1">
        <f t="array" ref="F2520">_xlfn.IFS(E2520&lt;$B$11, "outlier", E2520&gt;$B$12, "outlier")</f>
        <v>#N/A</v>
      </c>
    </row>
    <row r="2521" spans="4:6" hidden="1" x14ac:dyDescent="0.2">
      <c r="D2521" t="s">
        <v>361</v>
      </c>
      <c r="E2521">
        <v>0.04</v>
      </c>
      <c r="F2521" t="e" cm="1">
        <f t="array" ref="F2521">_xlfn.IFS(E2521&lt;$B$11, "outlier", E2521&gt;$B$12, "outlier")</f>
        <v>#N/A</v>
      </c>
    </row>
    <row r="2522" spans="4:6" hidden="1" x14ac:dyDescent="0.2">
      <c r="D2522" t="s">
        <v>361</v>
      </c>
      <c r="E2522">
        <v>0.03</v>
      </c>
      <c r="F2522" t="e" cm="1">
        <f t="array" ref="F2522">_xlfn.IFS(E2522&lt;$B$11, "outlier", E2522&gt;$B$12, "outlier")</f>
        <v>#N/A</v>
      </c>
    </row>
    <row r="2523" spans="4:6" hidden="1" x14ac:dyDescent="0.2">
      <c r="D2523" t="s">
        <v>361</v>
      </c>
      <c r="E2523">
        <v>0</v>
      </c>
      <c r="F2523" t="e" cm="1">
        <f t="array" ref="F2523">_xlfn.IFS(E2523&lt;$B$11, "outlier", E2523&gt;$B$12, "outlier")</f>
        <v>#N/A</v>
      </c>
    </row>
    <row r="2524" spans="4:6" hidden="1" x14ac:dyDescent="0.2">
      <c r="D2524" t="s">
        <v>364</v>
      </c>
      <c r="E2524">
        <v>0.08</v>
      </c>
      <c r="F2524" t="e" cm="1">
        <f t="array" ref="F2524">_xlfn.IFS(E2524&lt;$B$11, "outlier", E2524&gt;$B$12, "outlier")</f>
        <v>#N/A</v>
      </c>
    </row>
    <row r="2525" spans="4:6" hidden="1" x14ac:dyDescent="0.2">
      <c r="D2525" t="s">
        <v>365</v>
      </c>
      <c r="E2525">
        <v>0</v>
      </c>
      <c r="F2525" t="e" cm="1">
        <f t="array" ref="F2525">_xlfn.IFS(E2525&lt;$B$11, "outlier", E2525&gt;$B$12, "outlier")</f>
        <v>#N/A</v>
      </c>
    </row>
    <row r="2526" spans="4:6" hidden="1" x14ac:dyDescent="0.2">
      <c r="D2526" t="s">
        <v>367</v>
      </c>
      <c r="E2526">
        <v>0</v>
      </c>
      <c r="F2526" t="e" cm="1">
        <f t="array" ref="F2526">_xlfn.IFS(E2526&lt;$B$11, "outlier", E2526&gt;$B$12, "outlier")</f>
        <v>#N/A</v>
      </c>
    </row>
    <row r="2527" spans="4:6" hidden="1" x14ac:dyDescent="0.2">
      <c r="D2527" t="s">
        <v>369</v>
      </c>
      <c r="E2527">
        <v>0</v>
      </c>
      <c r="F2527" t="e" cm="1">
        <f t="array" ref="F2527">_xlfn.IFS(E2527&lt;$B$11, "outlier", E2527&gt;$B$12, "outlier")</f>
        <v>#N/A</v>
      </c>
    </row>
    <row r="2528" spans="4:6" hidden="1" x14ac:dyDescent="0.2">
      <c r="D2528" t="s">
        <v>370</v>
      </c>
      <c r="E2528">
        <v>0.13</v>
      </c>
      <c r="F2528" t="e" cm="1">
        <f t="array" ref="F2528">_xlfn.IFS(E2528&lt;$B$11, "outlier", E2528&gt;$B$12, "outlier")</f>
        <v>#N/A</v>
      </c>
    </row>
    <row r="2529" spans="4:6" hidden="1" x14ac:dyDescent="0.2">
      <c r="D2529" t="s">
        <v>371</v>
      </c>
      <c r="E2529">
        <v>1.27</v>
      </c>
      <c r="F2529" t="e" cm="1">
        <f t="array" ref="F2529">_xlfn.IFS(E2529&lt;$B$11, "outlier", E2529&gt;$B$12, "outlier")</f>
        <v>#N/A</v>
      </c>
    </row>
    <row r="2530" spans="4:6" x14ac:dyDescent="0.2">
      <c r="D2530" t="s">
        <v>3184</v>
      </c>
      <c r="E2530">
        <v>140.08000000000001</v>
      </c>
      <c r="F2530" t="str" cm="1">
        <f t="array" ref="F2530">_xlfn.IFS(E2530&lt;$B$11, "outlier", E2530&gt;$B$12, "outlier")</f>
        <v>outlier</v>
      </c>
    </row>
    <row r="2531" spans="4:6" x14ac:dyDescent="0.2">
      <c r="D2531" t="s">
        <v>2717</v>
      </c>
      <c r="E2531">
        <v>85.58</v>
      </c>
      <c r="F2531" t="str" cm="1">
        <f t="array" ref="F2531">_xlfn.IFS(E2531&lt;$B$11, "outlier", E2531&gt;$B$12, "outlier")</f>
        <v>outlier</v>
      </c>
    </row>
    <row r="2532" spans="4:6" hidden="1" x14ac:dyDescent="0.2">
      <c r="D2532" t="s">
        <v>1472</v>
      </c>
      <c r="E2532">
        <v>0.06</v>
      </c>
      <c r="F2532" t="e" cm="1">
        <f t="array" ref="F2532">_xlfn.IFS(E2532&lt;$B$11, "outlier", E2532&gt;$B$12, "outlier")</f>
        <v>#N/A</v>
      </c>
    </row>
    <row r="2533" spans="4:6" hidden="1" x14ac:dyDescent="0.2">
      <c r="D2533" t="s">
        <v>1474</v>
      </c>
      <c r="E2533">
        <v>0.3</v>
      </c>
      <c r="F2533" t="e" cm="1">
        <f t="array" ref="F2533">_xlfn.IFS(E2533&lt;$B$11, "outlier", E2533&gt;$B$12, "outlier")</f>
        <v>#N/A</v>
      </c>
    </row>
    <row r="2534" spans="4:6" hidden="1" x14ac:dyDescent="0.2">
      <c r="D2534" t="s">
        <v>1475</v>
      </c>
      <c r="E2534">
        <v>0.19</v>
      </c>
      <c r="F2534" t="e" cm="1">
        <f t="array" ref="F2534">_xlfn.IFS(E2534&lt;$B$11, "outlier", E2534&gt;$B$12, "outlier")</f>
        <v>#N/A</v>
      </c>
    </row>
    <row r="2535" spans="4:6" x14ac:dyDescent="0.2">
      <c r="D2535" t="s">
        <v>2718</v>
      </c>
      <c r="E2535">
        <v>19.52</v>
      </c>
      <c r="F2535" t="str" cm="1">
        <f t="array" ref="F2535">_xlfn.IFS(E2535&lt;$B$11, "outlier", E2535&gt;$B$12, "outlier")</f>
        <v>outlier</v>
      </c>
    </row>
    <row r="2536" spans="4:6" x14ac:dyDescent="0.2">
      <c r="D2536" t="s">
        <v>2719</v>
      </c>
      <c r="E2536">
        <v>6.54</v>
      </c>
      <c r="F2536" t="str" cm="1">
        <f t="array" ref="F2536">_xlfn.IFS(E2536&lt;$B$11, "outlier", E2536&gt;$B$12, "outlier")</f>
        <v>outlier</v>
      </c>
    </row>
    <row r="2537" spans="4:6" hidden="1" x14ac:dyDescent="0.2">
      <c r="D2537" t="s">
        <v>1770</v>
      </c>
      <c r="E2537">
        <v>1.7</v>
      </c>
      <c r="F2537" t="e" cm="1">
        <f t="array" ref="F2537">_xlfn.IFS(E2537&lt;$B$11, "outlier", E2537&gt;$B$12, "outlier")</f>
        <v>#N/A</v>
      </c>
    </row>
    <row r="2538" spans="4:6" hidden="1" x14ac:dyDescent="0.2">
      <c r="D2538" t="s">
        <v>2364</v>
      </c>
      <c r="E2538">
        <v>0.93</v>
      </c>
      <c r="F2538" t="e" cm="1">
        <f t="array" ref="F2538">_xlfn.IFS(E2538&lt;$B$11, "outlier", E2538&gt;$B$12, "outlier")</f>
        <v>#N/A</v>
      </c>
    </row>
    <row r="2539" spans="4:6" hidden="1" x14ac:dyDescent="0.2">
      <c r="D2539" t="s">
        <v>2365</v>
      </c>
      <c r="E2539">
        <v>7.0000000000000007E-2</v>
      </c>
      <c r="F2539" t="e" cm="1">
        <f t="array" ref="F2539">_xlfn.IFS(E2539&lt;$B$11, "outlier", E2539&gt;$B$12, "outlier")</f>
        <v>#N/A</v>
      </c>
    </row>
    <row r="2540" spans="4:6" hidden="1" x14ac:dyDescent="0.2">
      <c r="D2540" t="s">
        <v>2366</v>
      </c>
      <c r="E2540">
        <v>0.45</v>
      </c>
      <c r="F2540" t="e" cm="1">
        <f t="array" ref="F2540">_xlfn.IFS(E2540&lt;$B$11, "outlier", E2540&gt;$B$12, "outlier")</f>
        <v>#N/A</v>
      </c>
    </row>
    <row r="2541" spans="4:6" hidden="1" x14ac:dyDescent="0.2">
      <c r="D2541" t="s">
        <v>2368</v>
      </c>
      <c r="E2541">
        <v>0.02</v>
      </c>
      <c r="F2541" t="e" cm="1">
        <f t="array" ref="F2541">_xlfn.IFS(E2541&lt;$B$11, "outlier", E2541&gt;$B$12, "outlier")</f>
        <v>#N/A</v>
      </c>
    </row>
    <row r="2542" spans="4:6" hidden="1" x14ac:dyDescent="0.2">
      <c r="D2542" t="s">
        <v>2369</v>
      </c>
      <c r="E2542">
        <v>0.02</v>
      </c>
      <c r="F2542" t="e" cm="1">
        <f t="array" ref="F2542">_xlfn.IFS(E2542&lt;$B$11, "outlier", E2542&gt;$B$12, "outlier")</f>
        <v>#N/A</v>
      </c>
    </row>
    <row r="2543" spans="4:6" hidden="1" x14ac:dyDescent="0.2">
      <c r="D2543" t="s">
        <v>2370</v>
      </c>
      <c r="E2543">
        <v>0.41</v>
      </c>
      <c r="F2543" t="e" cm="1">
        <f t="array" ref="F2543">_xlfn.IFS(E2543&lt;$B$11, "outlier", E2543&gt;$B$12, "outlier")</f>
        <v>#N/A</v>
      </c>
    </row>
    <row r="2544" spans="4:6" hidden="1" x14ac:dyDescent="0.2">
      <c r="D2544" t="s">
        <v>2371</v>
      </c>
      <c r="E2544">
        <v>0.05</v>
      </c>
      <c r="F2544" t="e" cm="1">
        <f t="array" ref="F2544">_xlfn.IFS(E2544&lt;$B$11, "outlier", E2544&gt;$B$12, "outlier")</f>
        <v>#N/A</v>
      </c>
    </row>
    <row r="2545" spans="4:6" hidden="1" x14ac:dyDescent="0.2">
      <c r="D2545" t="s">
        <v>2372</v>
      </c>
      <c r="E2545">
        <v>0.03</v>
      </c>
      <c r="F2545" t="e" cm="1">
        <f t="array" ref="F2545">_xlfn.IFS(E2545&lt;$B$11, "outlier", E2545&gt;$B$12, "outlier")</f>
        <v>#N/A</v>
      </c>
    </row>
    <row r="2546" spans="4:6" hidden="1" x14ac:dyDescent="0.2">
      <c r="D2546" t="s">
        <v>2372</v>
      </c>
      <c r="E2546">
        <v>0.01</v>
      </c>
      <c r="F2546" t="e" cm="1">
        <f t="array" ref="F2546">_xlfn.IFS(E2546&lt;$B$11, "outlier", E2546&gt;$B$12, "outlier")</f>
        <v>#N/A</v>
      </c>
    </row>
    <row r="2547" spans="4:6" hidden="1" x14ac:dyDescent="0.2">
      <c r="D2547" t="s">
        <v>2373</v>
      </c>
      <c r="E2547">
        <v>0.03</v>
      </c>
      <c r="F2547" t="e" cm="1">
        <f t="array" ref="F2547">_xlfn.IFS(E2547&lt;$B$11, "outlier", E2547&gt;$B$12, "outlier")</f>
        <v>#N/A</v>
      </c>
    </row>
    <row r="2548" spans="4:6" hidden="1" x14ac:dyDescent="0.2">
      <c r="D2548" t="s">
        <v>2373</v>
      </c>
      <c r="E2548">
        <v>0.04</v>
      </c>
      <c r="F2548" t="e" cm="1">
        <f t="array" ref="F2548">_xlfn.IFS(E2548&lt;$B$11, "outlier", E2548&gt;$B$12, "outlier")</f>
        <v>#N/A</v>
      </c>
    </row>
    <row r="2549" spans="4:6" hidden="1" x14ac:dyDescent="0.2">
      <c r="D2549" t="s">
        <v>2374</v>
      </c>
      <c r="E2549">
        <v>0.04</v>
      </c>
      <c r="F2549" t="e" cm="1">
        <f t="array" ref="F2549">_xlfn.IFS(E2549&lt;$B$11, "outlier", E2549&gt;$B$12, "outlier")</f>
        <v>#N/A</v>
      </c>
    </row>
    <row r="2550" spans="4:6" hidden="1" x14ac:dyDescent="0.2">
      <c r="D2550" t="s">
        <v>2375</v>
      </c>
      <c r="E2550">
        <v>0.66</v>
      </c>
      <c r="F2550" t="e" cm="1">
        <f t="array" ref="F2550">_xlfn.IFS(E2550&lt;$B$11, "outlier", E2550&gt;$B$12, "outlier")</f>
        <v>#N/A</v>
      </c>
    </row>
    <row r="2551" spans="4:6" hidden="1" x14ac:dyDescent="0.2">
      <c r="D2551" t="s">
        <v>2376</v>
      </c>
      <c r="E2551">
        <v>0.14000000000000001</v>
      </c>
      <c r="F2551" t="e" cm="1">
        <f t="array" ref="F2551">_xlfn.IFS(E2551&lt;$B$11, "outlier", E2551&gt;$B$12, "outlier")</f>
        <v>#N/A</v>
      </c>
    </row>
    <row r="2552" spans="4:6" hidden="1" x14ac:dyDescent="0.2">
      <c r="D2552" t="s">
        <v>901</v>
      </c>
      <c r="E2552">
        <v>2.79</v>
      </c>
      <c r="F2552" t="e" cm="1">
        <f t="array" ref="F2552">_xlfn.IFS(E2552&lt;$B$11, "outlier", E2552&gt;$B$12, "outlier")</f>
        <v>#N/A</v>
      </c>
    </row>
    <row r="2553" spans="4:6" hidden="1" x14ac:dyDescent="0.2">
      <c r="D2553" t="s">
        <v>2377</v>
      </c>
      <c r="E2553">
        <v>0.25</v>
      </c>
      <c r="F2553" t="e" cm="1">
        <f t="array" ref="F2553">_xlfn.IFS(E2553&lt;$B$11, "outlier", E2553&gt;$B$12, "outlier")</f>
        <v>#N/A</v>
      </c>
    </row>
    <row r="2554" spans="4:6" hidden="1" x14ac:dyDescent="0.2">
      <c r="D2554" t="s">
        <v>2378</v>
      </c>
      <c r="E2554">
        <v>0.52</v>
      </c>
      <c r="F2554" t="e" cm="1">
        <f t="array" ref="F2554">_xlfn.IFS(E2554&lt;$B$11, "outlier", E2554&gt;$B$12, "outlier")</f>
        <v>#N/A</v>
      </c>
    </row>
    <row r="2555" spans="4:6" hidden="1" x14ac:dyDescent="0.2">
      <c r="D2555" t="s">
        <v>2379</v>
      </c>
      <c r="E2555">
        <v>0.63</v>
      </c>
      <c r="F2555" t="e" cm="1">
        <f t="array" ref="F2555">_xlfn.IFS(E2555&lt;$B$11, "outlier", E2555&gt;$B$12, "outlier")</f>
        <v>#N/A</v>
      </c>
    </row>
    <row r="2556" spans="4:6" hidden="1" x14ac:dyDescent="0.2">
      <c r="D2556" t="s">
        <v>2380</v>
      </c>
      <c r="E2556">
        <v>7.0000000000000007E-2</v>
      </c>
      <c r="F2556" t="e" cm="1">
        <f t="array" ref="F2556">_xlfn.IFS(E2556&lt;$B$11, "outlier", E2556&gt;$B$12, "outlier")</f>
        <v>#N/A</v>
      </c>
    </row>
    <row r="2557" spans="4:6" hidden="1" x14ac:dyDescent="0.2">
      <c r="D2557" t="s">
        <v>2382</v>
      </c>
      <c r="E2557">
        <v>0.41</v>
      </c>
      <c r="F2557" t="e" cm="1">
        <f t="array" ref="F2557">_xlfn.IFS(E2557&lt;$B$11, "outlier", E2557&gt;$B$12, "outlier")</f>
        <v>#N/A</v>
      </c>
    </row>
    <row r="2558" spans="4:6" hidden="1" x14ac:dyDescent="0.2">
      <c r="D2558" t="s">
        <v>2383</v>
      </c>
      <c r="E2558">
        <v>0.14000000000000001</v>
      </c>
      <c r="F2558" t="e" cm="1">
        <f t="array" ref="F2558">_xlfn.IFS(E2558&lt;$B$11, "outlier", E2558&gt;$B$12, "outlier")</f>
        <v>#N/A</v>
      </c>
    </row>
    <row r="2559" spans="4:6" hidden="1" x14ac:dyDescent="0.2">
      <c r="D2559" t="s">
        <v>2384</v>
      </c>
      <c r="E2559">
        <v>0.28999999999999998</v>
      </c>
      <c r="F2559" t="e" cm="1">
        <f t="array" ref="F2559">_xlfn.IFS(E2559&lt;$B$11, "outlier", E2559&gt;$B$12, "outlier")</f>
        <v>#N/A</v>
      </c>
    </row>
    <row r="2560" spans="4:6" hidden="1" x14ac:dyDescent="0.2">
      <c r="D2560" t="s">
        <v>2384</v>
      </c>
      <c r="E2560">
        <v>0.24</v>
      </c>
      <c r="F2560" t="e" cm="1">
        <f t="array" ref="F2560">_xlfn.IFS(E2560&lt;$B$11, "outlier", E2560&gt;$B$12, "outlier")</f>
        <v>#N/A</v>
      </c>
    </row>
    <row r="2561" spans="4:6" hidden="1" x14ac:dyDescent="0.2">
      <c r="D2561" t="s">
        <v>2385</v>
      </c>
      <c r="E2561">
        <v>0.24</v>
      </c>
      <c r="F2561" t="e" cm="1">
        <f t="array" ref="F2561">_xlfn.IFS(E2561&lt;$B$11, "outlier", E2561&gt;$B$12, "outlier")</f>
        <v>#N/A</v>
      </c>
    </row>
    <row r="2562" spans="4:6" hidden="1" x14ac:dyDescent="0.2">
      <c r="D2562" t="s">
        <v>2386</v>
      </c>
      <c r="E2562">
        <v>0.18</v>
      </c>
      <c r="F2562" t="e" cm="1">
        <f t="array" ref="F2562">_xlfn.IFS(E2562&lt;$B$11, "outlier", E2562&gt;$B$12, "outlier")</f>
        <v>#N/A</v>
      </c>
    </row>
    <row r="2563" spans="4:6" hidden="1" x14ac:dyDescent="0.2">
      <c r="D2563" t="s">
        <v>2387</v>
      </c>
      <c r="E2563">
        <v>7.0000000000000007E-2</v>
      </c>
      <c r="F2563" t="e" cm="1">
        <f t="array" ref="F2563">_xlfn.IFS(E2563&lt;$B$11, "outlier", E2563&gt;$B$12, "outlier")</f>
        <v>#N/A</v>
      </c>
    </row>
    <row r="2564" spans="4:6" hidden="1" x14ac:dyDescent="0.2">
      <c r="D2564" t="s">
        <v>2387</v>
      </c>
      <c r="E2564">
        <v>0.16</v>
      </c>
      <c r="F2564" t="e" cm="1">
        <f t="array" ref="F2564">_xlfn.IFS(E2564&lt;$B$11, "outlier", E2564&gt;$B$12, "outlier")</f>
        <v>#N/A</v>
      </c>
    </row>
    <row r="2565" spans="4:6" hidden="1" x14ac:dyDescent="0.2">
      <c r="D2565" t="s">
        <v>2387</v>
      </c>
      <c r="E2565">
        <v>0.15</v>
      </c>
      <c r="F2565" t="e" cm="1">
        <f t="array" ref="F2565">_xlfn.IFS(E2565&lt;$B$11, "outlier", E2565&gt;$B$12, "outlier")</f>
        <v>#N/A</v>
      </c>
    </row>
    <row r="2566" spans="4:6" hidden="1" x14ac:dyDescent="0.2">
      <c r="D2566" t="s">
        <v>2388</v>
      </c>
      <c r="E2566">
        <v>0.17</v>
      </c>
      <c r="F2566" t="e" cm="1">
        <f t="array" ref="F2566">_xlfn.IFS(E2566&lt;$B$11, "outlier", E2566&gt;$B$12, "outlier")</f>
        <v>#N/A</v>
      </c>
    </row>
    <row r="2567" spans="4:6" hidden="1" x14ac:dyDescent="0.2">
      <c r="D2567" t="s">
        <v>2389</v>
      </c>
      <c r="E2567">
        <v>0.34</v>
      </c>
      <c r="F2567" t="e" cm="1">
        <f t="array" ref="F2567">_xlfn.IFS(E2567&lt;$B$11, "outlier", E2567&gt;$B$12, "outlier")</f>
        <v>#N/A</v>
      </c>
    </row>
    <row r="2568" spans="4:6" hidden="1" x14ac:dyDescent="0.2">
      <c r="D2568" t="s">
        <v>2390</v>
      </c>
      <c r="E2568">
        <v>0.13</v>
      </c>
      <c r="F2568" t="e" cm="1">
        <f t="array" ref="F2568">_xlfn.IFS(E2568&lt;$B$11, "outlier", E2568&gt;$B$12, "outlier")</f>
        <v>#N/A</v>
      </c>
    </row>
    <row r="2569" spans="4:6" hidden="1" x14ac:dyDescent="0.2">
      <c r="D2569" t="s">
        <v>2391</v>
      </c>
      <c r="E2569">
        <v>0.12</v>
      </c>
      <c r="F2569" t="e" cm="1">
        <f t="array" ref="F2569">_xlfn.IFS(E2569&lt;$B$11, "outlier", E2569&gt;$B$12, "outlier")</f>
        <v>#N/A</v>
      </c>
    </row>
    <row r="2570" spans="4:6" hidden="1" x14ac:dyDescent="0.2">
      <c r="D2570" t="s">
        <v>2392</v>
      </c>
      <c r="E2570">
        <v>0.16</v>
      </c>
      <c r="F2570" t="e" cm="1">
        <f t="array" ref="F2570">_xlfn.IFS(E2570&lt;$B$11, "outlier", E2570&gt;$B$12, "outlier")</f>
        <v>#N/A</v>
      </c>
    </row>
    <row r="2571" spans="4:6" x14ac:dyDescent="0.2">
      <c r="D2571" t="s">
        <v>137</v>
      </c>
      <c r="E2571">
        <v>7.14</v>
      </c>
      <c r="F2571" t="str" cm="1">
        <f t="array" ref="F2571">_xlfn.IFS(E2571&lt;$B$11, "outlier", E2571&gt;$B$12, "outlier")</f>
        <v>outlier</v>
      </c>
    </row>
    <row r="2572" spans="4:6" hidden="1" x14ac:dyDescent="0.2">
      <c r="D2572" t="s">
        <v>138</v>
      </c>
      <c r="E2572">
        <v>3.3</v>
      </c>
      <c r="F2572" t="e" cm="1">
        <f t="array" ref="F2572">_xlfn.IFS(E2572&lt;$B$11, "outlier", E2572&gt;$B$12, "outlier")</f>
        <v>#N/A</v>
      </c>
    </row>
    <row r="2573" spans="4:6" x14ac:dyDescent="0.2">
      <c r="D2573" t="s">
        <v>138</v>
      </c>
      <c r="E2573">
        <v>6.07</v>
      </c>
      <c r="F2573" t="str" cm="1">
        <f t="array" ref="F2573">_xlfn.IFS(E2573&lt;$B$11, "outlier", E2573&gt;$B$12, "outlier")</f>
        <v>outlier</v>
      </c>
    </row>
    <row r="2574" spans="4:6" hidden="1" x14ac:dyDescent="0.2">
      <c r="D2574" t="s">
        <v>773</v>
      </c>
      <c r="E2574">
        <v>0.01</v>
      </c>
      <c r="F2574" t="e" cm="1">
        <f t="array" ref="F2574">_xlfn.IFS(E2574&lt;$B$11, "outlier", E2574&gt;$B$12, "outlier")</f>
        <v>#N/A</v>
      </c>
    </row>
    <row r="2575" spans="4:6" hidden="1" x14ac:dyDescent="0.2">
      <c r="D2575" t="s">
        <v>773</v>
      </c>
      <c r="E2575">
        <v>0.06</v>
      </c>
      <c r="F2575" t="e" cm="1">
        <f t="array" ref="F2575">_xlfn.IFS(E2575&lt;$B$11, "outlier", E2575&gt;$B$12, "outlier")</f>
        <v>#N/A</v>
      </c>
    </row>
    <row r="2576" spans="4:6" hidden="1" x14ac:dyDescent="0.2">
      <c r="D2576" t="s">
        <v>773</v>
      </c>
      <c r="E2576">
        <v>0.15</v>
      </c>
      <c r="F2576" t="e" cm="1">
        <f t="array" ref="F2576">_xlfn.IFS(E2576&lt;$B$11, "outlier", E2576&gt;$B$12, "outlier")</f>
        <v>#N/A</v>
      </c>
    </row>
    <row r="2577" spans="4:6" hidden="1" x14ac:dyDescent="0.2">
      <c r="D2577" t="s">
        <v>773</v>
      </c>
      <c r="E2577">
        <v>0.03</v>
      </c>
      <c r="F2577" t="e" cm="1">
        <f t="array" ref="F2577">_xlfn.IFS(E2577&lt;$B$11, "outlier", E2577&gt;$B$12, "outlier")</f>
        <v>#N/A</v>
      </c>
    </row>
    <row r="2578" spans="4:6" hidden="1" x14ac:dyDescent="0.2">
      <c r="D2578" t="s">
        <v>774</v>
      </c>
      <c r="E2578">
        <v>0.09</v>
      </c>
      <c r="F2578" t="e" cm="1">
        <f t="array" ref="F2578">_xlfn.IFS(E2578&lt;$B$11, "outlier", E2578&gt;$B$12, "outlier")</f>
        <v>#N/A</v>
      </c>
    </row>
    <row r="2579" spans="4:6" x14ac:dyDescent="0.2">
      <c r="D2579" t="s">
        <v>2720</v>
      </c>
      <c r="E2579">
        <v>34.880000000000003</v>
      </c>
      <c r="F2579" t="str" cm="1">
        <f t="array" ref="F2579">_xlfn.IFS(E2579&lt;$B$11, "outlier", E2579&gt;$B$12, "outlier")</f>
        <v>outlier</v>
      </c>
    </row>
    <row r="2580" spans="4:6" hidden="1" x14ac:dyDescent="0.2">
      <c r="D2580" t="s">
        <v>963</v>
      </c>
      <c r="E2580">
        <v>0.47</v>
      </c>
      <c r="F2580" t="e" cm="1">
        <f t="array" ref="F2580">_xlfn.IFS(E2580&lt;$B$11, "outlier", E2580&gt;$B$12, "outlier")</f>
        <v>#N/A</v>
      </c>
    </row>
    <row r="2581" spans="4:6" hidden="1" x14ac:dyDescent="0.2">
      <c r="D2581" t="s">
        <v>963</v>
      </c>
      <c r="E2581">
        <v>0.35</v>
      </c>
      <c r="F2581" t="e" cm="1">
        <f t="array" ref="F2581">_xlfn.IFS(E2581&lt;$B$11, "outlier", E2581&gt;$B$12, "outlier")</f>
        <v>#N/A</v>
      </c>
    </row>
    <row r="2582" spans="4:6" hidden="1" x14ac:dyDescent="0.2">
      <c r="D2582" t="s">
        <v>963</v>
      </c>
      <c r="E2582">
        <v>0.53</v>
      </c>
      <c r="F2582" t="e" cm="1">
        <f t="array" ref="F2582">_xlfn.IFS(E2582&lt;$B$11, "outlier", E2582&gt;$B$12, "outlier")</f>
        <v>#N/A</v>
      </c>
    </row>
    <row r="2583" spans="4:6" hidden="1" x14ac:dyDescent="0.2">
      <c r="D2583" t="s">
        <v>963</v>
      </c>
      <c r="E2583">
        <v>0.43</v>
      </c>
      <c r="F2583" t="e" cm="1">
        <f t="array" ref="F2583">_xlfn.IFS(E2583&lt;$B$11, "outlier", E2583&gt;$B$12, "outlier")</f>
        <v>#N/A</v>
      </c>
    </row>
    <row r="2584" spans="4:6" hidden="1" x14ac:dyDescent="0.2">
      <c r="D2584" t="s">
        <v>1682</v>
      </c>
      <c r="E2584">
        <v>0.82</v>
      </c>
      <c r="F2584" t="e" cm="1">
        <f t="array" ref="F2584">_xlfn.IFS(E2584&lt;$B$11, "outlier", E2584&gt;$B$12, "outlier")</f>
        <v>#N/A</v>
      </c>
    </row>
    <row r="2585" spans="4:6" hidden="1" x14ac:dyDescent="0.2">
      <c r="D2585" t="s">
        <v>1683</v>
      </c>
      <c r="E2585">
        <v>0.99</v>
      </c>
      <c r="F2585" t="e" cm="1">
        <f t="array" ref="F2585">_xlfn.IFS(E2585&lt;$B$11, "outlier", E2585&gt;$B$12, "outlier")</f>
        <v>#N/A</v>
      </c>
    </row>
    <row r="2586" spans="4:6" hidden="1" x14ac:dyDescent="0.2">
      <c r="D2586" t="s">
        <v>1685</v>
      </c>
      <c r="E2586">
        <v>0.3</v>
      </c>
      <c r="F2586" t="e" cm="1">
        <f t="array" ref="F2586">_xlfn.IFS(E2586&lt;$B$11, "outlier", E2586&gt;$B$12, "outlier")</f>
        <v>#N/A</v>
      </c>
    </row>
    <row r="2587" spans="4:6" hidden="1" x14ac:dyDescent="0.2">
      <c r="D2587" t="s">
        <v>1687</v>
      </c>
      <c r="E2587">
        <v>0.25</v>
      </c>
      <c r="F2587" t="e" cm="1">
        <f t="array" ref="F2587">_xlfn.IFS(E2587&lt;$B$11, "outlier", E2587&gt;$B$12, "outlier")</f>
        <v>#N/A</v>
      </c>
    </row>
    <row r="2588" spans="4:6" hidden="1" x14ac:dyDescent="0.2">
      <c r="D2588" t="s">
        <v>1689</v>
      </c>
      <c r="E2588">
        <v>0.08</v>
      </c>
      <c r="F2588" t="e" cm="1">
        <f t="array" ref="F2588">_xlfn.IFS(E2588&lt;$B$11, "outlier", E2588&gt;$B$12, "outlier")</f>
        <v>#N/A</v>
      </c>
    </row>
    <row r="2589" spans="4:6" hidden="1" x14ac:dyDescent="0.2">
      <c r="D2589" t="s">
        <v>1690</v>
      </c>
      <c r="E2589">
        <v>0.05</v>
      </c>
      <c r="F2589" t="e" cm="1">
        <f t="array" ref="F2589">_xlfn.IFS(E2589&lt;$B$11, "outlier", E2589&gt;$B$12, "outlier")</f>
        <v>#N/A</v>
      </c>
    </row>
    <row r="2590" spans="4:6" hidden="1" x14ac:dyDescent="0.2">
      <c r="D2590" t="s">
        <v>1692</v>
      </c>
      <c r="E2590">
        <v>7.0000000000000007E-2</v>
      </c>
      <c r="F2590" t="e" cm="1">
        <f t="array" ref="F2590">_xlfn.IFS(E2590&lt;$B$11, "outlier", E2590&gt;$B$12, "outlier")</f>
        <v>#N/A</v>
      </c>
    </row>
    <row r="2591" spans="4:6" hidden="1" x14ac:dyDescent="0.2">
      <c r="D2591" t="s">
        <v>1693</v>
      </c>
      <c r="E2591">
        <v>0.1</v>
      </c>
      <c r="F2591" t="e" cm="1">
        <f t="array" ref="F2591">_xlfn.IFS(E2591&lt;$B$11, "outlier", E2591&gt;$B$12, "outlier")</f>
        <v>#N/A</v>
      </c>
    </row>
    <row r="2592" spans="4:6" hidden="1" x14ac:dyDescent="0.2">
      <c r="D2592" t="s">
        <v>1695</v>
      </c>
      <c r="E2592">
        <v>1.32</v>
      </c>
      <c r="F2592" t="e" cm="1">
        <f t="array" ref="F2592">_xlfn.IFS(E2592&lt;$B$11, "outlier", E2592&gt;$B$12, "outlier")</f>
        <v>#N/A</v>
      </c>
    </row>
    <row r="2593" spans="4:6" hidden="1" x14ac:dyDescent="0.2">
      <c r="D2593" t="s">
        <v>1614</v>
      </c>
      <c r="E2593">
        <v>0.14000000000000001</v>
      </c>
      <c r="F2593" t="e" cm="1">
        <f t="array" ref="F2593">_xlfn.IFS(E2593&lt;$B$11, "outlier", E2593&gt;$B$12, "outlier")</f>
        <v>#N/A</v>
      </c>
    </row>
    <row r="2594" spans="4:6" hidden="1" x14ac:dyDescent="0.2">
      <c r="D2594" t="s">
        <v>2393</v>
      </c>
      <c r="E2594">
        <v>0.31</v>
      </c>
      <c r="F2594" t="e" cm="1">
        <f t="array" ref="F2594">_xlfn.IFS(E2594&lt;$B$11, "outlier", E2594&gt;$B$12, "outlier")</f>
        <v>#N/A</v>
      </c>
    </row>
    <row r="2595" spans="4:6" hidden="1" x14ac:dyDescent="0.2">
      <c r="D2595" t="s">
        <v>1950</v>
      </c>
      <c r="E2595">
        <v>0.22</v>
      </c>
      <c r="F2595" t="e" cm="1">
        <f t="array" ref="F2595">_xlfn.IFS(E2595&lt;$B$11, "outlier", E2595&gt;$B$12, "outlier")</f>
        <v>#N/A</v>
      </c>
    </row>
    <row r="2596" spans="4:6" hidden="1" x14ac:dyDescent="0.2">
      <c r="D2596" t="s">
        <v>1951</v>
      </c>
      <c r="E2596">
        <v>0.22</v>
      </c>
      <c r="F2596" t="e" cm="1">
        <f t="array" ref="F2596">_xlfn.IFS(E2596&lt;$B$11, "outlier", E2596&gt;$B$12, "outlier")</f>
        <v>#N/A</v>
      </c>
    </row>
    <row r="2597" spans="4:6" hidden="1" x14ac:dyDescent="0.2">
      <c r="D2597" t="s">
        <v>1952</v>
      </c>
      <c r="E2597">
        <v>0.17</v>
      </c>
      <c r="F2597" t="e" cm="1">
        <f t="array" ref="F2597">_xlfn.IFS(E2597&lt;$B$11, "outlier", E2597&gt;$B$12, "outlier")</f>
        <v>#N/A</v>
      </c>
    </row>
    <row r="2598" spans="4:6" hidden="1" x14ac:dyDescent="0.2">
      <c r="D2598" t="s">
        <v>1953</v>
      </c>
      <c r="E2598">
        <v>0.16</v>
      </c>
      <c r="F2598" t="e" cm="1">
        <f t="array" ref="F2598">_xlfn.IFS(E2598&lt;$B$11, "outlier", E2598&gt;$B$12, "outlier")</f>
        <v>#N/A</v>
      </c>
    </row>
    <row r="2599" spans="4:6" hidden="1" x14ac:dyDescent="0.2">
      <c r="D2599" t="s">
        <v>1954</v>
      </c>
      <c r="E2599">
        <v>0.13</v>
      </c>
      <c r="F2599" t="e" cm="1">
        <f t="array" ref="F2599">_xlfn.IFS(E2599&lt;$B$11, "outlier", E2599&gt;$B$12, "outlier")</f>
        <v>#N/A</v>
      </c>
    </row>
    <row r="2600" spans="4:6" hidden="1" x14ac:dyDescent="0.2">
      <c r="D2600" t="s">
        <v>1955</v>
      </c>
      <c r="E2600">
        <v>0.12</v>
      </c>
      <c r="F2600" t="e" cm="1">
        <f t="array" ref="F2600">_xlfn.IFS(E2600&lt;$B$11, "outlier", E2600&gt;$B$12, "outlier")</f>
        <v>#N/A</v>
      </c>
    </row>
    <row r="2601" spans="4:6" hidden="1" x14ac:dyDescent="0.2">
      <c r="D2601" t="s">
        <v>1476</v>
      </c>
      <c r="E2601">
        <v>0.12</v>
      </c>
      <c r="F2601" t="e" cm="1">
        <f t="array" ref="F2601">_xlfn.IFS(E2601&lt;$B$11, "outlier", E2601&gt;$B$12, "outlier")</f>
        <v>#N/A</v>
      </c>
    </row>
    <row r="2602" spans="4:6" hidden="1" x14ac:dyDescent="0.2">
      <c r="D2602" t="s">
        <v>1476</v>
      </c>
      <c r="E2602">
        <v>0.12</v>
      </c>
      <c r="F2602" t="e" cm="1">
        <f t="array" ref="F2602">_xlfn.IFS(E2602&lt;$B$11, "outlier", E2602&gt;$B$12, "outlier")</f>
        <v>#N/A</v>
      </c>
    </row>
    <row r="2603" spans="4:6" hidden="1" x14ac:dyDescent="0.2">
      <c r="D2603" t="s">
        <v>1476</v>
      </c>
      <c r="E2603">
        <v>0.13</v>
      </c>
      <c r="F2603" t="e" cm="1">
        <f t="array" ref="F2603">_xlfn.IFS(E2603&lt;$B$11, "outlier", E2603&gt;$B$12, "outlier")</f>
        <v>#N/A</v>
      </c>
    </row>
    <row r="2604" spans="4:6" hidden="1" x14ac:dyDescent="0.2">
      <c r="D2604" t="s">
        <v>1476</v>
      </c>
      <c r="E2604">
        <v>0.12</v>
      </c>
      <c r="F2604" t="e" cm="1">
        <f t="array" ref="F2604">_xlfn.IFS(E2604&lt;$B$11, "outlier", E2604&gt;$B$12, "outlier")</f>
        <v>#N/A</v>
      </c>
    </row>
    <row r="2605" spans="4:6" hidden="1" x14ac:dyDescent="0.2">
      <c r="D2605" t="s">
        <v>1476</v>
      </c>
      <c r="E2605">
        <v>0.03</v>
      </c>
      <c r="F2605" t="e" cm="1">
        <f t="array" ref="F2605">_xlfn.IFS(E2605&lt;$B$11, "outlier", E2605&gt;$B$12, "outlier")</f>
        <v>#N/A</v>
      </c>
    </row>
    <row r="2606" spans="4:6" hidden="1" x14ac:dyDescent="0.2">
      <c r="D2606" t="s">
        <v>1476</v>
      </c>
      <c r="E2606">
        <v>0.04</v>
      </c>
      <c r="F2606" t="e" cm="1">
        <f t="array" ref="F2606">_xlfn.IFS(E2606&lt;$B$11, "outlier", E2606&gt;$B$12, "outlier")</f>
        <v>#N/A</v>
      </c>
    </row>
    <row r="2607" spans="4:6" hidden="1" x14ac:dyDescent="0.2">
      <c r="D2607" t="s">
        <v>1481</v>
      </c>
      <c r="E2607">
        <v>0.02</v>
      </c>
      <c r="F2607" t="e" cm="1">
        <f t="array" ref="F2607">_xlfn.IFS(E2607&lt;$B$11, "outlier", E2607&gt;$B$12, "outlier")</f>
        <v>#N/A</v>
      </c>
    </row>
    <row r="2608" spans="4:6" hidden="1" x14ac:dyDescent="0.2">
      <c r="D2608" t="s">
        <v>1481</v>
      </c>
      <c r="E2608">
        <v>0.04</v>
      </c>
      <c r="F2608" t="e" cm="1">
        <f t="array" ref="F2608">_xlfn.IFS(E2608&lt;$B$11, "outlier", E2608&gt;$B$12, "outlier")</f>
        <v>#N/A</v>
      </c>
    </row>
    <row r="2609" spans="4:6" hidden="1" x14ac:dyDescent="0.2">
      <c r="D2609" t="s">
        <v>1481</v>
      </c>
      <c r="E2609">
        <v>0.06</v>
      </c>
      <c r="F2609" t="e" cm="1">
        <f t="array" ref="F2609">_xlfn.IFS(E2609&lt;$B$11, "outlier", E2609&gt;$B$12, "outlier")</f>
        <v>#N/A</v>
      </c>
    </row>
    <row r="2610" spans="4:6" hidden="1" x14ac:dyDescent="0.2">
      <c r="D2610" t="s">
        <v>1481</v>
      </c>
      <c r="E2610">
        <v>0.02</v>
      </c>
      <c r="F2610" t="e" cm="1">
        <f t="array" ref="F2610">_xlfn.IFS(E2610&lt;$B$11, "outlier", E2610&gt;$B$12, "outlier")</f>
        <v>#N/A</v>
      </c>
    </row>
    <row r="2611" spans="4:6" hidden="1" x14ac:dyDescent="0.2">
      <c r="D2611" t="s">
        <v>1956</v>
      </c>
      <c r="E2611">
        <v>0.14000000000000001</v>
      </c>
      <c r="F2611" t="e" cm="1">
        <f t="array" ref="F2611">_xlfn.IFS(E2611&lt;$B$11, "outlier", E2611&gt;$B$12, "outlier")</f>
        <v>#N/A</v>
      </c>
    </row>
    <row r="2612" spans="4:6" hidden="1" x14ac:dyDescent="0.2">
      <c r="D2612" t="s">
        <v>1957</v>
      </c>
      <c r="E2612">
        <v>0.13</v>
      </c>
      <c r="F2612" t="e" cm="1">
        <f t="array" ref="F2612">_xlfn.IFS(E2612&lt;$B$11, "outlier", E2612&gt;$B$12, "outlier")</f>
        <v>#N/A</v>
      </c>
    </row>
    <row r="2613" spans="4:6" hidden="1" x14ac:dyDescent="0.2">
      <c r="D2613" t="s">
        <v>1958</v>
      </c>
      <c r="E2613">
        <v>0.14000000000000001</v>
      </c>
      <c r="F2613" t="e" cm="1">
        <f t="array" ref="F2613">_xlfn.IFS(E2613&lt;$B$11, "outlier", E2613&gt;$B$12, "outlier")</f>
        <v>#N/A</v>
      </c>
    </row>
    <row r="2614" spans="4:6" x14ac:dyDescent="0.2">
      <c r="D2614" t="s">
        <v>2721</v>
      </c>
      <c r="E2614">
        <v>54.96</v>
      </c>
      <c r="F2614" t="str" cm="1">
        <f t="array" ref="F2614">_xlfn.IFS(E2614&lt;$B$11, "outlier", E2614&gt;$B$12, "outlier")</f>
        <v>outlier</v>
      </c>
    </row>
    <row r="2615" spans="4:6" hidden="1" x14ac:dyDescent="0.2">
      <c r="D2615" t="s">
        <v>1959</v>
      </c>
      <c r="E2615">
        <v>0.15</v>
      </c>
      <c r="F2615" t="e" cm="1">
        <f t="array" ref="F2615">_xlfn.IFS(E2615&lt;$B$11, "outlier", E2615&gt;$B$12, "outlier")</f>
        <v>#N/A</v>
      </c>
    </row>
    <row r="2616" spans="4:6" hidden="1" x14ac:dyDescent="0.2">
      <c r="D2616" t="s">
        <v>585</v>
      </c>
      <c r="E2616">
        <v>0.9</v>
      </c>
      <c r="F2616" t="e" cm="1">
        <f t="array" ref="F2616">_xlfn.IFS(E2616&lt;$B$11, "outlier", E2616&gt;$B$12, "outlier")</f>
        <v>#N/A</v>
      </c>
    </row>
    <row r="2617" spans="4:6" hidden="1" x14ac:dyDescent="0.2">
      <c r="D2617" t="s">
        <v>586</v>
      </c>
      <c r="E2617">
        <v>1.56</v>
      </c>
      <c r="F2617" t="e" cm="1">
        <f t="array" ref="F2617">_xlfn.IFS(E2617&lt;$B$11, "outlier", E2617&gt;$B$12, "outlier")</f>
        <v>#N/A</v>
      </c>
    </row>
    <row r="2618" spans="4:6" hidden="1" x14ac:dyDescent="0.2">
      <c r="D2618" t="s">
        <v>586</v>
      </c>
      <c r="E2618">
        <v>1.83</v>
      </c>
      <c r="F2618" t="e" cm="1">
        <f t="array" ref="F2618">_xlfn.IFS(E2618&lt;$B$11, "outlier", E2618&gt;$B$12, "outlier")</f>
        <v>#N/A</v>
      </c>
    </row>
    <row r="2619" spans="4:6" x14ac:dyDescent="0.2">
      <c r="D2619" t="s">
        <v>2722</v>
      </c>
      <c r="E2619">
        <v>94.79</v>
      </c>
      <c r="F2619" t="str" cm="1">
        <f t="array" ref="F2619">_xlfn.IFS(E2619&lt;$B$11, "outlier", E2619&gt;$B$12, "outlier")</f>
        <v>outlier</v>
      </c>
    </row>
    <row r="2620" spans="4:6" hidden="1" x14ac:dyDescent="0.2">
      <c r="D2620" t="s">
        <v>1482</v>
      </c>
      <c r="E2620">
        <v>0.21</v>
      </c>
      <c r="F2620" t="e" cm="1">
        <f t="array" ref="F2620">_xlfn.IFS(E2620&lt;$B$11, "outlier", E2620&gt;$B$12, "outlier")</f>
        <v>#N/A</v>
      </c>
    </row>
    <row r="2621" spans="4:6" hidden="1" x14ac:dyDescent="0.2">
      <c r="D2621" t="s">
        <v>1484</v>
      </c>
      <c r="E2621">
        <v>0.21</v>
      </c>
      <c r="F2621" t="e" cm="1">
        <f t="array" ref="F2621">_xlfn.IFS(E2621&lt;$B$11, "outlier", E2621&gt;$B$12, "outlier")</f>
        <v>#N/A</v>
      </c>
    </row>
    <row r="2622" spans="4:6" hidden="1" x14ac:dyDescent="0.2">
      <c r="D2622" t="s">
        <v>1485</v>
      </c>
      <c r="E2622">
        <v>0.16</v>
      </c>
      <c r="F2622" t="e" cm="1">
        <f t="array" ref="F2622">_xlfn.IFS(E2622&lt;$B$11, "outlier", E2622&gt;$B$12, "outlier")</f>
        <v>#N/A</v>
      </c>
    </row>
    <row r="2623" spans="4:6" hidden="1" x14ac:dyDescent="0.2">
      <c r="D2623" t="s">
        <v>2723</v>
      </c>
      <c r="E2623">
        <v>0.39</v>
      </c>
      <c r="F2623" t="e" cm="1">
        <f t="array" ref="F2623">_xlfn.IFS(E2623&lt;$B$11, "outlier", E2623&gt;$B$12, "outlier")</f>
        <v>#N/A</v>
      </c>
    </row>
    <row r="2624" spans="4:6" hidden="1" x14ac:dyDescent="0.2">
      <c r="D2624" t="s">
        <v>2724</v>
      </c>
      <c r="E2624">
        <v>0.27</v>
      </c>
      <c r="F2624" t="e" cm="1">
        <f t="array" ref="F2624">_xlfn.IFS(E2624&lt;$B$11, "outlier", E2624&gt;$B$12, "outlier")</f>
        <v>#N/A</v>
      </c>
    </row>
    <row r="2625" spans="4:6" hidden="1" x14ac:dyDescent="0.2">
      <c r="D2625" t="s">
        <v>2726</v>
      </c>
      <c r="E2625">
        <v>0.6</v>
      </c>
      <c r="F2625" t="e" cm="1">
        <f t="array" ref="F2625">_xlfn.IFS(E2625&lt;$B$11, "outlier", E2625&gt;$B$12, "outlier")</f>
        <v>#N/A</v>
      </c>
    </row>
    <row r="2626" spans="4:6" hidden="1" x14ac:dyDescent="0.2">
      <c r="D2626" t="s">
        <v>2727</v>
      </c>
      <c r="E2626">
        <v>2.63</v>
      </c>
      <c r="F2626" t="e" cm="1">
        <f t="array" ref="F2626">_xlfn.IFS(E2626&lt;$B$11, "outlier", E2626&gt;$B$12, "outlier")</f>
        <v>#N/A</v>
      </c>
    </row>
    <row r="2627" spans="4:6" hidden="1" x14ac:dyDescent="0.2">
      <c r="D2627" t="s">
        <v>2728</v>
      </c>
      <c r="E2627">
        <v>4.1100000000000003</v>
      </c>
      <c r="F2627" t="e" cm="1">
        <f t="array" ref="F2627">_xlfn.IFS(E2627&lt;$B$11, "outlier", E2627&gt;$B$12, "outlier")</f>
        <v>#N/A</v>
      </c>
    </row>
    <row r="2628" spans="4:6" hidden="1" x14ac:dyDescent="0.2">
      <c r="D2628" t="s">
        <v>2729</v>
      </c>
      <c r="E2628">
        <v>3.8</v>
      </c>
      <c r="F2628" t="e" cm="1">
        <f t="array" ref="F2628">_xlfn.IFS(E2628&lt;$B$11, "outlier", E2628&gt;$B$12, "outlier")</f>
        <v>#N/A</v>
      </c>
    </row>
    <row r="2629" spans="4:6" hidden="1" x14ac:dyDescent="0.2">
      <c r="D2629" t="s">
        <v>2964</v>
      </c>
      <c r="E2629">
        <v>0.89</v>
      </c>
      <c r="F2629" t="e" cm="1">
        <f t="array" ref="F2629">_xlfn.IFS(E2629&lt;$B$11, "outlier", E2629&gt;$B$12, "outlier")</f>
        <v>#N/A</v>
      </c>
    </row>
    <row r="2630" spans="4:6" hidden="1" x14ac:dyDescent="0.2">
      <c r="D2630" t="s">
        <v>2965</v>
      </c>
      <c r="E2630">
        <v>0.97</v>
      </c>
      <c r="F2630" t="e" cm="1">
        <f t="array" ref="F2630">_xlfn.IFS(E2630&lt;$B$11, "outlier", E2630&gt;$B$12, "outlier")</f>
        <v>#N/A</v>
      </c>
    </row>
    <row r="2631" spans="4:6" hidden="1" x14ac:dyDescent="0.2">
      <c r="D2631" t="s">
        <v>2965</v>
      </c>
      <c r="E2631">
        <v>1</v>
      </c>
      <c r="F2631" t="e" cm="1">
        <f t="array" ref="F2631">_xlfn.IFS(E2631&lt;$B$11, "outlier", E2631&gt;$B$12, "outlier")</f>
        <v>#N/A</v>
      </c>
    </row>
    <row r="2632" spans="4:6" hidden="1" x14ac:dyDescent="0.2">
      <c r="D2632" t="s">
        <v>2965</v>
      </c>
      <c r="E2632">
        <v>1.01</v>
      </c>
      <c r="F2632" t="e" cm="1">
        <f t="array" ref="F2632">_xlfn.IFS(E2632&lt;$B$11, "outlier", E2632&gt;$B$12, "outlier")</f>
        <v>#N/A</v>
      </c>
    </row>
    <row r="2633" spans="4:6" hidden="1" x14ac:dyDescent="0.2">
      <c r="D2633" t="s">
        <v>2966</v>
      </c>
      <c r="E2633">
        <v>0.99</v>
      </c>
      <c r="F2633" t="e" cm="1">
        <f t="array" ref="F2633">_xlfn.IFS(E2633&lt;$B$11, "outlier", E2633&gt;$B$12, "outlier")</f>
        <v>#N/A</v>
      </c>
    </row>
    <row r="2634" spans="4:6" hidden="1" x14ac:dyDescent="0.2">
      <c r="D2634" t="s">
        <v>2966</v>
      </c>
      <c r="E2634">
        <v>1.1299999999999999</v>
      </c>
      <c r="F2634" t="e" cm="1">
        <f t="array" ref="F2634">_xlfn.IFS(E2634&lt;$B$11, "outlier", E2634&gt;$B$12, "outlier")</f>
        <v>#N/A</v>
      </c>
    </row>
    <row r="2635" spans="4:6" hidden="1" x14ac:dyDescent="0.2">
      <c r="D2635" t="s">
        <v>2967</v>
      </c>
      <c r="E2635">
        <v>1.1000000000000001</v>
      </c>
      <c r="F2635" t="e" cm="1">
        <f t="array" ref="F2635">_xlfn.IFS(E2635&lt;$B$11, "outlier", E2635&gt;$B$12, "outlier")</f>
        <v>#N/A</v>
      </c>
    </row>
    <row r="2636" spans="4:6" hidden="1" x14ac:dyDescent="0.2">
      <c r="D2636" t="s">
        <v>2967</v>
      </c>
      <c r="E2636">
        <v>1.21</v>
      </c>
      <c r="F2636" t="e" cm="1">
        <f t="array" ref="F2636">_xlfn.IFS(E2636&lt;$B$11, "outlier", E2636&gt;$B$12, "outlier")</f>
        <v>#N/A</v>
      </c>
    </row>
    <row r="2637" spans="4:6" hidden="1" x14ac:dyDescent="0.2">
      <c r="D2637" t="s">
        <v>2968</v>
      </c>
      <c r="E2637">
        <v>1.31</v>
      </c>
      <c r="F2637" t="e" cm="1">
        <f t="array" ref="F2637">_xlfn.IFS(E2637&lt;$B$11, "outlier", E2637&gt;$B$12, "outlier")</f>
        <v>#N/A</v>
      </c>
    </row>
    <row r="2638" spans="4:6" hidden="1" x14ac:dyDescent="0.2">
      <c r="D2638" t="s">
        <v>2968</v>
      </c>
      <c r="E2638">
        <v>1.17</v>
      </c>
      <c r="F2638" t="e" cm="1">
        <f t="array" ref="F2638">_xlfn.IFS(E2638&lt;$B$11, "outlier", E2638&gt;$B$12, "outlier")</f>
        <v>#N/A</v>
      </c>
    </row>
    <row r="2639" spans="4:6" hidden="1" x14ac:dyDescent="0.2">
      <c r="D2639" t="s">
        <v>2969</v>
      </c>
      <c r="E2639">
        <v>1.1000000000000001</v>
      </c>
      <c r="F2639" t="e" cm="1">
        <f t="array" ref="F2639">_xlfn.IFS(E2639&lt;$B$11, "outlier", E2639&gt;$B$12, "outlier")</f>
        <v>#N/A</v>
      </c>
    </row>
    <row r="2640" spans="4:6" hidden="1" x14ac:dyDescent="0.2">
      <c r="D2640" t="s">
        <v>2969</v>
      </c>
      <c r="E2640">
        <v>1.1100000000000001</v>
      </c>
      <c r="F2640" t="e" cm="1">
        <f t="array" ref="F2640">_xlfn.IFS(E2640&lt;$B$11, "outlier", E2640&gt;$B$12, "outlier")</f>
        <v>#N/A</v>
      </c>
    </row>
    <row r="2641" spans="4:6" hidden="1" x14ac:dyDescent="0.2">
      <c r="D2641" t="s">
        <v>2970</v>
      </c>
      <c r="E2641">
        <v>1.31</v>
      </c>
      <c r="F2641" t="e" cm="1">
        <f t="array" ref="F2641">_xlfn.IFS(E2641&lt;$B$11, "outlier", E2641&gt;$B$12, "outlier")</f>
        <v>#N/A</v>
      </c>
    </row>
    <row r="2642" spans="4:6" hidden="1" x14ac:dyDescent="0.2">
      <c r="D2642" t="s">
        <v>2970</v>
      </c>
      <c r="E2642">
        <v>1.35</v>
      </c>
      <c r="F2642" t="e" cm="1">
        <f t="array" ref="F2642">_xlfn.IFS(E2642&lt;$B$11, "outlier", E2642&gt;$B$12, "outlier")</f>
        <v>#N/A</v>
      </c>
    </row>
    <row r="2643" spans="4:6" hidden="1" x14ac:dyDescent="0.2">
      <c r="D2643" t="s">
        <v>372</v>
      </c>
      <c r="E2643">
        <v>0.38</v>
      </c>
      <c r="F2643" t="e" cm="1">
        <f t="array" ref="F2643">_xlfn.IFS(E2643&lt;$B$11, "outlier", E2643&gt;$B$12, "outlier")</f>
        <v>#N/A</v>
      </c>
    </row>
    <row r="2644" spans="4:6" hidden="1" x14ac:dyDescent="0.2">
      <c r="D2644" t="s">
        <v>374</v>
      </c>
      <c r="E2644">
        <v>0.01</v>
      </c>
      <c r="F2644" t="e" cm="1">
        <f t="array" ref="F2644">_xlfn.IFS(E2644&lt;$B$11, "outlier", E2644&gt;$B$12, "outlier")</f>
        <v>#N/A</v>
      </c>
    </row>
    <row r="2645" spans="4:6" hidden="1" x14ac:dyDescent="0.2">
      <c r="D2645" t="s">
        <v>376</v>
      </c>
      <c r="E2645">
        <v>0.01</v>
      </c>
      <c r="F2645" t="e" cm="1">
        <f t="array" ref="F2645">_xlfn.IFS(E2645&lt;$B$11, "outlier", E2645&gt;$B$12, "outlier")</f>
        <v>#N/A</v>
      </c>
    </row>
    <row r="2646" spans="4:6" hidden="1" x14ac:dyDescent="0.2">
      <c r="D2646" t="s">
        <v>377</v>
      </c>
      <c r="E2646">
        <v>0</v>
      </c>
      <c r="F2646" t="e" cm="1">
        <f t="array" ref="F2646">_xlfn.IFS(E2646&lt;$B$11, "outlier", E2646&gt;$B$12, "outlier")</f>
        <v>#N/A</v>
      </c>
    </row>
    <row r="2647" spans="4:6" hidden="1" x14ac:dyDescent="0.2">
      <c r="D2647" t="s">
        <v>1486</v>
      </c>
      <c r="E2647">
        <v>3.31</v>
      </c>
      <c r="F2647" t="e" cm="1">
        <f t="array" ref="F2647">_xlfn.IFS(E2647&lt;$B$11, "outlier", E2647&gt;$B$12, "outlier")</f>
        <v>#N/A</v>
      </c>
    </row>
    <row r="2648" spans="4:6" x14ac:dyDescent="0.2">
      <c r="D2648" t="s">
        <v>2730</v>
      </c>
      <c r="E2648">
        <v>29.31</v>
      </c>
      <c r="F2648" t="str" cm="1">
        <f t="array" ref="F2648">_xlfn.IFS(E2648&lt;$B$11, "outlier", E2648&gt;$B$12, "outlier")</f>
        <v>outlier</v>
      </c>
    </row>
    <row r="2649" spans="4:6" hidden="1" x14ac:dyDescent="0.2">
      <c r="D2649" t="s">
        <v>587</v>
      </c>
      <c r="E2649">
        <v>1.03</v>
      </c>
      <c r="F2649" t="e" cm="1">
        <f t="array" ref="F2649">_xlfn.IFS(E2649&lt;$B$11, "outlier", E2649&gt;$B$12, "outlier")</f>
        <v>#N/A</v>
      </c>
    </row>
    <row r="2650" spans="4:6" hidden="1" x14ac:dyDescent="0.2">
      <c r="D2650" t="s">
        <v>588</v>
      </c>
      <c r="E2650">
        <v>1.01</v>
      </c>
      <c r="F2650" t="e" cm="1">
        <f t="array" ref="F2650">_xlfn.IFS(E2650&lt;$B$11, "outlier", E2650&gt;$B$12, "outlier")</f>
        <v>#N/A</v>
      </c>
    </row>
    <row r="2651" spans="4:6" hidden="1" x14ac:dyDescent="0.2">
      <c r="D2651" t="s">
        <v>1615</v>
      </c>
      <c r="E2651">
        <v>0.11</v>
      </c>
      <c r="F2651" t="e" cm="1">
        <f t="array" ref="F2651">_xlfn.IFS(E2651&lt;$B$11, "outlier", E2651&gt;$B$12, "outlier")</f>
        <v>#N/A</v>
      </c>
    </row>
    <row r="2652" spans="4:6" hidden="1" x14ac:dyDescent="0.2">
      <c r="D2652" t="s">
        <v>1615</v>
      </c>
      <c r="E2652">
        <v>0.17</v>
      </c>
      <c r="F2652" t="e" cm="1">
        <f t="array" ref="F2652">_xlfn.IFS(E2652&lt;$B$11, "outlier", E2652&gt;$B$12, "outlier")</f>
        <v>#N/A</v>
      </c>
    </row>
    <row r="2653" spans="4:6" hidden="1" x14ac:dyDescent="0.2">
      <c r="D2653" t="s">
        <v>1254</v>
      </c>
      <c r="E2653">
        <v>0.11</v>
      </c>
      <c r="F2653" t="e" cm="1">
        <f t="array" ref="F2653">_xlfn.IFS(E2653&lt;$B$11, "outlier", E2653&gt;$B$12, "outlier")</f>
        <v>#N/A</v>
      </c>
    </row>
    <row r="2654" spans="4:6" x14ac:dyDescent="0.2">
      <c r="D2654" t="s">
        <v>2731</v>
      </c>
      <c r="E2654">
        <v>72.16</v>
      </c>
      <c r="F2654" t="str" cm="1">
        <f t="array" ref="F2654">_xlfn.IFS(E2654&lt;$B$11, "outlier", E2654&gt;$B$12, "outlier")</f>
        <v>outlier</v>
      </c>
    </row>
    <row r="2655" spans="4:6" x14ac:dyDescent="0.2">
      <c r="D2655" t="s">
        <v>2732</v>
      </c>
      <c r="E2655">
        <v>11.3</v>
      </c>
      <c r="F2655" t="str" cm="1">
        <f t="array" ref="F2655">_xlfn.IFS(E2655&lt;$B$11, "outlier", E2655&gt;$B$12, "outlier")</f>
        <v>outlier</v>
      </c>
    </row>
    <row r="2656" spans="4:6" hidden="1" x14ac:dyDescent="0.2">
      <c r="D2656" t="s">
        <v>1960</v>
      </c>
      <c r="E2656">
        <v>0.08</v>
      </c>
      <c r="F2656" t="e" cm="1">
        <f t="array" ref="F2656">_xlfn.IFS(E2656&lt;$B$11, "outlier", E2656&gt;$B$12, "outlier")</f>
        <v>#N/A</v>
      </c>
    </row>
    <row r="2657" spans="4:6" hidden="1" x14ac:dyDescent="0.2">
      <c r="D2657" t="s">
        <v>1731</v>
      </c>
      <c r="E2657">
        <v>0.02</v>
      </c>
      <c r="F2657" t="e" cm="1">
        <f t="array" ref="F2657">_xlfn.IFS(E2657&lt;$B$11, "outlier", E2657&gt;$B$12, "outlier")</f>
        <v>#N/A</v>
      </c>
    </row>
    <row r="2658" spans="4:6" hidden="1" x14ac:dyDescent="0.2">
      <c r="D2658" t="s">
        <v>1732</v>
      </c>
      <c r="E2658">
        <v>0.03</v>
      </c>
      <c r="F2658" t="e" cm="1">
        <f t="array" ref="F2658">_xlfn.IFS(E2658&lt;$B$11, "outlier", E2658&gt;$B$12, "outlier")</f>
        <v>#N/A</v>
      </c>
    </row>
    <row r="2659" spans="4:6" hidden="1" x14ac:dyDescent="0.2">
      <c r="D2659" t="s">
        <v>1733</v>
      </c>
      <c r="E2659">
        <v>0.01</v>
      </c>
      <c r="F2659" t="e" cm="1">
        <f t="array" ref="F2659">_xlfn.IFS(E2659&lt;$B$11, "outlier", E2659&gt;$B$12, "outlier")</f>
        <v>#N/A</v>
      </c>
    </row>
    <row r="2660" spans="4:6" hidden="1" x14ac:dyDescent="0.2">
      <c r="D2660" t="s">
        <v>1734</v>
      </c>
      <c r="E2660">
        <v>0</v>
      </c>
      <c r="F2660" t="e" cm="1">
        <f t="array" ref="F2660">_xlfn.IFS(E2660&lt;$B$11, "outlier", E2660&gt;$B$12, "outlier")</f>
        <v>#N/A</v>
      </c>
    </row>
    <row r="2661" spans="4:6" hidden="1" x14ac:dyDescent="0.2">
      <c r="D2661" t="s">
        <v>1735</v>
      </c>
      <c r="E2661">
        <v>0.01</v>
      </c>
      <c r="F2661" t="e" cm="1">
        <f t="array" ref="F2661">_xlfn.IFS(E2661&lt;$B$11, "outlier", E2661&gt;$B$12, "outlier")</f>
        <v>#N/A</v>
      </c>
    </row>
    <row r="2662" spans="4:6" hidden="1" x14ac:dyDescent="0.2">
      <c r="D2662" t="s">
        <v>1773</v>
      </c>
      <c r="E2662">
        <v>0.4</v>
      </c>
      <c r="F2662" t="e" cm="1">
        <f t="array" ref="F2662">_xlfn.IFS(E2662&lt;$B$11, "outlier", E2662&gt;$B$12, "outlier")</f>
        <v>#N/A</v>
      </c>
    </row>
    <row r="2663" spans="4:6" hidden="1" x14ac:dyDescent="0.2">
      <c r="D2663" t="s">
        <v>2734</v>
      </c>
      <c r="E2663">
        <v>3.28</v>
      </c>
      <c r="F2663" t="e" cm="1">
        <f t="array" ref="F2663">_xlfn.IFS(E2663&lt;$B$11, "outlier", E2663&gt;$B$12, "outlier")</f>
        <v>#N/A</v>
      </c>
    </row>
    <row r="2664" spans="4:6" hidden="1" x14ac:dyDescent="0.2">
      <c r="D2664" t="s">
        <v>1772</v>
      </c>
      <c r="E2664">
        <v>0.31</v>
      </c>
      <c r="F2664" t="e" cm="1">
        <f t="array" ref="F2664">_xlfn.IFS(E2664&lt;$B$11, "outlier", E2664&gt;$B$12, "outlier")</f>
        <v>#N/A</v>
      </c>
    </row>
    <row r="2665" spans="4:6" hidden="1" x14ac:dyDescent="0.2">
      <c r="D2665" t="s">
        <v>1775</v>
      </c>
      <c r="E2665">
        <v>0.1</v>
      </c>
      <c r="F2665" t="e" cm="1">
        <f t="array" ref="F2665">_xlfn.IFS(E2665&lt;$B$11, "outlier", E2665&gt;$B$12, "outlier")</f>
        <v>#N/A</v>
      </c>
    </row>
    <row r="2666" spans="4:6" hidden="1" x14ac:dyDescent="0.2">
      <c r="D2666" t="s">
        <v>1776</v>
      </c>
      <c r="E2666">
        <v>0.04</v>
      </c>
      <c r="F2666" t="e" cm="1">
        <f t="array" ref="F2666">_xlfn.IFS(E2666&lt;$B$11, "outlier", E2666&gt;$B$12, "outlier")</f>
        <v>#N/A</v>
      </c>
    </row>
    <row r="2667" spans="4:6" x14ac:dyDescent="0.2">
      <c r="D2667" t="s">
        <v>2735</v>
      </c>
      <c r="E2667">
        <v>63.55</v>
      </c>
      <c r="F2667" t="str" cm="1">
        <f t="array" ref="F2667">_xlfn.IFS(E2667&lt;$B$11, "outlier", E2667&gt;$B$12, "outlier")</f>
        <v>outlier</v>
      </c>
    </row>
    <row r="2668" spans="4:6" hidden="1" x14ac:dyDescent="0.2">
      <c r="D2668" t="s">
        <v>2736</v>
      </c>
      <c r="E2668">
        <v>3.17</v>
      </c>
      <c r="F2668" t="e" cm="1">
        <f t="array" ref="F2668">_xlfn.IFS(E2668&lt;$B$11, "outlier", E2668&gt;$B$12, "outlier")</f>
        <v>#N/A</v>
      </c>
    </row>
    <row r="2669" spans="4:6" x14ac:dyDescent="0.2">
      <c r="D2669" t="s">
        <v>2737</v>
      </c>
      <c r="E2669">
        <v>6.27</v>
      </c>
      <c r="F2669" t="str" cm="1">
        <f t="array" ref="F2669">_xlfn.IFS(E2669&lt;$B$11, "outlier", E2669&gt;$B$12, "outlier")</f>
        <v>outlier</v>
      </c>
    </row>
    <row r="2670" spans="4:6" x14ac:dyDescent="0.2">
      <c r="D2670" t="s">
        <v>2737</v>
      </c>
      <c r="E2670">
        <v>14.25</v>
      </c>
      <c r="F2670" t="str" cm="1">
        <f t="array" ref="F2670">_xlfn.IFS(E2670&lt;$B$11, "outlier", E2670&gt;$B$12, "outlier")</f>
        <v>outlier</v>
      </c>
    </row>
    <row r="2671" spans="4:6" hidden="1" x14ac:dyDescent="0.2">
      <c r="D2671" t="s">
        <v>1779</v>
      </c>
      <c r="E2671">
        <v>0.02</v>
      </c>
      <c r="F2671" t="e" cm="1">
        <f t="array" ref="F2671">_xlfn.IFS(E2671&lt;$B$11, "outlier", E2671&gt;$B$12, "outlier")</f>
        <v>#N/A</v>
      </c>
    </row>
    <row r="2672" spans="4:6" hidden="1" x14ac:dyDescent="0.2">
      <c r="D2672" t="s">
        <v>1616</v>
      </c>
      <c r="E2672">
        <v>0.19</v>
      </c>
      <c r="F2672" t="e" cm="1">
        <f t="array" ref="F2672">_xlfn.IFS(E2672&lt;$B$11, "outlier", E2672&gt;$B$12, "outlier")</f>
        <v>#N/A</v>
      </c>
    </row>
    <row r="2673" spans="4:6" hidden="1" x14ac:dyDescent="0.2">
      <c r="D2673" t="s">
        <v>1962</v>
      </c>
      <c r="E2673">
        <v>0.19</v>
      </c>
      <c r="F2673" t="e" cm="1">
        <f t="array" ref="F2673">_xlfn.IFS(E2673&lt;$B$11, "outlier", E2673&gt;$B$12, "outlier")</f>
        <v>#N/A</v>
      </c>
    </row>
    <row r="2674" spans="4:6" hidden="1" x14ac:dyDescent="0.2">
      <c r="D2674" t="s">
        <v>1964</v>
      </c>
      <c r="E2674">
        <v>0.13</v>
      </c>
      <c r="F2674" t="e" cm="1">
        <f t="array" ref="F2674">_xlfn.IFS(E2674&lt;$B$11, "outlier", E2674&gt;$B$12, "outlier")</f>
        <v>#N/A</v>
      </c>
    </row>
    <row r="2675" spans="4:6" x14ac:dyDescent="0.2">
      <c r="D2675" t="s">
        <v>2738</v>
      </c>
      <c r="E2675">
        <v>13.09</v>
      </c>
      <c r="F2675" t="str" cm="1">
        <f t="array" ref="F2675">_xlfn.IFS(E2675&lt;$B$11, "outlier", E2675&gt;$B$12, "outlier")</f>
        <v>outlier</v>
      </c>
    </row>
    <row r="2676" spans="4:6" hidden="1" x14ac:dyDescent="0.2">
      <c r="D2676" t="s">
        <v>2739</v>
      </c>
      <c r="E2676">
        <v>3.66</v>
      </c>
      <c r="F2676" t="e" cm="1">
        <f t="array" ref="F2676">_xlfn.IFS(E2676&lt;$B$11, "outlier", E2676&gt;$B$12, "outlier")</f>
        <v>#N/A</v>
      </c>
    </row>
    <row r="2677" spans="4:6" hidden="1" x14ac:dyDescent="0.2">
      <c r="D2677" t="s">
        <v>141</v>
      </c>
      <c r="E2677">
        <v>2.33</v>
      </c>
      <c r="F2677" t="e" cm="1">
        <f t="array" ref="F2677">_xlfn.IFS(E2677&lt;$B$11, "outlier", E2677&gt;$B$12, "outlier")</f>
        <v>#N/A</v>
      </c>
    </row>
    <row r="2678" spans="4:6" hidden="1" x14ac:dyDescent="0.2">
      <c r="D2678" t="s">
        <v>142</v>
      </c>
      <c r="E2678">
        <v>1.85</v>
      </c>
      <c r="F2678" t="e" cm="1">
        <f t="array" ref="F2678">_xlfn.IFS(E2678&lt;$B$11, "outlier", E2678&gt;$B$12, "outlier")</f>
        <v>#N/A</v>
      </c>
    </row>
    <row r="2679" spans="4:6" hidden="1" x14ac:dyDescent="0.2">
      <c r="D2679" t="s">
        <v>139</v>
      </c>
      <c r="E2679">
        <v>2.0499999999999998</v>
      </c>
      <c r="F2679" t="e" cm="1">
        <f t="array" ref="F2679">_xlfn.IFS(E2679&lt;$B$11, "outlier", E2679&gt;$B$12, "outlier")</f>
        <v>#N/A</v>
      </c>
    </row>
    <row r="2680" spans="4:6" hidden="1" x14ac:dyDescent="0.2">
      <c r="D2680" t="s">
        <v>140</v>
      </c>
      <c r="E2680">
        <v>2.16</v>
      </c>
      <c r="F2680" t="e" cm="1">
        <f t="array" ref="F2680">_xlfn.IFS(E2680&lt;$B$11, "outlier", E2680&gt;$B$12, "outlier")</f>
        <v>#N/A</v>
      </c>
    </row>
    <row r="2681" spans="4:6" hidden="1" x14ac:dyDescent="0.2">
      <c r="D2681" t="s">
        <v>143</v>
      </c>
      <c r="E2681">
        <v>0.64</v>
      </c>
      <c r="F2681" t="e" cm="1">
        <f t="array" ref="F2681">_xlfn.IFS(E2681&lt;$B$11, "outlier", E2681&gt;$B$12, "outlier")</f>
        <v>#N/A</v>
      </c>
    </row>
    <row r="2682" spans="4:6" hidden="1" x14ac:dyDescent="0.2">
      <c r="D2682" t="s">
        <v>144</v>
      </c>
      <c r="E2682">
        <v>0.68</v>
      </c>
      <c r="F2682" t="e" cm="1">
        <f t="array" ref="F2682">_xlfn.IFS(E2682&lt;$B$11, "outlier", E2682&gt;$B$12, "outlier")</f>
        <v>#N/A</v>
      </c>
    </row>
    <row r="2683" spans="4:6" x14ac:dyDescent="0.2">
      <c r="D2683" t="s">
        <v>1563</v>
      </c>
      <c r="E2683">
        <v>6.39</v>
      </c>
      <c r="F2683" t="str" cm="1">
        <f t="array" ref="F2683">_xlfn.IFS(E2683&lt;$B$11, "outlier", E2683&gt;$B$12, "outlier")</f>
        <v>outlier</v>
      </c>
    </row>
    <row r="2684" spans="4:6" x14ac:dyDescent="0.2">
      <c r="D2684" t="s">
        <v>1780</v>
      </c>
      <c r="E2684">
        <v>15.54</v>
      </c>
      <c r="F2684" t="str" cm="1">
        <f t="array" ref="F2684">_xlfn.IFS(E2684&lt;$B$11, "outlier", E2684&gt;$B$12, "outlier")</f>
        <v>outlier</v>
      </c>
    </row>
    <row r="2685" spans="4:6" hidden="1" x14ac:dyDescent="0.2">
      <c r="D2685" t="s">
        <v>2741</v>
      </c>
      <c r="E2685">
        <v>0.26</v>
      </c>
      <c r="F2685" t="e" cm="1">
        <f t="array" ref="F2685">_xlfn.IFS(E2685&lt;$B$11, "outlier", E2685&gt;$B$12, "outlier")</f>
        <v>#N/A</v>
      </c>
    </row>
    <row r="2686" spans="4:6" hidden="1" x14ac:dyDescent="0.2">
      <c r="D2686" t="s">
        <v>2972</v>
      </c>
      <c r="E2686">
        <v>0.64</v>
      </c>
      <c r="F2686" t="e" cm="1">
        <f t="array" ref="F2686">_xlfn.IFS(E2686&lt;$B$11, "outlier", E2686&gt;$B$12, "outlier")</f>
        <v>#N/A</v>
      </c>
    </row>
    <row r="2687" spans="4:6" hidden="1" x14ac:dyDescent="0.2">
      <c r="D2687" t="s">
        <v>1781</v>
      </c>
      <c r="E2687">
        <v>0.33</v>
      </c>
      <c r="F2687" t="e" cm="1">
        <f t="array" ref="F2687">_xlfn.IFS(E2687&lt;$B$11, "outlier", E2687&gt;$B$12, "outlier")</f>
        <v>#N/A</v>
      </c>
    </row>
    <row r="2688" spans="4:6" hidden="1" x14ac:dyDescent="0.2">
      <c r="D2688" t="s">
        <v>1783</v>
      </c>
      <c r="E2688">
        <v>0</v>
      </c>
      <c r="F2688" t="e" cm="1">
        <f t="array" ref="F2688">_xlfn.IFS(E2688&lt;$B$11, "outlier", E2688&gt;$B$12, "outlier")</f>
        <v>#N/A</v>
      </c>
    </row>
    <row r="2689" spans="4:6" hidden="1" x14ac:dyDescent="0.2">
      <c r="D2689" t="s">
        <v>1785</v>
      </c>
      <c r="E2689">
        <v>0.21</v>
      </c>
      <c r="F2689" t="e" cm="1">
        <f t="array" ref="F2689">_xlfn.IFS(E2689&lt;$B$11, "outlier", E2689&gt;$B$12, "outlier")</f>
        <v>#N/A</v>
      </c>
    </row>
    <row r="2690" spans="4:6" x14ac:dyDescent="0.2">
      <c r="D2690" t="s">
        <v>2743</v>
      </c>
      <c r="E2690">
        <v>42.36</v>
      </c>
      <c r="F2690" t="str" cm="1">
        <f t="array" ref="F2690">_xlfn.IFS(E2690&lt;$B$11, "outlier", E2690&gt;$B$12, "outlier")</f>
        <v>outlier</v>
      </c>
    </row>
    <row r="2691" spans="4:6" x14ac:dyDescent="0.2">
      <c r="D2691" t="s">
        <v>2744</v>
      </c>
      <c r="E2691">
        <v>59.66</v>
      </c>
      <c r="F2691" t="str" cm="1">
        <f t="array" ref="F2691">_xlfn.IFS(E2691&lt;$B$11, "outlier", E2691&gt;$B$12, "outlier")</f>
        <v>outlier</v>
      </c>
    </row>
    <row r="2692" spans="4:6" hidden="1" x14ac:dyDescent="0.2">
      <c r="D2692" t="s">
        <v>2973</v>
      </c>
      <c r="E2692">
        <v>0.08</v>
      </c>
      <c r="F2692" t="e" cm="1">
        <f t="array" ref="F2692">_xlfn.IFS(E2692&lt;$B$11, "outlier", E2692&gt;$B$12, "outlier")</f>
        <v>#N/A</v>
      </c>
    </row>
    <row r="2693" spans="4:6" hidden="1" x14ac:dyDescent="0.2">
      <c r="D2693" t="s">
        <v>2973</v>
      </c>
      <c r="E2693">
        <v>0.11</v>
      </c>
      <c r="F2693" t="e" cm="1">
        <f t="array" ref="F2693">_xlfn.IFS(E2693&lt;$B$11, "outlier", E2693&gt;$B$12, "outlier")</f>
        <v>#N/A</v>
      </c>
    </row>
    <row r="2694" spans="4:6" hidden="1" x14ac:dyDescent="0.2">
      <c r="D2694" t="s">
        <v>2974</v>
      </c>
      <c r="E2694">
        <v>0.06</v>
      </c>
      <c r="F2694" t="e" cm="1">
        <f t="array" ref="F2694">_xlfn.IFS(E2694&lt;$B$11, "outlier", E2694&gt;$B$12, "outlier")</f>
        <v>#N/A</v>
      </c>
    </row>
    <row r="2695" spans="4:6" x14ac:dyDescent="0.2">
      <c r="D2695" t="s">
        <v>2745</v>
      </c>
      <c r="E2695">
        <v>79.02</v>
      </c>
      <c r="F2695" t="str" cm="1">
        <f t="array" ref="F2695">_xlfn.IFS(E2695&lt;$B$11, "outlier", E2695&gt;$B$12, "outlier")</f>
        <v>outlier</v>
      </c>
    </row>
    <row r="2696" spans="4:6" x14ac:dyDescent="0.2">
      <c r="D2696" t="s">
        <v>2746</v>
      </c>
      <c r="E2696">
        <v>85.97</v>
      </c>
      <c r="F2696" t="str" cm="1">
        <f t="array" ref="F2696">_xlfn.IFS(E2696&lt;$B$11, "outlier", E2696&gt;$B$12, "outlier")</f>
        <v>outlier</v>
      </c>
    </row>
    <row r="2697" spans="4:6" hidden="1" x14ac:dyDescent="0.2">
      <c r="D2697" t="s">
        <v>2395</v>
      </c>
      <c r="E2697">
        <v>0.75</v>
      </c>
      <c r="F2697" t="e" cm="1">
        <f t="array" ref="F2697">_xlfn.IFS(E2697&lt;$B$11, "outlier", E2697&gt;$B$12, "outlier")</f>
        <v>#N/A</v>
      </c>
    </row>
    <row r="2698" spans="4:6" hidden="1" x14ac:dyDescent="0.2">
      <c r="D2698" t="s">
        <v>2396</v>
      </c>
      <c r="E2698">
        <v>1.22</v>
      </c>
      <c r="F2698" t="e" cm="1">
        <f t="array" ref="F2698">_xlfn.IFS(E2698&lt;$B$11, "outlier", E2698&gt;$B$12, "outlier")</f>
        <v>#N/A</v>
      </c>
    </row>
    <row r="2699" spans="4:6" hidden="1" x14ac:dyDescent="0.2">
      <c r="D2699" t="s">
        <v>2398</v>
      </c>
      <c r="E2699">
        <v>1.69</v>
      </c>
      <c r="F2699" t="e" cm="1">
        <f t="array" ref="F2699">_xlfn.IFS(E2699&lt;$B$11, "outlier", E2699&gt;$B$12, "outlier")</f>
        <v>#N/A</v>
      </c>
    </row>
    <row r="2700" spans="4:6" hidden="1" x14ac:dyDescent="0.2">
      <c r="D2700" t="s">
        <v>966</v>
      </c>
      <c r="E2700">
        <v>0.33</v>
      </c>
      <c r="F2700" t="e" cm="1">
        <f t="array" ref="F2700">_xlfn.IFS(E2700&lt;$B$11, "outlier", E2700&gt;$B$12, "outlier")</f>
        <v>#N/A</v>
      </c>
    </row>
    <row r="2701" spans="4:6" x14ac:dyDescent="0.2">
      <c r="D2701" t="s">
        <v>2046</v>
      </c>
      <c r="E2701">
        <v>7.5</v>
      </c>
      <c r="F2701" t="str" cm="1">
        <f t="array" ref="F2701">_xlfn.IFS(E2701&lt;$B$11, "outlier", E2701&gt;$B$12, "outlier")</f>
        <v>outlier</v>
      </c>
    </row>
    <row r="2702" spans="4:6" hidden="1" x14ac:dyDescent="0.2">
      <c r="D2702" t="s">
        <v>2046</v>
      </c>
      <c r="E2702">
        <v>5.39</v>
      </c>
      <c r="F2702" t="e" cm="1">
        <f t="array" ref="F2702">_xlfn.IFS(E2702&lt;$B$11, "outlier", E2702&gt;$B$12, "outlier")</f>
        <v>#N/A</v>
      </c>
    </row>
    <row r="2703" spans="4:6" x14ac:dyDescent="0.2">
      <c r="D2703" t="s">
        <v>3185</v>
      </c>
      <c r="E2703">
        <v>449.98</v>
      </c>
      <c r="F2703" t="str" cm="1">
        <f t="array" ref="F2703">_xlfn.IFS(E2703&lt;$B$11, "outlier", E2703&gt;$B$12, "outlier")</f>
        <v>outlier</v>
      </c>
    </row>
    <row r="2704" spans="4:6" hidden="1" x14ac:dyDescent="0.2">
      <c r="D2704" t="s">
        <v>2975</v>
      </c>
      <c r="E2704">
        <v>0.43</v>
      </c>
      <c r="F2704" t="e" cm="1">
        <f t="array" ref="F2704">_xlfn.IFS(E2704&lt;$B$11, "outlier", E2704&gt;$B$12, "outlier")</f>
        <v>#N/A</v>
      </c>
    </row>
    <row r="2705" spans="4:6" hidden="1" x14ac:dyDescent="0.2">
      <c r="D2705" t="s">
        <v>2976</v>
      </c>
      <c r="E2705">
        <v>0.37</v>
      </c>
      <c r="F2705" t="e" cm="1">
        <f t="array" ref="F2705">_xlfn.IFS(E2705&lt;$B$11, "outlier", E2705&gt;$B$12, "outlier")</f>
        <v>#N/A</v>
      </c>
    </row>
    <row r="2706" spans="4:6" hidden="1" x14ac:dyDescent="0.2">
      <c r="D2706" t="s">
        <v>1255</v>
      </c>
      <c r="E2706">
        <v>0.62</v>
      </c>
      <c r="F2706" t="e" cm="1">
        <f t="array" ref="F2706">_xlfn.IFS(E2706&lt;$B$11, "outlier", E2706&gt;$B$12, "outlier")</f>
        <v>#N/A</v>
      </c>
    </row>
    <row r="2707" spans="4:6" hidden="1" x14ac:dyDescent="0.2">
      <c r="D2707" t="s">
        <v>145</v>
      </c>
      <c r="E2707">
        <v>1.42</v>
      </c>
      <c r="F2707" t="e" cm="1">
        <f t="array" ref="F2707">_xlfn.IFS(E2707&lt;$B$11, "outlier", E2707&gt;$B$12, "outlier")</f>
        <v>#N/A</v>
      </c>
    </row>
    <row r="2708" spans="4:6" hidden="1" x14ac:dyDescent="0.2">
      <c r="D2708" t="s">
        <v>1256</v>
      </c>
      <c r="E2708">
        <v>1.6</v>
      </c>
      <c r="F2708" t="e" cm="1">
        <f t="array" ref="F2708">_xlfn.IFS(E2708&lt;$B$11, "outlier", E2708&gt;$B$12, "outlier")</f>
        <v>#N/A</v>
      </c>
    </row>
    <row r="2709" spans="4:6" hidden="1" x14ac:dyDescent="0.2">
      <c r="D2709" t="s">
        <v>1257</v>
      </c>
      <c r="E2709">
        <v>4.05</v>
      </c>
      <c r="F2709" t="e" cm="1">
        <f t="array" ref="F2709">_xlfn.IFS(E2709&lt;$B$11, "outlier", E2709&gt;$B$12, "outlier")</f>
        <v>#N/A</v>
      </c>
    </row>
    <row r="2710" spans="4:6" x14ac:dyDescent="0.2">
      <c r="D2710" t="s">
        <v>2747</v>
      </c>
      <c r="E2710">
        <v>92.31</v>
      </c>
      <c r="F2710" t="str" cm="1">
        <f t="array" ref="F2710">_xlfn.IFS(E2710&lt;$B$11, "outlier", E2710&gt;$B$12, "outlier")</f>
        <v>outlier</v>
      </c>
    </row>
    <row r="2711" spans="4:6" hidden="1" x14ac:dyDescent="0.2">
      <c r="D2711" t="s">
        <v>2977</v>
      </c>
      <c r="E2711">
        <v>0.15</v>
      </c>
      <c r="F2711" t="e" cm="1">
        <f t="array" ref="F2711">_xlfn.IFS(E2711&lt;$B$11, "outlier", E2711&gt;$B$12, "outlier")</f>
        <v>#N/A</v>
      </c>
    </row>
    <row r="2712" spans="4:6" hidden="1" x14ac:dyDescent="0.2">
      <c r="D2712" t="s">
        <v>2978</v>
      </c>
      <c r="E2712">
        <v>0.54</v>
      </c>
      <c r="F2712" t="e" cm="1">
        <f t="array" ref="F2712">_xlfn.IFS(E2712&lt;$B$11, "outlier", E2712&gt;$B$12, "outlier")</f>
        <v>#N/A</v>
      </c>
    </row>
    <row r="2713" spans="4:6" hidden="1" x14ac:dyDescent="0.2">
      <c r="D2713" t="s">
        <v>2979</v>
      </c>
      <c r="E2713">
        <v>0.24</v>
      </c>
      <c r="F2713" t="e" cm="1">
        <f t="array" ref="F2713">_xlfn.IFS(E2713&lt;$B$11, "outlier", E2713&gt;$B$12, "outlier")</f>
        <v>#N/A</v>
      </c>
    </row>
    <row r="2714" spans="4:6" hidden="1" x14ac:dyDescent="0.2">
      <c r="D2714" t="s">
        <v>2979</v>
      </c>
      <c r="E2714">
        <v>0.08</v>
      </c>
      <c r="F2714" t="e" cm="1">
        <f t="array" ref="F2714">_xlfn.IFS(E2714&lt;$B$11, "outlier", E2714&gt;$B$12, "outlier")</f>
        <v>#N/A</v>
      </c>
    </row>
    <row r="2715" spans="4:6" hidden="1" x14ac:dyDescent="0.2">
      <c r="D2715" t="s">
        <v>2980</v>
      </c>
      <c r="E2715">
        <v>0.79</v>
      </c>
      <c r="F2715" t="e" cm="1">
        <f t="array" ref="F2715">_xlfn.IFS(E2715&lt;$B$11, "outlier", E2715&gt;$B$12, "outlier")</f>
        <v>#N/A</v>
      </c>
    </row>
    <row r="2716" spans="4:6" hidden="1" x14ac:dyDescent="0.2">
      <c r="D2716" t="s">
        <v>2981</v>
      </c>
      <c r="E2716">
        <v>0.33</v>
      </c>
      <c r="F2716" t="e" cm="1">
        <f t="array" ref="F2716">_xlfn.IFS(E2716&lt;$B$11, "outlier", E2716&gt;$B$12, "outlier")</f>
        <v>#N/A</v>
      </c>
    </row>
    <row r="2717" spans="4:6" hidden="1" x14ac:dyDescent="0.2">
      <c r="D2717" t="s">
        <v>2982</v>
      </c>
      <c r="E2717">
        <v>0.2</v>
      </c>
      <c r="F2717" t="e" cm="1">
        <f t="array" ref="F2717">_xlfn.IFS(E2717&lt;$B$11, "outlier", E2717&gt;$B$12, "outlier")</f>
        <v>#N/A</v>
      </c>
    </row>
    <row r="2718" spans="4:6" hidden="1" x14ac:dyDescent="0.2">
      <c r="D2718" t="s">
        <v>2983</v>
      </c>
      <c r="E2718">
        <v>0.16</v>
      </c>
      <c r="F2718" t="e" cm="1">
        <f t="array" ref="F2718">_xlfn.IFS(E2718&lt;$B$11, "outlier", E2718&gt;$B$12, "outlier")</f>
        <v>#N/A</v>
      </c>
    </row>
    <row r="2719" spans="4:6" hidden="1" x14ac:dyDescent="0.2">
      <c r="D2719" t="s">
        <v>2984</v>
      </c>
      <c r="E2719">
        <v>0.12</v>
      </c>
      <c r="F2719" t="e" cm="1">
        <f t="array" ref="F2719">_xlfn.IFS(E2719&lt;$B$11, "outlier", E2719&gt;$B$12, "outlier")</f>
        <v>#N/A</v>
      </c>
    </row>
    <row r="2720" spans="4:6" hidden="1" x14ac:dyDescent="0.2">
      <c r="D2720" t="s">
        <v>1258</v>
      </c>
      <c r="E2720">
        <v>1.68</v>
      </c>
      <c r="F2720" t="e" cm="1">
        <f t="array" ref="F2720">_xlfn.IFS(E2720&lt;$B$11, "outlier", E2720&gt;$B$12, "outlier")</f>
        <v>#N/A</v>
      </c>
    </row>
    <row r="2721" spans="4:6" hidden="1" x14ac:dyDescent="0.2">
      <c r="D2721" t="s">
        <v>1259</v>
      </c>
      <c r="E2721">
        <v>0.1</v>
      </c>
      <c r="F2721" t="e" cm="1">
        <f t="array" ref="F2721">_xlfn.IFS(E2721&lt;$B$11, "outlier", E2721&gt;$B$12, "outlier")</f>
        <v>#N/A</v>
      </c>
    </row>
    <row r="2722" spans="4:6" hidden="1" x14ac:dyDescent="0.2">
      <c r="D2722" t="s">
        <v>1260</v>
      </c>
      <c r="E2722">
        <v>0.79</v>
      </c>
      <c r="F2722" t="e" cm="1">
        <f t="array" ref="F2722">_xlfn.IFS(E2722&lt;$B$11, "outlier", E2722&gt;$B$12, "outlier")</f>
        <v>#N/A</v>
      </c>
    </row>
    <row r="2723" spans="4:6" hidden="1" x14ac:dyDescent="0.2">
      <c r="D2723" t="s">
        <v>2985</v>
      </c>
      <c r="E2723">
        <v>7.0000000000000007E-2</v>
      </c>
      <c r="F2723" t="e" cm="1">
        <f t="array" ref="F2723">_xlfn.IFS(E2723&lt;$B$11, "outlier", E2723&gt;$B$12, "outlier")</f>
        <v>#N/A</v>
      </c>
    </row>
    <row r="2724" spans="4:6" hidden="1" x14ac:dyDescent="0.2">
      <c r="D2724" t="s">
        <v>2400</v>
      </c>
      <c r="E2724">
        <v>0.56000000000000005</v>
      </c>
      <c r="F2724" t="e" cm="1">
        <f t="array" ref="F2724">_xlfn.IFS(E2724&lt;$B$11, "outlier", E2724&gt;$B$12, "outlier")</f>
        <v>#N/A</v>
      </c>
    </row>
    <row r="2725" spans="4:6" hidden="1" x14ac:dyDescent="0.2">
      <c r="D2725" t="s">
        <v>1965</v>
      </c>
      <c r="E2725">
        <v>0.13</v>
      </c>
      <c r="F2725" t="e" cm="1">
        <f t="array" ref="F2725">_xlfn.IFS(E2725&lt;$B$11, "outlier", E2725&gt;$B$12, "outlier")</f>
        <v>#N/A</v>
      </c>
    </row>
    <row r="2726" spans="4:6" hidden="1" x14ac:dyDescent="0.2">
      <c r="D2726" t="s">
        <v>1488</v>
      </c>
      <c r="E2726">
        <v>0.2</v>
      </c>
      <c r="F2726" t="e" cm="1">
        <f t="array" ref="F2726">_xlfn.IFS(E2726&lt;$B$11, "outlier", E2726&gt;$B$12, "outlier")</f>
        <v>#N/A</v>
      </c>
    </row>
    <row r="2727" spans="4:6" hidden="1" x14ac:dyDescent="0.2">
      <c r="D2727" t="s">
        <v>1489</v>
      </c>
      <c r="E2727">
        <v>0.53</v>
      </c>
      <c r="F2727" t="e" cm="1">
        <f t="array" ref="F2727">_xlfn.IFS(E2727&lt;$B$11, "outlier", E2727&gt;$B$12, "outlier")</f>
        <v>#N/A</v>
      </c>
    </row>
    <row r="2728" spans="4:6" hidden="1" x14ac:dyDescent="0.2">
      <c r="D2728" t="s">
        <v>1489</v>
      </c>
      <c r="E2728">
        <v>0.57999999999999996</v>
      </c>
      <c r="F2728" t="e" cm="1">
        <f t="array" ref="F2728">_xlfn.IFS(E2728&lt;$B$11, "outlier", E2728&gt;$B$12, "outlier")</f>
        <v>#N/A</v>
      </c>
    </row>
    <row r="2729" spans="4:6" hidden="1" x14ac:dyDescent="0.2">
      <c r="D2729" t="s">
        <v>1489</v>
      </c>
      <c r="E2729">
        <v>0.37</v>
      </c>
      <c r="F2729" t="e" cm="1">
        <f t="array" ref="F2729">_xlfn.IFS(E2729&lt;$B$11, "outlier", E2729&gt;$B$12, "outlier")</f>
        <v>#N/A</v>
      </c>
    </row>
    <row r="2730" spans="4:6" hidden="1" x14ac:dyDescent="0.2">
      <c r="D2730" t="s">
        <v>1493</v>
      </c>
      <c r="E2730">
        <v>0.28000000000000003</v>
      </c>
      <c r="F2730" t="e" cm="1">
        <f t="array" ref="F2730">_xlfn.IFS(E2730&lt;$B$11, "outlier", E2730&gt;$B$12, "outlier")</f>
        <v>#N/A</v>
      </c>
    </row>
    <row r="2731" spans="4:6" hidden="1" x14ac:dyDescent="0.2">
      <c r="D2731" t="s">
        <v>1495</v>
      </c>
      <c r="E2731">
        <v>0.27</v>
      </c>
      <c r="F2731" t="e" cm="1">
        <f t="array" ref="F2731">_xlfn.IFS(E2731&lt;$B$11, "outlier", E2731&gt;$B$12, "outlier")</f>
        <v>#N/A</v>
      </c>
    </row>
    <row r="2732" spans="4:6" hidden="1" x14ac:dyDescent="0.2">
      <c r="D2732" t="s">
        <v>1966</v>
      </c>
      <c r="E2732">
        <v>0.24</v>
      </c>
      <c r="F2732" t="e" cm="1">
        <f t="array" ref="F2732">_xlfn.IFS(E2732&lt;$B$11, "outlier", E2732&gt;$B$12, "outlier")</f>
        <v>#N/A</v>
      </c>
    </row>
    <row r="2733" spans="4:6" hidden="1" x14ac:dyDescent="0.2">
      <c r="D2733" t="s">
        <v>1967</v>
      </c>
      <c r="E2733">
        <v>0.1</v>
      </c>
      <c r="F2733" t="e" cm="1">
        <f t="array" ref="F2733">_xlfn.IFS(E2733&lt;$B$11, "outlier", E2733&gt;$B$12, "outlier")</f>
        <v>#N/A</v>
      </c>
    </row>
    <row r="2734" spans="4:6" hidden="1" x14ac:dyDescent="0.2">
      <c r="D2734" t="s">
        <v>1968</v>
      </c>
      <c r="E2734">
        <v>0.06</v>
      </c>
      <c r="F2734" t="e" cm="1">
        <f t="array" ref="F2734">_xlfn.IFS(E2734&lt;$B$11, "outlier", E2734&gt;$B$12, "outlier")</f>
        <v>#N/A</v>
      </c>
    </row>
    <row r="2735" spans="4:6" hidden="1" x14ac:dyDescent="0.2">
      <c r="D2735" t="s">
        <v>1969</v>
      </c>
      <c r="E2735">
        <v>7.0000000000000007E-2</v>
      </c>
      <c r="F2735" t="e" cm="1">
        <f t="array" ref="F2735">_xlfn.IFS(E2735&lt;$B$11, "outlier", E2735&gt;$B$12, "outlier")</f>
        <v>#N/A</v>
      </c>
    </row>
    <row r="2736" spans="4:6" x14ac:dyDescent="0.2">
      <c r="D2736" t="s">
        <v>1564</v>
      </c>
      <c r="E2736">
        <v>6.44</v>
      </c>
      <c r="F2736" t="str" cm="1">
        <f t="array" ref="F2736">_xlfn.IFS(E2736&lt;$B$11, "outlier", E2736&gt;$B$12, "outlier")</f>
        <v>outlier</v>
      </c>
    </row>
    <row r="2737" spans="4:6" hidden="1" x14ac:dyDescent="0.2">
      <c r="D2737" t="s">
        <v>3186</v>
      </c>
      <c r="E2737">
        <v>0.94</v>
      </c>
      <c r="F2737" t="e" cm="1">
        <f t="array" ref="F2737">_xlfn.IFS(E2737&lt;$B$11, "outlier", E2737&gt;$B$12, "outlier")</f>
        <v>#N/A</v>
      </c>
    </row>
    <row r="2738" spans="4:6" hidden="1" x14ac:dyDescent="0.2">
      <c r="D2738" t="s">
        <v>2748</v>
      </c>
      <c r="E2738">
        <v>3.5</v>
      </c>
      <c r="F2738" t="e" cm="1">
        <f t="array" ref="F2738">_xlfn.IFS(E2738&lt;$B$11, "outlier", E2738&gt;$B$12, "outlier")</f>
        <v>#N/A</v>
      </c>
    </row>
    <row r="2739" spans="4:6" hidden="1" x14ac:dyDescent="0.2">
      <c r="D2739" t="s">
        <v>379</v>
      </c>
      <c r="E2739">
        <v>2.0499999999999998</v>
      </c>
      <c r="F2739" t="e" cm="1">
        <f t="array" ref="F2739">_xlfn.IFS(E2739&lt;$B$11, "outlier", E2739&gt;$B$12, "outlier")</f>
        <v>#N/A</v>
      </c>
    </row>
    <row r="2740" spans="4:6" hidden="1" x14ac:dyDescent="0.2">
      <c r="D2740" t="s">
        <v>380</v>
      </c>
      <c r="E2740">
        <v>0.54</v>
      </c>
      <c r="F2740" t="e" cm="1">
        <f t="array" ref="F2740">_xlfn.IFS(E2740&lt;$B$11, "outlier", E2740&gt;$B$12, "outlier")</f>
        <v>#N/A</v>
      </c>
    </row>
    <row r="2741" spans="4:6" hidden="1" x14ac:dyDescent="0.2">
      <c r="D2741" t="s">
        <v>381</v>
      </c>
      <c r="E2741">
        <v>1.1200000000000001</v>
      </c>
      <c r="F2741" t="e" cm="1">
        <f t="array" ref="F2741">_xlfn.IFS(E2741&lt;$B$11, "outlier", E2741&gt;$B$12, "outlier")</f>
        <v>#N/A</v>
      </c>
    </row>
    <row r="2742" spans="4:6" hidden="1" x14ac:dyDescent="0.2">
      <c r="D2742" t="s">
        <v>1261</v>
      </c>
      <c r="E2742">
        <v>0.62</v>
      </c>
      <c r="F2742" t="e" cm="1">
        <f t="array" ref="F2742">_xlfn.IFS(E2742&lt;$B$11, "outlier", E2742&gt;$B$12, "outlier")</f>
        <v>#N/A</v>
      </c>
    </row>
    <row r="2743" spans="4:6" hidden="1" x14ac:dyDescent="0.2">
      <c r="D2743" t="s">
        <v>1262</v>
      </c>
      <c r="E2743">
        <v>0.44</v>
      </c>
      <c r="F2743" t="e" cm="1">
        <f t="array" ref="F2743">_xlfn.IFS(E2743&lt;$B$11, "outlier", E2743&gt;$B$12, "outlier")</f>
        <v>#N/A</v>
      </c>
    </row>
    <row r="2744" spans="4:6" x14ac:dyDescent="0.2">
      <c r="D2744" t="s">
        <v>2749</v>
      </c>
      <c r="E2744">
        <v>30.71</v>
      </c>
      <c r="F2744" t="str" cm="1">
        <f t="array" ref="F2744">_xlfn.IFS(E2744&lt;$B$11, "outlier", E2744&gt;$B$12, "outlier")</f>
        <v>outlier</v>
      </c>
    </row>
    <row r="2745" spans="4:6" hidden="1" x14ac:dyDescent="0.2">
      <c r="D2745" t="s">
        <v>382</v>
      </c>
      <c r="E2745">
        <v>0.75</v>
      </c>
      <c r="F2745" t="e" cm="1">
        <f t="array" ref="F2745">_xlfn.IFS(E2745&lt;$B$11, "outlier", E2745&gt;$B$12, "outlier")</f>
        <v>#N/A</v>
      </c>
    </row>
    <row r="2746" spans="4:6" hidden="1" x14ac:dyDescent="0.2">
      <c r="D2746" t="s">
        <v>384</v>
      </c>
      <c r="E2746">
        <v>1.21</v>
      </c>
      <c r="F2746" t="e" cm="1">
        <f t="array" ref="F2746">_xlfn.IFS(E2746&lt;$B$11, "outlier", E2746&gt;$B$12, "outlier")</f>
        <v>#N/A</v>
      </c>
    </row>
    <row r="2747" spans="4:6" hidden="1" x14ac:dyDescent="0.2">
      <c r="D2747" t="s">
        <v>385</v>
      </c>
      <c r="E2747">
        <v>1.1200000000000001</v>
      </c>
      <c r="F2747" t="e" cm="1">
        <f t="array" ref="F2747">_xlfn.IFS(E2747&lt;$B$11, "outlier", E2747&gt;$B$12, "outlier")</f>
        <v>#N/A</v>
      </c>
    </row>
    <row r="2748" spans="4:6" hidden="1" x14ac:dyDescent="0.2">
      <c r="D2748" t="s">
        <v>387</v>
      </c>
      <c r="E2748">
        <v>0.95</v>
      </c>
      <c r="F2748" t="e" cm="1">
        <f t="array" ref="F2748">_xlfn.IFS(E2748&lt;$B$11, "outlier", E2748&gt;$B$12, "outlier")</f>
        <v>#N/A</v>
      </c>
    </row>
    <row r="2749" spans="4:6" hidden="1" x14ac:dyDescent="0.2">
      <c r="D2749" t="s">
        <v>387</v>
      </c>
      <c r="E2749">
        <v>0.82</v>
      </c>
      <c r="F2749" t="e" cm="1">
        <f t="array" ref="F2749">_xlfn.IFS(E2749&lt;$B$11, "outlier", E2749&gt;$B$12, "outlier")</f>
        <v>#N/A</v>
      </c>
    </row>
    <row r="2750" spans="4:6" hidden="1" x14ac:dyDescent="0.2">
      <c r="D2750" t="s">
        <v>389</v>
      </c>
      <c r="E2750">
        <v>0.1</v>
      </c>
      <c r="F2750" t="e" cm="1">
        <f t="array" ref="F2750">_xlfn.IFS(E2750&lt;$B$11, "outlier", E2750&gt;$B$12, "outlier")</f>
        <v>#N/A</v>
      </c>
    </row>
    <row r="2751" spans="4:6" x14ac:dyDescent="0.2">
      <c r="D2751" t="s">
        <v>391</v>
      </c>
      <c r="E2751">
        <v>57.57</v>
      </c>
      <c r="F2751" t="str" cm="1">
        <f t="array" ref="F2751">_xlfn.IFS(E2751&lt;$B$11, "outlier", E2751&gt;$B$12, "outlier")</f>
        <v>outlier</v>
      </c>
    </row>
    <row r="2752" spans="4:6" hidden="1" x14ac:dyDescent="0.2">
      <c r="D2752" t="s">
        <v>392</v>
      </c>
      <c r="E2752">
        <v>2.93</v>
      </c>
      <c r="F2752" t="e" cm="1">
        <f t="array" ref="F2752">_xlfn.IFS(E2752&lt;$B$11, "outlier", E2752&gt;$B$12, "outlier")</f>
        <v>#N/A</v>
      </c>
    </row>
    <row r="2753" spans="4:6" hidden="1" x14ac:dyDescent="0.2">
      <c r="D2753" t="s">
        <v>393</v>
      </c>
      <c r="E2753">
        <v>0.2</v>
      </c>
      <c r="F2753" t="e" cm="1">
        <f t="array" ref="F2753">_xlfn.IFS(E2753&lt;$B$11, "outlier", E2753&gt;$B$12, "outlier")</f>
        <v>#N/A</v>
      </c>
    </row>
    <row r="2754" spans="4:6" hidden="1" x14ac:dyDescent="0.2">
      <c r="D2754" t="s">
        <v>395</v>
      </c>
      <c r="E2754">
        <v>2.4900000000000002</v>
      </c>
      <c r="F2754" t="e" cm="1">
        <f t="array" ref="F2754">_xlfn.IFS(E2754&lt;$B$11, "outlier", E2754&gt;$B$12, "outlier")</f>
        <v>#N/A</v>
      </c>
    </row>
    <row r="2755" spans="4:6" hidden="1" x14ac:dyDescent="0.2">
      <c r="D2755" t="s">
        <v>396</v>
      </c>
      <c r="E2755">
        <v>0.31</v>
      </c>
      <c r="F2755" t="e" cm="1">
        <f t="array" ref="F2755">_xlfn.IFS(E2755&lt;$B$11, "outlier", E2755&gt;$B$12, "outlier")</f>
        <v>#N/A</v>
      </c>
    </row>
    <row r="2756" spans="4:6" x14ac:dyDescent="0.2">
      <c r="D2756" t="s">
        <v>397</v>
      </c>
      <c r="E2756">
        <v>6.99</v>
      </c>
      <c r="F2756" t="str" cm="1">
        <f t="array" ref="F2756">_xlfn.IFS(E2756&lt;$B$11, "outlier", E2756&gt;$B$12, "outlier")</f>
        <v>outlier</v>
      </c>
    </row>
    <row r="2757" spans="4:6" hidden="1" x14ac:dyDescent="0.2">
      <c r="D2757" t="s">
        <v>398</v>
      </c>
      <c r="E2757">
        <v>0.98</v>
      </c>
      <c r="F2757" t="e" cm="1">
        <f t="array" ref="F2757">_xlfn.IFS(E2757&lt;$B$11, "outlier", E2757&gt;$B$12, "outlier")</f>
        <v>#N/A</v>
      </c>
    </row>
    <row r="2758" spans="4:6" hidden="1" x14ac:dyDescent="0.2">
      <c r="D2758" t="s">
        <v>399</v>
      </c>
      <c r="E2758">
        <v>0.49</v>
      </c>
      <c r="F2758" t="e" cm="1">
        <f t="array" ref="F2758">_xlfn.IFS(E2758&lt;$B$11, "outlier", E2758&gt;$B$12, "outlier")</f>
        <v>#N/A</v>
      </c>
    </row>
    <row r="2759" spans="4:6" x14ac:dyDescent="0.2">
      <c r="D2759" t="s">
        <v>401</v>
      </c>
      <c r="E2759">
        <v>1347.83</v>
      </c>
      <c r="F2759" t="str" cm="1">
        <f t="array" ref="F2759">_xlfn.IFS(E2759&lt;$B$11, "outlier", E2759&gt;$B$12, "outlier")</f>
        <v>outlier</v>
      </c>
    </row>
    <row r="2760" spans="4:6" hidden="1" x14ac:dyDescent="0.2">
      <c r="D2760" t="s">
        <v>402</v>
      </c>
      <c r="E2760">
        <v>1.49</v>
      </c>
      <c r="F2760" t="e" cm="1">
        <f t="array" ref="F2760">_xlfn.IFS(E2760&lt;$B$11, "outlier", E2760&gt;$B$12, "outlier")</f>
        <v>#N/A</v>
      </c>
    </row>
    <row r="2761" spans="4:6" x14ac:dyDescent="0.2">
      <c r="D2761" t="s">
        <v>403</v>
      </c>
      <c r="E2761">
        <v>24.31</v>
      </c>
      <c r="F2761" t="str" cm="1">
        <f t="array" ref="F2761">_xlfn.IFS(E2761&lt;$B$11, "outlier", E2761&gt;$B$12, "outlier")</f>
        <v>outlier</v>
      </c>
    </row>
    <row r="2762" spans="4:6" hidden="1" x14ac:dyDescent="0.2">
      <c r="D2762" t="s">
        <v>404</v>
      </c>
      <c r="E2762">
        <v>1.43</v>
      </c>
      <c r="F2762" t="e" cm="1">
        <f t="array" ref="F2762">_xlfn.IFS(E2762&lt;$B$11, "outlier", E2762&gt;$B$12, "outlier")</f>
        <v>#N/A</v>
      </c>
    </row>
    <row r="2763" spans="4:6" hidden="1" x14ac:dyDescent="0.2">
      <c r="D2763" t="s">
        <v>406</v>
      </c>
      <c r="E2763">
        <v>1.36</v>
      </c>
      <c r="F2763" t="e" cm="1">
        <f t="array" ref="F2763">_xlfn.IFS(E2763&lt;$B$11, "outlier", E2763&gt;$B$12, "outlier")</f>
        <v>#N/A</v>
      </c>
    </row>
    <row r="2764" spans="4:6" hidden="1" x14ac:dyDescent="0.2">
      <c r="D2764" t="s">
        <v>407</v>
      </c>
      <c r="E2764">
        <v>2.62</v>
      </c>
      <c r="F2764" t="e" cm="1">
        <f t="array" ref="F2764">_xlfn.IFS(E2764&lt;$B$11, "outlier", E2764&gt;$B$12, "outlier")</f>
        <v>#N/A</v>
      </c>
    </row>
    <row r="2765" spans="4:6" x14ac:dyDescent="0.2">
      <c r="D2765" t="s">
        <v>409</v>
      </c>
      <c r="E2765">
        <v>6.77</v>
      </c>
      <c r="F2765" t="str" cm="1">
        <f t="array" ref="F2765">_xlfn.IFS(E2765&lt;$B$11, "outlier", E2765&gt;$B$12, "outlier")</f>
        <v>outlier</v>
      </c>
    </row>
    <row r="2766" spans="4:6" hidden="1" x14ac:dyDescent="0.2">
      <c r="D2766" t="s">
        <v>411</v>
      </c>
      <c r="E2766">
        <v>1.31</v>
      </c>
      <c r="F2766" t="e" cm="1">
        <f t="array" ref="F2766">_xlfn.IFS(E2766&lt;$B$11, "outlier", E2766&gt;$B$12, "outlier")</f>
        <v>#N/A</v>
      </c>
    </row>
    <row r="2767" spans="4:6" hidden="1" x14ac:dyDescent="0.2">
      <c r="D2767" t="s">
        <v>411</v>
      </c>
      <c r="E2767">
        <v>1.19</v>
      </c>
      <c r="F2767" t="e" cm="1">
        <f t="array" ref="F2767">_xlfn.IFS(E2767&lt;$B$11, "outlier", E2767&gt;$B$12, "outlier")</f>
        <v>#N/A</v>
      </c>
    </row>
    <row r="2768" spans="4:6" hidden="1" x14ac:dyDescent="0.2">
      <c r="D2768" t="s">
        <v>412</v>
      </c>
      <c r="E2768">
        <v>1.27</v>
      </c>
      <c r="F2768" t="e" cm="1">
        <f t="array" ref="F2768">_xlfn.IFS(E2768&lt;$B$11, "outlier", E2768&gt;$B$12, "outlier")</f>
        <v>#N/A</v>
      </c>
    </row>
    <row r="2769" spans="4:6" hidden="1" x14ac:dyDescent="0.2">
      <c r="D2769" t="s">
        <v>413</v>
      </c>
      <c r="E2769">
        <v>1.93</v>
      </c>
      <c r="F2769" t="e" cm="1">
        <f t="array" ref="F2769">_xlfn.IFS(E2769&lt;$B$11, "outlier", E2769&gt;$B$12, "outlier")</f>
        <v>#N/A</v>
      </c>
    </row>
    <row r="2770" spans="4:6" hidden="1" x14ac:dyDescent="0.2">
      <c r="D2770" t="s">
        <v>413</v>
      </c>
      <c r="E2770">
        <v>2.11</v>
      </c>
      <c r="F2770" t="e" cm="1">
        <f t="array" ref="F2770">_xlfn.IFS(E2770&lt;$B$11, "outlier", E2770&gt;$B$12, "outlier")</f>
        <v>#N/A</v>
      </c>
    </row>
    <row r="2771" spans="4:6" hidden="1" x14ac:dyDescent="0.2">
      <c r="D2771" t="s">
        <v>416</v>
      </c>
      <c r="E2771">
        <v>2.31</v>
      </c>
      <c r="F2771" t="e" cm="1">
        <f t="array" ref="F2771">_xlfn.IFS(E2771&lt;$B$11, "outlier", E2771&gt;$B$12, "outlier")</f>
        <v>#N/A</v>
      </c>
    </row>
    <row r="2772" spans="4:6" x14ac:dyDescent="0.2">
      <c r="D2772" t="s">
        <v>418</v>
      </c>
      <c r="E2772">
        <v>10.130000000000001</v>
      </c>
      <c r="F2772" t="str" cm="1">
        <f t="array" ref="F2772">_xlfn.IFS(E2772&lt;$B$11, "outlier", E2772&gt;$B$12, "outlier")</f>
        <v>outlier</v>
      </c>
    </row>
    <row r="2773" spans="4:6" hidden="1" x14ac:dyDescent="0.2">
      <c r="D2773" t="s">
        <v>419</v>
      </c>
      <c r="E2773">
        <v>1.26</v>
      </c>
      <c r="F2773" t="e" cm="1">
        <f t="array" ref="F2773">_xlfn.IFS(E2773&lt;$B$11, "outlier", E2773&gt;$B$12, "outlier")</f>
        <v>#N/A</v>
      </c>
    </row>
    <row r="2774" spans="4:6" hidden="1" x14ac:dyDescent="0.2">
      <c r="D2774" t="s">
        <v>420</v>
      </c>
      <c r="E2774">
        <v>0.88</v>
      </c>
      <c r="F2774" t="e" cm="1">
        <f t="array" ref="F2774">_xlfn.IFS(E2774&lt;$B$11, "outlier", E2774&gt;$B$12, "outlier")</f>
        <v>#N/A</v>
      </c>
    </row>
    <row r="2775" spans="4:6" hidden="1" x14ac:dyDescent="0.2">
      <c r="D2775" t="s">
        <v>421</v>
      </c>
      <c r="E2775">
        <v>0.56999999999999995</v>
      </c>
      <c r="F2775" t="e" cm="1">
        <f t="array" ref="F2775">_xlfn.IFS(E2775&lt;$B$11, "outlier", E2775&gt;$B$12, "outlier")</f>
        <v>#N/A</v>
      </c>
    </row>
    <row r="2776" spans="4:6" hidden="1" x14ac:dyDescent="0.2">
      <c r="D2776" t="s">
        <v>422</v>
      </c>
      <c r="E2776">
        <v>1.24</v>
      </c>
      <c r="F2776" t="e" cm="1">
        <f t="array" ref="F2776">_xlfn.IFS(E2776&lt;$B$11, "outlier", E2776&gt;$B$12, "outlier")</f>
        <v>#N/A</v>
      </c>
    </row>
    <row r="2777" spans="4:6" hidden="1" x14ac:dyDescent="0.2">
      <c r="D2777" t="s">
        <v>423</v>
      </c>
      <c r="E2777">
        <v>1.43</v>
      </c>
      <c r="F2777" t="e" cm="1">
        <f t="array" ref="F2777">_xlfn.IFS(E2777&lt;$B$11, "outlier", E2777&gt;$B$12, "outlier")</f>
        <v>#N/A</v>
      </c>
    </row>
    <row r="2778" spans="4:6" hidden="1" x14ac:dyDescent="0.2">
      <c r="D2778" t="s">
        <v>424</v>
      </c>
      <c r="E2778">
        <v>0.27</v>
      </c>
      <c r="F2778" t="e" cm="1">
        <f t="array" ref="F2778">_xlfn.IFS(E2778&lt;$B$11, "outlier", E2778&gt;$B$12, "outlier")</f>
        <v>#N/A</v>
      </c>
    </row>
    <row r="2779" spans="4:6" hidden="1" x14ac:dyDescent="0.2">
      <c r="D2779" t="s">
        <v>425</v>
      </c>
      <c r="E2779">
        <v>0.37</v>
      </c>
      <c r="F2779" t="e" cm="1">
        <f t="array" ref="F2779">_xlfn.IFS(E2779&lt;$B$11, "outlier", E2779&gt;$B$12, "outlier")</f>
        <v>#N/A</v>
      </c>
    </row>
    <row r="2780" spans="4:6" hidden="1" x14ac:dyDescent="0.2">
      <c r="D2780" t="s">
        <v>427</v>
      </c>
      <c r="E2780">
        <v>0.46</v>
      </c>
      <c r="F2780" t="e" cm="1">
        <f t="array" ref="F2780">_xlfn.IFS(E2780&lt;$B$11, "outlier", E2780&gt;$B$12, "outlier")</f>
        <v>#N/A</v>
      </c>
    </row>
    <row r="2781" spans="4:6" hidden="1" x14ac:dyDescent="0.2">
      <c r="D2781" t="s">
        <v>428</v>
      </c>
      <c r="E2781">
        <v>0.05</v>
      </c>
      <c r="F2781" t="e" cm="1">
        <f t="array" ref="F2781">_xlfn.IFS(E2781&lt;$B$11, "outlier", E2781&gt;$B$12, "outlier")</f>
        <v>#N/A</v>
      </c>
    </row>
    <row r="2782" spans="4:6" hidden="1" x14ac:dyDescent="0.2">
      <c r="D2782" t="s">
        <v>430</v>
      </c>
      <c r="E2782">
        <v>0.16</v>
      </c>
      <c r="F2782" t="e" cm="1">
        <f t="array" ref="F2782">_xlfn.IFS(E2782&lt;$B$11, "outlier", E2782&gt;$B$12, "outlier")</f>
        <v>#N/A</v>
      </c>
    </row>
    <row r="2783" spans="4:6" hidden="1" x14ac:dyDescent="0.2">
      <c r="D2783" t="s">
        <v>432</v>
      </c>
      <c r="E2783">
        <v>0.05</v>
      </c>
      <c r="F2783" t="e" cm="1">
        <f t="array" ref="F2783">_xlfn.IFS(E2783&lt;$B$11, "outlier", E2783&gt;$B$12, "outlier")</f>
        <v>#N/A</v>
      </c>
    </row>
    <row r="2784" spans="4:6" x14ac:dyDescent="0.2">
      <c r="D2784" t="s">
        <v>433</v>
      </c>
      <c r="E2784">
        <v>165.86</v>
      </c>
      <c r="F2784" t="str" cm="1">
        <f t="array" ref="F2784">_xlfn.IFS(E2784&lt;$B$11, "outlier", E2784&gt;$B$12, "outlier")</f>
        <v>outlier</v>
      </c>
    </row>
    <row r="2785" spans="4:6" hidden="1" x14ac:dyDescent="0.2">
      <c r="D2785" t="s">
        <v>434</v>
      </c>
      <c r="E2785">
        <v>0.94</v>
      </c>
      <c r="F2785" t="e" cm="1">
        <f t="array" ref="F2785">_xlfn.IFS(E2785&lt;$B$11, "outlier", E2785&gt;$B$12, "outlier")</f>
        <v>#N/A</v>
      </c>
    </row>
    <row r="2786" spans="4:6" x14ac:dyDescent="0.2">
      <c r="D2786" t="s">
        <v>435</v>
      </c>
      <c r="E2786">
        <v>26.55</v>
      </c>
      <c r="F2786" t="str" cm="1">
        <f t="array" ref="F2786">_xlfn.IFS(E2786&lt;$B$11, "outlier", E2786&gt;$B$12, "outlier")</f>
        <v>outlier</v>
      </c>
    </row>
    <row r="2787" spans="4:6" hidden="1" x14ac:dyDescent="0.2">
      <c r="D2787" t="s">
        <v>436</v>
      </c>
      <c r="E2787">
        <v>0.43</v>
      </c>
      <c r="F2787" t="e" cm="1">
        <f t="array" ref="F2787">_xlfn.IFS(E2787&lt;$B$11, "outlier", E2787&gt;$B$12, "outlier")</f>
        <v>#N/A</v>
      </c>
    </row>
    <row r="2788" spans="4:6" x14ac:dyDescent="0.2">
      <c r="D2788" t="s">
        <v>438</v>
      </c>
      <c r="E2788">
        <v>57.72</v>
      </c>
      <c r="F2788" t="str" cm="1">
        <f t="array" ref="F2788">_xlfn.IFS(E2788&lt;$B$11, "outlier", E2788&gt;$B$12, "outlier")</f>
        <v>outlier</v>
      </c>
    </row>
    <row r="2789" spans="4:6" hidden="1" x14ac:dyDescent="0.2">
      <c r="D2789" t="s">
        <v>441</v>
      </c>
      <c r="E2789">
        <v>0.42</v>
      </c>
      <c r="F2789" t="e" cm="1">
        <f t="array" ref="F2789">_xlfn.IFS(E2789&lt;$B$11, "outlier", E2789&gt;$B$12, "outlier")</f>
        <v>#N/A</v>
      </c>
    </row>
    <row r="2790" spans="4:6" hidden="1" x14ac:dyDescent="0.2">
      <c r="D2790" t="s">
        <v>443</v>
      </c>
      <c r="E2790">
        <v>0.61</v>
      </c>
      <c r="F2790" t="e" cm="1">
        <f t="array" ref="F2790">_xlfn.IFS(E2790&lt;$B$11, "outlier", E2790&gt;$B$12, "outlier")</f>
        <v>#N/A</v>
      </c>
    </row>
    <row r="2791" spans="4:6" hidden="1" x14ac:dyDescent="0.2">
      <c r="D2791" t="s">
        <v>444</v>
      </c>
      <c r="E2791">
        <v>2.4500000000000002</v>
      </c>
      <c r="F2791" t="e" cm="1">
        <f t="array" ref="F2791">_xlfn.IFS(E2791&lt;$B$11, "outlier", E2791&gt;$B$12, "outlier")</f>
        <v>#N/A</v>
      </c>
    </row>
    <row r="2792" spans="4:6" x14ac:dyDescent="0.2">
      <c r="D2792" t="s">
        <v>445</v>
      </c>
      <c r="E2792">
        <v>155.41999999999999</v>
      </c>
      <c r="F2792" t="str" cm="1">
        <f t="array" ref="F2792">_xlfn.IFS(E2792&lt;$B$11, "outlier", E2792&gt;$B$12, "outlier")</f>
        <v>outlier</v>
      </c>
    </row>
    <row r="2793" spans="4:6" x14ac:dyDescent="0.2">
      <c r="D2793" t="s">
        <v>3187</v>
      </c>
      <c r="E2793">
        <v>731.18</v>
      </c>
      <c r="F2793" t="str" cm="1">
        <f t="array" ref="F2793">_xlfn.IFS(E2793&lt;$B$11, "outlier", E2793&gt;$B$12, "outlier")</f>
        <v>outlier</v>
      </c>
    </row>
    <row r="2794" spans="4:6" x14ac:dyDescent="0.2">
      <c r="D2794" t="s">
        <v>2750</v>
      </c>
      <c r="E2794">
        <v>18.54</v>
      </c>
      <c r="F2794" t="str" cm="1">
        <f t="array" ref="F2794">_xlfn.IFS(E2794&lt;$B$11, "outlier", E2794&gt;$B$12, "outlier")</f>
        <v>outlier</v>
      </c>
    </row>
    <row r="2795" spans="4:6" x14ac:dyDescent="0.2">
      <c r="D2795" t="s">
        <v>1565</v>
      </c>
      <c r="E2795">
        <v>64.58</v>
      </c>
      <c r="F2795" t="str" cm="1">
        <f t="array" ref="F2795">_xlfn.IFS(E2795&lt;$B$11, "outlier", E2795&gt;$B$12, "outlier")</f>
        <v>outlier</v>
      </c>
    </row>
    <row r="2796" spans="4:6" x14ac:dyDescent="0.2">
      <c r="D2796" t="s">
        <v>1566</v>
      </c>
      <c r="E2796">
        <v>5.88</v>
      </c>
      <c r="F2796" t="str" cm="1">
        <f t="array" ref="F2796">_xlfn.IFS(E2796&lt;$B$11, "outlier", E2796&gt;$B$12, "outlier")</f>
        <v>outlier</v>
      </c>
    </row>
    <row r="2797" spans="4:6" x14ac:dyDescent="0.2">
      <c r="D2797" t="s">
        <v>3189</v>
      </c>
      <c r="E2797">
        <v>197.6</v>
      </c>
      <c r="F2797" t="str" cm="1">
        <f t="array" ref="F2797">_xlfn.IFS(E2797&lt;$B$11, "outlier", E2797&gt;$B$12, "outlier")</f>
        <v>outlier</v>
      </c>
    </row>
    <row r="2798" spans="4:6" x14ac:dyDescent="0.2">
      <c r="D2798" t="s">
        <v>3191</v>
      </c>
      <c r="E2798">
        <v>29.97</v>
      </c>
      <c r="F2798" t="str" cm="1">
        <f t="array" ref="F2798">_xlfn.IFS(E2798&lt;$B$11, "outlier", E2798&gt;$B$12, "outlier")</f>
        <v>outlier</v>
      </c>
    </row>
    <row r="2799" spans="4:6" x14ac:dyDescent="0.2">
      <c r="D2799" t="s">
        <v>2751</v>
      </c>
      <c r="E2799">
        <v>42.56</v>
      </c>
      <c r="F2799" t="str" cm="1">
        <f t="array" ref="F2799">_xlfn.IFS(E2799&lt;$B$11, "outlier", E2799&gt;$B$12, "outlier")</f>
        <v>outlier</v>
      </c>
    </row>
    <row r="2800" spans="4:6" x14ac:dyDescent="0.2">
      <c r="D2800" t="s">
        <v>2752</v>
      </c>
      <c r="E2800">
        <v>63.75</v>
      </c>
      <c r="F2800" t="str" cm="1">
        <f t="array" ref="F2800">_xlfn.IFS(E2800&lt;$B$11, "outlier", E2800&gt;$B$12, "outlier")</f>
        <v>outlier</v>
      </c>
    </row>
    <row r="2801" spans="4:6" x14ac:dyDescent="0.2">
      <c r="D2801" t="s">
        <v>2752</v>
      </c>
      <c r="E2801">
        <v>42</v>
      </c>
      <c r="F2801" t="str" cm="1">
        <f t="array" ref="F2801">_xlfn.IFS(E2801&lt;$B$11, "outlier", E2801&gt;$B$12, "outlier")</f>
        <v>outlier</v>
      </c>
    </row>
    <row r="2802" spans="4:6" x14ac:dyDescent="0.2">
      <c r="D2802" t="s">
        <v>2752</v>
      </c>
      <c r="E2802">
        <v>63.13</v>
      </c>
      <c r="F2802" t="str" cm="1">
        <f t="array" ref="F2802">_xlfn.IFS(E2802&lt;$B$11, "outlier", E2802&gt;$B$12, "outlier")</f>
        <v>outlier</v>
      </c>
    </row>
    <row r="2803" spans="4:6" hidden="1" x14ac:dyDescent="0.2">
      <c r="D2803" t="s">
        <v>2753</v>
      </c>
      <c r="E2803">
        <v>2.16</v>
      </c>
      <c r="F2803" t="e" cm="1">
        <f t="array" ref="F2803">_xlfn.IFS(E2803&lt;$B$11, "outlier", E2803&gt;$B$12, "outlier")</f>
        <v>#N/A</v>
      </c>
    </row>
    <row r="2804" spans="4:6" hidden="1" x14ac:dyDescent="0.2">
      <c r="D2804" t="s">
        <v>2754</v>
      </c>
      <c r="E2804">
        <v>2.65</v>
      </c>
      <c r="F2804" t="e" cm="1">
        <f t="array" ref="F2804">_xlfn.IFS(E2804&lt;$B$11, "outlier", E2804&gt;$B$12, "outlier")</f>
        <v>#N/A</v>
      </c>
    </row>
    <row r="2805" spans="4:6" hidden="1" x14ac:dyDescent="0.2">
      <c r="D2805" t="s">
        <v>2754</v>
      </c>
      <c r="E2805">
        <v>1.46</v>
      </c>
      <c r="F2805" t="e" cm="1">
        <f t="array" ref="F2805">_xlfn.IFS(E2805&lt;$B$11, "outlier", E2805&gt;$B$12, "outlier")</f>
        <v>#N/A</v>
      </c>
    </row>
    <row r="2806" spans="4:6" x14ac:dyDescent="0.2">
      <c r="D2806" t="s">
        <v>1567</v>
      </c>
      <c r="E2806">
        <v>19.489999999999998</v>
      </c>
      <c r="F2806" t="str" cm="1">
        <f t="array" ref="F2806">_xlfn.IFS(E2806&lt;$B$11, "outlier", E2806&gt;$B$12, "outlier")</f>
        <v>outlier</v>
      </c>
    </row>
    <row r="2807" spans="4:6" hidden="1" x14ac:dyDescent="0.2">
      <c r="D2807" t="s">
        <v>999</v>
      </c>
      <c r="E2807">
        <v>0.14000000000000001</v>
      </c>
      <c r="F2807" t="e" cm="1">
        <f t="array" ref="F2807">_xlfn.IFS(E2807&lt;$B$11, "outlier", E2807&gt;$B$12, "outlier")</f>
        <v>#N/A</v>
      </c>
    </row>
    <row r="2808" spans="4:6" hidden="1" x14ac:dyDescent="0.2">
      <c r="D2808" t="s">
        <v>1000</v>
      </c>
      <c r="E2808">
        <v>0.08</v>
      </c>
      <c r="F2808" t="e" cm="1">
        <f t="array" ref="F2808">_xlfn.IFS(E2808&lt;$B$11, "outlier", E2808&gt;$B$12, "outlier")</f>
        <v>#N/A</v>
      </c>
    </row>
    <row r="2809" spans="4:6" hidden="1" x14ac:dyDescent="0.2">
      <c r="D2809" t="s">
        <v>2402</v>
      </c>
      <c r="E2809">
        <v>0.35</v>
      </c>
      <c r="F2809" t="e" cm="1">
        <f t="array" ref="F2809">_xlfn.IFS(E2809&lt;$B$11, "outlier", E2809&gt;$B$12, "outlier")</f>
        <v>#N/A</v>
      </c>
    </row>
    <row r="2810" spans="4:6" hidden="1" x14ac:dyDescent="0.2">
      <c r="D2810" t="s">
        <v>902</v>
      </c>
      <c r="E2810">
        <v>0.18</v>
      </c>
      <c r="F2810" t="e" cm="1">
        <f t="array" ref="F2810">_xlfn.IFS(E2810&lt;$B$11, "outlier", E2810&gt;$B$12, "outlier")</f>
        <v>#N/A</v>
      </c>
    </row>
    <row r="2811" spans="4:6" hidden="1" x14ac:dyDescent="0.2">
      <c r="D2811" t="s">
        <v>902</v>
      </c>
      <c r="E2811">
        <v>0.15</v>
      </c>
      <c r="F2811" t="e" cm="1">
        <f t="array" ref="F2811">_xlfn.IFS(E2811&lt;$B$11, "outlier", E2811&gt;$B$12, "outlier")</f>
        <v>#N/A</v>
      </c>
    </row>
    <row r="2812" spans="4:6" hidden="1" x14ac:dyDescent="0.2">
      <c r="D2812" t="s">
        <v>904</v>
      </c>
      <c r="E2812">
        <v>0.28000000000000003</v>
      </c>
      <c r="F2812" t="e" cm="1">
        <f t="array" ref="F2812">_xlfn.IFS(E2812&lt;$B$11, "outlier", E2812&gt;$B$12, "outlier")</f>
        <v>#N/A</v>
      </c>
    </row>
    <row r="2813" spans="4:6" hidden="1" x14ac:dyDescent="0.2">
      <c r="D2813" t="s">
        <v>904</v>
      </c>
      <c r="E2813">
        <v>0.28000000000000003</v>
      </c>
      <c r="F2813" t="e" cm="1">
        <f t="array" ref="F2813">_xlfn.IFS(E2813&lt;$B$11, "outlier", E2813&gt;$B$12, "outlier")</f>
        <v>#N/A</v>
      </c>
    </row>
    <row r="2814" spans="4:6" hidden="1" x14ac:dyDescent="0.2">
      <c r="D2814" t="s">
        <v>905</v>
      </c>
      <c r="E2814">
        <v>0.17</v>
      </c>
      <c r="F2814" t="e" cm="1">
        <f t="array" ref="F2814">_xlfn.IFS(E2814&lt;$B$11, "outlier", E2814&gt;$B$12, "outlier")</f>
        <v>#N/A</v>
      </c>
    </row>
    <row r="2815" spans="4:6" hidden="1" x14ac:dyDescent="0.2">
      <c r="D2815" t="s">
        <v>905</v>
      </c>
      <c r="E2815">
        <v>0.16</v>
      </c>
      <c r="F2815" t="e" cm="1">
        <f t="array" ref="F2815">_xlfn.IFS(E2815&lt;$B$11, "outlier", E2815&gt;$B$12, "outlier")</f>
        <v>#N/A</v>
      </c>
    </row>
    <row r="2816" spans="4:6" hidden="1" x14ac:dyDescent="0.2">
      <c r="D2816" t="s">
        <v>906</v>
      </c>
      <c r="E2816">
        <v>0.31</v>
      </c>
      <c r="F2816" t="e" cm="1">
        <f t="array" ref="F2816">_xlfn.IFS(E2816&lt;$B$11, "outlier", E2816&gt;$B$12, "outlier")</f>
        <v>#N/A</v>
      </c>
    </row>
    <row r="2817" spans="4:6" hidden="1" x14ac:dyDescent="0.2">
      <c r="D2817" t="s">
        <v>2148</v>
      </c>
      <c r="E2817">
        <v>1.06</v>
      </c>
      <c r="F2817" t="e" cm="1">
        <f t="array" ref="F2817">_xlfn.IFS(E2817&lt;$B$11, "outlier", E2817&gt;$B$12, "outlier")</f>
        <v>#N/A</v>
      </c>
    </row>
    <row r="2818" spans="4:6" hidden="1" x14ac:dyDescent="0.2">
      <c r="D2818" t="s">
        <v>2148</v>
      </c>
      <c r="E2818">
        <v>0.97</v>
      </c>
      <c r="F2818" t="e" cm="1">
        <f t="array" ref="F2818">_xlfn.IFS(E2818&lt;$B$11, "outlier", E2818&gt;$B$12, "outlier")</f>
        <v>#N/A</v>
      </c>
    </row>
    <row r="2819" spans="4:6" hidden="1" x14ac:dyDescent="0.2">
      <c r="D2819" t="s">
        <v>2148</v>
      </c>
      <c r="E2819">
        <v>1.07</v>
      </c>
      <c r="F2819" t="e" cm="1">
        <f t="array" ref="F2819">_xlfn.IFS(E2819&lt;$B$11, "outlier", E2819&gt;$B$12, "outlier")</f>
        <v>#N/A</v>
      </c>
    </row>
    <row r="2820" spans="4:6" hidden="1" x14ac:dyDescent="0.2">
      <c r="D2820" t="s">
        <v>2148</v>
      </c>
      <c r="E2820">
        <v>0.97</v>
      </c>
      <c r="F2820" t="e" cm="1">
        <f t="array" ref="F2820">_xlfn.IFS(E2820&lt;$B$11, "outlier", E2820&gt;$B$12, "outlier")</f>
        <v>#N/A</v>
      </c>
    </row>
    <row r="2821" spans="4:6" hidden="1" x14ac:dyDescent="0.2">
      <c r="D2821" t="s">
        <v>2148</v>
      </c>
      <c r="E2821">
        <v>1.17</v>
      </c>
      <c r="F2821" t="e" cm="1">
        <f t="array" ref="F2821">_xlfn.IFS(E2821&lt;$B$11, "outlier", E2821&gt;$B$12, "outlier")</f>
        <v>#N/A</v>
      </c>
    </row>
    <row r="2822" spans="4:6" hidden="1" x14ac:dyDescent="0.2">
      <c r="D2822" t="s">
        <v>1697</v>
      </c>
      <c r="E2822">
        <v>0.09</v>
      </c>
      <c r="F2822" t="e" cm="1">
        <f t="array" ref="F2822">_xlfn.IFS(E2822&lt;$B$11, "outlier", E2822&gt;$B$12, "outlier")</f>
        <v>#N/A</v>
      </c>
    </row>
    <row r="2823" spans="4:6" hidden="1" x14ac:dyDescent="0.2">
      <c r="D2823" t="s">
        <v>1699</v>
      </c>
      <c r="E2823">
        <v>0.05</v>
      </c>
      <c r="F2823" t="e" cm="1">
        <f t="array" ref="F2823">_xlfn.IFS(E2823&lt;$B$11, "outlier", E2823&gt;$B$12, "outlier")</f>
        <v>#N/A</v>
      </c>
    </row>
    <row r="2824" spans="4:6" hidden="1" x14ac:dyDescent="0.2">
      <c r="D2824" t="s">
        <v>2986</v>
      </c>
      <c r="E2824">
        <v>0.19</v>
      </c>
      <c r="F2824" t="e" cm="1">
        <f t="array" ref="F2824">_xlfn.IFS(E2824&lt;$B$11, "outlier", E2824&gt;$B$12, "outlier")</f>
        <v>#N/A</v>
      </c>
    </row>
    <row r="2825" spans="4:6" hidden="1" x14ac:dyDescent="0.2">
      <c r="D2825" t="s">
        <v>2986</v>
      </c>
      <c r="E2825">
        <v>0.41</v>
      </c>
      <c r="F2825" t="e" cm="1">
        <f t="array" ref="F2825">_xlfn.IFS(E2825&lt;$B$11, "outlier", E2825&gt;$B$12, "outlier")</f>
        <v>#N/A</v>
      </c>
    </row>
    <row r="2826" spans="4:6" hidden="1" x14ac:dyDescent="0.2">
      <c r="D2826" t="s">
        <v>2986</v>
      </c>
      <c r="E2826">
        <v>0.81</v>
      </c>
      <c r="F2826" t="e" cm="1">
        <f t="array" ref="F2826">_xlfn.IFS(E2826&lt;$B$11, "outlier", E2826&gt;$B$12, "outlier")</f>
        <v>#N/A</v>
      </c>
    </row>
    <row r="2827" spans="4:6" hidden="1" x14ac:dyDescent="0.2">
      <c r="D2827" t="s">
        <v>2986</v>
      </c>
      <c r="E2827">
        <v>0.25</v>
      </c>
      <c r="F2827" t="e" cm="1">
        <f t="array" ref="F2827">_xlfn.IFS(E2827&lt;$B$11, "outlier", E2827&gt;$B$12, "outlier")</f>
        <v>#N/A</v>
      </c>
    </row>
    <row r="2828" spans="4:6" hidden="1" x14ac:dyDescent="0.2">
      <c r="D2828" t="s">
        <v>2986</v>
      </c>
      <c r="E2828">
        <v>1.06</v>
      </c>
      <c r="F2828" t="e" cm="1">
        <f t="array" ref="F2828">_xlfn.IFS(E2828&lt;$B$11, "outlier", E2828&gt;$B$12, "outlier")</f>
        <v>#N/A</v>
      </c>
    </row>
    <row r="2829" spans="4:6" hidden="1" x14ac:dyDescent="0.2">
      <c r="D2829" t="s">
        <v>2986</v>
      </c>
      <c r="E2829">
        <v>0.26</v>
      </c>
      <c r="F2829" t="e" cm="1">
        <f t="array" ref="F2829">_xlfn.IFS(E2829&lt;$B$11, "outlier", E2829&gt;$B$12, "outlier")</f>
        <v>#N/A</v>
      </c>
    </row>
    <row r="2830" spans="4:6" hidden="1" x14ac:dyDescent="0.2">
      <c r="D2830" t="s">
        <v>2986</v>
      </c>
      <c r="E2830">
        <v>0.34</v>
      </c>
      <c r="F2830" t="e" cm="1">
        <f t="array" ref="F2830">_xlfn.IFS(E2830&lt;$B$11, "outlier", E2830&gt;$B$12, "outlier")</f>
        <v>#N/A</v>
      </c>
    </row>
    <row r="2831" spans="4:6" hidden="1" x14ac:dyDescent="0.2">
      <c r="D2831" t="s">
        <v>2986</v>
      </c>
      <c r="E2831">
        <v>0.23</v>
      </c>
      <c r="F2831" t="e" cm="1">
        <f t="array" ref="F2831">_xlfn.IFS(E2831&lt;$B$11, "outlier", E2831&gt;$B$12, "outlier")</f>
        <v>#N/A</v>
      </c>
    </row>
    <row r="2832" spans="4:6" hidden="1" x14ac:dyDescent="0.2">
      <c r="D2832" t="s">
        <v>2986</v>
      </c>
      <c r="E2832">
        <v>0.9</v>
      </c>
      <c r="F2832" t="e" cm="1">
        <f t="array" ref="F2832">_xlfn.IFS(E2832&lt;$B$11, "outlier", E2832&gt;$B$12, "outlier")</f>
        <v>#N/A</v>
      </c>
    </row>
    <row r="2833" spans="4:6" hidden="1" x14ac:dyDescent="0.2">
      <c r="D2833" t="s">
        <v>2986</v>
      </c>
      <c r="E2833">
        <v>0.41</v>
      </c>
      <c r="F2833" t="e" cm="1">
        <f t="array" ref="F2833">_xlfn.IFS(E2833&lt;$B$11, "outlier", E2833&gt;$B$12, "outlier")</f>
        <v>#N/A</v>
      </c>
    </row>
    <row r="2834" spans="4:6" hidden="1" x14ac:dyDescent="0.2">
      <c r="D2834" t="s">
        <v>2986</v>
      </c>
      <c r="E2834">
        <v>0.7</v>
      </c>
      <c r="F2834" t="e" cm="1">
        <f t="array" ref="F2834">_xlfn.IFS(E2834&lt;$B$11, "outlier", E2834&gt;$B$12, "outlier")</f>
        <v>#N/A</v>
      </c>
    </row>
    <row r="2835" spans="4:6" hidden="1" x14ac:dyDescent="0.2">
      <c r="D2835" t="s">
        <v>2993</v>
      </c>
      <c r="E2835">
        <v>0.44</v>
      </c>
      <c r="F2835" t="e" cm="1">
        <f t="array" ref="F2835">_xlfn.IFS(E2835&lt;$B$11, "outlier", E2835&gt;$B$12, "outlier")</f>
        <v>#N/A</v>
      </c>
    </row>
    <row r="2836" spans="4:6" hidden="1" x14ac:dyDescent="0.2">
      <c r="D2836" t="s">
        <v>2994</v>
      </c>
      <c r="E2836">
        <v>0.25</v>
      </c>
      <c r="F2836" t="e" cm="1">
        <f t="array" ref="F2836">_xlfn.IFS(E2836&lt;$B$11, "outlier", E2836&gt;$B$12, "outlier")</f>
        <v>#N/A</v>
      </c>
    </row>
    <row r="2837" spans="4:6" hidden="1" x14ac:dyDescent="0.2">
      <c r="D2837" t="s">
        <v>2995</v>
      </c>
      <c r="E2837">
        <v>0.44</v>
      </c>
      <c r="F2837" t="e" cm="1">
        <f t="array" ref="F2837">_xlfn.IFS(E2837&lt;$B$11, "outlier", E2837&gt;$B$12, "outlier")</f>
        <v>#N/A</v>
      </c>
    </row>
    <row r="2838" spans="4:6" hidden="1" x14ac:dyDescent="0.2">
      <c r="D2838" t="s">
        <v>2403</v>
      </c>
      <c r="E2838">
        <v>0.37</v>
      </c>
      <c r="F2838" t="e" cm="1">
        <f t="array" ref="F2838">_xlfn.IFS(E2838&lt;$B$11, "outlier", E2838&gt;$B$12, "outlier")</f>
        <v>#N/A</v>
      </c>
    </row>
    <row r="2839" spans="4:6" hidden="1" x14ac:dyDescent="0.2">
      <c r="D2839" t="s">
        <v>2403</v>
      </c>
      <c r="E2839">
        <v>0.33</v>
      </c>
      <c r="F2839" t="e" cm="1">
        <f t="array" ref="F2839">_xlfn.IFS(E2839&lt;$B$11, "outlier", E2839&gt;$B$12, "outlier")</f>
        <v>#N/A</v>
      </c>
    </row>
    <row r="2840" spans="4:6" hidden="1" x14ac:dyDescent="0.2">
      <c r="D2840" t="s">
        <v>2403</v>
      </c>
      <c r="E2840">
        <v>0.41</v>
      </c>
      <c r="F2840" t="e" cm="1">
        <f t="array" ref="F2840">_xlfn.IFS(E2840&lt;$B$11, "outlier", E2840&gt;$B$12, "outlier")</f>
        <v>#N/A</v>
      </c>
    </row>
    <row r="2841" spans="4:6" hidden="1" x14ac:dyDescent="0.2">
      <c r="D2841" t="s">
        <v>2403</v>
      </c>
      <c r="E2841">
        <v>0.19</v>
      </c>
      <c r="F2841" t="e" cm="1">
        <f t="array" ref="F2841">_xlfn.IFS(E2841&lt;$B$11, "outlier", E2841&gt;$B$12, "outlier")</f>
        <v>#N/A</v>
      </c>
    </row>
    <row r="2842" spans="4:6" hidden="1" x14ac:dyDescent="0.2">
      <c r="D2842" t="s">
        <v>2403</v>
      </c>
      <c r="E2842">
        <v>0.37</v>
      </c>
      <c r="F2842" t="e" cm="1">
        <f t="array" ref="F2842">_xlfn.IFS(E2842&lt;$B$11, "outlier", E2842&gt;$B$12, "outlier")</f>
        <v>#N/A</v>
      </c>
    </row>
    <row r="2843" spans="4:6" hidden="1" x14ac:dyDescent="0.2">
      <c r="D2843" t="s">
        <v>2403</v>
      </c>
      <c r="E2843">
        <v>0.43</v>
      </c>
      <c r="F2843" t="e" cm="1">
        <f t="array" ref="F2843">_xlfn.IFS(E2843&lt;$B$11, "outlier", E2843&gt;$B$12, "outlier")</f>
        <v>#N/A</v>
      </c>
    </row>
    <row r="2844" spans="4:6" hidden="1" x14ac:dyDescent="0.2">
      <c r="D2844" t="s">
        <v>2403</v>
      </c>
      <c r="E2844">
        <v>0.26</v>
      </c>
      <c r="F2844" t="e" cm="1">
        <f t="array" ref="F2844">_xlfn.IFS(E2844&lt;$B$11, "outlier", E2844&gt;$B$12, "outlier")</f>
        <v>#N/A</v>
      </c>
    </row>
    <row r="2845" spans="4:6" hidden="1" x14ac:dyDescent="0.2">
      <c r="D2845" t="s">
        <v>2403</v>
      </c>
      <c r="E2845">
        <v>0.77</v>
      </c>
      <c r="F2845" t="e" cm="1">
        <f t="array" ref="F2845">_xlfn.IFS(E2845&lt;$B$11, "outlier", E2845&gt;$B$12, "outlier")</f>
        <v>#N/A</v>
      </c>
    </row>
    <row r="2846" spans="4:6" hidden="1" x14ac:dyDescent="0.2">
      <c r="D2846" t="s">
        <v>2405</v>
      </c>
      <c r="E2846">
        <v>0.53</v>
      </c>
      <c r="F2846" t="e" cm="1">
        <f t="array" ref="F2846">_xlfn.IFS(E2846&lt;$B$11, "outlier", E2846&gt;$B$12, "outlier")</f>
        <v>#N/A</v>
      </c>
    </row>
    <row r="2847" spans="4:6" hidden="1" x14ac:dyDescent="0.2">
      <c r="D2847" t="s">
        <v>2406</v>
      </c>
      <c r="E2847">
        <v>0.24</v>
      </c>
      <c r="F2847" t="e" cm="1">
        <f t="array" ref="F2847">_xlfn.IFS(E2847&lt;$B$11, "outlier", E2847&gt;$B$12, "outlier")</f>
        <v>#N/A</v>
      </c>
    </row>
    <row r="2848" spans="4:6" hidden="1" x14ac:dyDescent="0.2">
      <c r="D2848" t="s">
        <v>2408</v>
      </c>
      <c r="E2848">
        <v>0.14000000000000001</v>
      </c>
      <c r="F2848" t="e" cm="1">
        <f t="array" ref="F2848">_xlfn.IFS(E2848&lt;$B$11, "outlier", E2848&gt;$B$12, "outlier")</f>
        <v>#N/A</v>
      </c>
    </row>
    <row r="2849" spans="4:6" hidden="1" x14ac:dyDescent="0.2">
      <c r="D2849" t="s">
        <v>2409</v>
      </c>
      <c r="E2849">
        <v>0.25</v>
      </c>
      <c r="F2849" t="e" cm="1">
        <f t="array" ref="F2849">_xlfn.IFS(E2849&lt;$B$11, "outlier", E2849&gt;$B$12, "outlier")</f>
        <v>#N/A</v>
      </c>
    </row>
    <row r="2850" spans="4:6" hidden="1" x14ac:dyDescent="0.2">
      <c r="D2850" t="s">
        <v>2411</v>
      </c>
      <c r="E2850">
        <v>1.25</v>
      </c>
      <c r="F2850" t="e" cm="1">
        <f t="array" ref="F2850">_xlfn.IFS(E2850&lt;$B$11, "outlier", E2850&gt;$B$12, "outlier")</f>
        <v>#N/A</v>
      </c>
    </row>
    <row r="2851" spans="4:6" hidden="1" x14ac:dyDescent="0.2">
      <c r="D2851" t="s">
        <v>2411</v>
      </c>
      <c r="E2851">
        <v>1.25</v>
      </c>
      <c r="F2851" t="e" cm="1">
        <f t="array" ref="F2851">_xlfn.IFS(E2851&lt;$B$11, "outlier", E2851&gt;$B$12, "outlier")</f>
        <v>#N/A</v>
      </c>
    </row>
    <row r="2852" spans="4:6" hidden="1" x14ac:dyDescent="0.2">
      <c r="D2852" t="s">
        <v>2411</v>
      </c>
      <c r="E2852">
        <v>1.19</v>
      </c>
      <c r="F2852" t="e" cm="1">
        <f t="array" ref="F2852">_xlfn.IFS(E2852&lt;$B$11, "outlier", E2852&gt;$B$12, "outlier")</f>
        <v>#N/A</v>
      </c>
    </row>
    <row r="2853" spans="4:6" hidden="1" x14ac:dyDescent="0.2">
      <c r="D2853" t="s">
        <v>2411</v>
      </c>
      <c r="E2853">
        <v>0.53</v>
      </c>
      <c r="F2853" t="e" cm="1">
        <f t="array" ref="F2853">_xlfn.IFS(E2853&lt;$B$11, "outlier", E2853&gt;$B$12, "outlier")</f>
        <v>#N/A</v>
      </c>
    </row>
    <row r="2854" spans="4:6" hidden="1" x14ac:dyDescent="0.2">
      <c r="D2854" t="s">
        <v>2411</v>
      </c>
      <c r="E2854">
        <v>1.27</v>
      </c>
      <c r="F2854" t="e" cm="1">
        <f t="array" ref="F2854">_xlfn.IFS(E2854&lt;$B$11, "outlier", E2854&gt;$B$12, "outlier")</f>
        <v>#N/A</v>
      </c>
    </row>
    <row r="2855" spans="4:6" hidden="1" x14ac:dyDescent="0.2">
      <c r="D2855" t="s">
        <v>2411</v>
      </c>
      <c r="E2855">
        <v>0.96</v>
      </c>
      <c r="F2855" t="e" cm="1">
        <f t="array" ref="F2855">_xlfn.IFS(E2855&lt;$B$11, "outlier", E2855&gt;$B$12, "outlier")</f>
        <v>#N/A</v>
      </c>
    </row>
    <row r="2856" spans="4:6" hidden="1" x14ac:dyDescent="0.2">
      <c r="D2856" t="s">
        <v>2414</v>
      </c>
      <c r="E2856">
        <v>0.42</v>
      </c>
      <c r="F2856" t="e" cm="1">
        <f t="array" ref="F2856">_xlfn.IFS(E2856&lt;$B$11, "outlier", E2856&gt;$B$12, "outlier")</f>
        <v>#N/A</v>
      </c>
    </row>
    <row r="2857" spans="4:6" hidden="1" x14ac:dyDescent="0.2">
      <c r="D2857" t="s">
        <v>2414</v>
      </c>
      <c r="E2857">
        <v>0.43</v>
      </c>
      <c r="F2857" t="e" cm="1">
        <f t="array" ref="F2857">_xlfn.IFS(E2857&lt;$B$11, "outlier", E2857&gt;$B$12, "outlier")</f>
        <v>#N/A</v>
      </c>
    </row>
    <row r="2858" spans="4:6" hidden="1" x14ac:dyDescent="0.2">
      <c r="D2858" t="s">
        <v>2414</v>
      </c>
      <c r="E2858">
        <v>0.49</v>
      </c>
      <c r="F2858" t="e" cm="1">
        <f t="array" ref="F2858">_xlfn.IFS(E2858&lt;$B$11, "outlier", E2858&gt;$B$12, "outlier")</f>
        <v>#N/A</v>
      </c>
    </row>
    <row r="2859" spans="4:6" hidden="1" x14ac:dyDescent="0.2">
      <c r="D2859" t="s">
        <v>2414</v>
      </c>
      <c r="E2859">
        <v>0.4</v>
      </c>
      <c r="F2859" t="e" cm="1">
        <f t="array" ref="F2859">_xlfn.IFS(E2859&lt;$B$11, "outlier", E2859&gt;$B$12, "outlier")</f>
        <v>#N/A</v>
      </c>
    </row>
    <row r="2860" spans="4:6" hidden="1" x14ac:dyDescent="0.2">
      <c r="D2860" t="s">
        <v>2414</v>
      </c>
      <c r="E2860">
        <v>0.42</v>
      </c>
      <c r="F2860" t="e" cm="1">
        <f t="array" ref="F2860">_xlfn.IFS(E2860&lt;$B$11, "outlier", E2860&gt;$B$12, "outlier")</f>
        <v>#N/A</v>
      </c>
    </row>
    <row r="2861" spans="4:6" hidden="1" x14ac:dyDescent="0.2">
      <c r="D2861" t="s">
        <v>2418</v>
      </c>
      <c r="E2861">
        <v>0.97</v>
      </c>
      <c r="F2861" t="e" cm="1">
        <f t="array" ref="F2861">_xlfn.IFS(E2861&lt;$B$11, "outlier", E2861&gt;$B$12, "outlier")</f>
        <v>#N/A</v>
      </c>
    </row>
    <row r="2862" spans="4:6" hidden="1" x14ac:dyDescent="0.2">
      <c r="D2862" t="s">
        <v>2419</v>
      </c>
      <c r="E2862">
        <v>0.2</v>
      </c>
      <c r="F2862" t="e" cm="1">
        <f t="array" ref="F2862">_xlfn.IFS(E2862&lt;$B$11, "outlier", E2862&gt;$B$12, "outlier")</f>
        <v>#N/A</v>
      </c>
    </row>
    <row r="2863" spans="4:6" hidden="1" x14ac:dyDescent="0.2">
      <c r="D2863" t="s">
        <v>2996</v>
      </c>
      <c r="E2863">
        <v>0.22</v>
      </c>
      <c r="F2863" t="e" cm="1">
        <f t="array" ref="F2863">_xlfn.IFS(E2863&lt;$B$11, "outlier", E2863&gt;$B$12, "outlier")</f>
        <v>#N/A</v>
      </c>
    </row>
    <row r="2864" spans="4:6" hidden="1" x14ac:dyDescent="0.2">
      <c r="D2864" t="s">
        <v>2996</v>
      </c>
      <c r="E2864">
        <v>0.16</v>
      </c>
      <c r="F2864" t="e" cm="1">
        <f t="array" ref="F2864">_xlfn.IFS(E2864&lt;$B$11, "outlier", E2864&gt;$B$12, "outlier")</f>
        <v>#N/A</v>
      </c>
    </row>
    <row r="2865" spans="4:6" hidden="1" x14ac:dyDescent="0.2">
      <c r="D2865" t="s">
        <v>2996</v>
      </c>
      <c r="E2865">
        <v>0.3</v>
      </c>
      <c r="F2865" t="e" cm="1">
        <f t="array" ref="F2865">_xlfn.IFS(E2865&lt;$B$11, "outlier", E2865&gt;$B$12, "outlier")</f>
        <v>#N/A</v>
      </c>
    </row>
    <row r="2866" spans="4:6" hidden="1" x14ac:dyDescent="0.2">
      <c r="D2866" t="s">
        <v>2997</v>
      </c>
      <c r="E2866">
        <v>0.24</v>
      </c>
      <c r="F2866" t="e" cm="1">
        <f t="array" ref="F2866">_xlfn.IFS(E2866&lt;$B$11, "outlier", E2866&gt;$B$12, "outlier")</f>
        <v>#N/A</v>
      </c>
    </row>
    <row r="2867" spans="4:6" hidden="1" x14ac:dyDescent="0.2">
      <c r="D2867" t="s">
        <v>2997</v>
      </c>
      <c r="E2867">
        <v>0.26</v>
      </c>
      <c r="F2867" t="e" cm="1">
        <f t="array" ref="F2867">_xlfn.IFS(E2867&lt;$B$11, "outlier", E2867&gt;$B$12, "outlier")</f>
        <v>#N/A</v>
      </c>
    </row>
    <row r="2868" spans="4:6" hidden="1" x14ac:dyDescent="0.2">
      <c r="D2868" t="s">
        <v>2997</v>
      </c>
      <c r="E2868">
        <v>0.23</v>
      </c>
      <c r="F2868" t="e" cm="1">
        <f t="array" ref="F2868">_xlfn.IFS(E2868&lt;$B$11, "outlier", E2868&gt;$B$12, "outlier")</f>
        <v>#N/A</v>
      </c>
    </row>
    <row r="2869" spans="4:6" hidden="1" x14ac:dyDescent="0.2">
      <c r="D2869" t="s">
        <v>2999</v>
      </c>
      <c r="E2869">
        <v>0.49</v>
      </c>
      <c r="F2869" t="e" cm="1">
        <f t="array" ref="F2869">_xlfn.IFS(E2869&lt;$B$11, "outlier", E2869&gt;$B$12, "outlier")</f>
        <v>#N/A</v>
      </c>
    </row>
    <row r="2870" spans="4:6" hidden="1" x14ac:dyDescent="0.2">
      <c r="D2870" t="s">
        <v>3001</v>
      </c>
      <c r="E2870">
        <v>0.62</v>
      </c>
      <c r="F2870" t="e" cm="1">
        <f t="array" ref="F2870">_xlfn.IFS(E2870&lt;$B$11, "outlier", E2870&gt;$B$12, "outlier")</f>
        <v>#N/A</v>
      </c>
    </row>
    <row r="2871" spans="4:6" hidden="1" x14ac:dyDescent="0.2">
      <c r="D2871" t="s">
        <v>3001</v>
      </c>
      <c r="E2871">
        <v>0.34</v>
      </c>
      <c r="F2871" t="e" cm="1">
        <f t="array" ref="F2871">_xlfn.IFS(E2871&lt;$B$11, "outlier", E2871&gt;$B$12, "outlier")</f>
        <v>#N/A</v>
      </c>
    </row>
    <row r="2872" spans="4:6" hidden="1" x14ac:dyDescent="0.2">
      <c r="D2872" t="s">
        <v>3001</v>
      </c>
      <c r="E2872">
        <v>0.39</v>
      </c>
      <c r="F2872" t="e" cm="1">
        <f t="array" ref="F2872">_xlfn.IFS(E2872&lt;$B$11, "outlier", E2872&gt;$B$12, "outlier")</f>
        <v>#N/A</v>
      </c>
    </row>
    <row r="2873" spans="4:6" hidden="1" x14ac:dyDescent="0.2">
      <c r="D2873" t="s">
        <v>3003</v>
      </c>
      <c r="E2873">
        <v>0.33</v>
      </c>
      <c r="F2873" t="e" cm="1">
        <f t="array" ref="F2873">_xlfn.IFS(E2873&lt;$B$11, "outlier", E2873&gt;$B$12, "outlier")</f>
        <v>#N/A</v>
      </c>
    </row>
    <row r="2874" spans="4:6" hidden="1" x14ac:dyDescent="0.2">
      <c r="D2874" t="s">
        <v>3004</v>
      </c>
      <c r="E2874">
        <v>0.42</v>
      </c>
      <c r="F2874" t="e" cm="1">
        <f t="array" ref="F2874">_xlfn.IFS(E2874&lt;$B$11, "outlier", E2874&gt;$B$12, "outlier")</f>
        <v>#N/A</v>
      </c>
    </row>
    <row r="2875" spans="4:6" hidden="1" x14ac:dyDescent="0.2">
      <c r="D2875" t="s">
        <v>3004</v>
      </c>
      <c r="E2875">
        <v>0.31</v>
      </c>
      <c r="F2875" t="e" cm="1">
        <f t="array" ref="F2875">_xlfn.IFS(E2875&lt;$B$11, "outlier", E2875&gt;$B$12, "outlier")</f>
        <v>#N/A</v>
      </c>
    </row>
    <row r="2876" spans="4:6" hidden="1" x14ac:dyDescent="0.2">
      <c r="D2876" t="s">
        <v>3004</v>
      </c>
      <c r="E2876">
        <v>0.39</v>
      </c>
      <c r="F2876" t="e" cm="1">
        <f t="array" ref="F2876">_xlfn.IFS(E2876&lt;$B$11, "outlier", E2876&gt;$B$12, "outlier")</f>
        <v>#N/A</v>
      </c>
    </row>
    <row r="2877" spans="4:6" hidden="1" x14ac:dyDescent="0.2">
      <c r="D2877" t="s">
        <v>3005</v>
      </c>
      <c r="E2877">
        <v>0.48</v>
      </c>
      <c r="F2877" t="e" cm="1">
        <f t="array" ref="F2877">_xlfn.IFS(E2877&lt;$B$11, "outlier", E2877&gt;$B$12, "outlier")</f>
        <v>#N/A</v>
      </c>
    </row>
    <row r="2878" spans="4:6" hidden="1" x14ac:dyDescent="0.2">
      <c r="D2878" t="s">
        <v>3006</v>
      </c>
      <c r="E2878">
        <v>0.28999999999999998</v>
      </c>
      <c r="F2878" t="e" cm="1">
        <f t="array" ref="F2878">_xlfn.IFS(E2878&lt;$B$11, "outlier", E2878&gt;$B$12, "outlier")</f>
        <v>#N/A</v>
      </c>
    </row>
    <row r="2879" spans="4:6" hidden="1" x14ac:dyDescent="0.2">
      <c r="D2879" t="s">
        <v>3006</v>
      </c>
      <c r="E2879">
        <v>0.17</v>
      </c>
      <c r="F2879" t="e" cm="1">
        <f t="array" ref="F2879">_xlfn.IFS(E2879&lt;$B$11, "outlier", E2879&gt;$B$12, "outlier")</f>
        <v>#N/A</v>
      </c>
    </row>
    <row r="2880" spans="4:6" hidden="1" x14ac:dyDescent="0.2">
      <c r="D2880" t="s">
        <v>3008</v>
      </c>
      <c r="E2880">
        <v>0.39</v>
      </c>
      <c r="F2880" t="e" cm="1">
        <f t="array" ref="F2880">_xlfn.IFS(E2880&lt;$B$11, "outlier", E2880&gt;$B$12, "outlier")</f>
        <v>#N/A</v>
      </c>
    </row>
    <row r="2881" spans="4:6" hidden="1" x14ac:dyDescent="0.2">
      <c r="D2881" t="s">
        <v>3008</v>
      </c>
      <c r="E2881">
        <v>0.33</v>
      </c>
      <c r="F2881" t="e" cm="1">
        <f t="array" ref="F2881">_xlfn.IFS(E2881&lt;$B$11, "outlier", E2881&gt;$B$12, "outlier")</f>
        <v>#N/A</v>
      </c>
    </row>
    <row r="2882" spans="4:6" hidden="1" x14ac:dyDescent="0.2">
      <c r="D2882" t="s">
        <v>3009</v>
      </c>
      <c r="E2882">
        <v>0.25</v>
      </c>
      <c r="F2882" t="e" cm="1">
        <f t="array" ref="F2882">_xlfn.IFS(E2882&lt;$B$11, "outlier", E2882&gt;$B$12, "outlier")</f>
        <v>#N/A</v>
      </c>
    </row>
    <row r="2883" spans="4:6" hidden="1" x14ac:dyDescent="0.2">
      <c r="D2883" t="s">
        <v>3009</v>
      </c>
      <c r="E2883">
        <v>0.38</v>
      </c>
      <c r="F2883" t="e" cm="1">
        <f t="array" ref="F2883">_xlfn.IFS(E2883&lt;$B$11, "outlier", E2883&gt;$B$12, "outlier")</f>
        <v>#N/A</v>
      </c>
    </row>
    <row r="2884" spans="4:6" hidden="1" x14ac:dyDescent="0.2">
      <c r="D2884" t="s">
        <v>3010</v>
      </c>
      <c r="E2884">
        <v>0.22</v>
      </c>
      <c r="F2884" t="e" cm="1">
        <f t="array" ref="F2884">_xlfn.IFS(E2884&lt;$B$11, "outlier", E2884&gt;$B$12, "outlier")</f>
        <v>#N/A</v>
      </c>
    </row>
    <row r="2885" spans="4:6" hidden="1" x14ac:dyDescent="0.2">
      <c r="D2885" t="s">
        <v>3011</v>
      </c>
      <c r="E2885">
        <v>0.37</v>
      </c>
      <c r="F2885" t="e" cm="1">
        <f t="array" ref="F2885">_xlfn.IFS(E2885&lt;$B$11, "outlier", E2885&gt;$B$12, "outlier")</f>
        <v>#N/A</v>
      </c>
    </row>
    <row r="2886" spans="4:6" hidden="1" x14ac:dyDescent="0.2">
      <c r="D2886" t="s">
        <v>3012</v>
      </c>
      <c r="E2886">
        <v>0.28000000000000003</v>
      </c>
      <c r="F2886" t="e" cm="1">
        <f t="array" ref="F2886">_xlfn.IFS(E2886&lt;$B$11, "outlier", E2886&gt;$B$12, "outlier")</f>
        <v>#N/A</v>
      </c>
    </row>
    <row r="2887" spans="4:6" hidden="1" x14ac:dyDescent="0.2">
      <c r="D2887" t="s">
        <v>3013</v>
      </c>
      <c r="E2887">
        <v>0.35</v>
      </c>
      <c r="F2887" t="e" cm="1">
        <f t="array" ref="F2887">_xlfn.IFS(E2887&lt;$B$11, "outlier", E2887&gt;$B$12, "outlier")</f>
        <v>#N/A</v>
      </c>
    </row>
    <row r="2888" spans="4:6" hidden="1" x14ac:dyDescent="0.2">
      <c r="D2888" t="s">
        <v>3013</v>
      </c>
      <c r="E2888">
        <v>0.24</v>
      </c>
      <c r="F2888" t="e" cm="1">
        <f t="array" ref="F2888">_xlfn.IFS(E2888&lt;$B$11, "outlier", E2888&gt;$B$12, "outlier")</f>
        <v>#N/A</v>
      </c>
    </row>
    <row r="2889" spans="4:6" hidden="1" x14ac:dyDescent="0.2">
      <c r="D2889" t="s">
        <v>3014</v>
      </c>
      <c r="E2889">
        <v>0.18</v>
      </c>
      <c r="F2889" t="e" cm="1">
        <f t="array" ref="F2889">_xlfn.IFS(E2889&lt;$B$11, "outlier", E2889&gt;$B$12, "outlier")</f>
        <v>#N/A</v>
      </c>
    </row>
    <row r="2890" spans="4:6" hidden="1" x14ac:dyDescent="0.2">
      <c r="D2890" t="s">
        <v>3016</v>
      </c>
      <c r="E2890">
        <v>1.3</v>
      </c>
      <c r="F2890" t="e" cm="1">
        <f t="array" ref="F2890">_xlfn.IFS(E2890&lt;$B$11, "outlier", E2890&gt;$B$12, "outlier")</f>
        <v>#N/A</v>
      </c>
    </row>
    <row r="2891" spans="4:6" hidden="1" x14ac:dyDescent="0.2">
      <c r="D2891" t="s">
        <v>3017</v>
      </c>
      <c r="E2891">
        <v>1.95</v>
      </c>
      <c r="F2891" t="e" cm="1">
        <f t="array" ref="F2891">_xlfn.IFS(E2891&lt;$B$11, "outlier", E2891&gt;$B$12, "outlier")</f>
        <v>#N/A</v>
      </c>
    </row>
    <row r="2892" spans="4:6" hidden="1" x14ac:dyDescent="0.2">
      <c r="D2892" t="s">
        <v>3017</v>
      </c>
      <c r="E2892">
        <v>1.36</v>
      </c>
      <c r="F2892" t="e" cm="1">
        <f t="array" ref="F2892">_xlfn.IFS(E2892&lt;$B$11, "outlier", E2892&gt;$B$12, "outlier")</f>
        <v>#N/A</v>
      </c>
    </row>
    <row r="2893" spans="4:6" hidden="1" x14ac:dyDescent="0.2">
      <c r="D2893" t="s">
        <v>3017</v>
      </c>
      <c r="E2893">
        <v>0.66</v>
      </c>
      <c r="F2893" t="e" cm="1">
        <f t="array" ref="F2893">_xlfn.IFS(E2893&lt;$B$11, "outlier", E2893&gt;$B$12, "outlier")</f>
        <v>#N/A</v>
      </c>
    </row>
    <row r="2894" spans="4:6" hidden="1" x14ac:dyDescent="0.2">
      <c r="D2894" t="s">
        <v>3018</v>
      </c>
      <c r="E2894">
        <v>0.2</v>
      </c>
      <c r="F2894" t="e" cm="1">
        <f t="array" ref="F2894">_xlfn.IFS(E2894&lt;$B$11, "outlier", E2894&gt;$B$12, "outlier")</f>
        <v>#N/A</v>
      </c>
    </row>
    <row r="2895" spans="4:6" hidden="1" x14ac:dyDescent="0.2">
      <c r="D2895" t="s">
        <v>3018</v>
      </c>
      <c r="E2895">
        <v>0.28000000000000003</v>
      </c>
      <c r="F2895" t="e" cm="1">
        <f t="array" ref="F2895">_xlfn.IFS(E2895&lt;$B$11, "outlier", E2895&gt;$B$12, "outlier")</f>
        <v>#N/A</v>
      </c>
    </row>
    <row r="2896" spans="4:6" hidden="1" x14ac:dyDescent="0.2">
      <c r="D2896" t="s">
        <v>3018</v>
      </c>
      <c r="E2896">
        <v>0.41</v>
      </c>
      <c r="F2896" t="e" cm="1">
        <f t="array" ref="F2896">_xlfn.IFS(E2896&lt;$B$11, "outlier", E2896&gt;$B$12, "outlier")</f>
        <v>#N/A</v>
      </c>
    </row>
    <row r="2897" spans="4:6" hidden="1" x14ac:dyDescent="0.2">
      <c r="D2897" t="s">
        <v>3018</v>
      </c>
      <c r="E2897">
        <v>0.31</v>
      </c>
      <c r="F2897" t="e" cm="1">
        <f t="array" ref="F2897">_xlfn.IFS(E2897&lt;$B$11, "outlier", E2897&gt;$B$12, "outlier")</f>
        <v>#N/A</v>
      </c>
    </row>
    <row r="2898" spans="4:6" hidden="1" x14ac:dyDescent="0.2">
      <c r="D2898" t="s">
        <v>2420</v>
      </c>
      <c r="E2898">
        <v>0.25</v>
      </c>
      <c r="F2898" t="e" cm="1">
        <f t="array" ref="F2898">_xlfn.IFS(E2898&lt;$B$11, "outlier", E2898&gt;$B$12, "outlier")</f>
        <v>#N/A</v>
      </c>
    </row>
    <row r="2899" spans="4:6" hidden="1" x14ac:dyDescent="0.2">
      <c r="D2899" t="s">
        <v>3019</v>
      </c>
      <c r="E2899">
        <v>0.56000000000000005</v>
      </c>
      <c r="F2899" t="e" cm="1">
        <f t="array" ref="F2899">_xlfn.IFS(E2899&lt;$B$11, "outlier", E2899&gt;$B$12, "outlier")</f>
        <v>#N/A</v>
      </c>
    </row>
    <row r="2900" spans="4:6" hidden="1" x14ac:dyDescent="0.2">
      <c r="D2900" t="s">
        <v>2421</v>
      </c>
      <c r="E2900">
        <v>0.38</v>
      </c>
      <c r="F2900" t="e" cm="1">
        <f t="array" ref="F2900">_xlfn.IFS(E2900&lt;$B$11, "outlier", E2900&gt;$B$12, "outlier")</f>
        <v>#N/A</v>
      </c>
    </row>
    <row r="2901" spans="4:6" hidden="1" x14ac:dyDescent="0.2">
      <c r="D2901" t="s">
        <v>3020</v>
      </c>
      <c r="E2901">
        <v>0.61</v>
      </c>
      <c r="F2901" t="e" cm="1">
        <f t="array" ref="F2901">_xlfn.IFS(E2901&lt;$B$11, "outlier", E2901&gt;$B$12, "outlier")</f>
        <v>#N/A</v>
      </c>
    </row>
    <row r="2902" spans="4:6" hidden="1" x14ac:dyDescent="0.2">
      <c r="D2902" t="s">
        <v>3021</v>
      </c>
      <c r="E2902">
        <v>0.22</v>
      </c>
      <c r="F2902" t="e" cm="1">
        <f t="array" ref="F2902">_xlfn.IFS(E2902&lt;$B$11, "outlier", E2902&gt;$B$12, "outlier")</f>
        <v>#N/A</v>
      </c>
    </row>
    <row r="2903" spans="4:6" hidden="1" x14ac:dyDescent="0.2">
      <c r="D2903" t="s">
        <v>2422</v>
      </c>
      <c r="E2903">
        <v>0.45</v>
      </c>
      <c r="F2903" t="e" cm="1">
        <f t="array" ref="F2903">_xlfn.IFS(E2903&lt;$B$11, "outlier", E2903&gt;$B$12, "outlier")</f>
        <v>#N/A</v>
      </c>
    </row>
    <row r="2904" spans="4:6" hidden="1" x14ac:dyDescent="0.2">
      <c r="D2904" t="s">
        <v>3022</v>
      </c>
      <c r="E2904">
        <v>0.77</v>
      </c>
      <c r="F2904" t="e" cm="1">
        <f t="array" ref="F2904">_xlfn.IFS(E2904&lt;$B$11, "outlier", E2904&gt;$B$12, "outlier")</f>
        <v>#N/A</v>
      </c>
    </row>
    <row r="2905" spans="4:6" hidden="1" x14ac:dyDescent="0.2">
      <c r="D2905" t="s">
        <v>3024</v>
      </c>
      <c r="E2905">
        <v>3.59</v>
      </c>
      <c r="F2905" t="e" cm="1">
        <f t="array" ref="F2905">_xlfn.IFS(E2905&lt;$B$11, "outlier", E2905&gt;$B$12, "outlier")</f>
        <v>#N/A</v>
      </c>
    </row>
    <row r="2906" spans="4:6" hidden="1" x14ac:dyDescent="0.2">
      <c r="D2906" t="s">
        <v>2152</v>
      </c>
      <c r="E2906">
        <v>0.77</v>
      </c>
      <c r="F2906" t="e" cm="1">
        <f t="array" ref="F2906">_xlfn.IFS(E2906&lt;$B$11, "outlier", E2906&gt;$B$12, "outlier")</f>
        <v>#N/A</v>
      </c>
    </row>
    <row r="2907" spans="4:6" hidden="1" x14ac:dyDescent="0.2">
      <c r="D2907" t="s">
        <v>2154</v>
      </c>
      <c r="E2907">
        <v>0.77</v>
      </c>
      <c r="F2907" t="e" cm="1">
        <f t="array" ref="F2907">_xlfn.IFS(E2907&lt;$B$11, "outlier", E2907&gt;$B$12, "outlier")</f>
        <v>#N/A</v>
      </c>
    </row>
    <row r="2908" spans="4:6" hidden="1" x14ac:dyDescent="0.2">
      <c r="D2908" t="s">
        <v>2155</v>
      </c>
      <c r="E2908">
        <v>0.48</v>
      </c>
      <c r="F2908" t="e" cm="1">
        <f t="array" ref="F2908">_xlfn.IFS(E2908&lt;$B$11, "outlier", E2908&gt;$B$12, "outlier")</f>
        <v>#N/A</v>
      </c>
    </row>
    <row r="2909" spans="4:6" hidden="1" x14ac:dyDescent="0.2">
      <c r="D2909" t="s">
        <v>2157</v>
      </c>
      <c r="E2909">
        <v>0.74</v>
      </c>
      <c r="F2909" t="e" cm="1">
        <f t="array" ref="F2909">_xlfn.IFS(E2909&lt;$B$11, "outlier", E2909&gt;$B$12, "outlier")</f>
        <v>#N/A</v>
      </c>
    </row>
    <row r="2910" spans="4:6" hidden="1" x14ac:dyDescent="0.2">
      <c r="D2910" t="s">
        <v>2159</v>
      </c>
      <c r="E2910">
        <v>0.22</v>
      </c>
      <c r="F2910" t="e" cm="1">
        <f t="array" ref="F2910">_xlfn.IFS(E2910&lt;$B$11, "outlier", E2910&gt;$B$12, "outlier")</f>
        <v>#N/A</v>
      </c>
    </row>
    <row r="2911" spans="4:6" hidden="1" x14ac:dyDescent="0.2">
      <c r="D2911" t="s">
        <v>2161</v>
      </c>
      <c r="E2911">
        <v>0.16</v>
      </c>
      <c r="F2911" t="e" cm="1">
        <f t="array" ref="F2911">_xlfn.IFS(E2911&lt;$B$11, "outlier", E2911&gt;$B$12, "outlier")</f>
        <v>#N/A</v>
      </c>
    </row>
    <row r="2912" spans="4:6" hidden="1" x14ac:dyDescent="0.2">
      <c r="D2912" t="s">
        <v>2162</v>
      </c>
      <c r="E2912">
        <v>0.72</v>
      </c>
      <c r="F2912" t="e" cm="1">
        <f t="array" ref="F2912">_xlfn.IFS(E2912&lt;$B$11, "outlier", E2912&gt;$B$12, "outlier")</f>
        <v>#N/A</v>
      </c>
    </row>
    <row r="2913" spans="4:6" hidden="1" x14ac:dyDescent="0.2">
      <c r="D2913" t="s">
        <v>589</v>
      </c>
      <c r="E2913">
        <v>2.5099999999999998</v>
      </c>
      <c r="F2913" t="e" cm="1">
        <f t="array" ref="F2913">_xlfn.IFS(E2913&lt;$B$11, "outlier", E2913&gt;$B$12, "outlier")</f>
        <v>#N/A</v>
      </c>
    </row>
    <row r="2914" spans="4:6" x14ac:dyDescent="0.2">
      <c r="D2914" t="s">
        <v>2755</v>
      </c>
      <c r="E2914">
        <v>26.65</v>
      </c>
      <c r="F2914" t="str" cm="1">
        <f t="array" ref="F2914">_xlfn.IFS(E2914&lt;$B$11, "outlier", E2914&gt;$B$12, "outlier")</f>
        <v>outlier</v>
      </c>
    </row>
    <row r="2915" spans="4:6" x14ac:dyDescent="0.2">
      <c r="D2915" t="s">
        <v>3193</v>
      </c>
      <c r="E2915">
        <v>77.48</v>
      </c>
      <c r="F2915" t="str" cm="1">
        <f t="array" ref="F2915">_xlfn.IFS(E2915&lt;$B$11, "outlier", E2915&gt;$B$12, "outlier")</f>
        <v>outlier</v>
      </c>
    </row>
    <row r="2916" spans="4:6" x14ac:dyDescent="0.2">
      <c r="D2916" t="s">
        <v>1568</v>
      </c>
      <c r="E2916">
        <v>706.25</v>
      </c>
      <c r="F2916" t="str" cm="1">
        <f t="array" ref="F2916">_xlfn.IFS(E2916&lt;$B$11, "outlier", E2916&gt;$B$12, "outlier")</f>
        <v>outlier</v>
      </c>
    </row>
    <row r="2917" spans="4:6" x14ac:dyDescent="0.2">
      <c r="D2917" t="s">
        <v>1570</v>
      </c>
      <c r="E2917">
        <v>39.67</v>
      </c>
      <c r="F2917" t="str" cm="1">
        <f t="array" ref="F2917">_xlfn.IFS(E2917&lt;$B$11, "outlier", E2917&gt;$B$12, "outlier")</f>
        <v>outlier</v>
      </c>
    </row>
    <row r="2918" spans="4:6" hidden="1" x14ac:dyDescent="0.2">
      <c r="D2918" t="s">
        <v>3194</v>
      </c>
      <c r="E2918">
        <v>0.04</v>
      </c>
      <c r="F2918" t="e" cm="1">
        <f t="array" ref="F2918">_xlfn.IFS(E2918&lt;$B$11, "outlier", E2918&gt;$B$12, "outlier")</f>
        <v>#N/A</v>
      </c>
    </row>
    <row r="2919" spans="4:6" hidden="1" x14ac:dyDescent="0.2">
      <c r="D2919" t="s">
        <v>1001</v>
      </c>
      <c r="E2919">
        <v>0.1</v>
      </c>
      <c r="F2919" t="e" cm="1">
        <f t="array" ref="F2919">_xlfn.IFS(E2919&lt;$B$11, "outlier", E2919&gt;$B$12, "outlier")</f>
        <v>#N/A</v>
      </c>
    </row>
    <row r="2920" spans="4:6" hidden="1" x14ac:dyDescent="0.2">
      <c r="D2920" t="s">
        <v>1001</v>
      </c>
      <c r="E2920">
        <v>0.09</v>
      </c>
      <c r="F2920" t="e" cm="1">
        <f t="array" ref="F2920">_xlfn.IFS(E2920&lt;$B$11, "outlier", E2920&gt;$B$12, "outlier")</f>
        <v>#N/A</v>
      </c>
    </row>
    <row r="2921" spans="4:6" hidden="1" x14ac:dyDescent="0.2">
      <c r="D2921" t="s">
        <v>1001</v>
      </c>
      <c r="E2921">
        <v>0.12</v>
      </c>
      <c r="F2921" t="e" cm="1">
        <f t="array" ref="F2921">_xlfn.IFS(E2921&lt;$B$11, "outlier", E2921&gt;$B$12, "outlier")</f>
        <v>#N/A</v>
      </c>
    </row>
    <row r="2922" spans="4:6" hidden="1" x14ac:dyDescent="0.2">
      <c r="D2922" t="s">
        <v>1004</v>
      </c>
      <c r="E2922">
        <v>0.21</v>
      </c>
      <c r="F2922" t="e" cm="1">
        <f t="array" ref="F2922">_xlfn.IFS(E2922&lt;$B$11, "outlier", E2922&gt;$B$12, "outlier")</f>
        <v>#N/A</v>
      </c>
    </row>
    <row r="2923" spans="4:6" hidden="1" x14ac:dyDescent="0.2">
      <c r="D2923" t="s">
        <v>1005</v>
      </c>
      <c r="E2923">
        <v>0.09</v>
      </c>
      <c r="F2923" t="e" cm="1">
        <f t="array" ref="F2923">_xlfn.IFS(E2923&lt;$B$11, "outlier", E2923&gt;$B$12, "outlier")</f>
        <v>#N/A</v>
      </c>
    </row>
    <row r="2924" spans="4:6" hidden="1" x14ac:dyDescent="0.2">
      <c r="D2924" t="s">
        <v>213</v>
      </c>
      <c r="E2924">
        <v>0.04</v>
      </c>
      <c r="F2924" t="e" cm="1">
        <f t="array" ref="F2924">_xlfn.IFS(E2924&lt;$B$11, "outlier", E2924&gt;$B$12, "outlier")</f>
        <v>#N/A</v>
      </c>
    </row>
    <row r="2925" spans="4:6" hidden="1" x14ac:dyDescent="0.2">
      <c r="D2925" t="s">
        <v>213</v>
      </c>
      <c r="E2925">
        <v>0.05</v>
      </c>
      <c r="F2925" t="e" cm="1">
        <f t="array" ref="F2925">_xlfn.IFS(E2925&lt;$B$11, "outlier", E2925&gt;$B$12, "outlier")</f>
        <v>#N/A</v>
      </c>
    </row>
    <row r="2926" spans="4:6" hidden="1" x14ac:dyDescent="0.2">
      <c r="D2926" t="s">
        <v>213</v>
      </c>
      <c r="E2926">
        <v>0.06</v>
      </c>
      <c r="F2926" t="e" cm="1">
        <f t="array" ref="F2926">_xlfn.IFS(E2926&lt;$B$11, "outlier", E2926&gt;$B$12, "outlier")</f>
        <v>#N/A</v>
      </c>
    </row>
    <row r="2927" spans="4:6" hidden="1" x14ac:dyDescent="0.2">
      <c r="D2927" t="s">
        <v>2098</v>
      </c>
      <c r="E2927">
        <v>0.61</v>
      </c>
      <c r="F2927" t="e" cm="1">
        <f t="array" ref="F2927">_xlfn.IFS(E2927&lt;$B$11, "outlier", E2927&gt;$B$12, "outlier")</f>
        <v>#N/A</v>
      </c>
    </row>
    <row r="2928" spans="4:6" hidden="1" x14ac:dyDescent="0.2">
      <c r="D2928" t="s">
        <v>2099</v>
      </c>
      <c r="E2928">
        <v>0.76</v>
      </c>
      <c r="F2928" t="e" cm="1">
        <f t="array" ref="F2928">_xlfn.IFS(E2928&lt;$B$11, "outlier", E2928&gt;$B$12, "outlier")</f>
        <v>#N/A</v>
      </c>
    </row>
    <row r="2929" spans="4:6" hidden="1" x14ac:dyDescent="0.2">
      <c r="D2929" t="s">
        <v>1971</v>
      </c>
      <c r="E2929">
        <v>0.06</v>
      </c>
      <c r="F2929" t="e" cm="1">
        <f t="array" ref="F2929">_xlfn.IFS(E2929&lt;$B$11, "outlier", E2929&gt;$B$12, "outlier")</f>
        <v>#N/A</v>
      </c>
    </row>
    <row r="2930" spans="4:6" hidden="1" x14ac:dyDescent="0.2">
      <c r="D2930" t="s">
        <v>1618</v>
      </c>
      <c r="E2930">
        <v>0.05</v>
      </c>
      <c r="F2930" t="e" cm="1">
        <f t="array" ref="F2930">_xlfn.IFS(E2930&lt;$B$11, "outlier", E2930&gt;$B$12, "outlier")</f>
        <v>#N/A</v>
      </c>
    </row>
    <row r="2931" spans="4:6" hidden="1" x14ac:dyDescent="0.2">
      <c r="D2931" t="s">
        <v>1618</v>
      </c>
      <c r="E2931">
        <v>0.06</v>
      </c>
      <c r="F2931" t="e" cm="1">
        <f t="array" ref="F2931">_xlfn.IFS(E2931&lt;$B$11, "outlier", E2931&gt;$B$12, "outlier")</f>
        <v>#N/A</v>
      </c>
    </row>
    <row r="2932" spans="4:6" x14ac:dyDescent="0.2">
      <c r="D2932" t="s">
        <v>2756</v>
      </c>
      <c r="E2932">
        <v>15.68</v>
      </c>
      <c r="F2932" t="str" cm="1">
        <f t="array" ref="F2932">_xlfn.IFS(E2932&lt;$B$11, "outlier", E2932&gt;$B$12, "outlier")</f>
        <v>outlier</v>
      </c>
    </row>
    <row r="2933" spans="4:6" x14ac:dyDescent="0.2">
      <c r="D2933" t="s">
        <v>2756</v>
      </c>
      <c r="E2933">
        <v>10.25</v>
      </c>
      <c r="F2933" t="str" cm="1">
        <f t="array" ref="F2933">_xlfn.IFS(E2933&lt;$B$11, "outlier", E2933&gt;$B$12, "outlier")</f>
        <v>outlier</v>
      </c>
    </row>
    <row r="2934" spans="4:6" x14ac:dyDescent="0.2">
      <c r="D2934" t="s">
        <v>2756</v>
      </c>
      <c r="E2934">
        <v>10.92</v>
      </c>
      <c r="F2934" t="str" cm="1">
        <f t="array" ref="F2934">_xlfn.IFS(E2934&lt;$B$11, "outlier", E2934&gt;$B$12, "outlier")</f>
        <v>outlier</v>
      </c>
    </row>
    <row r="2935" spans="4:6" x14ac:dyDescent="0.2">
      <c r="D2935" t="s">
        <v>2756</v>
      </c>
      <c r="E2935">
        <v>10.55</v>
      </c>
      <c r="F2935" t="str" cm="1">
        <f t="array" ref="F2935">_xlfn.IFS(E2935&lt;$B$11, "outlier", E2935&gt;$B$12, "outlier")</f>
        <v>outlier</v>
      </c>
    </row>
    <row r="2936" spans="4:6" x14ac:dyDescent="0.2">
      <c r="D2936" t="s">
        <v>2756</v>
      </c>
      <c r="E2936">
        <v>15.63</v>
      </c>
      <c r="F2936" t="str" cm="1">
        <f t="array" ref="F2936">_xlfn.IFS(E2936&lt;$B$11, "outlier", E2936&gt;$B$12, "outlier")</f>
        <v>outlier</v>
      </c>
    </row>
    <row r="2937" spans="4:6" x14ac:dyDescent="0.2">
      <c r="D2937" t="s">
        <v>2758</v>
      </c>
      <c r="E2937">
        <v>11.83</v>
      </c>
      <c r="F2937" t="str" cm="1">
        <f t="array" ref="F2937">_xlfn.IFS(E2937&lt;$B$11, "outlier", E2937&gt;$B$12, "outlier")</f>
        <v>outlier</v>
      </c>
    </row>
    <row r="2938" spans="4:6" x14ac:dyDescent="0.2">
      <c r="D2938" t="s">
        <v>2759</v>
      </c>
      <c r="E2938">
        <v>13.6</v>
      </c>
      <c r="F2938" t="str" cm="1">
        <f t="array" ref="F2938">_xlfn.IFS(E2938&lt;$B$11, "outlier", E2938&gt;$B$12, "outlier")</f>
        <v>outlier</v>
      </c>
    </row>
    <row r="2939" spans="4:6" hidden="1" x14ac:dyDescent="0.2">
      <c r="D2939" t="s">
        <v>3025</v>
      </c>
      <c r="E2939">
        <v>0.28999999999999998</v>
      </c>
      <c r="F2939" t="e" cm="1">
        <f t="array" ref="F2939">_xlfn.IFS(E2939&lt;$B$11, "outlier", E2939&gt;$B$12, "outlier")</f>
        <v>#N/A</v>
      </c>
    </row>
    <row r="2940" spans="4:6" x14ac:dyDescent="0.2">
      <c r="D2940" t="s">
        <v>1571</v>
      </c>
      <c r="E2940">
        <v>40.89</v>
      </c>
      <c r="F2940" t="str" cm="1">
        <f t="array" ref="F2940">_xlfn.IFS(E2940&lt;$B$11, "outlier", E2940&gt;$B$12, "outlier")</f>
        <v>outlier</v>
      </c>
    </row>
    <row r="2941" spans="4:6" x14ac:dyDescent="0.2">
      <c r="D2941" t="s">
        <v>1573</v>
      </c>
      <c r="E2941">
        <v>37.1</v>
      </c>
      <c r="F2941" t="str" cm="1">
        <f t="array" ref="F2941">_xlfn.IFS(E2941&lt;$B$11, "outlier", E2941&gt;$B$12, "outlier")</f>
        <v>outlier</v>
      </c>
    </row>
    <row r="2942" spans="4:6" hidden="1" x14ac:dyDescent="0.2">
      <c r="D2942" t="s">
        <v>591</v>
      </c>
      <c r="E2942">
        <v>1.1200000000000001</v>
      </c>
      <c r="F2942" t="e" cm="1">
        <f t="array" ref="F2942">_xlfn.IFS(E2942&lt;$B$11, "outlier", E2942&gt;$B$12, "outlier")</f>
        <v>#N/A</v>
      </c>
    </row>
    <row r="2943" spans="4:6" hidden="1" x14ac:dyDescent="0.2">
      <c r="D2943" t="s">
        <v>1700</v>
      </c>
      <c r="E2943">
        <v>0.36</v>
      </c>
      <c r="F2943" t="e" cm="1">
        <f t="array" ref="F2943">_xlfn.IFS(E2943&lt;$B$11, "outlier", E2943&gt;$B$12, "outlier")</f>
        <v>#N/A</v>
      </c>
    </row>
    <row r="2944" spans="4:6" hidden="1" x14ac:dyDescent="0.2">
      <c r="D2944" t="s">
        <v>775</v>
      </c>
      <c r="E2944">
        <v>0.12</v>
      </c>
      <c r="F2944" t="e" cm="1">
        <f t="array" ref="F2944">_xlfn.IFS(E2944&lt;$B$11, "outlier", E2944&gt;$B$12, "outlier")</f>
        <v>#N/A</v>
      </c>
    </row>
    <row r="2945" spans="4:6" hidden="1" x14ac:dyDescent="0.2">
      <c r="D2945" t="s">
        <v>2760</v>
      </c>
      <c r="E2945">
        <v>3.73</v>
      </c>
      <c r="F2945" t="e" cm="1">
        <f t="array" ref="F2945">_xlfn.IFS(E2945&lt;$B$11, "outlier", E2945&gt;$B$12, "outlier")</f>
        <v>#N/A</v>
      </c>
    </row>
    <row r="2946" spans="4:6" hidden="1" x14ac:dyDescent="0.2">
      <c r="D2946" t="s">
        <v>2760</v>
      </c>
      <c r="E2946">
        <v>5.15</v>
      </c>
      <c r="F2946" t="e" cm="1">
        <f t="array" ref="F2946">_xlfn.IFS(E2946&lt;$B$11, "outlier", E2946&gt;$B$12, "outlier")</f>
        <v>#N/A</v>
      </c>
    </row>
    <row r="2947" spans="4:6" x14ac:dyDescent="0.2">
      <c r="D2947" t="s">
        <v>2762</v>
      </c>
      <c r="E2947">
        <v>7.13</v>
      </c>
      <c r="F2947" t="str" cm="1">
        <f t="array" ref="F2947">_xlfn.IFS(E2947&lt;$B$11, "outlier", E2947&gt;$B$12, "outlier")</f>
        <v>outlier</v>
      </c>
    </row>
    <row r="2948" spans="4:6" x14ac:dyDescent="0.2">
      <c r="D2948" t="s">
        <v>2762</v>
      </c>
      <c r="E2948">
        <v>7.38</v>
      </c>
      <c r="F2948" t="str" cm="1">
        <f t="array" ref="F2948">_xlfn.IFS(E2948&lt;$B$11, "outlier", E2948&gt;$B$12, "outlier")</f>
        <v>outlier</v>
      </c>
    </row>
    <row r="2949" spans="4:6" x14ac:dyDescent="0.2">
      <c r="D2949" t="s">
        <v>2762</v>
      </c>
      <c r="E2949">
        <v>7.16</v>
      </c>
      <c r="F2949" t="str" cm="1">
        <f t="array" ref="F2949">_xlfn.IFS(E2949&lt;$B$11, "outlier", E2949&gt;$B$12, "outlier")</f>
        <v>outlier</v>
      </c>
    </row>
    <row r="2950" spans="4:6" x14ac:dyDescent="0.2">
      <c r="D2950" t="s">
        <v>2763</v>
      </c>
      <c r="E2950">
        <v>10.09</v>
      </c>
      <c r="F2950" t="str" cm="1">
        <f t="array" ref="F2950">_xlfn.IFS(E2950&lt;$B$11, "outlier", E2950&gt;$B$12, "outlier")</f>
        <v>outlier</v>
      </c>
    </row>
    <row r="2951" spans="4:6" x14ac:dyDescent="0.2">
      <c r="D2951" t="s">
        <v>2763</v>
      </c>
      <c r="E2951">
        <v>8.69</v>
      </c>
      <c r="F2951" t="str" cm="1">
        <f t="array" ref="F2951">_xlfn.IFS(E2951&lt;$B$11, "outlier", E2951&gt;$B$12, "outlier")</f>
        <v>outlier</v>
      </c>
    </row>
    <row r="2952" spans="4:6" x14ac:dyDescent="0.2">
      <c r="D2952" t="s">
        <v>2763</v>
      </c>
      <c r="E2952">
        <v>8.5</v>
      </c>
      <c r="F2952" t="str" cm="1">
        <f t="array" ref="F2952">_xlfn.IFS(E2952&lt;$B$11, "outlier", E2952&gt;$B$12, "outlier")</f>
        <v>outlier</v>
      </c>
    </row>
    <row r="2953" spans="4:6" hidden="1" x14ac:dyDescent="0.2">
      <c r="D2953" t="s">
        <v>446</v>
      </c>
      <c r="E2953">
        <v>0.08</v>
      </c>
      <c r="F2953" t="e" cm="1">
        <f t="array" ref="F2953">_xlfn.IFS(E2953&lt;$B$11, "outlier", E2953&gt;$B$12, "outlier")</f>
        <v>#N/A</v>
      </c>
    </row>
    <row r="2954" spans="4:6" hidden="1" x14ac:dyDescent="0.2">
      <c r="D2954" t="s">
        <v>2764</v>
      </c>
      <c r="E2954">
        <v>2.59</v>
      </c>
      <c r="F2954" t="e" cm="1">
        <f t="array" ref="F2954">_xlfn.IFS(E2954&lt;$B$11, "outlier", E2954&gt;$B$12, "outlier")</f>
        <v>#N/A</v>
      </c>
    </row>
    <row r="2955" spans="4:6" hidden="1" x14ac:dyDescent="0.2">
      <c r="D2955" t="s">
        <v>1619</v>
      </c>
      <c r="E2955">
        <v>7.0000000000000007E-2</v>
      </c>
      <c r="F2955" t="e" cm="1">
        <f t="array" ref="F2955">_xlfn.IFS(E2955&lt;$B$11, "outlier", E2955&gt;$B$12, "outlier")</f>
        <v>#N/A</v>
      </c>
    </row>
    <row r="2956" spans="4:6" hidden="1" x14ac:dyDescent="0.2">
      <c r="D2956" t="s">
        <v>1619</v>
      </c>
      <c r="E2956">
        <v>0.05</v>
      </c>
      <c r="F2956" t="e" cm="1">
        <f t="array" ref="F2956">_xlfn.IFS(E2956&lt;$B$11, "outlier", E2956&gt;$B$12, "outlier")</f>
        <v>#N/A</v>
      </c>
    </row>
    <row r="2957" spans="4:6" hidden="1" x14ac:dyDescent="0.2">
      <c r="D2957" t="s">
        <v>1973</v>
      </c>
      <c r="E2957">
        <v>0.3</v>
      </c>
      <c r="F2957" t="e" cm="1">
        <f t="array" ref="F2957">_xlfn.IFS(E2957&lt;$B$11, "outlier", E2957&gt;$B$12, "outlier")</f>
        <v>#N/A</v>
      </c>
    </row>
    <row r="2958" spans="4:6" hidden="1" x14ac:dyDescent="0.2">
      <c r="D2958" t="s">
        <v>1620</v>
      </c>
      <c r="E2958">
        <v>0.09</v>
      </c>
      <c r="F2958" t="e" cm="1">
        <f t="array" ref="F2958">_xlfn.IFS(E2958&lt;$B$11, "outlier", E2958&gt;$B$12, "outlier")</f>
        <v>#N/A</v>
      </c>
    </row>
    <row r="2959" spans="4:6" hidden="1" x14ac:dyDescent="0.2">
      <c r="D2959" t="s">
        <v>1620</v>
      </c>
      <c r="E2959">
        <v>0.12</v>
      </c>
      <c r="F2959" t="e" cm="1">
        <f t="array" ref="F2959">_xlfn.IFS(E2959&lt;$B$11, "outlier", E2959&gt;$B$12, "outlier")</f>
        <v>#N/A</v>
      </c>
    </row>
    <row r="2960" spans="4:6" hidden="1" x14ac:dyDescent="0.2">
      <c r="D2960" t="s">
        <v>1620</v>
      </c>
      <c r="E2960">
        <v>0.06</v>
      </c>
      <c r="F2960" t="e" cm="1">
        <f t="array" ref="F2960">_xlfn.IFS(E2960&lt;$B$11, "outlier", E2960&gt;$B$12, "outlier")</f>
        <v>#N/A</v>
      </c>
    </row>
    <row r="2961" spans="4:6" hidden="1" x14ac:dyDescent="0.2">
      <c r="D2961" t="s">
        <v>3027</v>
      </c>
      <c r="E2961">
        <v>0.5</v>
      </c>
      <c r="F2961" t="e" cm="1">
        <f t="array" ref="F2961">_xlfn.IFS(E2961&lt;$B$11, "outlier", E2961&gt;$B$12, "outlier")</f>
        <v>#N/A</v>
      </c>
    </row>
    <row r="2962" spans="4:6" hidden="1" x14ac:dyDescent="0.2">
      <c r="D2962" t="s">
        <v>3027</v>
      </c>
      <c r="E2962">
        <v>0.27</v>
      </c>
      <c r="F2962" t="e" cm="1">
        <f t="array" ref="F2962">_xlfn.IFS(E2962&lt;$B$11, "outlier", E2962&gt;$B$12, "outlier")</f>
        <v>#N/A</v>
      </c>
    </row>
    <row r="2963" spans="4:6" hidden="1" x14ac:dyDescent="0.2">
      <c r="D2963" t="s">
        <v>967</v>
      </c>
      <c r="E2963">
        <v>0.34</v>
      </c>
      <c r="F2963" t="e" cm="1">
        <f t="array" ref="F2963">_xlfn.IFS(E2963&lt;$B$11, "outlier", E2963&gt;$B$12, "outlier")</f>
        <v>#N/A</v>
      </c>
    </row>
    <row r="2964" spans="4:6" hidden="1" x14ac:dyDescent="0.2">
      <c r="D2964" t="s">
        <v>967</v>
      </c>
      <c r="E2964">
        <v>0.41</v>
      </c>
      <c r="F2964" t="e" cm="1">
        <f t="array" ref="F2964">_xlfn.IFS(E2964&lt;$B$11, "outlier", E2964&gt;$B$12, "outlier")</f>
        <v>#N/A</v>
      </c>
    </row>
    <row r="2965" spans="4:6" hidden="1" x14ac:dyDescent="0.2">
      <c r="D2965" t="s">
        <v>1974</v>
      </c>
      <c r="E2965">
        <v>0.17</v>
      </c>
      <c r="F2965" t="e" cm="1">
        <f t="array" ref="F2965">_xlfn.IFS(E2965&lt;$B$11, "outlier", E2965&gt;$B$12, "outlier")</f>
        <v>#N/A</v>
      </c>
    </row>
    <row r="2966" spans="4:6" hidden="1" x14ac:dyDescent="0.2">
      <c r="D2966" t="s">
        <v>1975</v>
      </c>
      <c r="E2966">
        <v>0.19</v>
      </c>
      <c r="F2966" t="e" cm="1">
        <f t="array" ref="F2966">_xlfn.IFS(E2966&lt;$B$11, "outlier", E2966&gt;$B$12, "outlier")</f>
        <v>#N/A</v>
      </c>
    </row>
    <row r="2967" spans="4:6" hidden="1" x14ac:dyDescent="0.2">
      <c r="D2967" t="s">
        <v>1977</v>
      </c>
      <c r="E2967">
        <v>0.11</v>
      </c>
      <c r="F2967" t="e" cm="1">
        <f t="array" ref="F2967">_xlfn.IFS(E2967&lt;$B$11, "outlier", E2967&gt;$B$12, "outlier")</f>
        <v>#N/A</v>
      </c>
    </row>
    <row r="2968" spans="4:6" hidden="1" x14ac:dyDescent="0.2">
      <c r="D2968" t="s">
        <v>1978</v>
      </c>
      <c r="E2968">
        <v>0.2</v>
      </c>
      <c r="F2968" t="e" cm="1">
        <f t="array" ref="F2968">_xlfn.IFS(E2968&lt;$B$11, "outlier", E2968&gt;$B$12, "outlier")</f>
        <v>#N/A</v>
      </c>
    </row>
    <row r="2969" spans="4:6" hidden="1" x14ac:dyDescent="0.2">
      <c r="D2969" t="s">
        <v>1980</v>
      </c>
      <c r="E2969">
        <v>0.17</v>
      </c>
      <c r="F2969" t="e" cm="1">
        <f t="array" ref="F2969">_xlfn.IFS(E2969&lt;$B$11, "outlier", E2969&gt;$B$12, "outlier")</f>
        <v>#N/A</v>
      </c>
    </row>
    <row r="2970" spans="4:6" hidden="1" x14ac:dyDescent="0.2">
      <c r="D2970" t="s">
        <v>3196</v>
      </c>
      <c r="E2970">
        <v>1.99</v>
      </c>
      <c r="F2970" t="e" cm="1">
        <f t="array" ref="F2970">_xlfn.IFS(E2970&lt;$B$11, "outlier", E2970&gt;$B$12, "outlier")</f>
        <v>#N/A</v>
      </c>
    </row>
    <row r="2971" spans="4:6" hidden="1" x14ac:dyDescent="0.2">
      <c r="D2971" t="s">
        <v>2424</v>
      </c>
      <c r="E2971">
        <v>0.41</v>
      </c>
      <c r="F2971" t="e" cm="1">
        <f t="array" ref="F2971">_xlfn.IFS(E2971&lt;$B$11, "outlier", E2971&gt;$B$12, "outlier")</f>
        <v>#N/A</v>
      </c>
    </row>
    <row r="2972" spans="4:6" hidden="1" x14ac:dyDescent="0.2">
      <c r="D2972" t="s">
        <v>1786</v>
      </c>
      <c r="E2972">
        <v>0.11</v>
      </c>
      <c r="F2972" t="e" cm="1">
        <f t="array" ref="F2972">_xlfn.IFS(E2972&lt;$B$11, "outlier", E2972&gt;$B$12, "outlier")</f>
        <v>#N/A</v>
      </c>
    </row>
    <row r="2973" spans="4:6" hidden="1" x14ac:dyDescent="0.2">
      <c r="D2973" t="s">
        <v>1786</v>
      </c>
      <c r="E2973">
        <v>0.11</v>
      </c>
      <c r="F2973" t="e" cm="1">
        <f t="array" ref="F2973">_xlfn.IFS(E2973&lt;$B$11, "outlier", E2973&gt;$B$12, "outlier")</f>
        <v>#N/A</v>
      </c>
    </row>
    <row r="2974" spans="4:6" hidden="1" x14ac:dyDescent="0.2">
      <c r="D2974" t="s">
        <v>1786</v>
      </c>
      <c r="E2974">
        <v>0.1</v>
      </c>
      <c r="F2974" t="e" cm="1">
        <f t="array" ref="F2974">_xlfn.IFS(E2974&lt;$B$11, "outlier", E2974&gt;$B$12, "outlier")</f>
        <v>#N/A</v>
      </c>
    </row>
    <row r="2975" spans="4:6" hidden="1" x14ac:dyDescent="0.2">
      <c r="D2975" t="s">
        <v>1786</v>
      </c>
      <c r="E2975">
        <v>0.12</v>
      </c>
      <c r="F2975" t="e" cm="1">
        <f t="array" ref="F2975">_xlfn.IFS(E2975&lt;$B$11, "outlier", E2975&gt;$B$12, "outlier")</f>
        <v>#N/A</v>
      </c>
    </row>
    <row r="2976" spans="4:6" hidden="1" x14ac:dyDescent="0.2">
      <c r="D2976" t="s">
        <v>1788</v>
      </c>
      <c r="E2976">
        <v>0.74</v>
      </c>
      <c r="F2976" t="e" cm="1">
        <f t="array" ref="F2976">_xlfn.IFS(E2976&lt;$B$11, "outlier", E2976&gt;$B$12, "outlier")</f>
        <v>#N/A</v>
      </c>
    </row>
    <row r="2977" spans="4:6" hidden="1" x14ac:dyDescent="0.2">
      <c r="D2977" t="s">
        <v>1788</v>
      </c>
      <c r="E2977">
        <v>0.88</v>
      </c>
      <c r="F2977" t="e" cm="1">
        <f t="array" ref="F2977">_xlfn.IFS(E2977&lt;$B$11, "outlier", E2977&gt;$B$12, "outlier")</f>
        <v>#N/A</v>
      </c>
    </row>
    <row r="2978" spans="4:6" hidden="1" x14ac:dyDescent="0.2">
      <c r="D2978" t="s">
        <v>1788</v>
      </c>
      <c r="E2978">
        <v>0.24</v>
      </c>
      <c r="F2978" t="e" cm="1">
        <f t="array" ref="F2978">_xlfn.IFS(E2978&lt;$B$11, "outlier", E2978&gt;$B$12, "outlier")</f>
        <v>#N/A</v>
      </c>
    </row>
    <row r="2979" spans="4:6" hidden="1" x14ac:dyDescent="0.2">
      <c r="D2979" t="s">
        <v>1791</v>
      </c>
      <c r="E2979">
        <v>0</v>
      </c>
      <c r="F2979" t="e" cm="1">
        <f t="array" ref="F2979">_xlfn.IFS(E2979&lt;$B$11, "outlier", E2979&gt;$B$12, "outlier")</f>
        <v>#N/A</v>
      </c>
    </row>
    <row r="2980" spans="4:6" hidden="1" x14ac:dyDescent="0.2">
      <c r="D2980" t="s">
        <v>1791</v>
      </c>
      <c r="E2980">
        <v>0</v>
      </c>
      <c r="F2980" t="e" cm="1">
        <f t="array" ref="F2980">_xlfn.IFS(E2980&lt;$B$11, "outlier", E2980&gt;$B$12, "outlier")</f>
        <v>#N/A</v>
      </c>
    </row>
    <row r="2981" spans="4:6" hidden="1" x14ac:dyDescent="0.2">
      <c r="D2981" t="s">
        <v>1793</v>
      </c>
      <c r="E2981">
        <v>0</v>
      </c>
      <c r="F2981" t="e" cm="1">
        <f t="array" ref="F2981">_xlfn.IFS(E2981&lt;$B$11, "outlier", E2981&gt;$B$12, "outlier")</f>
        <v>#N/A</v>
      </c>
    </row>
    <row r="2982" spans="4:6" hidden="1" x14ac:dyDescent="0.2">
      <c r="D2982" t="s">
        <v>1794</v>
      </c>
      <c r="E2982">
        <v>0.28000000000000003</v>
      </c>
      <c r="F2982" t="e" cm="1">
        <f t="array" ref="F2982">_xlfn.IFS(E2982&lt;$B$11, "outlier", E2982&gt;$B$12, "outlier")</f>
        <v>#N/A</v>
      </c>
    </row>
    <row r="2983" spans="4:6" hidden="1" x14ac:dyDescent="0.2">
      <c r="D2983" t="s">
        <v>1794</v>
      </c>
      <c r="E2983">
        <v>0.23</v>
      </c>
      <c r="F2983" t="e" cm="1">
        <f t="array" ref="F2983">_xlfn.IFS(E2983&lt;$B$11, "outlier", E2983&gt;$B$12, "outlier")</f>
        <v>#N/A</v>
      </c>
    </row>
    <row r="2984" spans="4:6" hidden="1" x14ac:dyDescent="0.2">
      <c r="D2984" t="s">
        <v>1794</v>
      </c>
      <c r="E2984">
        <v>0.41</v>
      </c>
      <c r="F2984" t="e" cm="1">
        <f t="array" ref="F2984">_xlfn.IFS(E2984&lt;$B$11, "outlier", E2984&gt;$B$12, "outlier")</f>
        <v>#N/A</v>
      </c>
    </row>
    <row r="2985" spans="4:6" x14ac:dyDescent="0.2">
      <c r="D2985" t="s">
        <v>2765</v>
      </c>
      <c r="E2985">
        <v>12.9</v>
      </c>
      <c r="F2985" t="str" cm="1">
        <f t="array" ref="F2985">_xlfn.IFS(E2985&lt;$B$11, "outlier", E2985&gt;$B$12, "outlier")</f>
        <v>outlier</v>
      </c>
    </row>
    <row r="2986" spans="4:6" hidden="1" x14ac:dyDescent="0.2">
      <c r="D2986" t="s">
        <v>3197</v>
      </c>
      <c r="E2986">
        <v>4.7</v>
      </c>
      <c r="F2986" t="e" cm="1">
        <f t="array" ref="F2986">_xlfn.IFS(E2986&lt;$B$11, "outlier", E2986&gt;$B$12, "outlier")</f>
        <v>#N/A</v>
      </c>
    </row>
    <row r="2987" spans="4:6" hidden="1" x14ac:dyDescent="0.2">
      <c r="D2987" t="s">
        <v>3198</v>
      </c>
      <c r="E2987">
        <v>2.5299999999999998</v>
      </c>
      <c r="F2987" t="e" cm="1">
        <f t="array" ref="F2987">_xlfn.IFS(E2987&lt;$B$11, "outlier", E2987&gt;$B$12, "outlier")</f>
        <v>#N/A</v>
      </c>
    </row>
    <row r="2988" spans="4:6" hidden="1" x14ac:dyDescent="0.2">
      <c r="D2988" t="s">
        <v>3199</v>
      </c>
      <c r="E2988">
        <v>2.95</v>
      </c>
      <c r="F2988" t="e" cm="1">
        <f t="array" ref="F2988">_xlfn.IFS(E2988&lt;$B$11, "outlier", E2988&gt;$B$12, "outlier")</f>
        <v>#N/A</v>
      </c>
    </row>
    <row r="2989" spans="4:6" hidden="1" x14ac:dyDescent="0.2">
      <c r="D2989" t="s">
        <v>907</v>
      </c>
      <c r="E2989">
        <v>0.21</v>
      </c>
      <c r="F2989" t="e" cm="1">
        <f t="array" ref="F2989">_xlfn.IFS(E2989&lt;$B$11, "outlier", E2989&gt;$B$12, "outlier")</f>
        <v>#N/A</v>
      </c>
    </row>
    <row r="2990" spans="4:6" hidden="1" x14ac:dyDescent="0.2">
      <c r="D2990" t="s">
        <v>908</v>
      </c>
      <c r="E2990">
        <v>0.12</v>
      </c>
      <c r="F2990" t="e" cm="1">
        <f t="array" ref="F2990">_xlfn.IFS(E2990&lt;$B$11, "outlier", E2990&gt;$B$12, "outlier")</f>
        <v>#N/A</v>
      </c>
    </row>
    <row r="2991" spans="4:6" hidden="1" x14ac:dyDescent="0.2">
      <c r="D2991" t="s">
        <v>908</v>
      </c>
      <c r="E2991">
        <v>0.08</v>
      </c>
      <c r="F2991" t="e" cm="1">
        <f t="array" ref="F2991">_xlfn.IFS(E2991&lt;$B$11, "outlier", E2991&gt;$B$12, "outlier")</f>
        <v>#N/A</v>
      </c>
    </row>
    <row r="2992" spans="4:6" hidden="1" x14ac:dyDescent="0.2">
      <c r="D2992" t="s">
        <v>909</v>
      </c>
      <c r="E2992">
        <v>7.0000000000000007E-2</v>
      </c>
      <c r="F2992" t="e" cm="1">
        <f t="array" ref="F2992">_xlfn.IFS(E2992&lt;$B$11, "outlier", E2992&gt;$B$12, "outlier")</f>
        <v>#N/A</v>
      </c>
    </row>
    <row r="2993" spans="4:6" hidden="1" x14ac:dyDescent="0.2">
      <c r="D2993" t="s">
        <v>909</v>
      </c>
      <c r="E2993">
        <v>0.12</v>
      </c>
      <c r="F2993" t="e" cm="1">
        <f t="array" ref="F2993">_xlfn.IFS(E2993&lt;$B$11, "outlier", E2993&gt;$B$12, "outlier")</f>
        <v>#N/A</v>
      </c>
    </row>
    <row r="2994" spans="4:6" hidden="1" x14ac:dyDescent="0.2">
      <c r="D2994" t="s">
        <v>911</v>
      </c>
      <c r="E2994">
        <v>0.16</v>
      </c>
      <c r="F2994" t="e" cm="1">
        <f t="array" ref="F2994">_xlfn.IFS(E2994&lt;$B$11, "outlier", E2994&gt;$B$12, "outlier")</f>
        <v>#N/A</v>
      </c>
    </row>
    <row r="2995" spans="4:6" hidden="1" x14ac:dyDescent="0.2">
      <c r="D2995" t="s">
        <v>911</v>
      </c>
      <c r="E2995">
        <v>0.2</v>
      </c>
      <c r="F2995" t="e" cm="1">
        <f t="array" ref="F2995">_xlfn.IFS(E2995&lt;$B$11, "outlier", E2995&gt;$B$12, "outlier")</f>
        <v>#N/A</v>
      </c>
    </row>
    <row r="2996" spans="4:6" hidden="1" x14ac:dyDescent="0.2">
      <c r="D2996" t="s">
        <v>911</v>
      </c>
      <c r="E2996">
        <v>0.11</v>
      </c>
      <c r="F2996" t="e" cm="1">
        <f t="array" ref="F2996">_xlfn.IFS(E2996&lt;$B$11, "outlier", E2996&gt;$B$12, "outlier")</f>
        <v>#N/A</v>
      </c>
    </row>
    <row r="2997" spans="4:6" hidden="1" x14ac:dyDescent="0.2">
      <c r="D2997" t="s">
        <v>911</v>
      </c>
      <c r="E2997">
        <v>0.2</v>
      </c>
      <c r="F2997" t="e" cm="1">
        <f t="array" ref="F2997">_xlfn.IFS(E2997&lt;$B$11, "outlier", E2997&gt;$B$12, "outlier")</f>
        <v>#N/A</v>
      </c>
    </row>
    <row r="2998" spans="4:6" hidden="1" x14ac:dyDescent="0.2">
      <c r="D2998" t="s">
        <v>912</v>
      </c>
      <c r="E2998">
        <v>7.0000000000000007E-2</v>
      </c>
      <c r="F2998" t="e" cm="1">
        <f t="array" ref="F2998">_xlfn.IFS(E2998&lt;$B$11, "outlier", E2998&gt;$B$12, "outlier")</f>
        <v>#N/A</v>
      </c>
    </row>
    <row r="2999" spans="4:6" hidden="1" x14ac:dyDescent="0.2">
      <c r="D2999" t="s">
        <v>912</v>
      </c>
      <c r="E2999">
        <v>0.1</v>
      </c>
      <c r="F2999" t="e" cm="1">
        <f t="array" ref="F2999">_xlfn.IFS(E2999&lt;$B$11, "outlier", E2999&gt;$B$12, "outlier")</f>
        <v>#N/A</v>
      </c>
    </row>
    <row r="3000" spans="4:6" hidden="1" x14ac:dyDescent="0.2">
      <c r="D3000" t="s">
        <v>913</v>
      </c>
      <c r="E3000">
        <v>0.06</v>
      </c>
      <c r="F3000" t="e" cm="1">
        <f t="array" ref="F3000">_xlfn.IFS(E3000&lt;$B$11, "outlier", E3000&gt;$B$12, "outlier")</f>
        <v>#N/A</v>
      </c>
    </row>
    <row r="3001" spans="4:6" hidden="1" x14ac:dyDescent="0.2">
      <c r="D3001" t="s">
        <v>914</v>
      </c>
      <c r="E3001">
        <v>0.09</v>
      </c>
      <c r="F3001" t="e" cm="1">
        <f t="array" ref="F3001">_xlfn.IFS(E3001&lt;$B$11, "outlier", E3001&gt;$B$12, "outlier")</f>
        <v>#N/A</v>
      </c>
    </row>
    <row r="3002" spans="4:6" hidden="1" x14ac:dyDescent="0.2">
      <c r="D3002" t="s">
        <v>915</v>
      </c>
      <c r="E3002">
        <v>0.17</v>
      </c>
      <c r="F3002" t="e" cm="1">
        <f t="array" ref="F3002">_xlfn.IFS(E3002&lt;$B$11, "outlier", E3002&gt;$B$12, "outlier")</f>
        <v>#N/A</v>
      </c>
    </row>
    <row r="3003" spans="4:6" hidden="1" x14ac:dyDescent="0.2">
      <c r="D3003" t="s">
        <v>915</v>
      </c>
      <c r="E3003">
        <v>0.17</v>
      </c>
      <c r="F3003" t="e" cm="1">
        <f t="array" ref="F3003">_xlfn.IFS(E3003&lt;$B$11, "outlier", E3003&gt;$B$12, "outlier")</f>
        <v>#N/A</v>
      </c>
    </row>
    <row r="3004" spans="4:6" hidden="1" x14ac:dyDescent="0.2">
      <c r="D3004" t="s">
        <v>915</v>
      </c>
      <c r="E3004">
        <v>0.16</v>
      </c>
      <c r="F3004" t="e" cm="1">
        <f t="array" ref="F3004">_xlfn.IFS(E3004&lt;$B$11, "outlier", E3004&gt;$B$12, "outlier")</f>
        <v>#N/A</v>
      </c>
    </row>
    <row r="3005" spans="4:6" hidden="1" x14ac:dyDescent="0.2">
      <c r="D3005" t="s">
        <v>915</v>
      </c>
      <c r="E3005">
        <v>0.11</v>
      </c>
      <c r="F3005" t="e" cm="1">
        <f t="array" ref="F3005">_xlfn.IFS(E3005&lt;$B$11, "outlier", E3005&gt;$B$12, "outlier")</f>
        <v>#N/A</v>
      </c>
    </row>
    <row r="3006" spans="4:6" x14ac:dyDescent="0.2">
      <c r="D3006" t="s">
        <v>3200</v>
      </c>
      <c r="E3006">
        <v>87.7</v>
      </c>
      <c r="F3006" t="str" cm="1">
        <f t="array" ref="F3006">_xlfn.IFS(E3006&lt;$B$11, "outlier", E3006&gt;$B$12, "outlier")</f>
        <v>outlier</v>
      </c>
    </row>
    <row r="3007" spans="4:6" x14ac:dyDescent="0.2">
      <c r="D3007" t="s">
        <v>2766</v>
      </c>
      <c r="E3007">
        <v>48.14</v>
      </c>
      <c r="F3007" t="str" cm="1">
        <f t="array" ref="F3007">_xlfn.IFS(E3007&lt;$B$11, "outlier", E3007&gt;$B$12, "outlier")</f>
        <v>outlier</v>
      </c>
    </row>
    <row r="3008" spans="4:6" hidden="1" x14ac:dyDescent="0.2">
      <c r="D3008" t="s">
        <v>3202</v>
      </c>
      <c r="E3008">
        <v>1.4</v>
      </c>
      <c r="F3008" t="e" cm="1">
        <f t="array" ref="F3008">_xlfn.IFS(E3008&lt;$B$11, "outlier", E3008&gt;$B$12, "outlier")</f>
        <v>#N/A</v>
      </c>
    </row>
    <row r="3009" spans="4:6" x14ac:dyDescent="0.2">
      <c r="D3009" t="s">
        <v>2047</v>
      </c>
      <c r="E3009">
        <v>15.16</v>
      </c>
      <c r="F3009" t="str" cm="1">
        <f t="array" ref="F3009">_xlfn.IFS(E3009&lt;$B$11, "outlier", E3009&gt;$B$12, "outlier")</f>
        <v>outlier</v>
      </c>
    </row>
    <row r="3010" spans="4:6" x14ac:dyDescent="0.2">
      <c r="D3010" t="s">
        <v>2047</v>
      </c>
      <c r="E3010">
        <v>14.29</v>
      </c>
      <c r="F3010" t="str" cm="1">
        <f t="array" ref="F3010">_xlfn.IFS(E3010&lt;$B$11, "outlier", E3010&gt;$B$12, "outlier")</f>
        <v>outlier</v>
      </c>
    </row>
    <row r="3011" spans="4:6" x14ac:dyDescent="0.2">
      <c r="D3011" t="s">
        <v>2047</v>
      </c>
      <c r="E3011">
        <v>25.41</v>
      </c>
      <c r="F3011" t="str" cm="1">
        <f t="array" ref="F3011">_xlfn.IFS(E3011&lt;$B$11, "outlier", E3011&gt;$B$12, "outlier")</f>
        <v>outlier</v>
      </c>
    </row>
    <row r="3012" spans="4:6" x14ac:dyDescent="0.2">
      <c r="D3012" t="s">
        <v>2047</v>
      </c>
      <c r="E3012">
        <v>16.02</v>
      </c>
      <c r="F3012" t="str" cm="1">
        <f t="array" ref="F3012">_xlfn.IFS(E3012&lt;$B$11, "outlier", E3012&gt;$B$12, "outlier")</f>
        <v>outlier</v>
      </c>
    </row>
    <row r="3013" spans="4:6" x14ac:dyDescent="0.2">
      <c r="D3013" t="s">
        <v>2047</v>
      </c>
      <c r="E3013">
        <v>13.13</v>
      </c>
      <c r="F3013" t="str" cm="1">
        <f t="array" ref="F3013">_xlfn.IFS(E3013&lt;$B$11, "outlier", E3013&gt;$B$12, "outlier")</f>
        <v>outlier</v>
      </c>
    </row>
    <row r="3014" spans="4:6" x14ac:dyDescent="0.2">
      <c r="D3014" t="s">
        <v>2047</v>
      </c>
      <c r="E3014">
        <v>15.84</v>
      </c>
      <c r="F3014" t="str" cm="1">
        <f t="array" ref="F3014">_xlfn.IFS(E3014&lt;$B$11, "outlier", E3014&gt;$B$12, "outlier")</f>
        <v>outlier</v>
      </c>
    </row>
    <row r="3015" spans="4:6" x14ac:dyDescent="0.2">
      <c r="D3015" t="s">
        <v>2047</v>
      </c>
      <c r="E3015">
        <v>19.75</v>
      </c>
      <c r="F3015" t="str" cm="1">
        <f t="array" ref="F3015">_xlfn.IFS(E3015&lt;$B$11, "outlier", E3015&gt;$B$12, "outlier")</f>
        <v>outlier</v>
      </c>
    </row>
    <row r="3016" spans="4:6" x14ac:dyDescent="0.2">
      <c r="D3016" t="s">
        <v>2050</v>
      </c>
      <c r="E3016">
        <v>18.670000000000002</v>
      </c>
      <c r="F3016" t="str" cm="1">
        <f t="array" ref="F3016">_xlfn.IFS(E3016&lt;$B$11, "outlier", E3016&gt;$B$12, "outlier")</f>
        <v>outlier</v>
      </c>
    </row>
    <row r="3017" spans="4:6" x14ac:dyDescent="0.2">
      <c r="D3017" t="s">
        <v>2052</v>
      </c>
      <c r="E3017">
        <v>33.090000000000003</v>
      </c>
      <c r="F3017" t="str" cm="1">
        <f t="array" ref="F3017">_xlfn.IFS(E3017&lt;$B$11, "outlier", E3017&gt;$B$12, "outlier")</f>
        <v>outlier</v>
      </c>
    </row>
    <row r="3018" spans="4:6" x14ac:dyDescent="0.2">
      <c r="D3018" t="s">
        <v>2052</v>
      </c>
      <c r="E3018">
        <v>33.04</v>
      </c>
      <c r="F3018" t="str" cm="1">
        <f t="array" ref="F3018">_xlfn.IFS(E3018&lt;$B$11, "outlier", E3018&gt;$B$12, "outlier")</f>
        <v>outlier</v>
      </c>
    </row>
    <row r="3019" spans="4:6" x14ac:dyDescent="0.2">
      <c r="D3019" t="s">
        <v>2052</v>
      </c>
      <c r="E3019">
        <v>15.76</v>
      </c>
      <c r="F3019" t="str" cm="1">
        <f t="array" ref="F3019">_xlfn.IFS(E3019&lt;$B$11, "outlier", E3019&gt;$B$12, "outlier")</f>
        <v>outlier</v>
      </c>
    </row>
    <row r="3020" spans="4:6" x14ac:dyDescent="0.2">
      <c r="D3020" t="s">
        <v>2052</v>
      </c>
      <c r="E3020">
        <v>31.38</v>
      </c>
      <c r="F3020" t="str" cm="1">
        <f t="array" ref="F3020">_xlfn.IFS(E3020&lt;$B$11, "outlier", E3020&gt;$B$12, "outlier")</f>
        <v>outlier</v>
      </c>
    </row>
    <row r="3021" spans="4:6" x14ac:dyDescent="0.2">
      <c r="D3021" t="s">
        <v>2052</v>
      </c>
      <c r="E3021">
        <v>33.29</v>
      </c>
      <c r="F3021" t="str" cm="1">
        <f t="array" ref="F3021">_xlfn.IFS(E3021&lt;$B$11, "outlier", E3021&gt;$B$12, "outlier")</f>
        <v>outlier</v>
      </c>
    </row>
    <row r="3022" spans="4:6" hidden="1" x14ac:dyDescent="0.2">
      <c r="D3022" t="s">
        <v>2054</v>
      </c>
      <c r="E3022">
        <v>1.81</v>
      </c>
      <c r="F3022" t="e" cm="1">
        <f t="array" ref="F3022">_xlfn.IFS(E3022&lt;$B$11, "outlier", E3022&gt;$B$12, "outlier")</f>
        <v>#N/A</v>
      </c>
    </row>
    <row r="3023" spans="4:6" hidden="1" x14ac:dyDescent="0.2">
      <c r="D3023" t="s">
        <v>2055</v>
      </c>
      <c r="E3023">
        <v>0.46</v>
      </c>
      <c r="F3023" t="e" cm="1">
        <f t="array" ref="F3023">_xlfn.IFS(E3023&lt;$B$11, "outlier", E3023&gt;$B$12, "outlier")</f>
        <v>#N/A</v>
      </c>
    </row>
    <row r="3024" spans="4:6" hidden="1" x14ac:dyDescent="0.2">
      <c r="D3024" t="s">
        <v>2057</v>
      </c>
      <c r="E3024">
        <v>0.74</v>
      </c>
      <c r="F3024" t="e" cm="1">
        <f t="array" ref="F3024">_xlfn.IFS(E3024&lt;$B$11, "outlier", E3024&gt;$B$12, "outlier")</f>
        <v>#N/A</v>
      </c>
    </row>
    <row r="3025" spans="4:6" hidden="1" x14ac:dyDescent="0.2">
      <c r="D3025" t="s">
        <v>2057</v>
      </c>
      <c r="E3025">
        <v>1.04</v>
      </c>
      <c r="F3025" t="e" cm="1">
        <f t="array" ref="F3025">_xlfn.IFS(E3025&lt;$B$11, "outlier", E3025&gt;$B$12, "outlier")</f>
        <v>#N/A</v>
      </c>
    </row>
    <row r="3026" spans="4:6" hidden="1" x14ac:dyDescent="0.2">
      <c r="D3026" t="s">
        <v>2057</v>
      </c>
      <c r="E3026">
        <v>0.79</v>
      </c>
      <c r="F3026" t="e" cm="1">
        <f t="array" ref="F3026">_xlfn.IFS(E3026&lt;$B$11, "outlier", E3026&gt;$B$12, "outlier")</f>
        <v>#N/A</v>
      </c>
    </row>
    <row r="3027" spans="4:6" hidden="1" x14ac:dyDescent="0.2">
      <c r="D3027" t="s">
        <v>2057</v>
      </c>
      <c r="E3027">
        <v>1.27</v>
      </c>
      <c r="F3027" t="e" cm="1">
        <f t="array" ref="F3027">_xlfn.IFS(E3027&lt;$B$11, "outlier", E3027&gt;$B$12, "outlier")</f>
        <v>#N/A</v>
      </c>
    </row>
    <row r="3028" spans="4:6" hidden="1" x14ac:dyDescent="0.2">
      <c r="D3028" t="s">
        <v>2767</v>
      </c>
      <c r="E3028">
        <v>0.11</v>
      </c>
      <c r="F3028" t="e" cm="1">
        <f t="array" ref="F3028">_xlfn.IFS(E3028&lt;$B$11, "outlier", E3028&gt;$B$12, "outlier")</f>
        <v>#N/A</v>
      </c>
    </row>
    <row r="3029" spans="4:6" hidden="1" x14ac:dyDescent="0.2">
      <c r="D3029" t="s">
        <v>1263</v>
      </c>
      <c r="E3029">
        <v>0.18</v>
      </c>
      <c r="F3029" t="e" cm="1">
        <f t="array" ref="F3029">_xlfn.IFS(E3029&lt;$B$11, "outlier", E3029&gt;$B$12, "outlier")</f>
        <v>#N/A</v>
      </c>
    </row>
    <row r="3030" spans="4:6" hidden="1" x14ac:dyDescent="0.2">
      <c r="D3030" t="s">
        <v>1263</v>
      </c>
      <c r="E3030">
        <v>0.02</v>
      </c>
      <c r="F3030" t="e" cm="1">
        <f t="array" ref="F3030">_xlfn.IFS(E3030&lt;$B$11, "outlier", E3030&gt;$B$12, "outlier")</f>
        <v>#N/A</v>
      </c>
    </row>
    <row r="3031" spans="4:6" hidden="1" x14ac:dyDescent="0.2">
      <c r="D3031" t="s">
        <v>1265</v>
      </c>
      <c r="E3031">
        <v>0.06</v>
      </c>
      <c r="F3031" t="e" cm="1">
        <f t="array" ref="F3031">_xlfn.IFS(E3031&lt;$B$11, "outlier", E3031&gt;$B$12, "outlier")</f>
        <v>#N/A</v>
      </c>
    </row>
    <row r="3032" spans="4:6" hidden="1" x14ac:dyDescent="0.2">
      <c r="D3032" t="s">
        <v>1266</v>
      </c>
      <c r="E3032">
        <v>0.04</v>
      </c>
      <c r="F3032" t="e" cm="1">
        <f t="array" ref="F3032">_xlfn.IFS(E3032&lt;$B$11, "outlier", E3032&gt;$B$12, "outlier")</f>
        <v>#N/A</v>
      </c>
    </row>
    <row r="3033" spans="4:6" hidden="1" x14ac:dyDescent="0.2">
      <c r="D3033" t="s">
        <v>593</v>
      </c>
      <c r="E3033">
        <v>1.3</v>
      </c>
      <c r="F3033" t="e" cm="1">
        <f t="array" ref="F3033">_xlfn.IFS(E3033&lt;$B$11, "outlier", E3033&gt;$B$12, "outlier")</f>
        <v>#N/A</v>
      </c>
    </row>
    <row r="3034" spans="4:6" hidden="1" x14ac:dyDescent="0.2">
      <c r="D3034" t="s">
        <v>594</v>
      </c>
      <c r="E3034">
        <v>0.8</v>
      </c>
      <c r="F3034" t="e" cm="1">
        <f t="array" ref="F3034">_xlfn.IFS(E3034&lt;$B$11, "outlier", E3034&gt;$B$12, "outlier")</f>
        <v>#N/A</v>
      </c>
    </row>
    <row r="3035" spans="4:6" hidden="1" x14ac:dyDescent="0.2">
      <c r="D3035" t="s">
        <v>776</v>
      </c>
      <c r="E3035">
        <v>0</v>
      </c>
      <c r="F3035" t="e" cm="1">
        <f t="array" ref="F3035">_xlfn.IFS(E3035&lt;$B$11, "outlier", E3035&gt;$B$12, "outlier")</f>
        <v>#N/A</v>
      </c>
    </row>
    <row r="3036" spans="4:6" hidden="1" x14ac:dyDescent="0.2">
      <c r="D3036" t="s">
        <v>1496</v>
      </c>
      <c r="E3036">
        <v>0.32</v>
      </c>
      <c r="F3036" t="e" cm="1">
        <f t="array" ref="F3036">_xlfn.IFS(E3036&lt;$B$11, "outlier", E3036&gt;$B$12, "outlier")</f>
        <v>#N/A</v>
      </c>
    </row>
    <row r="3037" spans="4:6" hidden="1" x14ac:dyDescent="0.2">
      <c r="D3037" t="s">
        <v>1496</v>
      </c>
      <c r="E3037">
        <v>0.34</v>
      </c>
      <c r="F3037" t="e" cm="1">
        <f t="array" ref="F3037">_xlfn.IFS(E3037&lt;$B$11, "outlier", E3037&gt;$B$12, "outlier")</f>
        <v>#N/A</v>
      </c>
    </row>
    <row r="3038" spans="4:6" hidden="1" x14ac:dyDescent="0.2">
      <c r="D3038" t="s">
        <v>1496</v>
      </c>
      <c r="E3038">
        <v>0.31</v>
      </c>
      <c r="F3038" t="e" cm="1">
        <f t="array" ref="F3038">_xlfn.IFS(E3038&lt;$B$11, "outlier", E3038&gt;$B$12, "outlier")</f>
        <v>#N/A</v>
      </c>
    </row>
    <row r="3039" spans="4:6" hidden="1" x14ac:dyDescent="0.2">
      <c r="D3039" t="s">
        <v>1498</v>
      </c>
      <c r="E3039">
        <v>0.54</v>
      </c>
      <c r="F3039" t="e" cm="1">
        <f t="array" ref="F3039">_xlfn.IFS(E3039&lt;$B$11, "outlier", E3039&gt;$B$12, "outlier")</f>
        <v>#N/A</v>
      </c>
    </row>
    <row r="3040" spans="4:6" hidden="1" x14ac:dyDescent="0.2">
      <c r="D3040" t="s">
        <v>1498</v>
      </c>
      <c r="E3040">
        <v>0.52</v>
      </c>
      <c r="F3040" t="e" cm="1">
        <f t="array" ref="F3040">_xlfn.IFS(E3040&lt;$B$11, "outlier", E3040&gt;$B$12, "outlier")</f>
        <v>#N/A</v>
      </c>
    </row>
    <row r="3041" spans="4:6" hidden="1" x14ac:dyDescent="0.2">
      <c r="D3041" t="s">
        <v>1498</v>
      </c>
      <c r="E3041">
        <v>0.6</v>
      </c>
      <c r="F3041" t="e" cm="1">
        <f t="array" ref="F3041">_xlfn.IFS(E3041&lt;$B$11, "outlier", E3041&gt;$B$12, "outlier")</f>
        <v>#N/A</v>
      </c>
    </row>
    <row r="3042" spans="4:6" hidden="1" x14ac:dyDescent="0.2">
      <c r="D3042" t="s">
        <v>595</v>
      </c>
      <c r="E3042">
        <v>1.17</v>
      </c>
      <c r="F3042" t="e" cm="1">
        <f t="array" ref="F3042">_xlfn.IFS(E3042&lt;$B$11, "outlier", E3042&gt;$B$12, "outlier")</f>
        <v>#N/A</v>
      </c>
    </row>
    <row r="3043" spans="4:6" hidden="1" x14ac:dyDescent="0.2">
      <c r="D3043" t="s">
        <v>1499</v>
      </c>
      <c r="E3043">
        <v>3.23</v>
      </c>
      <c r="F3043" t="e" cm="1">
        <f t="array" ref="F3043">_xlfn.IFS(E3043&lt;$B$11, "outlier", E3043&gt;$B$12, "outlier")</f>
        <v>#N/A</v>
      </c>
    </row>
    <row r="3044" spans="4:6" hidden="1" x14ac:dyDescent="0.2">
      <c r="D3044" t="s">
        <v>3204</v>
      </c>
      <c r="E3044">
        <v>3.04</v>
      </c>
      <c r="F3044" t="e" cm="1">
        <f t="array" ref="F3044">_xlfn.IFS(E3044&lt;$B$11, "outlier", E3044&gt;$B$12, "outlier")</f>
        <v>#N/A</v>
      </c>
    </row>
    <row r="3045" spans="4:6" hidden="1" x14ac:dyDescent="0.2">
      <c r="D3045" t="s">
        <v>596</v>
      </c>
      <c r="E3045">
        <v>1.64</v>
      </c>
      <c r="F3045" t="e" cm="1">
        <f t="array" ref="F3045">_xlfn.IFS(E3045&lt;$B$11, "outlier", E3045&gt;$B$12, "outlier")</f>
        <v>#N/A</v>
      </c>
    </row>
    <row r="3046" spans="4:6" hidden="1" x14ac:dyDescent="0.2">
      <c r="D3046" t="s">
        <v>1500</v>
      </c>
      <c r="E3046">
        <v>0.08</v>
      </c>
      <c r="F3046" t="e" cm="1">
        <f t="array" ref="F3046">_xlfn.IFS(E3046&lt;$B$11, "outlier", E3046&gt;$B$12, "outlier")</f>
        <v>#N/A</v>
      </c>
    </row>
    <row r="3047" spans="4:6" hidden="1" x14ac:dyDescent="0.2">
      <c r="D3047" t="s">
        <v>1501</v>
      </c>
      <c r="E3047">
        <v>0.12</v>
      </c>
      <c r="F3047" t="e" cm="1">
        <f t="array" ref="F3047">_xlfn.IFS(E3047&lt;$B$11, "outlier", E3047&gt;$B$12, "outlier")</f>
        <v>#N/A</v>
      </c>
    </row>
    <row r="3048" spans="4:6" hidden="1" x14ac:dyDescent="0.2">
      <c r="D3048" t="s">
        <v>1502</v>
      </c>
      <c r="E3048">
        <v>0.18</v>
      </c>
      <c r="F3048" t="e" cm="1">
        <f t="array" ref="F3048">_xlfn.IFS(E3048&lt;$B$11, "outlier", E3048&gt;$B$12, "outlier")</f>
        <v>#N/A</v>
      </c>
    </row>
    <row r="3049" spans="4:6" hidden="1" x14ac:dyDescent="0.2">
      <c r="D3049" t="s">
        <v>1503</v>
      </c>
      <c r="E3049">
        <v>0.38</v>
      </c>
      <c r="F3049" t="e" cm="1">
        <f t="array" ref="F3049">_xlfn.IFS(E3049&lt;$B$11, "outlier", E3049&gt;$B$12, "outlier")</f>
        <v>#N/A</v>
      </c>
    </row>
    <row r="3050" spans="4:6" hidden="1" x14ac:dyDescent="0.2">
      <c r="D3050" t="s">
        <v>1504</v>
      </c>
      <c r="E3050">
        <v>0.36</v>
      </c>
      <c r="F3050" t="e" cm="1">
        <f t="array" ref="F3050">_xlfn.IFS(E3050&lt;$B$11, "outlier", E3050&gt;$B$12, "outlier")</f>
        <v>#N/A</v>
      </c>
    </row>
    <row r="3051" spans="4:6" hidden="1" x14ac:dyDescent="0.2">
      <c r="D3051" t="s">
        <v>1505</v>
      </c>
      <c r="E3051">
        <v>0.32</v>
      </c>
      <c r="F3051" t="e" cm="1">
        <f t="array" ref="F3051">_xlfn.IFS(E3051&lt;$B$11, "outlier", E3051&gt;$B$12, "outlier")</f>
        <v>#N/A</v>
      </c>
    </row>
    <row r="3052" spans="4:6" hidden="1" x14ac:dyDescent="0.2">
      <c r="D3052" t="s">
        <v>597</v>
      </c>
      <c r="E3052">
        <v>1.67</v>
      </c>
      <c r="F3052" t="e" cm="1">
        <f t="array" ref="F3052">_xlfn.IFS(E3052&lt;$B$11, "outlier", E3052&gt;$B$12, "outlier")</f>
        <v>#N/A</v>
      </c>
    </row>
    <row r="3053" spans="4:6" hidden="1" x14ac:dyDescent="0.2">
      <c r="D3053" t="s">
        <v>448</v>
      </c>
      <c r="E3053">
        <v>0.1</v>
      </c>
      <c r="F3053" t="e" cm="1">
        <f t="array" ref="F3053">_xlfn.IFS(E3053&lt;$B$11, "outlier", E3053&gt;$B$12, "outlier")</f>
        <v>#N/A</v>
      </c>
    </row>
    <row r="3054" spans="4:6" hidden="1" x14ac:dyDescent="0.2">
      <c r="D3054" t="s">
        <v>1506</v>
      </c>
      <c r="E3054">
        <v>0.15</v>
      </c>
      <c r="F3054" t="e" cm="1">
        <f t="array" ref="F3054">_xlfn.IFS(E3054&lt;$B$11, "outlier", E3054&gt;$B$12, "outlier")</f>
        <v>#N/A</v>
      </c>
    </row>
    <row r="3055" spans="4:6" hidden="1" x14ac:dyDescent="0.2">
      <c r="D3055" t="s">
        <v>1506</v>
      </c>
      <c r="E3055">
        <v>0.16</v>
      </c>
      <c r="F3055" t="e" cm="1">
        <f t="array" ref="F3055">_xlfn.IFS(E3055&lt;$B$11, "outlier", E3055&gt;$B$12, "outlier")</f>
        <v>#N/A</v>
      </c>
    </row>
    <row r="3056" spans="4:6" hidden="1" x14ac:dyDescent="0.2">
      <c r="D3056" t="s">
        <v>449</v>
      </c>
      <c r="E3056">
        <v>0</v>
      </c>
      <c r="F3056" t="e" cm="1">
        <f t="array" ref="F3056">_xlfn.IFS(E3056&lt;$B$11, "outlier", E3056&gt;$B$12, "outlier")</f>
        <v>#N/A</v>
      </c>
    </row>
    <row r="3057" spans="4:6" hidden="1" x14ac:dyDescent="0.2">
      <c r="D3057" t="s">
        <v>449</v>
      </c>
      <c r="E3057">
        <v>0</v>
      </c>
      <c r="F3057" t="e" cm="1">
        <f t="array" ref="F3057">_xlfn.IFS(E3057&lt;$B$11, "outlier", E3057&gt;$B$12, "outlier")</f>
        <v>#N/A</v>
      </c>
    </row>
    <row r="3058" spans="4:6" hidden="1" x14ac:dyDescent="0.2">
      <c r="D3058" t="s">
        <v>598</v>
      </c>
      <c r="E3058">
        <v>3.41</v>
      </c>
      <c r="F3058" t="e" cm="1">
        <f t="array" ref="F3058">_xlfn.IFS(E3058&lt;$B$11, "outlier", E3058&gt;$B$12, "outlier")</f>
        <v>#N/A</v>
      </c>
    </row>
    <row r="3059" spans="4:6" hidden="1" x14ac:dyDescent="0.2">
      <c r="D3059" t="s">
        <v>1508</v>
      </c>
      <c r="E3059">
        <v>0.46</v>
      </c>
      <c r="F3059" t="e" cm="1">
        <f t="array" ref="F3059">_xlfn.IFS(E3059&lt;$B$11, "outlier", E3059&gt;$B$12, "outlier")</f>
        <v>#N/A</v>
      </c>
    </row>
    <row r="3060" spans="4:6" hidden="1" x14ac:dyDescent="0.2">
      <c r="D3060" t="s">
        <v>1508</v>
      </c>
      <c r="E3060">
        <v>0.51</v>
      </c>
      <c r="F3060" t="e" cm="1">
        <f t="array" ref="F3060">_xlfn.IFS(E3060&lt;$B$11, "outlier", E3060&gt;$B$12, "outlier")</f>
        <v>#N/A</v>
      </c>
    </row>
    <row r="3061" spans="4:6" hidden="1" x14ac:dyDescent="0.2">
      <c r="D3061" t="s">
        <v>1508</v>
      </c>
      <c r="E3061">
        <v>0.47</v>
      </c>
      <c r="F3061" t="e" cm="1">
        <f t="array" ref="F3061">_xlfn.IFS(E3061&lt;$B$11, "outlier", E3061&gt;$B$12, "outlier")</f>
        <v>#N/A</v>
      </c>
    </row>
    <row r="3062" spans="4:6" hidden="1" x14ac:dyDescent="0.2">
      <c r="D3062" t="s">
        <v>1510</v>
      </c>
      <c r="E3062">
        <v>1</v>
      </c>
      <c r="F3062" t="e" cm="1">
        <f t="array" ref="F3062">_xlfn.IFS(E3062&lt;$B$11, "outlier", E3062&gt;$B$12, "outlier")</f>
        <v>#N/A</v>
      </c>
    </row>
    <row r="3063" spans="4:6" hidden="1" x14ac:dyDescent="0.2">
      <c r="D3063" t="s">
        <v>1510</v>
      </c>
      <c r="E3063">
        <v>0.93</v>
      </c>
      <c r="F3063" t="e" cm="1">
        <f t="array" ref="F3063">_xlfn.IFS(E3063&lt;$B$11, "outlier", E3063&gt;$B$12, "outlier")</f>
        <v>#N/A</v>
      </c>
    </row>
    <row r="3064" spans="4:6" hidden="1" x14ac:dyDescent="0.2">
      <c r="D3064" t="s">
        <v>1981</v>
      </c>
      <c r="E3064">
        <v>0.06</v>
      </c>
      <c r="F3064" t="e" cm="1">
        <f t="array" ref="F3064">_xlfn.IFS(E3064&lt;$B$11, "outlier", E3064&gt;$B$12, "outlier")</f>
        <v>#N/A</v>
      </c>
    </row>
    <row r="3065" spans="4:6" hidden="1" x14ac:dyDescent="0.2">
      <c r="D3065" t="s">
        <v>1982</v>
      </c>
      <c r="E3065">
        <v>0.06</v>
      </c>
      <c r="F3065" t="e" cm="1">
        <f t="array" ref="F3065">_xlfn.IFS(E3065&lt;$B$11, "outlier", E3065&gt;$B$12, "outlier")</f>
        <v>#N/A</v>
      </c>
    </row>
    <row r="3066" spans="4:6" x14ac:dyDescent="0.2">
      <c r="D3066" t="s">
        <v>2768</v>
      </c>
      <c r="E3066">
        <v>131.91999999999999</v>
      </c>
      <c r="F3066" t="str" cm="1">
        <f t="array" ref="F3066">_xlfn.IFS(E3066&lt;$B$11, "outlier", E3066&gt;$B$12, "outlier")</f>
        <v>outlier</v>
      </c>
    </row>
    <row r="3067" spans="4:6" x14ac:dyDescent="0.2">
      <c r="D3067" t="s">
        <v>2768</v>
      </c>
      <c r="E3067">
        <v>142.86000000000001</v>
      </c>
      <c r="F3067" t="str" cm="1">
        <f t="array" ref="F3067">_xlfn.IFS(E3067&lt;$B$11, "outlier", E3067&gt;$B$12, "outlier")</f>
        <v>outlier</v>
      </c>
    </row>
    <row r="3068" spans="4:6" hidden="1" x14ac:dyDescent="0.2">
      <c r="D3068" t="s">
        <v>146</v>
      </c>
      <c r="E3068">
        <v>5.44</v>
      </c>
      <c r="F3068" t="e" cm="1">
        <f t="array" ref="F3068">_xlfn.IFS(E3068&lt;$B$11, "outlier", E3068&gt;$B$12, "outlier")</f>
        <v>#N/A</v>
      </c>
    </row>
    <row r="3069" spans="4:6" hidden="1" x14ac:dyDescent="0.2">
      <c r="D3069" t="s">
        <v>451</v>
      </c>
      <c r="E3069">
        <v>0.23</v>
      </c>
      <c r="F3069" t="e" cm="1">
        <f t="array" ref="F3069">_xlfn.IFS(E3069&lt;$B$11, "outlier", E3069&gt;$B$12, "outlier")</f>
        <v>#N/A</v>
      </c>
    </row>
    <row r="3070" spans="4:6" hidden="1" x14ac:dyDescent="0.2">
      <c r="D3070" t="s">
        <v>452</v>
      </c>
      <c r="E3070">
        <v>2.15</v>
      </c>
      <c r="F3070" t="e" cm="1">
        <f t="array" ref="F3070">_xlfn.IFS(E3070&lt;$B$11, "outlier", E3070&gt;$B$12, "outlier")</f>
        <v>#N/A</v>
      </c>
    </row>
    <row r="3071" spans="4:6" hidden="1" x14ac:dyDescent="0.2">
      <c r="D3071" t="s">
        <v>453</v>
      </c>
      <c r="E3071">
        <v>2.44</v>
      </c>
      <c r="F3071" t="e" cm="1">
        <f t="array" ref="F3071">_xlfn.IFS(E3071&lt;$B$11, "outlier", E3071&gt;$B$12, "outlier")</f>
        <v>#N/A</v>
      </c>
    </row>
    <row r="3072" spans="4:6" hidden="1" x14ac:dyDescent="0.2">
      <c r="D3072" t="s">
        <v>454</v>
      </c>
      <c r="E3072">
        <v>1.97</v>
      </c>
      <c r="F3072" t="e" cm="1">
        <f t="array" ref="F3072">_xlfn.IFS(E3072&lt;$B$11, "outlier", E3072&gt;$B$12, "outlier")</f>
        <v>#N/A</v>
      </c>
    </row>
    <row r="3073" spans="4:6" hidden="1" x14ac:dyDescent="0.2">
      <c r="D3073" t="s">
        <v>455</v>
      </c>
      <c r="E3073">
        <v>2.0299999999999998</v>
      </c>
      <c r="F3073" t="e" cm="1">
        <f t="array" ref="F3073">_xlfn.IFS(E3073&lt;$B$11, "outlier", E3073&gt;$B$12, "outlier")</f>
        <v>#N/A</v>
      </c>
    </row>
    <row r="3074" spans="4:6" hidden="1" x14ac:dyDescent="0.2">
      <c r="D3074" t="s">
        <v>456</v>
      </c>
      <c r="E3074">
        <v>2.06</v>
      </c>
      <c r="F3074" t="e" cm="1">
        <f t="array" ref="F3074">_xlfn.IFS(E3074&lt;$B$11, "outlier", E3074&gt;$B$12, "outlier")</f>
        <v>#N/A</v>
      </c>
    </row>
    <row r="3075" spans="4:6" hidden="1" x14ac:dyDescent="0.2">
      <c r="D3075" t="s">
        <v>458</v>
      </c>
      <c r="E3075">
        <v>3.05</v>
      </c>
      <c r="F3075" t="e" cm="1">
        <f t="array" ref="F3075">_xlfn.IFS(E3075&lt;$B$11, "outlier", E3075&gt;$B$12, "outlier")</f>
        <v>#N/A</v>
      </c>
    </row>
    <row r="3076" spans="4:6" hidden="1" x14ac:dyDescent="0.2">
      <c r="D3076" t="s">
        <v>459</v>
      </c>
      <c r="E3076">
        <v>2.82</v>
      </c>
      <c r="F3076" t="e" cm="1">
        <f t="array" ref="F3076">_xlfn.IFS(E3076&lt;$B$11, "outlier", E3076&gt;$B$12, "outlier")</f>
        <v>#N/A</v>
      </c>
    </row>
    <row r="3077" spans="4:6" hidden="1" x14ac:dyDescent="0.2">
      <c r="D3077" t="s">
        <v>461</v>
      </c>
      <c r="E3077">
        <v>2.4900000000000002</v>
      </c>
      <c r="F3077" t="e" cm="1">
        <f t="array" ref="F3077">_xlfn.IFS(E3077&lt;$B$11, "outlier", E3077&gt;$B$12, "outlier")</f>
        <v>#N/A</v>
      </c>
    </row>
    <row r="3078" spans="4:6" hidden="1" x14ac:dyDescent="0.2">
      <c r="D3078" t="s">
        <v>462</v>
      </c>
      <c r="E3078">
        <v>2.4900000000000002</v>
      </c>
      <c r="F3078" t="e" cm="1">
        <f t="array" ref="F3078">_xlfn.IFS(E3078&lt;$B$11, "outlier", E3078&gt;$B$12, "outlier")</f>
        <v>#N/A</v>
      </c>
    </row>
    <row r="3079" spans="4:6" hidden="1" x14ac:dyDescent="0.2">
      <c r="D3079" t="s">
        <v>463</v>
      </c>
      <c r="E3079">
        <v>3.08</v>
      </c>
      <c r="F3079" t="e" cm="1">
        <f t="array" ref="F3079">_xlfn.IFS(E3079&lt;$B$11, "outlier", E3079&gt;$B$12, "outlier")</f>
        <v>#N/A</v>
      </c>
    </row>
    <row r="3080" spans="4:6" hidden="1" x14ac:dyDescent="0.2">
      <c r="D3080" t="s">
        <v>464</v>
      </c>
      <c r="E3080">
        <v>1.94</v>
      </c>
      <c r="F3080" t="e" cm="1">
        <f t="array" ref="F3080">_xlfn.IFS(E3080&lt;$B$11, "outlier", E3080&gt;$B$12, "outlier")</f>
        <v>#N/A</v>
      </c>
    </row>
    <row r="3081" spans="4:6" hidden="1" x14ac:dyDescent="0.2">
      <c r="D3081" t="s">
        <v>465</v>
      </c>
      <c r="E3081">
        <v>2.62</v>
      </c>
      <c r="F3081" t="e" cm="1">
        <f t="array" ref="F3081">_xlfn.IFS(E3081&lt;$B$11, "outlier", E3081&gt;$B$12, "outlier")</f>
        <v>#N/A</v>
      </c>
    </row>
    <row r="3082" spans="4:6" hidden="1" x14ac:dyDescent="0.2">
      <c r="D3082" t="s">
        <v>466</v>
      </c>
      <c r="E3082">
        <v>2.68</v>
      </c>
      <c r="F3082" t="e" cm="1">
        <f t="array" ref="F3082">_xlfn.IFS(E3082&lt;$B$11, "outlier", E3082&gt;$B$12, "outlier")</f>
        <v>#N/A</v>
      </c>
    </row>
    <row r="3083" spans="4:6" hidden="1" x14ac:dyDescent="0.2">
      <c r="D3083" t="s">
        <v>467</v>
      </c>
      <c r="E3083">
        <v>1.78</v>
      </c>
      <c r="F3083" t="e" cm="1">
        <f t="array" ref="F3083">_xlfn.IFS(E3083&lt;$B$11, "outlier", E3083&gt;$B$12, "outlier")</f>
        <v>#N/A</v>
      </c>
    </row>
    <row r="3084" spans="4:6" hidden="1" x14ac:dyDescent="0.2">
      <c r="D3084" t="s">
        <v>468</v>
      </c>
      <c r="E3084">
        <v>2.2400000000000002</v>
      </c>
      <c r="F3084" t="e" cm="1">
        <f t="array" ref="F3084">_xlfn.IFS(E3084&lt;$B$11, "outlier", E3084&gt;$B$12, "outlier")</f>
        <v>#N/A</v>
      </c>
    </row>
    <row r="3085" spans="4:6" hidden="1" x14ac:dyDescent="0.2">
      <c r="D3085" t="s">
        <v>469</v>
      </c>
      <c r="E3085">
        <v>2.5499999999999998</v>
      </c>
      <c r="F3085" t="e" cm="1">
        <f t="array" ref="F3085">_xlfn.IFS(E3085&lt;$B$11, "outlier", E3085&gt;$B$12, "outlier")</f>
        <v>#N/A</v>
      </c>
    </row>
    <row r="3086" spans="4:6" hidden="1" x14ac:dyDescent="0.2">
      <c r="D3086" t="s">
        <v>470</v>
      </c>
      <c r="E3086">
        <v>2.83</v>
      </c>
      <c r="F3086" t="e" cm="1">
        <f t="array" ref="F3086">_xlfn.IFS(E3086&lt;$B$11, "outlier", E3086&gt;$B$12, "outlier")</f>
        <v>#N/A</v>
      </c>
    </row>
    <row r="3087" spans="4:6" hidden="1" x14ac:dyDescent="0.2">
      <c r="D3087" t="s">
        <v>471</v>
      </c>
      <c r="E3087">
        <v>2.33</v>
      </c>
      <c r="F3087" t="e" cm="1">
        <f t="array" ref="F3087">_xlfn.IFS(E3087&lt;$B$11, "outlier", E3087&gt;$B$12, "outlier")</f>
        <v>#N/A</v>
      </c>
    </row>
    <row r="3088" spans="4:6" hidden="1" x14ac:dyDescent="0.2">
      <c r="D3088" t="s">
        <v>472</v>
      </c>
      <c r="E3088">
        <v>1.82</v>
      </c>
      <c r="F3088" t="e" cm="1">
        <f t="array" ref="F3088">_xlfn.IFS(E3088&lt;$B$11, "outlier", E3088&gt;$B$12, "outlier")</f>
        <v>#N/A</v>
      </c>
    </row>
    <row r="3089" spans="4:6" hidden="1" x14ac:dyDescent="0.2">
      <c r="D3089" t="s">
        <v>473</v>
      </c>
      <c r="E3089">
        <v>2.37</v>
      </c>
      <c r="F3089" t="e" cm="1">
        <f t="array" ref="F3089">_xlfn.IFS(E3089&lt;$B$11, "outlier", E3089&gt;$B$12, "outlier")</f>
        <v>#N/A</v>
      </c>
    </row>
    <row r="3090" spans="4:6" hidden="1" x14ac:dyDescent="0.2">
      <c r="D3090" t="s">
        <v>474</v>
      </c>
      <c r="E3090">
        <v>2.13</v>
      </c>
      <c r="F3090" t="e" cm="1">
        <f t="array" ref="F3090">_xlfn.IFS(E3090&lt;$B$11, "outlier", E3090&gt;$B$12, "outlier")</f>
        <v>#N/A</v>
      </c>
    </row>
    <row r="3091" spans="4:6" hidden="1" x14ac:dyDescent="0.2">
      <c r="D3091" t="s">
        <v>475</v>
      </c>
      <c r="E3091">
        <v>2.9</v>
      </c>
      <c r="F3091" t="e" cm="1">
        <f t="array" ref="F3091">_xlfn.IFS(E3091&lt;$B$11, "outlier", E3091&gt;$B$12, "outlier")</f>
        <v>#N/A</v>
      </c>
    </row>
    <row r="3092" spans="4:6" hidden="1" x14ac:dyDescent="0.2">
      <c r="D3092" t="s">
        <v>476</v>
      </c>
      <c r="E3092">
        <v>3.66</v>
      </c>
      <c r="F3092" t="e" cm="1">
        <f t="array" ref="F3092">_xlfn.IFS(E3092&lt;$B$11, "outlier", E3092&gt;$B$12, "outlier")</f>
        <v>#N/A</v>
      </c>
    </row>
    <row r="3093" spans="4:6" hidden="1" x14ac:dyDescent="0.2">
      <c r="D3093" t="s">
        <v>477</v>
      </c>
      <c r="E3093">
        <v>2.1</v>
      </c>
      <c r="F3093" t="e" cm="1">
        <f t="array" ref="F3093">_xlfn.IFS(E3093&lt;$B$11, "outlier", E3093&gt;$B$12, "outlier")</f>
        <v>#N/A</v>
      </c>
    </row>
    <row r="3094" spans="4:6" hidden="1" x14ac:dyDescent="0.2">
      <c r="D3094" t="s">
        <v>478</v>
      </c>
      <c r="E3094">
        <v>2.41</v>
      </c>
      <c r="F3094" t="e" cm="1">
        <f t="array" ref="F3094">_xlfn.IFS(E3094&lt;$B$11, "outlier", E3094&gt;$B$12, "outlier")</f>
        <v>#N/A</v>
      </c>
    </row>
    <row r="3095" spans="4:6" hidden="1" x14ac:dyDescent="0.2">
      <c r="D3095" t="s">
        <v>479</v>
      </c>
      <c r="E3095">
        <v>2.69</v>
      </c>
      <c r="F3095" t="e" cm="1">
        <f t="array" ref="F3095">_xlfn.IFS(E3095&lt;$B$11, "outlier", E3095&gt;$B$12, "outlier")</f>
        <v>#N/A</v>
      </c>
    </row>
    <row r="3096" spans="4:6" hidden="1" x14ac:dyDescent="0.2">
      <c r="D3096" t="s">
        <v>480</v>
      </c>
      <c r="E3096">
        <v>2.7</v>
      </c>
      <c r="F3096" t="e" cm="1">
        <f t="array" ref="F3096">_xlfn.IFS(E3096&lt;$B$11, "outlier", E3096&gt;$B$12, "outlier")</f>
        <v>#N/A</v>
      </c>
    </row>
    <row r="3097" spans="4:6" hidden="1" x14ac:dyDescent="0.2">
      <c r="D3097" t="s">
        <v>481</v>
      </c>
      <c r="E3097">
        <v>0.19</v>
      </c>
      <c r="F3097" t="e" cm="1">
        <f t="array" ref="F3097">_xlfn.IFS(E3097&lt;$B$11, "outlier", E3097&gt;$B$12, "outlier")</f>
        <v>#N/A</v>
      </c>
    </row>
    <row r="3098" spans="4:6" hidden="1" x14ac:dyDescent="0.2">
      <c r="D3098" t="s">
        <v>482</v>
      </c>
      <c r="E3098">
        <v>0.37</v>
      </c>
      <c r="F3098" t="e" cm="1">
        <f t="array" ref="F3098">_xlfn.IFS(E3098&lt;$B$11, "outlier", E3098&gt;$B$12, "outlier")</f>
        <v>#N/A</v>
      </c>
    </row>
    <row r="3099" spans="4:6" hidden="1" x14ac:dyDescent="0.2">
      <c r="D3099" t="s">
        <v>483</v>
      </c>
      <c r="E3099">
        <v>0.3</v>
      </c>
      <c r="F3099" t="e" cm="1">
        <f t="array" ref="F3099">_xlfn.IFS(E3099&lt;$B$11, "outlier", E3099&gt;$B$12, "outlier")</f>
        <v>#N/A</v>
      </c>
    </row>
    <row r="3100" spans="4:6" hidden="1" x14ac:dyDescent="0.2">
      <c r="D3100" t="s">
        <v>484</v>
      </c>
      <c r="E3100">
        <v>0.16</v>
      </c>
      <c r="F3100" t="e" cm="1">
        <f t="array" ref="F3100">_xlfn.IFS(E3100&lt;$B$11, "outlier", E3100&gt;$B$12, "outlier")</f>
        <v>#N/A</v>
      </c>
    </row>
    <row r="3101" spans="4:6" hidden="1" x14ac:dyDescent="0.2">
      <c r="D3101" t="s">
        <v>485</v>
      </c>
      <c r="E3101">
        <v>0.25</v>
      </c>
      <c r="F3101" t="e" cm="1">
        <f t="array" ref="F3101">_xlfn.IFS(E3101&lt;$B$11, "outlier", E3101&gt;$B$12, "outlier")</f>
        <v>#N/A</v>
      </c>
    </row>
    <row r="3102" spans="4:6" hidden="1" x14ac:dyDescent="0.2">
      <c r="D3102" t="s">
        <v>486</v>
      </c>
      <c r="E3102">
        <v>0.44</v>
      </c>
      <c r="F3102" t="e" cm="1">
        <f t="array" ref="F3102">_xlfn.IFS(E3102&lt;$B$11, "outlier", E3102&gt;$B$12, "outlier")</f>
        <v>#N/A</v>
      </c>
    </row>
    <row r="3103" spans="4:6" hidden="1" x14ac:dyDescent="0.2">
      <c r="D3103" t="s">
        <v>487</v>
      </c>
      <c r="E3103">
        <v>0.5</v>
      </c>
      <c r="F3103" t="e" cm="1">
        <f t="array" ref="F3103">_xlfn.IFS(E3103&lt;$B$11, "outlier", E3103&gt;$B$12, "outlier")</f>
        <v>#N/A</v>
      </c>
    </row>
    <row r="3104" spans="4:6" hidden="1" x14ac:dyDescent="0.2">
      <c r="D3104" t="s">
        <v>489</v>
      </c>
      <c r="E3104">
        <v>0.47</v>
      </c>
      <c r="F3104" t="e" cm="1">
        <f t="array" ref="F3104">_xlfn.IFS(E3104&lt;$B$11, "outlier", E3104&gt;$B$12, "outlier")</f>
        <v>#N/A</v>
      </c>
    </row>
    <row r="3105" spans="4:6" hidden="1" x14ac:dyDescent="0.2">
      <c r="D3105" t="s">
        <v>490</v>
      </c>
      <c r="E3105">
        <v>0.42</v>
      </c>
      <c r="F3105" t="e" cm="1">
        <f t="array" ref="F3105">_xlfn.IFS(E3105&lt;$B$11, "outlier", E3105&gt;$B$12, "outlier")</f>
        <v>#N/A</v>
      </c>
    </row>
    <row r="3106" spans="4:6" hidden="1" x14ac:dyDescent="0.2">
      <c r="D3106" t="s">
        <v>491</v>
      </c>
      <c r="E3106">
        <v>0.38</v>
      </c>
      <c r="F3106" t="e" cm="1">
        <f t="array" ref="F3106">_xlfn.IFS(E3106&lt;$B$11, "outlier", E3106&gt;$B$12, "outlier")</f>
        <v>#N/A</v>
      </c>
    </row>
    <row r="3107" spans="4:6" hidden="1" x14ac:dyDescent="0.2">
      <c r="D3107" t="s">
        <v>492</v>
      </c>
      <c r="E3107">
        <v>0.4</v>
      </c>
      <c r="F3107" t="e" cm="1">
        <f t="array" ref="F3107">_xlfn.IFS(E3107&lt;$B$11, "outlier", E3107&gt;$B$12, "outlier")</f>
        <v>#N/A</v>
      </c>
    </row>
    <row r="3108" spans="4:6" hidden="1" x14ac:dyDescent="0.2">
      <c r="D3108" t="s">
        <v>493</v>
      </c>
      <c r="E3108">
        <v>0.3</v>
      </c>
      <c r="F3108" t="e" cm="1">
        <f t="array" ref="F3108">_xlfn.IFS(E3108&lt;$B$11, "outlier", E3108&gt;$B$12, "outlier")</f>
        <v>#N/A</v>
      </c>
    </row>
    <row r="3109" spans="4:6" hidden="1" x14ac:dyDescent="0.2">
      <c r="D3109" t="s">
        <v>494</v>
      </c>
      <c r="E3109">
        <v>0.5</v>
      </c>
      <c r="F3109" t="e" cm="1">
        <f t="array" ref="F3109">_xlfn.IFS(E3109&lt;$B$11, "outlier", E3109&gt;$B$12, "outlier")</f>
        <v>#N/A</v>
      </c>
    </row>
    <row r="3110" spans="4:6" hidden="1" x14ac:dyDescent="0.2">
      <c r="D3110" t="s">
        <v>495</v>
      </c>
      <c r="E3110">
        <v>0.56000000000000005</v>
      </c>
      <c r="F3110" t="e" cm="1">
        <f t="array" ref="F3110">_xlfn.IFS(E3110&lt;$B$11, "outlier", E3110&gt;$B$12, "outlier")</f>
        <v>#N/A</v>
      </c>
    </row>
    <row r="3111" spans="4:6" hidden="1" x14ac:dyDescent="0.2">
      <c r="D3111" t="s">
        <v>2425</v>
      </c>
      <c r="E3111">
        <v>0.46</v>
      </c>
      <c r="F3111" t="e" cm="1">
        <f t="array" ref="F3111">_xlfn.IFS(E3111&lt;$B$11, "outlier", E3111&gt;$B$12, "outlier")</f>
        <v>#N/A</v>
      </c>
    </row>
    <row r="3112" spans="4:6" hidden="1" x14ac:dyDescent="0.2">
      <c r="D3112" t="s">
        <v>2426</v>
      </c>
      <c r="E3112">
        <v>0.41</v>
      </c>
      <c r="F3112" t="e" cm="1">
        <f t="array" ref="F3112">_xlfn.IFS(E3112&lt;$B$11, "outlier", E3112&gt;$B$12, "outlier")</f>
        <v>#N/A</v>
      </c>
    </row>
    <row r="3113" spans="4:6" x14ac:dyDescent="0.2">
      <c r="D3113" t="s">
        <v>3205</v>
      </c>
      <c r="E3113">
        <v>11.29</v>
      </c>
      <c r="F3113" t="str" cm="1">
        <f t="array" ref="F3113">_xlfn.IFS(E3113&lt;$B$11, "outlier", E3113&gt;$B$12, "outlier")</f>
        <v>outlier</v>
      </c>
    </row>
    <row r="3114" spans="4:6" x14ac:dyDescent="0.2">
      <c r="D3114" t="s">
        <v>2769</v>
      </c>
      <c r="E3114">
        <v>113.27</v>
      </c>
      <c r="F3114" t="str" cm="1">
        <f t="array" ref="F3114">_xlfn.IFS(E3114&lt;$B$11, "outlier", E3114&gt;$B$12, "outlier")</f>
        <v>outlier</v>
      </c>
    </row>
    <row r="3115" spans="4:6" x14ac:dyDescent="0.2">
      <c r="D3115" t="s">
        <v>2770</v>
      </c>
      <c r="E3115">
        <v>10.42</v>
      </c>
      <c r="F3115" t="str" cm="1">
        <f t="array" ref="F3115">_xlfn.IFS(E3115&lt;$B$11, "outlier", E3115&gt;$B$12, "outlier")</f>
        <v>outlier</v>
      </c>
    </row>
    <row r="3116" spans="4:6" x14ac:dyDescent="0.2">
      <c r="D3116" t="s">
        <v>2771</v>
      </c>
      <c r="E3116">
        <v>15.65</v>
      </c>
      <c r="F3116" t="str" cm="1">
        <f t="array" ref="F3116">_xlfn.IFS(E3116&lt;$B$11, "outlier", E3116&gt;$B$12, "outlier")</f>
        <v>outlier</v>
      </c>
    </row>
    <row r="3117" spans="4:6" hidden="1" x14ac:dyDescent="0.2">
      <c r="D3117" t="s">
        <v>3028</v>
      </c>
      <c r="E3117">
        <v>0.22</v>
      </c>
      <c r="F3117" t="e" cm="1">
        <f t="array" ref="F3117">_xlfn.IFS(E3117&lt;$B$11, "outlier", E3117&gt;$B$12, "outlier")</f>
        <v>#N/A</v>
      </c>
    </row>
    <row r="3118" spans="4:6" x14ac:dyDescent="0.2">
      <c r="D3118" t="s">
        <v>2772</v>
      </c>
      <c r="E3118">
        <v>31.66</v>
      </c>
      <c r="F3118" t="str" cm="1">
        <f t="array" ref="F3118">_xlfn.IFS(E3118&lt;$B$11, "outlier", E3118&gt;$B$12, "outlier")</f>
        <v>outlier</v>
      </c>
    </row>
    <row r="3119" spans="4:6" x14ac:dyDescent="0.2">
      <c r="D3119" t="s">
        <v>2773</v>
      </c>
      <c r="E3119">
        <v>18.61</v>
      </c>
      <c r="F3119" t="str" cm="1">
        <f t="array" ref="F3119">_xlfn.IFS(E3119&lt;$B$11, "outlier", E3119&gt;$B$12, "outlier")</f>
        <v>outlier</v>
      </c>
    </row>
    <row r="3120" spans="4:6" x14ac:dyDescent="0.2">
      <c r="D3120" t="s">
        <v>2774</v>
      </c>
      <c r="E3120">
        <v>72.959999999999994</v>
      </c>
      <c r="F3120" t="str" cm="1">
        <f t="array" ref="F3120">_xlfn.IFS(E3120&lt;$B$11, "outlier", E3120&gt;$B$12, "outlier")</f>
        <v>outlier</v>
      </c>
    </row>
    <row r="3121" spans="4:6" hidden="1" x14ac:dyDescent="0.2">
      <c r="D3121" t="s">
        <v>2775</v>
      </c>
      <c r="E3121">
        <v>5.14</v>
      </c>
      <c r="F3121" t="e" cm="1">
        <f t="array" ref="F3121">_xlfn.IFS(E3121&lt;$B$11, "outlier", E3121&gt;$B$12, "outlier")</f>
        <v>#N/A</v>
      </c>
    </row>
    <row r="3122" spans="4:6" hidden="1" x14ac:dyDescent="0.2">
      <c r="D3122" t="s">
        <v>777</v>
      </c>
      <c r="E3122">
        <v>0.04</v>
      </c>
      <c r="F3122" t="e" cm="1">
        <f t="array" ref="F3122">_xlfn.IFS(E3122&lt;$B$11, "outlier", E3122&gt;$B$12, "outlier")</f>
        <v>#N/A</v>
      </c>
    </row>
    <row r="3123" spans="4:6" hidden="1" x14ac:dyDescent="0.2">
      <c r="D3123" t="s">
        <v>779</v>
      </c>
      <c r="E3123">
        <v>0.11</v>
      </c>
      <c r="F3123" t="e" cm="1">
        <f t="array" ref="F3123">_xlfn.IFS(E3123&lt;$B$11, "outlier", E3123&gt;$B$12, "outlier")</f>
        <v>#N/A</v>
      </c>
    </row>
    <row r="3124" spans="4:6" hidden="1" x14ac:dyDescent="0.2">
      <c r="D3124" t="s">
        <v>780</v>
      </c>
      <c r="E3124">
        <v>0.45</v>
      </c>
      <c r="F3124" t="e" cm="1">
        <f t="array" ref="F3124">_xlfn.IFS(E3124&lt;$B$11, "outlier", E3124&gt;$B$12, "outlier")</f>
        <v>#N/A</v>
      </c>
    </row>
    <row r="3125" spans="4:6" hidden="1" x14ac:dyDescent="0.2">
      <c r="D3125" t="s">
        <v>781</v>
      </c>
      <c r="E3125">
        <v>0.06</v>
      </c>
      <c r="F3125" t="e" cm="1">
        <f t="array" ref="F3125">_xlfn.IFS(E3125&lt;$B$11, "outlier", E3125&gt;$B$12, "outlier")</f>
        <v>#N/A</v>
      </c>
    </row>
    <row r="3126" spans="4:6" hidden="1" x14ac:dyDescent="0.2">
      <c r="D3126" t="s">
        <v>782</v>
      </c>
      <c r="E3126">
        <v>0.05</v>
      </c>
      <c r="F3126" t="e" cm="1">
        <f t="array" ref="F3126">_xlfn.IFS(E3126&lt;$B$11, "outlier", E3126&gt;$B$12, "outlier")</f>
        <v>#N/A</v>
      </c>
    </row>
    <row r="3127" spans="4:6" hidden="1" x14ac:dyDescent="0.2">
      <c r="D3127" t="s">
        <v>783</v>
      </c>
      <c r="E3127">
        <v>0.25</v>
      </c>
      <c r="F3127" t="e" cm="1">
        <f t="array" ref="F3127">_xlfn.IFS(E3127&lt;$B$11, "outlier", E3127&gt;$B$12, "outlier")</f>
        <v>#N/A</v>
      </c>
    </row>
    <row r="3128" spans="4:6" hidden="1" x14ac:dyDescent="0.2">
      <c r="D3128" t="s">
        <v>784</v>
      </c>
      <c r="E3128">
        <v>0.06</v>
      </c>
      <c r="F3128" t="e" cm="1">
        <f t="array" ref="F3128">_xlfn.IFS(E3128&lt;$B$11, "outlier", E3128&gt;$B$12, "outlier")</f>
        <v>#N/A</v>
      </c>
    </row>
    <row r="3129" spans="4:6" hidden="1" x14ac:dyDescent="0.2">
      <c r="D3129" t="s">
        <v>785</v>
      </c>
      <c r="E3129">
        <v>0.11</v>
      </c>
      <c r="F3129" t="e" cm="1">
        <f t="array" ref="F3129">_xlfn.IFS(E3129&lt;$B$11, "outlier", E3129&gt;$B$12, "outlier")</f>
        <v>#N/A</v>
      </c>
    </row>
    <row r="3130" spans="4:6" hidden="1" x14ac:dyDescent="0.2">
      <c r="D3130" t="s">
        <v>786</v>
      </c>
      <c r="E3130">
        <v>0.08</v>
      </c>
      <c r="F3130" t="e" cm="1">
        <f t="array" ref="F3130">_xlfn.IFS(E3130&lt;$B$11, "outlier", E3130&gt;$B$12, "outlier")</f>
        <v>#N/A</v>
      </c>
    </row>
    <row r="3131" spans="4:6" hidden="1" x14ac:dyDescent="0.2">
      <c r="D3131" t="s">
        <v>787</v>
      </c>
      <c r="E3131">
        <v>0.13</v>
      </c>
      <c r="F3131" t="e" cm="1">
        <f t="array" ref="F3131">_xlfn.IFS(E3131&lt;$B$11, "outlier", E3131&gt;$B$12, "outlier")</f>
        <v>#N/A</v>
      </c>
    </row>
    <row r="3132" spans="4:6" x14ac:dyDescent="0.2">
      <c r="D3132" t="s">
        <v>3207</v>
      </c>
      <c r="E3132">
        <v>701.93</v>
      </c>
      <c r="F3132" t="str" cm="1">
        <f t="array" ref="F3132">_xlfn.IFS(E3132&lt;$B$11, "outlier", E3132&gt;$B$12, "outlier")</f>
        <v>outlier</v>
      </c>
    </row>
    <row r="3133" spans="4:6" x14ac:dyDescent="0.2">
      <c r="D3133" t="s">
        <v>1574</v>
      </c>
      <c r="E3133">
        <v>38.78</v>
      </c>
      <c r="F3133" t="str" cm="1">
        <f t="array" ref="F3133">_xlfn.IFS(E3133&lt;$B$11, "outlier", E3133&gt;$B$12, "outlier")</f>
        <v>outlier</v>
      </c>
    </row>
    <row r="3134" spans="4:6" x14ac:dyDescent="0.2">
      <c r="D3134" t="s">
        <v>1575</v>
      </c>
      <c r="E3134">
        <v>13.73</v>
      </c>
      <c r="F3134" t="str" cm="1">
        <f t="array" ref="F3134">_xlfn.IFS(E3134&lt;$B$11, "outlier", E3134&gt;$B$12, "outlier")</f>
        <v>outlier</v>
      </c>
    </row>
    <row r="3135" spans="4:6" x14ac:dyDescent="0.2">
      <c r="D3135" t="s">
        <v>148</v>
      </c>
      <c r="E3135">
        <v>27.3</v>
      </c>
      <c r="F3135" t="str" cm="1">
        <f t="array" ref="F3135">_xlfn.IFS(E3135&lt;$B$11, "outlier", E3135&gt;$B$12, "outlier")</f>
        <v>outlier</v>
      </c>
    </row>
    <row r="3136" spans="4:6" hidden="1" x14ac:dyDescent="0.2">
      <c r="D3136" t="s">
        <v>3208</v>
      </c>
      <c r="E3136">
        <v>0.04</v>
      </c>
      <c r="F3136" t="e" cm="1">
        <f t="array" ref="F3136">_xlfn.IFS(E3136&lt;$B$11, "outlier", E3136&gt;$B$12, "outlier")</f>
        <v>#N/A</v>
      </c>
    </row>
    <row r="3137" spans="4:6" x14ac:dyDescent="0.2">
      <c r="D3137" t="s">
        <v>1576</v>
      </c>
      <c r="E3137">
        <v>17.52</v>
      </c>
      <c r="F3137" t="str" cm="1">
        <f t="array" ref="F3137">_xlfn.IFS(E3137&lt;$B$11, "outlier", E3137&gt;$B$12, "outlier")</f>
        <v>outlier</v>
      </c>
    </row>
    <row r="3138" spans="4:6" x14ac:dyDescent="0.2">
      <c r="D3138" t="s">
        <v>1577</v>
      </c>
      <c r="E3138">
        <v>5.88</v>
      </c>
      <c r="F3138" t="str" cm="1">
        <f t="array" ref="F3138">_xlfn.IFS(E3138&lt;$B$11, "outlier", E3138&gt;$B$12, "outlier")</f>
        <v>outlier</v>
      </c>
    </row>
  </sheetData>
  <autoFilter ref="D2:F3138" xr:uid="{870578F2-D6FC-024D-8539-C13FE57DB928}">
    <filterColumn colId="2">
      <filters>
        <filter val="outlier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antioxidants</vt:lpstr>
      <vt:lpstr>Outlier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Michael Lee</cp:lastModifiedBy>
  <dcterms:created xsi:type="dcterms:W3CDTF">2018-05-11T16:07:25Z</dcterms:created>
  <dcterms:modified xsi:type="dcterms:W3CDTF">2020-10-02T00:26:33Z</dcterms:modified>
</cp:coreProperties>
</file>