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ichael.oconnor\"/>
    </mc:Choice>
  </mc:AlternateContent>
  <bookViews>
    <workbookView xWindow="0" yWindow="0" windowWidth="20310" windowHeight="8025"/>
  </bookViews>
  <sheets>
    <sheet name="org lvl summary" sheetId="5" r:id="rId1"/>
    <sheet name="org lvl prod pvt" sheetId="3" r:id="rId2"/>
    <sheet name="org lvl prod fe pvt" sheetId="4" r:id="rId3"/>
    <sheet name="grp lvl summary" sheetId="6" r:id="rId4"/>
    <sheet name="grp lvl prod pvt" sheetId="1" r:id="rId5"/>
    <sheet name="grp lvl prod fe pvt" sheetId="2" r:id="rId6"/>
  </sheets>
  <calcPr calcId="162913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</calcChain>
</file>

<file path=xl/sharedStrings.xml><?xml version="1.0" encoding="utf-8"?>
<sst xmlns="http://schemas.openxmlformats.org/spreadsheetml/2006/main" count="354" uniqueCount="91">
  <si>
    <t>ORG_GROUP_ID</t>
  </si>
  <si>
    <t>m-2019-01</t>
  </si>
  <si>
    <t>m-2019-02</t>
  </si>
  <si>
    <t>m-2019-03</t>
  </si>
  <si>
    <t>m-2019-04</t>
  </si>
  <si>
    <t>m-2019-05</t>
  </si>
  <si>
    <t>m-2019-06</t>
  </si>
  <si>
    <t>m-2019-07</t>
  </si>
  <si>
    <t>m-2019-08</t>
  </si>
  <si>
    <t>m-2019-09</t>
  </si>
  <si>
    <t>m-2019-10</t>
  </si>
  <si>
    <t>m-2019-11</t>
  </si>
  <si>
    <t>m-2019-12</t>
  </si>
  <si>
    <t>m-2020-01</t>
  </si>
  <si>
    <t>m-2020-02</t>
  </si>
  <si>
    <t>m-2020-03</t>
  </si>
  <si>
    <t>m-2020-04</t>
  </si>
  <si>
    <t>m-2020-05</t>
  </si>
  <si>
    <t>m-2020-06</t>
  </si>
  <si>
    <t>m-2020-07</t>
  </si>
  <si>
    <t>m-2020-08</t>
  </si>
  <si>
    <t>m-2020-09</t>
  </si>
  <si>
    <t>m-2020-10</t>
  </si>
  <si>
    <t>m-2020-11</t>
  </si>
  <si>
    <t>m-2020-12</t>
  </si>
  <si>
    <t>m-2021-01</t>
  </si>
  <si>
    <t>m-2021-02</t>
  </si>
  <si>
    <t>m-2021-03</t>
  </si>
  <si>
    <t>m-2021-04</t>
  </si>
  <si>
    <t>m-2021-05</t>
  </si>
  <si>
    <t>m-2021-06</t>
  </si>
  <si>
    <t>cj_net|MEDSTAR_MDPCP|T1MD0261</t>
  </si>
  <si>
    <t>cj_net|MEDSTAR_MDPCP|T1MD0274</t>
  </si>
  <si>
    <t>cj_net|MEDSTAR_MDPCP|T1MD0287</t>
  </si>
  <si>
    <t>cj_net|MEDSTAR_MDPCP|T1MD0288</t>
  </si>
  <si>
    <t>cj_net|MEDSTAR_MDPCP|T1MD0307</t>
  </si>
  <si>
    <t>cj_net|MEDSTAR_MDPCP|T1MD0313</t>
  </si>
  <si>
    <t>cj_net|MEDSTAR_MDPCP|T1MD0316</t>
  </si>
  <si>
    <t>cj_net|MEDSTAR_MDPCP|T1MD0365</t>
  </si>
  <si>
    <t>cj_net|MEDSTAR_MDPCP|T1MD0368</t>
  </si>
  <si>
    <t>cj_net|MEDSTAR_MDPCP|T1MD0369</t>
  </si>
  <si>
    <t>cj_net|MEDSTAR_MDPCP|T1MD0370</t>
  </si>
  <si>
    <t>cj_net|MEDSTAR_MDPCP|T1MD0372</t>
  </si>
  <si>
    <t>cj_net|MEDSTAR_MDPCP|T1MD0415</t>
  </si>
  <si>
    <t>cj_net|MEDSTAR_MDPCP|T1MD0421</t>
  </si>
  <si>
    <t>cj_net|MEDSTAR_MDPCP|T1MD0427</t>
  </si>
  <si>
    <t>cj_net|MEDSTAR_MDPCP|T1MD0428</t>
  </si>
  <si>
    <t>cj_net|MEDSTAR_MDPCP|T1MD0459</t>
  </si>
  <si>
    <t>cj_net|MEDSTAR_MDPCP|T1MD0466</t>
  </si>
  <si>
    <t>cj_net|MEDSTAR_MDPCP|T1MD0467</t>
  </si>
  <si>
    <t>cj_net|MEDSTAR_MDPCP|T1MD0470</t>
  </si>
  <si>
    <t>cj_net|MEDSTAR_MDPCP|T1MD0472</t>
  </si>
  <si>
    <t>cj_net|MEDSTAR_MDPCP|T1MD0478</t>
  </si>
  <si>
    <t>cj_net|MEDSTAR_MDPCP|T1MD0481</t>
  </si>
  <si>
    <t>cj_net|MEDSTAR_MDPCP|T1MD0482</t>
  </si>
  <si>
    <t>cj_net|MEDSTAR_MDPCP|T1MD0514</t>
  </si>
  <si>
    <t>cj_net|MEDSTAR_MDPCP|T1MD0515</t>
  </si>
  <si>
    <t>cj_net|MEDSTAR_MDPCP|T1MD0518</t>
  </si>
  <si>
    <t>cj_net|MEDSTAR_MDPCP|T1MD0522</t>
  </si>
  <si>
    <t>cj_net|MEDSTAR_MDPCP|T1MD0524</t>
  </si>
  <si>
    <t>cj_net|MEDSTAR_MDPCP|T1MD0555</t>
  </si>
  <si>
    <t>cj_net|MEDSTAR_MDPCP|T1MD0564</t>
  </si>
  <si>
    <t>cj_net|MEDSTAR_MDPCP|T1MD0568</t>
  </si>
  <si>
    <t>cj_net|MEDSTAR_MDPCP|T1MD0574</t>
  </si>
  <si>
    <t>cj_net|MEDSTAR_MDPCP|T1MD0575</t>
  </si>
  <si>
    <t>cj_net|MEDSTAR_MDPCP|T1MD0625</t>
  </si>
  <si>
    <t>cj_net|MEDSTAR_MDPCP|T1MD0641</t>
  </si>
  <si>
    <t>cj_net|MEDSTAR_MDPCP|T1MD0695</t>
  </si>
  <si>
    <t>cj_net|MEDSTAR_MDPCP|T1MD0698</t>
  </si>
  <si>
    <t>cj_net|MEDSTAR_MDPCP|T1MD0703</t>
  </si>
  <si>
    <t>cj_net|MEDSTAR_MDPCP|T1MD0710</t>
  </si>
  <si>
    <t>cj_net|MEDSTAR_MDPCP|T1MD0723</t>
  </si>
  <si>
    <t>cj_net|MEDSTAR_MDPCP|T1MD0724</t>
  </si>
  <si>
    <t>cj_net|MEDSTAR_MDPCP|T1MD0727</t>
  </si>
  <si>
    <t>cj_net|MEDSTAR_MDPCP|T1MD0744</t>
  </si>
  <si>
    <t>cj_net|MEDSTAR_MDPCP|T1MD0937</t>
  </si>
  <si>
    <t>cj_net|MEDSTAR_MDPCP|T1MD0939</t>
  </si>
  <si>
    <t>cj_net|MEDSTAR_MDPCP|T1MD0940</t>
  </si>
  <si>
    <t>cj_net|MEDSTAR_MDPCP|T1MD0971</t>
  </si>
  <si>
    <t>cj_net|MEDSTAR_MDPCP|T1MD0998</t>
  </si>
  <si>
    <t>cj_net|MEDSTAR_MDPCP|T1MD1003</t>
  </si>
  <si>
    <t>cj_net|MEDSTAR_MDPCP|T1MD1005</t>
  </si>
  <si>
    <t>cj_net|MEDSTAR_MDPCP|T1MD1088</t>
  </si>
  <si>
    <t>cj_net|MEDSTAR_MDPCP|T1MD1170</t>
  </si>
  <si>
    <t>cj_net|MEDSTAR_MDPCP|T1MD1171</t>
  </si>
  <si>
    <t>ORG_ID</t>
  </si>
  <si>
    <t>MEDSTAR_MDPCP</t>
  </si>
  <si>
    <t>delta</t>
  </si>
  <si>
    <t>delta %</t>
  </si>
  <si>
    <t>MEDSTAR_MDPCP PROD</t>
  </si>
  <si>
    <t>MEDSTAR_MDPCP PROD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</si>
</sst>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1" sqref="B1"/>
    </sheetView>
  </sheetViews>
  <sheetFormatPr defaultRowHeight="15" x14ac:dyDescent="0.25"/>
  <cols>
    <col min="1" max="1" width="10.140625" bestFit="1" customWidth="1"/>
    <col min="2" max="2" width="22.7109375" bestFit="1" customWidth="1"/>
    <col min="3" max="3" width="25.140625" bestFit="1" customWidth="1"/>
  </cols>
  <sheetData>
    <row r="1" spans="1:5" x14ac:dyDescent="0.25">
      <c r="A1" t="s">
        <v>85</v>
      </c>
      <c r="B1" t="s">
        <v>89</v>
      </c>
      <c r="C1" t="s">
        <v>90</v>
      </c>
      <c r="D1" t="s">
        <v>87</v>
      </c>
      <c r="E1" t="s">
        <v>88</v>
      </c>
    </row>
    <row r="2" spans="1:5" x14ac:dyDescent="0.25">
      <c r="A2" t="s">
        <v>1</v>
      </c>
      <c r="B2" s="1">
        <v>60146</v>
      </c>
      <c r="C2" s="1">
        <v>52669</v>
      </c>
      <c r="D2" s="1">
        <f>B2-C2</f>
        <v>7477</v>
      </c>
      <c r="E2" s="2">
        <f>D2/C2</f>
        <v>0.14196206497180505</v>
      </c>
    </row>
    <row r="3" spans="1:5" x14ac:dyDescent="0.25">
      <c r="A3" t="s">
        <v>2</v>
      </c>
      <c r="B3" s="1">
        <v>60146</v>
      </c>
      <c r="C3" s="1">
        <v>52865</v>
      </c>
      <c r="D3" s="1">
        <f t="shared" ref="D3:D31" si="0">B3-C3</f>
        <v>7281</v>
      </c>
      <c r="E3" s="2">
        <f t="shared" ref="E3:E31" si="1">D3/C3</f>
        <v>0.13772817554147357</v>
      </c>
    </row>
    <row r="4" spans="1:5" x14ac:dyDescent="0.25">
      <c r="A4" t="s">
        <v>3</v>
      </c>
      <c r="B4" s="1">
        <v>60146</v>
      </c>
      <c r="C4" s="1">
        <v>52998</v>
      </c>
      <c r="D4" s="1">
        <f t="shared" si="0"/>
        <v>7148</v>
      </c>
      <c r="E4" s="2">
        <f t="shared" si="1"/>
        <v>0.13487301407600286</v>
      </c>
    </row>
    <row r="5" spans="1:5" x14ac:dyDescent="0.25">
      <c r="A5" t="s">
        <v>4</v>
      </c>
      <c r="B5" s="1">
        <v>60146</v>
      </c>
      <c r="C5" s="1">
        <v>53129</v>
      </c>
      <c r="D5" s="1">
        <f t="shared" si="0"/>
        <v>7017</v>
      </c>
      <c r="E5" s="2">
        <f t="shared" si="1"/>
        <v>0.13207476142972766</v>
      </c>
    </row>
    <row r="6" spans="1:5" x14ac:dyDescent="0.25">
      <c r="A6" t="s">
        <v>5</v>
      </c>
      <c r="B6" s="1">
        <v>60146</v>
      </c>
      <c r="C6" s="1">
        <v>53269</v>
      </c>
      <c r="D6" s="1">
        <f t="shared" si="0"/>
        <v>6877</v>
      </c>
      <c r="E6" s="2">
        <f t="shared" si="1"/>
        <v>0.12909947624321838</v>
      </c>
    </row>
    <row r="7" spans="1:5" x14ac:dyDescent="0.25">
      <c r="A7" t="s">
        <v>6</v>
      </c>
      <c r="B7" s="1">
        <v>60146</v>
      </c>
      <c r="C7" s="1">
        <v>53406</v>
      </c>
      <c r="D7" s="1">
        <f t="shared" si="0"/>
        <v>6740</v>
      </c>
      <c r="E7" s="2">
        <f t="shared" si="1"/>
        <v>0.12620304834662771</v>
      </c>
    </row>
    <row r="8" spans="1:5" x14ac:dyDescent="0.25">
      <c r="A8" t="s">
        <v>7</v>
      </c>
      <c r="B8" s="1">
        <v>60146</v>
      </c>
      <c r="C8" s="1">
        <v>53680</v>
      </c>
      <c r="D8" s="1">
        <f t="shared" si="0"/>
        <v>6466</v>
      </c>
      <c r="E8" s="2">
        <f t="shared" si="1"/>
        <v>0.12045454545454545</v>
      </c>
    </row>
    <row r="9" spans="1:5" x14ac:dyDescent="0.25">
      <c r="A9" t="s">
        <v>8</v>
      </c>
      <c r="B9" s="1">
        <v>60146</v>
      </c>
      <c r="C9" s="1">
        <v>53750</v>
      </c>
      <c r="D9" s="1">
        <f t="shared" si="0"/>
        <v>6396</v>
      </c>
      <c r="E9" s="2">
        <f t="shared" si="1"/>
        <v>0.1189953488372093</v>
      </c>
    </row>
    <row r="10" spans="1:5" x14ac:dyDescent="0.25">
      <c r="A10" t="s">
        <v>9</v>
      </c>
      <c r="B10" s="1">
        <v>60146</v>
      </c>
      <c r="C10" s="1">
        <v>53867</v>
      </c>
      <c r="D10" s="1">
        <f t="shared" si="0"/>
        <v>6279</v>
      </c>
      <c r="E10" s="2">
        <f t="shared" si="1"/>
        <v>0.11656487274212413</v>
      </c>
    </row>
    <row r="11" spans="1:5" x14ac:dyDescent="0.25">
      <c r="A11" t="s">
        <v>10</v>
      </c>
      <c r="B11" s="1">
        <v>58047</v>
      </c>
      <c r="C11" s="1">
        <v>52012</v>
      </c>
      <c r="D11" s="1">
        <f t="shared" si="0"/>
        <v>6035</v>
      </c>
      <c r="E11" s="2">
        <f t="shared" si="1"/>
        <v>0.11603091594247482</v>
      </c>
    </row>
    <row r="12" spans="1:5" x14ac:dyDescent="0.25">
      <c r="A12" t="s">
        <v>11</v>
      </c>
      <c r="B12" s="1">
        <v>58047</v>
      </c>
      <c r="C12" s="1">
        <v>52058</v>
      </c>
      <c r="D12" s="1">
        <f t="shared" si="0"/>
        <v>5989</v>
      </c>
      <c r="E12" s="2">
        <f t="shared" si="1"/>
        <v>0.11504475777017942</v>
      </c>
    </row>
    <row r="13" spans="1:5" x14ac:dyDescent="0.25">
      <c r="A13" t="s">
        <v>12</v>
      </c>
      <c r="B13" s="1">
        <v>58047</v>
      </c>
      <c r="C13" s="1">
        <v>52184</v>
      </c>
      <c r="D13" s="1">
        <f t="shared" si="0"/>
        <v>5863</v>
      </c>
      <c r="E13" s="2">
        <f t="shared" si="1"/>
        <v>0.11235244519392917</v>
      </c>
    </row>
    <row r="14" spans="1:5" x14ac:dyDescent="0.25">
      <c r="A14" t="s">
        <v>13</v>
      </c>
      <c r="B14" s="1">
        <v>56305</v>
      </c>
      <c r="C14" s="1">
        <v>51974</v>
      </c>
      <c r="D14" s="1">
        <f t="shared" si="0"/>
        <v>4331</v>
      </c>
      <c r="E14" s="2">
        <f t="shared" si="1"/>
        <v>8.3330126601762422E-2</v>
      </c>
    </row>
    <row r="15" spans="1:5" x14ac:dyDescent="0.25">
      <c r="A15" t="s">
        <v>14</v>
      </c>
      <c r="B15" s="1">
        <v>56305</v>
      </c>
      <c r="C15" s="1">
        <v>52056</v>
      </c>
      <c r="D15" s="1">
        <f t="shared" si="0"/>
        <v>4249</v>
      </c>
      <c r="E15" s="2">
        <f t="shared" si="1"/>
        <v>8.1623636084216994E-2</v>
      </c>
    </row>
    <row r="16" spans="1:5" x14ac:dyDescent="0.25">
      <c r="A16" t="s">
        <v>15</v>
      </c>
      <c r="B16" s="1">
        <v>56305</v>
      </c>
      <c r="C16" s="1">
        <v>52163</v>
      </c>
      <c r="D16" s="1">
        <f t="shared" si="0"/>
        <v>4142</v>
      </c>
      <c r="E16" s="2">
        <f t="shared" si="1"/>
        <v>7.940494220041025E-2</v>
      </c>
    </row>
    <row r="17" spans="1:5" x14ac:dyDescent="0.25">
      <c r="A17" t="s">
        <v>16</v>
      </c>
      <c r="B17" s="1">
        <v>54325</v>
      </c>
      <c r="C17" s="1">
        <v>51038</v>
      </c>
      <c r="D17" s="1">
        <f t="shared" si="0"/>
        <v>3287</v>
      </c>
      <c r="E17" s="2">
        <f t="shared" si="1"/>
        <v>6.4402993847721302E-2</v>
      </c>
    </row>
    <row r="18" spans="1:5" x14ac:dyDescent="0.25">
      <c r="A18" t="s">
        <v>17</v>
      </c>
      <c r="B18" s="1">
        <v>54325</v>
      </c>
      <c r="C18" s="1">
        <v>51068</v>
      </c>
      <c r="D18" s="1">
        <f t="shared" si="0"/>
        <v>3257</v>
      </c>
      <c r="E18" s="2">
        <f t="shared" si="1"/>
        <v>6.3777708153834101E-2</v>
      </c>
    </row>
    <row r="19" spans="1:5" x14ac:dyDescent="0.25">
      <c r="A19" t="s">
        <v>18</v>
      </c>
      <c r="B19" s="1">
        <v>54325</v>
      </c>
      <c r="C19" s="1">
        <v>51167</v>
      </c>
      <c r="D19" s="1">
        <f t="shared" si="0"/>
        <v>3158</v>
      </c>
      <c r="E19" s="2">
        <f t="shared" si="1"/>
        <v>6.1719467625618071E-2</v>
      </c>
    </row>
    <row r="20" spans="1:5" x14ac:dyDescent="0.25">
      <c r="A20" t="s">
        <v>19</v>
      </c>
      <c r="B20" s="1">
        <v>52841</v>
      </c>
      <c r="C20" s="1">
        <v>50247</v>
      </c>
      <c r="D20" s="1">
        <f t="shared" si="0"/>
        <v>2594</v>
      </c>
      <c r="E20" s="2">
        <f t="shared" si="1"/>
        <v>5.1624972635182197E-2</v>
      </c>
    </row>
    <row r="21" spans="1:5" x14ac:dyDescent="0.25">
      <c r="A21" t="s">
        <v>20</v>
      </c>
      <c r="B21" s="1">
        <v>52841</v>
      </c>
      <c r="C21" s="1">
        <v>50267</v>
      </c>
      <c r="D21" s="1">
        <f t="shared" si="0"/>
        <v>2574</v>
      </c>
      <c r="E21" s="2">
        <f t="shared" si="1"/>
        <v>5.1206556985696379E-2</v>
      </c>
    </row>
    <row r="22" spans="1:5" x14ac:dyDescent="0.25">
      <c r="A22" t="s">
        <v>21</v>
      </c>
      <c r="B22" s="1">
        <v>52841</v>
      </c>
      <c r="C22" s="1">
        <v>50335</v>
      </c>
      <c r="D22" s="1">
        <f t="shared" si="0"/>
        <v>2506</v>
      </c>
      <c r="E22" s="2">
        <f t="shared" si="1"/>
        <v>4.9786430912883678E-2</v>
      </c>
    </row>
    <row r="23" spans="1:5" x14ac:dyDescent="0.25">
      <c r="A23" t="s">
        <v>22</v>
      </c>
      <c r="B23" s="1">
        <v>49960</v>
      </c>
      <c r="C23" s="1">
        <v>47823</v>
      </c>
      <c r="D23" s="1">
        <f t="shared" si="0"/>
        <v>2137</v>
      </c>
      <c r="E23" s="2">
        <f t="shared" si="1"/>
        <v>4.4685611525834848E-2</v>
      </c>
    </row>
    <row r="24" spans="1:5" x14ac:dyDescent="0.25">
      <c r="A24" t="s">
        <v>23</v>
      </c>
      <c r="B24" s="1">
        <v>49960</v>
      </c>
      <c r="C24" s="1">
        <v>47762</v>
      </c>
      <c r="D24" s="1">
        <f t="shared" si="0"/>
        <v>2198</v>
      </c>
      <c r="E24" s="2">
        <f t="shared" si="1"/>
        <v>4.6019848415057997E-2</v>
      </c>
    </row>
    <row r="25" spans="1:5" x14ac:dyDescent="0.25">
      <c r="A25" t="s">
        <v>24</v>
      </c>
      <c r="B25" s="1">
        <v>49960</v>
      </c>
      <c r="C25" s="1">
        <v>47804</v>
      </c>
      <c r="D25" s="1">
        <f t="shared" si="0"/>
        <v>2156</v>
      </c>
      <c r="E25" s="2">
        <f t="shared" si="1"/>
        <v>4.510082838256213E-2</v>
      </c>
    </row>
    <row r="26" spans="1:5" x14ac:dyDescent="0.25">
      <c r="A26" t="s">
        <v>25</v>
      </c>
      <c r="B26" s="1">
        <v>47415</v>
      </c>
      <c r="C26" s="1">
        <v>44297</v>
      </c>
      <c r="D26" s="1">
        <f t="shared" si="0"/>
        <v>3118</v>
      </c>
      <c r="E26" s="2">
        <f t="shared" si="1"/>
        <v>7.0388513894846155E-2</v>
      </c>
    </row>
    <row r="27" spans="1:5" x14ac:dyDescent="0.25">
      <c r="A27" t="s">
        <v>26</v>
      </c>
      <c r="B27" s="1">
        <v>47415</v>
      </c>
      <c r="C27" s="1">
        <v>44238</v>
      </c>
      <c r="D27" s="1">
        <f t="shared" si="0"/>
        <v>3177</v>
      </c>
      <c r="E27" s="2">
        <f t="shared" si="1"/>
        <v>7.1816085718160852E-2</v>
      </c>
    </row>
    <row r="28" spans="1:5" x14ac:dyDescent="0.25">
      <c r="A28" t="s">
        <v>27</v>
      </c>
      <c r="B28" s="1">
        <v>47415</v>
      </c>
      <c r="C28" s="1">
        <v>44135</v>
      </c>
      <c r="D28" s="1">
        <f t="shared" si="0"/>
        <v>3280</v>
      </c>
      <c r="E28" s="2">
        <f t="shared" si="1"/>
        <v>7.431743514217741E-2</v>
      </c>
    </row>
    <row r="29" spans="1:5" x14ac:dyDescent="0.25">
      <c r="A29" t="s">
        <v>28</v>
      </c>
      <c r="B29" s="1">
        <v>45438</v>
      </c>
      <c r="C29" s="1">
        <v>42163</v>
      </c>
      <c r="D29" s="1">
        <f t="shared" si="0"/>
        <v>3275</v>
      </c>
      <c r="E29" s="2">
        <f t="shared" si="1"/>
        <v>7.7674738514811562E-2</v>
      </c>
    </row>
    <row r="30" spans="1:5" x14ac:dyDescent="0.25">
      <c r="A30" t="s">
        <v>29</v>
      </c>
      <c r="B30" s="1">
        <v>45438</v>
      </c>
      <c r="C30" s="1">
        <v>42072</v>
      </c>
      <c r="D30" s="1">
        <f t="shared" si="0"/>
        <v>3366</v>
      </c>
      <c r="E30" s="2">
        <f t="shared" si="1"/>
        <v>8.000570450656018E-2</v>
      </c>
    </row>
    <row r="31" spans="1:5" x14ac:dyDescent="0.25">
      <c r="A31" t="s">
        <v>30</v>
      </c>
      <c r="B31" s="1">
        <v>45438</v>
      </c>
      <c r="C31" s="1">
        <v>42094</v>
      </c>
      <c r="D31" s="1">
        <f t="shared" si="0"/>
        <v>3344</v>
      </c>
      <c r="E31" s="2">
        <f t="shared" si="1"/>
        <v>7.944125053451799E-2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31" width="10.140625" bestFit="1" customWidth="1"/>
  </cols>
  <sheetData>
    <row r="1" spans="1:31" x14ac:dyDescent="0.25">
      <c r="A1" t="s">
        <v>85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86</v>
      </c>
      <c r="B2">
        <v>60146</v>
      </c>
      <c r="C2">
        <v>60146</v>
      </c>
      <c r="D2">
        <v>60146</v>
      </c>
      <c r="E2">
        <v>60146</v>
      </c>
      <c r="F2">
        <v>60146</v>
      </c>
      <c r="G2">
        <v>60146</v>
      </c>
      <c r="H2">
        <v>60146</v>
      </c>
      <c r="I2">
        <v>60146</v>
      </c>
      <c r="J2">
        <v>60146</v>
      </c>
      <c r="K2">
        <v>58047</v>
      </c>
      <c r="L2">
        <v>58047</v>
      </c>
      <c r="M2">
        <v>58047</v>
      </c>
      <c r="N2">
        <v>56305</v>
      </c>
      <c r="O2">
        <v>56305</v>
      </c>
      <c r="P2">
        <v>56305</v>
      </c>
      <c r="Q2">
        <v>54325</v>
      </c>
      <c r="R2">
        <v>54325</v>
      </c>
      <c r="S2">
        <v>54325</v>
      </c>
      <c r="T2">
        <v>52841</v>
      </c>
      <c r="U2">
        <v>52841</v>
      </c>
      <c r="V2">
        <v>52841</v>
      </c>
      <c r="W2">
        <v>49960</v>
      </c>
      <c r="X2">
        <v>49960</v>
      </c>
      <c r="Y2">
        <v>49960</v>
      </c>
      <c r="Z2">
        <v>47415</v>
      </c>
      <c r="AA2">
        <v>47415</v>
      </c>
      <c r="AB2">
        <v>47415</v>
      </c>
      <c r="AC2">
        <v>45438</v>
      </c>
      <c r="AD2">
        <v>45438</v>
      </c>
      <c r="AE2">
        <v>45438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O1" workbookViewId="0">
      <selection activeCell="O6" sqref="O6"/>
    </sheetView>
  </sheetViews>
  <sheetFormatPr defaultColWidth="9.28515625" defaultRowHeight="15" x14ac:dyDescent="0.25"/>
  <cols>
    <col min="1" max="1" width="17" bestFit="1" customWidth="1"/>
    <col min="2" max="31" width="10.140625" bestFit="1" customWidth="1"/>
  </cols>
  <sheetData>
    <row r="1" spans="1:31" x14ac:dyDescent="0.25">
      <c r="A1" t="s">
        <v>85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86</v>
      </c>
      <c r="B2">
        <v>52669</v>
      </c>
      <c r="C2">
        <v>52865</v>
      </c>
      <c r="D2">
        <v>52998</v>
      </c>
      <c r="E2">
        <v>53129</v>
      </c>
      <c r="F2">
        <v>53269</v>
      </c>
      <c r="G2">
        <v>53406</v>
      </c>
      <c r="H2">
        <v>53680</v>
      </c>
      <c r="I2">
        <v>53750</v>
      </c>
      <c r="J2">
        <v>53867</v>
      </c>
      <c r="K2">
        <v>52012</v>
      </c>
      <c r="L2">
        <v>52058</v>
      </c>
      <c r="M2">
        <v>52184</v>
      </c>
      <c r="N2">
        <v>51974</v>
      </c>
      <c r="O2">
        <v>52056</v>
      </c>
      <c r="P2">
        <v>52163</v>
      </c>
      <c r="Q2">
        <v>51038</v>
      </c>
      <c r="R2">
        <v>51068</v>
      </c>
      <c r="S2">
        <v>51167</v>
      </c>
      <c r="T2">
        <v>50247</v>
      </c>
      <c r="U2">
        <v>50267</v>
      </c>
      <c r="V2">
        <v>50335</v>
      </c>
      <c r="W2">
        <v>47823</v>
      </c>
      <c r="X2">
        <v>47762</v>
      </c>
      <c r="Y2">
        <v>47804</v>
      </c>
      <c r="Z2">
        <v>44297</v>
      </c>
      <c r="AA2">
        <v>44238</v>
      </c>
      <c r="AB2">
        <v>44135</v>
      </c>
      <c r="AC2">
        <v>42163</v>
      </c>
      <c r="AD2">
        <v>42072</v>
      </c>
      <c r="AE2">
        <v>42094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zoomScale="80" zoomScaleNormal="80" workbookViewId="0">
      <pane xSplit="1" topLeftCell="B1" activePane="topRight" state="frozen"/>
      <selection pane="topRight" activeCell="O5" sqref="O5"/>
    </sheetView>
  </sheetViews>
  <sheetFormatPr defaultRowHeight="15" x14ac:dyDescent="0.25"/>
  <cols>
    <col min="1" max="1" width="36" bestFit="1" customWidth="1"/>
    <col min="2" max="31" width="10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 s="2">
        <f>('grp lvl prod pvt'!B2 - 'grp lvl prod fe pvt'!B2) / 'grp lvl prod fe pvt'!B2</f>
        <v>0.12484076433121019</v>
      </c>
      <c r="C2" s="2">
        <f>('grp lvl prod pvt'!C2 - 'grp lvl prod fe pvt'!C2) / 'grp lvl prod fe pvt'!C2</f>
        <v>0.1148989898989899</v>
      </c>
      <c r="D2" s="2">
        <f>('grp lvl prod pvt'!D2 - 'grp lvl prod fe pvt'!D2) / 'grp lvl prod fe pvt'!D2</f>
        <v>0.1148989898989899</v>
      </c>
      <c r="E2" s="2">
        <f>('grp lvl prod pvt'!E2 - 'grp lvl prod fe pvt'!E2) / 'grp lvl prod fe pvt'!E2</f>
        <v>0.11209068010075567</v>
      </c>
      <c r="F2" s="2">
        <f>('grp lvl prod pvt'!F2 - 'grp lvl prod fe pvt'!F2) / 'grp lvl prod fe pvt'!F2</f>
        <v>0.11209068010075567</v>
      </c>
      <c r="G2" s="2">
        <f>('grp lvl prod pvt'!G2 - 'grp lvl prod fe pvt'!G2) / 'grp lvl prod fe pvt'!G2</f>
        <v>0.10651629072681704</v>
      </c>
      <c r="H2" s="2">
        <f>('grp lvl prod pvt'!H2 - 'grp lvl prod fe pvt'!H2) / 'grp lvl prod fe pvt'!H2</f>
        <v>0.10375</v>
      </c>
      <c r="I2" s="2">
        <f>('grp lvl prod pvt'!I2 - 'grp lvl prod fe pvt'!I2) / 'grp lvl prod fe pvt'!I2</f>
        <v>0.10237203495630462</v>
      </c>
      <c r="J2" s="2">
        <f>('grp lvl prod pvt'!J2 - 'grp lvl prod fe pvt'!J2) / 'grp lvl prod fe pvt'!J2</f>
        <v>9.6894409937888198E-2</v>
      </c>
      <c r="K2" s="2">
        <f>('grp lvl prod pvt'!K2 - 'grp lvl prod fe pvt'!K2) / 'grp lvl prod fe pvt'!K2</f>
        <v>9.1954022988505746E-2</v>
      </c>
      <c r="L2" s="2">
        <f>('grp lvl prod pvt'!L2 - 'grp lvl prod fe pvt'!L2) / 'grp lvl prod fe pvt'!L2</f>
        <v>8.9171974522292988E-2</v>
      </c>
      <c r="M2" s="2">
        <f>('grp lvl prod pvt'!M2 - 'grp lvl prod fe pvt'!M2) / 'grp lvl prod fe pvt'!M2</f>
        <v>8.6404066073697591E-2</v>
      </c>
      <c r="N2" s="2">
        <f>('grp lvl prod pvt'!N2 - 'grp lvl prod fe pvt'!N2) / 'grp lvl prod fe pvt'!N2</f>
        <v>5.808080808080808E-2</v>
      </c>
      <c r="O2" s="2">
        <f>('grp lvl prod pvt'!O2 - 'grp lvl prod fe pvt'!O2) / 'grp lvl prod fe pvt'!O2</f>
        <v>5.4088050314465411E-2</v>
      </c>
      <c r="P2" s="2">
        <f>('grp lvl prod pvt'!P2 - 'grp lvl prod fe pvt'!P2) / 'grp lvl prod fe pvt'!P2</f>
        <v>5.4088050314465411E-2</v>
      </c>
      <c r="Q2" s="2">
        <f>('grp lvl prod pvt'!Q2 - 'grp lvl prod fe pvt'!Q2) / 'grp lvl prod fe pvt'!Q2</f>
        <v>3.5623409669211195E-2</v>
      </c>
      <c r="R2" s="2">
        <f>('grp lvl prod pvt'!R2 - 'grp lvl prod fe pvt'!R2) / 'grp lvl prod fe pvt'!R2</f>
        <v>3.826530612244898E-2</v>
      </c>
      <c r="S2" s="2">
        <f>('grp lvl prod pvt'!S2 - 'grp lvl prod fe pvt'!S2) / 'grp lvl prod fe pvt'!S2</f>
        <v>3.826530612244898E-2</v>
      </c>
      <c r="T2" s="2">
        <f>('grp lvl prod pvt'!T2 - 'grp lvl prod fe pvt'!T2) / 'grp lvl prod fe pvt'!T2</f>
        <v>2.7308192457737322E-2</v>
      </c>
      <c r="U2" s="2">
        <f>('grp lvl prod pvt'!U2 - 'grp lvl prod fe pvt'!U2) / 'grp lvl prod fe pvt'!U2</f>
        <v>2.8645833333333332E-2</v>
      </c>
      <c r="V2" s="2">
        <f>('grp lvl prod pvt'!V2 - 'grp lvl prod fe pvt'!V2) / 'grp lvl prod fe pvt'!V2</f>
        <v>2.7308192457737322E-2</v>
      </c>
      <c r="W2" s="2">
        <f>('grp lvl prod pvt'!W2 - 'grp lvl prod fe pvt'!W2) / 'grp lvl prod fe pvt'!W2</f>
        <v>2.1220159151193633E-2</v>
      </c>
      <c r="X2" s="2">
        <f>('grp lvl prod pvt'!X2 - 'grp lvl prod fe pvt'!X2) / 'grp lvl prod fe pvt'!X2</f>
        <v>1.8518518518518517E-2</v>
      </c>
      <c r="Y2" s="2">
        <f>('grp lvl prod pvt'!Y2 - 'grp lvl prod fe pvt'!Y2) / 'grp lvl prod fe pvt'!Y2</f>
        <v>1.7173051519154558E-2</v>
      </c>
      <c r="Z2" s="2">
        <f>('grp lvl prod pvt'!Z2 - 'grp lvl prod fe pvt'!Z2) / 'grp lvl prod fe pvt'!Z2</f>
        <v>0.10283159463487332</v>
      </c>
      <c r="AA2" s="2">
        <f>('grp lvl prod pvt'!AA2 - 'grp lvl prod fe pvt'!AA2) / 'grp lvl prod fe pvt'!AA2</f>
        <v>9.9554234769687958E-2</v>
      </c>
      <c r="AB2" s="2">
        <f>('grp lvl prod pvt'!AB2 - 'grp lvl prod fe pvt'!AB2) / 'grp lvl prod fe pvt'!AB2</f>
        <v>0.10283159463487332</v>
      </c>
      <c r="AC2" s="2">
        <f>('grp lvl prod pvt'!AC2 - 'grp lvl prod fe pvt'!AC2) / 'grp lvl prod fe pvt'!AC2</f>
        <v>0.10166919575113809</v>
      </c>
      <c r="AD2" s="2">
        <f>('grp lvl prod pvt'!AD2 - 'grp lvl prod fe pvt'!AD2) / 'grp lvl prod fe pvt'!AD2</f>
        <v>0.10166919575113809</v>
      </c>
      <c r="AE2" s="2">
        <f>('grp lvl prod pvt'!AE2 - 'grp lvl prod fe pvt'!AE2) / 'grp lvl prod fe pvt'!AE2</f>
        <v>9.5022624434389136E-2</v>
      </c>
    </row>
    <row r="3" spans="1:31" x14ac:dyDescent="0.25">
      <c r="A3" t="s">
        <v>32</v>
      </c>
      <c r="B3" s="2">
        <f>('grp lvl prod pvt'!B3 - 'grp lvl prod fe pvt'!B3) / 'grp lvl prod fe pvt'!B3</f>
        <v>0.14713656387665197</v>
      </c>
      <c r="C3" s="2">
        <f>('grp lvl prod pvt'!C3 - 'grp lvl prod fe pvt'!C3) / 'grp lvl prod fe pvt'!C3</f>
        <v>0.14511873350923482</v>
      </c>
      <c r="D3" s="2">
        <f>('grp lvl prod pvt'!D3 - 'grp lvl prod fe pvt'!D3) / 'grp lvl prod fe pvt'!D3</f>
        <v>0.13910761154855644</v>
      </c>
      <c r="E3" s="2">
        <f>('grp lvl prod pvt'!E3 - 'grp lvl prod fe pvt'!E3) / 'grp lvl prod fe pvt'!E3</f>
        <v>0.13711790393013101</v>
      </c>
      <c r="F3" s="2">
        <f>('grp lvl prod pvt'!F3 - 'grp lvl prod fe pvt'!F3) / 'grp lvl prod fe pvt'!F3</f>
        <v>0.13020833333333334</v>
      </c>
      <c r="G3" s="2">
        <f>('grp lvl prod pvt'!G3 - 'grp lvl prod fe pvt'!G3) / 'grp lvl prod fe pvt'!G3</f>
        <v>0.12629757785467127</v>
      </c>
      <c r="H3" s="2">
        <f>('grp lvl prod pvt'!H3 - 'grp lvl prod fe pvt'!H3) / 'grp lvl prod fe pvt'!H3</f>
        <v>0.11951848667239896</v>
      </c>
      <c r="I3" s="2">
        <f>('grp lvl prod pvt'!I3 - 'grp lvl prod fe pvt'!I3) / 'grp lvl prod fe pvt'!I3</f>
        <v>0.11759656652360514</v>
      </c>
      <c r="J3" s="2">
        <f>('grp lvl prod pvt'!J3 - 'grp lvl prod fe pvt'!J3) / 'grp lvl prod fe pvt'!J3</f>
        <v>0.11568123393316196</v>
      </c>
      <c r="K3" s="2">
        <f>('grp lvl prod pvt'!K3 - 'grp lvl prod fe pvt'!K3) / 'grp lvl prod fe pvt'!K3</f>
        <v>0.12075134168157424</v>
      </c>
      <c r="L3" s="2">
        <f>('grp lvl prod pvt'!L3 - 'grp lvl prod fe pvt'!L3) / 'grp lvl prod fe pvt'!L3</f>
        <v>0.12075134168157424</v>
      </c>
      <c r="M3" s="2">
        <f>('grp lvl prod pvt'!M3 - 'grp lvl prod fe pvt'!M3) / 'grp lvl prod fe pvt'!M3</f>
        <v>0.11974977658623771</v>
      </c>
      <c r="N3" s="2">
        <f>('grp lvl prod pvt'!N3 - 'grp lvl prod fe pvt'!N3) / 'grp lvl prod fe pvt'!N3</f>
        <v>8.6839749328558632E-2</v>
      </c>
      <c r="O3" s="2">
        <f>('grp lvl prod pvt'!O3 - 'grp lvl prod fe pvt'!O3) / 'grp lvl prod fe pvt'!O3</f>
        <v>8.4897229669347637E-2</v>
      </c>
      <c r="P3" s="2">
        <f>('grp lvl prod pvt'!P3 - 'grp lvl prod fe pvt'!P3) / 'grp lvl prod fe pvt'!P3</f>
        <v>8.1996434937611412E-2</v>
      </c>
      <c r="Q3" s="2">
        <f>('grp lvl prod pvt'!Q3 - 'grp lvl prod fe pvt'!Q3) / 'grp lvl prod fe pvt'!Q3</f>
        <v>5.930656934306569E-2</v>
      </c>
      <c r="R3" s="2">
        <f>('grp lvl prod pvt'!R3 - 'grp lvl prod fe pvt'!R3) / 'grp lvl prod fe pvt'!R3</f>
        <v>6.0273972602739728E-2</v>
      </c>
      <c r="S3" s="2">
        <f>('grp lvl prod pvt'!S3 - 'grp lvl prod fe pvt'!S3) / 'grp lvl prod fe pvt'!S3</f>
        <v>5.737704918032787E-2</v>
      </c>
      <c r="T3" s="2">
        <f>('grp lvl prod pvt'!T3 - 'grp lvl prod fe pvt'!T3) / 'grp lvl prod fe pvt'!T3</f>
        <v>4.7353760445682451E-2</v>
      </c>
      <c r="U3" s="2">
        <f>('grp lvl prod pvt'!U3 - 'grp lvl prod fe pvt'!U3) / 'grp lvl prod fe pvt'!U3</f>
        <v>4.8327137546468404E-2</v>
      </c>
      <c r="V3" s="2">
        <f>('grp lvl prod pvt'!V3 - 'grp lvl prod fe pvt'!V3) / 'grp lvl prod fe pvt'!V3</f>
        <v>4.7353760445682451E-2</v>
      </c>
      <c r="W3" s="2">
        <f>('grp lvl prod pvt'!W3 - 'grp lvl prod fe pvt'!W3) / 'grp lvl prod fe pvt'!W3</f>
        <v>4.5045045045045043E-2</v>
      </c>
      <c r="X3" s="2">
        <f>('grp lvl prod pvt'!X3 - 'grp lvl prod fe pvt'!X3) / 'grp lvl prod fe pvt'!X3</f>
        <v>4.8192771084337352E-2</v>
      </c>
      <c r="Y3" s="2">
        <f>('grp lvl prod pvt'!Y3 - 'grp lvl prod fe pvt'!Y3) / 'grp lvl prod fe pvt'!Y3</f>
        <v>4.7141424272818457E-2</v>
      </c>
      <c r="Z3" s="2">
        <f>('grp lvl prod pvt'!Z3 - 'grp lvl prod fe pvt'!Z3) / 'grp lvl prod fe pvt'!Z3</f>
        <v>9.1620111731843576E-2</v>
      </c>
      <c r="AA3" s="2">
        <f>('grp lvl prod pvt'!AA3 - 'grp lvl prod fe pvt'!AA3) / 'grp lvl prod fe pvt'!AA3</f>
        <v>8.7973273942093547E-2</v>
      </c>
      <c r="AB3" s="2">
        <f>('grp lvl prod pvt'!AB3 - 'grp lvl prod fe pvt'!AB3) / 'grp lvl prod fe pvt'!AB3</f>
        <v>9.0401785714285712E-2</v>
      </c>
      <c r="AC3" s="2">
        <f>('grp lvl prod pvt'!AC3 - 'grp lvl prod fe pvt'!AC3) / 'grp lvl prod fe pvt'!AC3</f>
        <v>9.4626168224299062E-2</v>
      </c>
      <c r="AD3" s="2">
        <f>('grp lvl prod pvt'!AD3 - 'grp lvl prod fe pvt'!AD3) / 'grp lvl prod fe pvt'!AD3</f>
        <v>9.7189695550351285E-2</v>
      </c>
      <c r="AE3" s="2">
        <f>('grp lvl prod pvt'!AE3 - 'grp lvl prod fe pvt'!AE3) / 'grp lvl prod fe pvt'!AE3</f>
        <v>9.4626168224299062E-2</v>
      </c>
    </row>
    <row r="4" spans="1:31" x14ac:dyDescent="0.25">
      <c r="A4" t="s">
        <v>33</v>
      </c>
      <c r="B4" s="2">
        <f>('grp lvl prod pvt'!B4 - 'grp lvl prod fe pvt'!B4) / 'grp lvl prod fe pvt'!B4</f>
        <v>0.10688665710186514</v>
      </c>
      <c r="C4" s="2">
        <f>('grp lvl prod pvt'!C4 - 'grp lvl prod fe pvt'!C4) / 'grp lvl prod fe pvt'!C4</f>
        <v>0.10371959942775394</v>
      </c>
      <c r="D4" s="2">
        <f>('grp lvl prod pvt'!D4 - 'grp lvl prod fe pvt'!D4) / 'grp lvl prod fe pvt'!D4</f>
        <v>0.1017493752231346</v>
      </c>
      <c r="E4" s="2">
        <f>('grp lvl prod pvt'!E4 - 'grp lvl prod fe pvt'!E4) / 'grp lvl prod fe pvt'!E4</f>
        <v>9.8220640569395015E-2</v>
      </c>
      <c r="F4" s="2">
        <f>('grp lvl prod pvt'!F4 - 'grp lvl prod fe pvt'!F4) / 'grp lvl prod fe pvt'!F4</f>
        <v>9.5880681818181823E-2</v>
      </c>
      <c r="G4" s="2">
        <f>('grp lvl prod pvt'!G4 - 'grp lvl prod fe pvt'!G4) / 'grp lvl prod fe pvt'!G4</f>
        <v>9.3163301452355657E-2</v>
      </c>
      <c r="H4" s="2">
        <f>('grp lvl prod pvt'!H4 - 'grp lvl prod fe pvt'!H4) / 'grp lvl prod fe pvt'!H4</f>
        <v>8.9304624073420408E-2</v>
      </c>
      <c r="I4" s="2">
        <f>('grp lvl prod pvt'!I4 - 'grp lvl prod fe pvt'!I4) / 'grp lvl prod fe pvt'!I4</f>
        <v>8.6619718309859151E-2</v>
      </c>
      <c r="J4" s="2">
        <f>('grp lvl prod pvt'!J4 - 'grp lvl prod fe pvt'!J4) / 'grp lvl prod fe pvt'!J4</f>
        <v>8.5855031667839546E-2</v>
      </c>
      <c r="K4" s="2">
        <f>('grp lvl prod pvt'!K4 - 'grp lvl prod fe pvt'!K4) / 'grp lvl prod fe pvt'!K4</f>
        <v>8.7961237420797617E-2</v>
      </c>
      <c r="L4" s="2">
        <f>('grp lvl prod pvt'!L4 - 'grp lvl prod fe pvt'!L4) / 'grp lvl prod fe pvt'!L4</f>
        <v>8.6341644957201341E-2</v>
      </c>
      <c r="M4" s="2">
        <f>('grp lvl prod pvt'!M4 - 'grp lvl prod fe pvt'!M4) / 'grp lvl prod fe pvt'!M4</f>
        <v>8.3921277385815077E-2</v>
      </c>
      <c r="N4" s="2">
        <f>('grp lvl prod pvt'!N4 - 'grp lvl prod fe pvt'!N4) / 'grp lvl prod fe pvt'!N4</f>
        <v>6.9617858494135446E-2</v>
      </c>
      <c r="O4" s="2">
        <f>('grp lvl prod pvt'!O4 - 'grp lvl prod fe pvt'!O4) / 'grp lvl prod fe pvt'!O4</f>
        <v>6.5184626978146198E-2</v>
      </c>
      <c r="P4" s="2">
        <f>('grp lvl prod pvt'!P4 - 'grp lvl prod fe pvt'!P4) / 'grp lvl prod fe pvt'!P4</f>
        <v>6.3581640331075995E-2</v>
      </c>
      <c r="Q4" s="2">
        <f>('grp lvl prod pvt'!Q4 - 'grp lvl prod fe pvt'!Q4) / 'grp lvl prod fe pvt'!Q4</f>
        <v>4.5349730976172176E-2</v>
      </c>
      <c r="R4" s="2">
        <f>('grp lvl prod pvt'!R4 - 'grp lvl prod fe pvt'!R4) / 'grp lvl prod fe pvt'!R4</f>
        <v>4.6959199384141649E-2</v>
      </c>
      <c r="S4" s="2">
        <f>('grp lvl prod pvt'!S4 - 'grp lvl prod fe pvt'!S4) / 'grp lvl prod fe pvt'!S4</f>
        <v>4.5751633986928102E-2</v>
      </c>
      <c r="T4" s="2">
        <f>('grp lvl prod pvt'!T4 - 'grp lvl prod fe pvt'!T4) / 'grp lvl prod fe pvt'!T4</f>
        <v>3.6130536130536128E-2</v>
      </c>
      <c r="U4" s="2">
        <f>('grp lvl prod pvt'!U4 - 'grp lvl prod fe pvt'!U4) / 'grp lvl prod fe pvt'!U4</f>
        <v>3.5728155339805827E-2</v>
      </c>
      <c r="V4" s="2">
        <f>('grp lvl prod pvt'!V4 - 'grp lvl prod fe pvt'!V4) / 'grp lvl prod fe pvt'!V4</f>
        <v>3.3720930232558143E-2</v>
      </c>
      <c r="W4" s="2">
        <f>('grp lvl prod pvt'!W4 - 'grp lvl prod fe pvt'!W4) / 'grp lvl prod fe pvt'!W4</f>
        <v>2.6534653465346534E-2</v>
      </c>
      <c r="X4" s="2">
        <f>('grp lvl prod pvt'!X4 - 'grp lvl prod fe pvt'!X4) / 'grp lvl prod fe pvt'!X4</f>
        <v>2.8163427211424039E-2</v>
      </c>
      <c r="Y4" s="2">
        <f>('grp lvl prod pvt'!Y4 - 'grp lvl prod fe pvt'!Y4) / 'grp lvl prod fe pvt'!Y4</f>
        <v>2.775574940523394E-2</v>
      </c>
      <c r="Z4" s="2">
        <f>('grp lvl prod pvt'!Z4 - 'grp lvl prod fe pvt'!Z4) / 'grp lvl prod fe pvt'!Z4</f>
        <v>0.18438697318007663</v>
      </c>
      <c r="AA4" s="2">
        <f>('grp lvl prod pvt'!AA4 - 'grp lvl prod fe pvt'!AA4) / 'grp lvl prod fe pvt'!AA4</f>
        <v>0.18666026871401151</v>
      </c>
      <c r="AB4" s="2">
        <f>('grp lvl prod pvt'!AB4 - 'grp lvl prod fe pvt'!AB4) / 'grp lvl prod fe pvt'!AB4</f>
        <v>0.1906596051998074</v>
      </c>
      <c r="AC4" s="2">
        <f>('grp lvl prod pvt'!AC4 - 'grp lvl prod fe pvt'!AC4) / 'grp lvl prod fe pvt'!AC4</f>
        <v>0.19836817950025498</v>
      </c>
      <c r="AD4" s="2">
        <f>('grp lvl prod pvt'!AD4 - 'grp lvl prod fe pvt'!AD4) / 'grp lvl prod fe pvt'!AD4</f>
        <v>0.20020429009193055</v>
      </c>
      <c r="AE4" s="2">
        <f>('grp lvl prod pvt'!AE4 - 'grp lvl prod fe pvt'!AE4) / 'grp lvl prod fe pvt'!AE4</f>
        <v>0.19897959183673469</v>
      </c>
    </row>
    <row r="5" spans="1:31" x14ac:dyDescent="0.25">
      <c r="A5" t="s">
        <v>34</v>
      </c>
      <c r="B5" s="2">
        <f>('grp lvl prod pvt'!B5 - 'grp lvl prod fe pvt'!B5) / 'grp lvl prod fe pvt'!B5</f>
        <v>0.17350993377483442</v>
      </c>
      <c r="C5" s="2">
        <f>('grp lvl prod pvt'!C5 - 'grp lvl prod fe pvt'!C5) / 'grp lvl prod fe pvt'!C5</f>
        <v>0.16886543535620052</v>
      </c>
      <c r="D5" s="2">
        <f>('grp lvl prod pvt'!D5 - 'grp lvl prod fe pvt'!D5) / 'grp lvl prod fe pvt'!D5</f>
        <v>0.16425755584756899</v>
      </c>
      <c r="E5" s="2">
        <f>('grp lvl prod pvt'!E5 - 'grp lvl prod fe pvt'!E5) / 'grp lvl prod fe pvt'!E5</f>
        <v>0.16120576671035386</v>
      </c>
      <c r="F5" s="2">
        <f>('grp lvl prod pvt'!F5 - 'grp lvl prod fe pvt'!F5) / 'grp lvl prod fe pvt'!F5</f>
        <v>0.1566579634464752</v>
      </c>
      <c r="G5" s="2">
        <f>('grp lvl prod pvt'!G5 - 'grp lvl prod fe pvt'!G5) / 'grp lvl prod fe pvt'!G5</f>
        <v>0.1566579634464752</v>
      </c>
      <c r="H5" s="2">
        <f>('grp lvl prod pvt'!H5 - 'grp lvl prod fe pvt'!H5) / 'grp lvl prod fe pvt'!H5</f>
        <v>0.15364583333333334</v>
      </c>
      <c r="I5" s="2">
        <f>('grp lvl prod pvt'!I5 - 'grp lvl prod fe pvt'!I5) / 'grp lvl prod fe pvt'!I5</f>
        <v>0.15214564369310793</v>
      </c>
      <c r="J5" s="2">
        <f>('grp lvl prod pvt'!J5 - 'grp lvl prod fe pvt'!J5) / 'grp lvl prod fe pvt'!J5</f>
        <v>0.1461836998706339</v>
      </c>
      <c r="K5" s="2">
        <f>('grp lvl prod pvt'!K5 - 'grp lvl prod fe pvt'!K5) / 'grp lvl prod fe pvt'!K5</f>
        <v>0.14819759679572764</v>
      </c>
      <c r="L5" s="2">
        <f>('grp lvl prod pvt'!L5 - 'grp lvl prod fe pvt'!L5) / 'grp lvl prod fe pvt'!L5</f>
        <v>0.15127175368139223</v>
      </c>
      <c r="M5" s="2">
        <f>('grp lvl prod pvt'!M5 - 'grp lvl prod fe pvt'!M5) / 'grp lvl prod fe pvt'!M5</f>
        <v>0.1497326203208556</v>
      </c>
      <c r="N5" s="2">
        <f>('grp lvl prod pvt'!N5 - 'grp lvl prod fe pvt'!N5) / 'grp lvl prod fe pvt'!N5</f>
        <v>0.10512483574244415</v>
      </c>
      <c r="O5" s="2">
        <f>('grp lvl prod pvt'!O5 - 'grp lvl prod fe pvt'!O5) / 'grp lvl prod fe pvt'!O5</f>
        <v>0.10512483574244415</v>
      </c>
      <c r="P5" s="2">
        <f>('grp lvl prod pvt'!P5 - 'grp lvl prod fe pvt'!P5) / 'grp lvl prod fe pvt'!P5</f>
        <v>0.10078534031413612</v>
      </c>
      <c r="Q5" s="2">
        <f>('grp lvl prod pvt'!Q5 - 'grp lvl prod fe pvt'!Q5) / 'grp lvl prod fe pvt'!Q5</f>
        <v>6.8090787716955939E-2</v>
      </c>
      <c r="R5" s="2">
        <f>('grp lvl prod pvt'!R5 - 'grp lvl prod fe pvt'!R5) / 'grp lvl prod fe pvt'!R5</f>
        <v>6.6666666666666666E-2</v>
      </c>
      <c r="S5" s="2">
        <f>('grp lvl prod pvt'!S5 - 'grp lvl prod fe pvt'!S5) / 'grp lvl prod fe pvt'!S5</f>
        <v>6.3829787234042548E-2</v>
      </c>
      <c r="T5" s="2">
        <f>('grp lvl prod pvt'!T5 - 'grp lvl prod fe pvt'!T5) / 'grp lvl prod fe pvt'!T5</f>
        <v>5.2419354838709679E-2</v>
      </c>
      <c r="U5" s="2">
        <f>('grp lvl prod pvt'!U5 - 'grp lvl prod fe pvt'!U5) / 'grp lvl prod fe pvt'!U5</f>
        <v>5.2419354838709679E-2</v>
      </c>
      <c r="V5" s="2">
        <f>('grp lvl prod pvt'!V5 - 'grp lvl prod fe pvt'!V5) / 'grp lvl prod fe pvt'!V5</f>
        <v>5.1006711409395972E-2</v>
      </c>
      <c r="W5" s="2">
        <f>('grp lvl prod pvt'!W5 - 'grp lvl prod fe pvt'!W5) / 'grp lvl prod fe pvt'!W5</f>
        <v>4.7156726768377254E-2</v>
      </c>
      <c r="X5" s="2">
        <f>('grp lvl prod pvt'!X5 - 'grp lvl prod fe pvt'!X5) / 'grp lvl prod fe pvt'!X5</f>
        <v>4.7156726768377254E-2</v>
      </c>
      <c r="Y5" s="2">
        <f>('grp lvl prod pvt'!Y5 - 'grp lvl prod fe pvt'!Y5) / 'grp lvl prod fe pvt'!Y5</f>
        <v>4.7156726768377254E-2</v>
      </c>
      <c r="Z5" s="2">
        <f>('grp lvl prod pvt'!Z5 - 'grp lvl prod fe pvt'!Z5) / 'grp lvl prod fe pvt'!Z5</f>
        <v>8.9820359281437126E-2</v>
      </c>
      <c r="AA5" s="2">
        <f>('grp lvl prod pvt'!AA5 - 'grp lvl prod fe pvt'!AA5) / 'grp lvl prod fe pvt'!AA5</f>
        <v>8.9820359281437126E-2</v>
      </c>
      <c r="AB5" s="2">
        <f>('grp lvl prod pvt'!AB5 - 'grp lvl prod fe pvt'!AB5) / 'grp lvl prod fe pvt'!AB5</f>
        <v>9.3093093093093091E-2</v>
      </c>
      <c r="AC5" s="2">
        <f>('grp lvl prod pvt'!AC5 - 'grp lvl prod fe pvt'!AC5) / 'grp lvl prod fe pvt'!AC5</f>
        <v>9.4573643410852712E-2</v>
      </c>
      <c r="AD5" s="2">
        <f>('grp lvl prod pvt'!AD5 - 'grp lvl prod fe pvt'!AD5) / 'grp lvl prod fe pvt'!AD5</f>
        <v>0.10140405616224649</v>
      </c>
      <c r="AE5" s="2">
        <f>('grp lvl prod pvt'!AE5 - 'grp lvl prod fe pvt'!AE5) / 'grp lvl prod fe pvt'!AE5</f>
        <v>9.9688473520249218E-2</v>
      </c>
    </row>
    <row r="6" spans="1:31" x14ac:dyDescent="0.25">
      <c r="A6" t="s">
        <v>35</v>
      </c>
      <c r="B6" s="2">
        <f>('grp lvl prod pvt'!B6 - 'grp lvl prod fe pvt'!B6) / 'grp lvl prod fe pvt'!B6</f>
        <v>0.1394658753709199</v>
      </c>
      <c r="C6" s="2">
        <f>('grp lvl prod pvt'!C6 - 'grp lvl prod fe pvt'!C6) / 'grp lvl prod fe pvt'!C6</f>
        <v>0.1372161895360316</v>
      </c>
      <c r="D6" s="2">
        <f>('grp lvl prod pvt'!D6 - 'grp lvl prod fe pvt'!D6) / 'grp lvl prod fe pvt'!D6</f>
        <v>0.13385826771653545</v>
      </c>
      <c r="E6" s="2">
        <f>('grp lvl prod pvt'!E6 - 'grp lvl prod fe pvt'!E6) / 'grp lvl prod fe pvt'!E6</f>
        <v>0.13052011776251227</v>
      </c>
      <c r="F6" s="2">
        <f>('grp lvl prod pvt'!F6 - 'grp lvl prod fe pvt'!F6) / 'grp lvl prod fe pvt'!F6</f>
        <v>0.13052011776251227</v>
      </c>
      <c r="G6" s="2">
        <f>('grp lvl prod pvt'!G6 - 'grp lvl prod fe pvt'!G6) / 'grp lvl prod fe pvt'!G6</f>
        <v>0.12941176470588237</v>
      </c>
      <c r="H6" s="2">
        <f>('grp lvl prod pvt'!H6 - 'grp lvl prod fe pvt'!H6) / 'grp lvl prod fe pvt'!H6</f>
        <v>0.12830558276199805</v>
      </c>
      <c r="I6" s="2">
        <f>('grp lvl prod pvt'!I6 - 'grp lvl prod fe pvt'!I6) / 'grp lvl prod fe pvt'!I6</f>
        <v>0.12941176470588237</v>
      </c>
      <c r="J6" s="2">
        <f>('grp lvl prod pvt'!J6 - 'grp lvl prod fe pvt'!J6) / 'grp lvl prod fe pvt'!J6</f>
        <v>0.125</v>
      </c>
      <c r="K6" s="2">
        <f>('grp lvl prod pvt'!K6 - 'grp lvl prod fe pvt'!K6) / 'grp lvl prod fe pvt'!K6</f>
        <v>0.12151394422310757</v>
      </c>
      <c r="L6" s="2">
        <f>('grp lvl prod pvt'!L6 - 'grp lvl prod fe pvt'!L6) / 'grp lvl prod fe pvt'!L6</f>
        <v>0.11928429423459244</v>
      </c>
      <c r="M6" s="2">
        <f>('grp lvl prod pvt'!M6 - 'grp lvl prod fe pvt'!M6) / 'grp lvl prod fe pvt'!M6</f>
        <v>0.11485148514851486</v>
      </c>
      <c r="N6" s="2">
        <f>('grp lvl prod pvt'!N6 - 'grp lvl prod fe pvt'!N6) / 'grp lvl prod fe pvt'!N6</f>
        <v>7.5801749271137031E-2</v>
      </c>
      <c r="O6" s="2">
        <f>('grp lvl prod pvt'!O6 - 'grp lvl prod fe pvt'!O6) / 'grp lvl prod fe pvt'!O6</f>
        <v>7.2674418604651167E-2</v>
      </c>
      <c r="P6" s="2">
        <f>('grp lvl prod pvt'!P6 - 'grp lvl prod fe pvt'!P6) / 'grp lvl prod fe pvt'!P6</f>
        <v>6.7502410800385729E-2</v>
      </c>
      <c r="Q6" s="2">
        <f>('grp lvl prod pvt'!Q6 - 'grp lvl prod fe pvt'!Q6) / 'grp lvl prod fe pvt'!Q6</f>
        <v>5.76171875E-2</v>
      </c>
      <c r="R6" s="2">
        <f>('grp lvl prod pvt'!R6 - 'grp lvl prod fe pvt'!R6) / 'grp lvl prod fe pvt'!R6</f>
        <v>5.4527750730282376E-2</v>
      </c>
      <c r="S6" s="2">
        <f>('grp lvl prod pvt'!S6 - 'grp lvl prod fe pvt'!S6) / 'grp lvl prod fe pvt'!S6</f>
        <v>5.2478134110787174E-2</v>
      </c>
      <c r="T6" s="2">
        <f>('grp lvl prod pvt'!T6 - 'grp lvl prod fe pvt'!T6) / 'grp lvl prod fe pvt'!T6</f>
        <v>4.9261083743842367E-2</v>
      </c>
      <c r="U6" s="2">
        <f>('grp lvl prod pvt'!U6 - 'grp lvl prod fe pvt'!U6) / 'grp lvl prod fe pvt'!U6</f>
        <v>5.0295857988165681E-2</v>
      </c>
      <c r="V6" s="2">
        <f>('grp lvl prod pvt'!V6 - 'grp lvl prod fe pvt'!V6) / 'grp lvl prod fe pvt'!V6</f>
        <v>4.71976401179941E-2</v>
      </c>
      <c r="W6" s="2">
        <f>('grp lvl prod pvt'!W6 - 'grp lvl prod fe pvt'!W6) / 'grp lvl prod fe pvt'!W6</f>
        <v>4.0877367896311065E-2</v>
      </c>
      <c r="X6" s="2">
        <f>('grp lvl prod pvt'!X6 - 'grp lvl prod fe pvt'!X6) / 'grp lvl prod fe pvt'!X6</f>
        <v>4.0877367896311065E-2</v>
      </c>
      <c r="Y6" s="2">
        <f>('grp lvl prod pvt'!Y6 - 'grp lvl prod fe pvt'!Y6) / 'grp lvl prod fe pvt'!Y6</f>
        <v>3.880597014925373E-2</v>
      </c>
      <c r="Z6" s="2">
        <f>('grp lvl prod pvt'!Z6 - 'grp lvl prod fe pvt'!Z6) / 'grp lvl prod fe pvt'!Z6</f>
        <v>0.10054054054054054</v>
      </c>
      <c r="AA6" s="2">
        <f>('grp lvl prod pvt'!AA6 - 'grp lvl prod fe pvt'!AA6) / 'grp lvl prod fe pvt'!AA6</f>
        <v>9.9352051835853133E-2</v>
      </c>
      <c r="AB6" s="2">
        <f>('grp lvl prod pvt'!AB6 - 'grp lvl prod fe pvt'!AB6) / 'grp lvl prod fe pvt'!AB6</f>
        <v>0.10412147505422993</v>
      </c>
      <c r="AC6" s="2">
        <f>('grp lvl prod pvt'!AC6 - 'grp lvl prod fe pvt'!AC6) / 'grp lvl prod fe pvt'!AC6</f>
        <v>0.10974244120940649</v>
      </c>
      <c r="AD6" s="2">
        <f>('grp lvl prod pvt'!AD6 - 'grp lvl prod fe pvt'!AD6) / 'grp lvl prod fe pvt'!AD6</f>
        <v>0.11348314606741573</v>
      </c>
      <c r="AE6" s="2">
        <f>('grp lvl prod pvt'!AE6 - 'grp lvl prod fe pvt'!AE6) / 'grp lvl prod fe pvt'!AE6</f>
        <v>0.11348314606741573</v>
      </c>
    </row>
    <row r="7" spans="1:31" x14ac:dyDescent="0.25">
      <c r="A7" t="s">
        <v>36</v>
      </c>
      <c r="B7" s="2">
        <f>('grp lvl prod pvt'!B7 - 'grp lvl prod fe pvt'!B7) / 'grp lvl prod fe pvt'!B7</f>
        <v>0.14304461942257218</v>
      </c>
      <c r="C7" s="2">
        <f>('grp lvl prod pvt'!C7 - 'grp lvl prod fe pvt'!C7) / 'grp lvl prod fe pvt'!C7</f>
        <v>0.1400523560209424</v>
      </c>
      <c r="D7" s="2">
        <f>('grp lvl prod pvt'!D7 - 'grp lvl prod fe pvt'!D7) / 'grp lvl prod fe pvt'!D7</f>
        <v>0.13707571801566579</v>
      </c>
      <c r="E7" s="2">
        <f>('grp lvl prod pvt'!E7 - 'grp lvl prod fe pvt'!E7) / 'grp lvl prod fe pvt'!E7</f>
        <v>0.13411458333333334</v>
      </c>
      <c r="F7" s="2">
        <f>('grp lvl prod pvt'!F7 - 'grp lvl prod fe pvt'!F7) / 'grp lvl prod fe pvt'!F7</f>
        <v>0.1297016861219196</v>
      </c>
      <c r="G7" s="2">
        <f>('grp lvl prod pvt'!G7 - 'grp lvl prod fe pvt'!G7) / 'grp lvl prod fe pvt'!G7</f>
        <v>0.12532299741602068</v>
      </c>
      <c r="H7" s="2">
        <f>('grp lvl prod pvt'!H7 - 'grp lvl prod fe pvt'!H7) / 'grp lvl prod fe pvt'!H7</f>
        <v>0.11523687580025609</v>
      </c>
      <c r="I7" s="2">
        <f>('grp lvl prod pvt'!I7 - 'grp lvl prod fe pvt'!I7) / 'grp lvl prod fe pvt'!I7</f>
        <v>0.11381074168797954</v>
      </c>
      <c r="J7" s="2">
        <f>('grp lvl prod pvt'!J7 - 'grp lvl prod fe pvt'!J7) / 'grp lvl prod fe pvt'!J7</f>
        <v>0.10673443456162643</v>
      </c>
      <c r="K7" s="2">
        <f>('grp lvl prod pvt'!K7 - 'grp lvl prod fe pvt'!K7) / 'grp lvl prod fe pvt'!K7</f>
        <v>0.10729023383768914</v>
      </c>
      <c r="L7" s="2">
        <f>('grp lvl prod pvt'!L7 - 'grp lvl prod fe pvt'!L7) / 'grp lvl prod fe pvt'!L7</f>
        <v>0.10576923076923077</v>
      </c>
      <c r="M7" s="2">
        <f>('grp lvl prod pvt'!M7 - 'grp lvl prod fe pvt'!M7) / 'grp lvl prod fe pvt'!M7</f>
        <v>0.10123119015047879</v>
      </c>
      <c r="N7" s="2">
        <f>('grp lvl prod pvt'!N7 - 'grp lvl prod fe pvt'!N7) / 'grp lvl prod fe pvt'!N7</f>
        <v>7.7762619372442013E-2</v>
      </c>
      <c r="O7" s="2">
        <f>('grp lvl prod pvt'!O7 - 'grp lvl prod fe pvt'!O7) / 'grp lvl prod fe pvt'!O7</f>
        <v>7.3369565217391311E-2</v>
      </c>
      <c r="P7" s="2">
        <f>('grp lvl prod pvt'!P7 - 'grp lvl prod fe pvt'!P7) / 'grp lvl prod fe pvt'!P7</f>
        <v>6.7567567567567571E-2</v>
      </c>
      <c r="Q7" s="2">
        <f>('grp lvl prod pvt'!Q7 - 'grp lvl prod fe pvt'!Q7) / 'grp lvl prod fe pvt'!Q7</f>
        <v>5.6087551299589603E-2</v>
      </c>
      <c r="R7" s="2">
        <f>('grp lvl prod pvt'!R7 - 'grp lvl prod fe pvt'!R7) / 'grp lvl prod fe pvt'!R7</f>
        <v>5.6087551299589603E-2</v>
      </c>
      <c r="S7" s="2">
        <f>('grp lvl prod pvt'!S7 - 'grp lvl prod fe pvt'!S7) / 'grp lvl prod fe pvt'!S7</f>
        <v>5.6087551299589603E-2</v>
      </c>
      <c r="T7" s="2">
        <f>('grp lvl prod pvt'!T7 - 'grp lvl prod fe pvt'!T7) / 'grp lvl prod fe pvt'!T7</f>
        <v>4.2524005486968448E-2</v>
      </c>
      <c r="U7" s="2">
        <f>('grp lvl prod pvt'!U7 - 'grp lvl prod fe pvt'!U7) / 'grp lvl prod fe pvt'!U7</f>
        <v>4.2524005486968448E-2</v>
      </c>
      <c r="V7" s="2">
        <f>('grp lvl prod pvt'!V7 - 'grp lvl prod fe pvt'!V7) / 'grp lvl prod fe pvt'!V7</f>
        <v>4.1095890410958902E-2</v>
      </c>
      <c r="W7" s="2">
        <f>('grp lvl prod pvt'!W7 - 'grp lvl prod fe pvt'!W7) / 'grp lvl prod fe pvt'!W7</f>
        <v>3.6516853932584269E-2</v>
      </c>
      <c r="X7" s="2">
        <f>('grp lvl prod pvt'!X7 - 'grp lvl prod fe pvt'!X7) / 'grp lvl prod fe pvt'!X7</f>
        <v>3.7974683544303799E-2</v>
      </c>
      <c r="Y7" s="2">
        <f>('grp lvl prod pvt'!Y7 - 'grp lvl prod fe pvt'!Y7) / 'grp lvl prod fe pvt'!Y7</f>
        <v>3.7974683544303799E-2</v>
      </c>
      <c r="Z7" s="2">
        <f>('grp lvl prod pvt'!Z7 - 'grp lvl prod fe pvt'!Z7) / 'grp lvl prod fe pvt'!Z7</f>
        <v>5.637982195845697E-2</v>
      </c>
      <c r="AA7" s="2">
        <f>('grp lvl prod pvt'!AA7 - 'grp lvl prod fe pvt'!AA7) / 'grp lvl prod fe pvt'!AA7</f>
        <v>6.2686567164179099E-2</v>
      </c>
      <c r="AB7" s="2">
        <f>('grp lvl prod pvt'!AB7 - 'grp lvl prod fe pvt'!AB7) / 'grp lvl prod fe pvt'!AB7</f>
        <v>6.7466266866566718E-2</v>
      </c>
      <c r="AC7" s="2">
        <f>('grp lvl prod pvt'!AC7 - 'grp lvl prod fe pvt'!AC7) / 'grp lvl prod fe pvt'!AC7</f>
        <v>6.9337442218798145E-2</v>
      </c>
      <c r="AD7" s="2">
        <f>('grp lvl prod pvt'!AD7 - 'grp lvl prod fe pvt'!AD7) / 'grp lvl prod fe pvt'!AD7</f>
        <v>6.9337442218798145E-2</v>
      </c>
      <c r="AE7" s="2">
        <f>('grp lvl prod pvt'!AE7 - 'grp lvl prod fe pvt'!AE7) / 'grp lvl prod fe pvt'!AE7</f>
        <v>6.9337442218798145E-2</v>
      </c>
    </row>
    <row r="8" spans="1:31" x14ac:dyDescent="0.25">
      <c r="A8" t="s">
        <v>37</v>
      </c>
      <c r="B8" s="2">
        <f>('grp lvl prod pvt'!B8 - 'grp lvl prod fe pvt'!B8) / 'grp lvl prod fe pvt'!B8</f>
        <v>0.10102489019033675</v>
      </c>
      <c r="C8" s="2">
        <f>('grp lvl prod pvt'!C8 - 'grp lvl prod fe pvt'!C8) / 'grp lvl prod fe pvt'!C8</f>
        <v>9.9415204678362568E-2</v>
      </c>
      <c r="D8" s="2">
        <f>('grp lvl prod pvt'!D8 - 'grp lvl prod fe pvt'!D8) / 'grp lvl prod fe pvt'!D8</f>
        <v>9.9415204678362568E-2</v>
      </c>
      <c r="E8" s="2">
        <f>('grp lvl prod pvt'!E8 - 'grp lvl prod fe pvt'!E8) / 'grp lvl prod fe pvt'!E8</f>
        <v>9.9415204678362568E-2</v>
      </c>
      <c r="F8" s="2">
        <f>('grp lvl prod pvt'!F8 - 'grp lvl prod fe pvt'!F8) / 'grp lvl prod fe pvt'!F8</f>
        <v>9.7810218978102187E-2</v>
      </c>
      <c r="G8" s="2">
        <f>('grp lvl prod pvt'!G8 - 'grp lvl prod fe pvt'!G8) / 'grp lvl prod fe pvt'!G8</f>
        <v>9.7810218978102187E-2</v>
      </c>
      <c r="H8" s="2">
        <f>('grp lvl prod pvt'!H8 - 'grp lvl prod fe pvt'!H8) / 'grp lvl prod fe pvt'!H8</f>
        <v>9.9415204678362568E-2</v>
      </c>
      <c r="I8" s="2">
        <f>('grp lvl prod pvt'!I8 - 'grp lvl prod fe pvt'!I8) / 'grp lvl prod fe pvt'!I8</f>
        <v>9.7810218978102187E-2</v>
      </c>
      <c r="J8" s="2">
        <f>('grp lvl prod pvt'!J8 - 'grp lvl prod fe pvt'!J8) / 'grp lvl prod fe pvt'!J8</f>
        <v>9.4614264919941779E-2</v>
      </c>
      <c r="K8" s="2">
        <f>('grp lvl prod pvt'!K8 - 'grp lvl prod fe pvt'!K8) / 'grp lvl prod fe pvt'!K8</f>
        <v>9.1044776119402981E-2</v>
      </c>
      <c r="L8" s="2">
        <f>('grp lvl prod pvt'!L8 - 'grp lvl prod fe pvt'!L8) / 'grp lvl prod fe pvt'!L8</f>
        <v>8.7797619047619041E-2</v>
      </c>
      <c r="M8" s="2">
        <f>('grp lvl prod pvt'!M8 - 'grp lvl prod fe pvt'!M8) / 'grp lvl prod fe pvt'!M8</f>
        <v>8.7797619047619041E-2</v>
      </c>
      <c r="N8" s="2">
        <f>('grp lvl prod pvt'!N8 - 'grp lvl prod fe pvt'!N8) / 'grp lvl prod fe pvt'!N8</f>
        <v>5.7607090103397339E-2</v>
      </c>
      <c r="O8" s="2">
        <f>('grp lvl prod pvt'!O8 - 'grp lvl prod fe pvt'!O8) / 'grp lvl prod fe pvt'!O8</f>
        <v>5.6047197640117993E-2</v>
      </c>
      <c r="P8" s="2">
        <f>('grp lvl prod pvt'!P8 - 'grp lvl prod fe pvt'!P8) / 'grp lvl prod fe pvt'!P8</f>
        <v>5.6047197640117993E-2</v>
      </c>
      <c r="Q8" s="2">
        <f>('grp lvl prod pvt'!Q8 - 'grp lvl prod fe pvt'!Q8) / 'grp lvl prod fe pvt'!Q8</f>
        <v>4.3283582089552242E-2</v>
      </c>
      <c r="R8" s="2">
        <f>('grp lvl prod pvt'!R8 - 'grp lvl prod fe pvt'!R8) / 'grp lvl prod fe pvt'!R8</f>
        <v>4.3283582089552242E-2</v>
      </c>
      <c r="S8" s="2">
        <f>('grp lvl prod pvt'!S8 - 'grp lvl prod fe pvt'!S8) / 'grp lvl prod fe pvt'!S8</f>
        <v>4.3283582089552242E-2</v>
      </c>
      <c r="T8" s="2">
        <f>('grp lvl prod pvt'!T8 - 'grp lvl prod fe pvt'!T8) / 'grp lvl prod fe pvt'!T8</f>
        <v>3.5982008995502246E-2</v>
      </c>
      <c r="U8" s="2">
        <f>('grp lvl prod pvt'!U8 - 'grp lvl prod fe pvt'!U8) / 'grp lvl prod fe pvt'!U8</f>
        <v>3.7537537537537538E-2</v>
      </c>
      <c r="V8" s="2">
        <f>('grp lvl prod pvt'!V8 - 'grp lvl prod fe pvt'!V8) / 'grp lvl prod fe pvt'!V8</f>
        <v>3.5982008995502246E-2</v>
      </c>
      <c r="W8" s="2">
        <f>('grp lvl prod pvt'!W8 - 'grp lvl prod fe pvt'!W8) / 'grp lvl prod fe pvt'!W8</f>
        <v>3.0257186081694403E-2</v>
      </c>
      <c r="X8" s="2">
        <f>('grp lvl prod pvt'!X8 - 'grp lvl prod fe pvt'!X8) / 'grp lvl prod fe pvt'!X8</f>
        <v>3.0257186081694403E-2</v>
      </c>
      <c r="Y8" s="2">
        <f>('grp lvl prod pvt'!Y8 - 'grp lvl prod fe pvt'!Y8) / 'grp lvl prod fe pvt'!Y8</f>
        <v>3.0257186081694403E-2</v>
      </c>
      <c r="Z8" s="2">
        <f>('grp lvl prod pvt'!Z8 - 'grp lvl prod fe pvt'!Z8) / 'grp lvl prod fe pvt'!Z8</f>
        <v>9.9833610648918464E-2</v>
      </c>
      <c r="AA8" s="2">
        <f>('grp lvl prod pvt'!AA8 - 'grp lvl prod fe pvt'!AA8) / 'grp lvl prod fe pvt'!AA8</f>
        <v>9.9833610648918464E-2</v>
      </c>
      <c r="AB8" s="2">
        <f>('grp lvl prod pvt'!AB8 - 'grp lvl prod fe pvt'!AB8) / 'grp lvl prod fe pvt'!AB8</f>
        <v>9.9833610648918464E-2</v>
      </c>
      <c r="AC8" s="2">
        <f>('grp lvl prod pvt'!AC8 - 'grp lvl prod fe pvt'!AC8) / 'grp lvl prod fe pvt'!AC8</f>
        <v>0.10152284263959391</v>
      </c>
      <c r="AD8" s="2">
        <f>('grp lvl prod pvt'!AD8 - 'grp lvl prod fe pvt'!AD8) / 'grp lvl prod fe pvt'!AD8</f>
        <v>9.9662162162162157E-2</v>
      </c>
      <c r="AE8" s="2">
        <f>('grp lvl prod pvt'!AE8 - 'grp lvl prod fe pvt'!AE8) / 'grp lvl prod fe pvt'!AE8</f>
        <v>9.9662162162162157E-2</v>
      </c>
    </row>
    <row r="9" spans="1:31" x14ac:dyDescent="0.25">
      <c r="A9" t="s">
        <v>38</v>
      </c>
      <c r="B9" s="2">
        <f>('grp lvl prod pvt'!B9 - 'grp lvl prod fe pvt'!B9) / 'grp lvl prod fe pvt'!B9</f>
        <v>0.13196480938416422</v>
      </c>
      <c r="C9" s="2">
        <f>('grp lvl prod pvt'!C9 - 'grp lvl prod fe pvt'!C9) / 'grp lvl prod fe pvt'!C9</f>
        <v>0.12865497076023391</v>
      </c>
      <c r="D9" s="2">
        <f>('grp lvl prod pvt'!D9 - 'grp lvl prod fe pvt'!D9) / 'grp lvl prod fe pvt'!D9</f>
        <v>0.12372634643377002</v>
      </c>
      <c r="E9" s="2">
        <f>('grp lvl prod pvt'!E9 - 'grp lvl prod fe pvt'!E9) / 'grp lvl prod fe pvt'!E9</f>
        <v>0.11884057971014493</v>
      </c>
      <c r="F9" s="2">
        <f>('grp lvl prod pvt'!F9 - 'grp lvl prod fe pvt'!F9) / 'grp lvl prod fe pvt'!F9</f>
        <v>0.113997113997114</v>
      </c>
      <c r="G9" s="2">
        <f>('grp lvl prod pvt'!G9 - 'grp lvl prod fe pvt'!G9) / 'grp lvl prod fe pvt'!G9</f>
        <v>0.11239193083573487</v>
      </c>
      <c r="H9" s="2">
        <f>('grp lvl prod pvt'!H9 - 'grp lvl prod fe pvt'!H9) / 'grp lvl prod fe pvt'!H9</f>
        <v>0.10919540229885058</v>
      </c>
      <c r="I9" s="2">
        <f>('grp lvl prod pvt'!I9 - 'grp lvl prod fe pvt'!I9) / 'grp lvl prod fe pvt'!I9</f>
        <v>0.10760401721664276</v>
      </c>
      <c r="J9" s="2">
        <f>('grp lvl prod pvt'!J9 - 'grp lvl prod fe pvt'!J9) / 'grp lvl prod fe pvt'!J9</f>
        <v>0.1044349070100143</v>
      </c>
      <c r="K9" s="2">
        <f>('grp lvl prod pvt'!K9 - 'grp lvl prod fe pvt'!K9) / 'grp lvl prod fe pvt'!K9</f>
        <v>0.1036036036036036</v>
      </c>
      <c r="L9" s="2">
        <f>('grp lvl prod pvt'!L9 - 'grp lvl prod fe pvt'!L9) / 'grp lvl prod fe pvt'!L9</f>
        <v>0.1036036036036036</v>
      </c>
      <c r="M9" s="2">
        <f>('grp lvl prod pvt'!M9 - 'grp lvl prod fe pvt'!M9) / 'grp lvl prod fe pvt'!M9</f>
        <v>0.1036036036036036</v>
      </c>
      <c r="N9" s="2">
        <f>('grp lvl prod pvt'!N9 - 'grp lvl prod fe pvt'!N9) / 'grp lvl prod fe pvt'!N9</f>
        <v>8.7022900763358779E-2</v>
      </c>
      <c r="O9" s="2">
        <f>('grp lvl prod pvt'!O9 - 'grp lvl prod fe pvt'!O9) / 'grp lvl prod fe pvt'!O9</f>
        <v>8.5365853658536592E-2</v>
      </c>
      <c r="P9" s="2">
        <f>('grp lvl prod pvt'!P9 - 'grp lvl prod fe pvt'!P9) / 'grp lvl prod fe pvt'!P9</f>
        <v>8.5365853658536592E-2</v>
      </c>
      <c r="Q9" s="2">
        <f>('grp lvl prod pvt'!Q9 - 'grp lvl prod fe pvt'!Q9) / 'grp lvl prod fe pvt'!Q9</f>
        <v>7.4534161490683232E-2</v>
      </c>
      <c r="R9" s="2">
        <f>('grp lvl prod pvt'!R9 - 'grp lvl prod fe pvt'!R9) / 'grp lvl prod fe pvt'!R9</f>
        <v>7.2868217054263565E-2</v>
      </c>
      <c r="S9" s="2">
        <f>('grp lvl prod pvt'!S9 - 'grp lvl prod fe pvt'!S9) / 'grp lvl prod fe pvt'!S9</f>
        <v>6.7901234567901231E-2</v>
      </c>
      <c r="T9" s="2">
        <f>('grp lvl prod pvt'!T9 - 'grp lvl prod fe pvt'!T9) / 'grp lvl prod fe pvt'!T9</f>
        <v>5.9842519685039369E-2</v>
      </c>
      <c r="U9" s="2">
        <f>('grp lvl prod pvt'!U9 - 'grp lvl prod fe pvt'!U9) / 'grp lvl prod fe pvt'!U9</f>
        <v>5.9842519685039369E-2</v>
      </c>
      <c r="V9" s="2">
        <f>('grp lvl prod pvt'!V9 - 'grp lvl prod fe pvt'!V9) / 'grp lvl prod fe pvt'!V9</f>
        <v>5.9842519685039369E-2</v>
      </c>
      <c r="W9" s="2">
        <f>('grp lvl prod pvt'!W9 - 'grp lvl prod fe pvt'!W9) / 'grp lvl prod fe pvt'!W9</f>
        <v>4.4515103338632747E-2</v>
      </c>
      <c r="X9" s="2">
        <f>('grp lvl prod pvt'!X9 - 'grp lvl prod fe pvt'!X9) / 'grp lvl prod fe pvt'!X9</f>
        <v>4.9520766773162937E-2</v>
      </c>
      <c r="Y9" s="2">
        <f>('grp lvl prod pvt'!Y9 - 'grp lvl prod fe pvt'!Y9) / 'grp lvl prod fe pvt'!Y9</f>
        <v>4.784688995215311E-2</v>
      </c>
      <c r="Z9" s="2">
        <f>('grp lvl prod pvt'!Z9 - 'grp lvl prod fe pvt'!Z9) / 'grp lvl prod fe pvt'!Z9</f>
        <v>4.9403747870528106E-2</v>
      </c>
      <c r="AA9" s="2">
        <f>('grp lvl prod pvt'!AA9 - 'grp lvl prod fe pvt'!AA9) / 'grp lvl prod fe pvt'!AA9</f>
        <v>5.2991452991452991E-2</v>
      </c>
      <c r="AB9" s="2">
        <f>('grp lvl prod pvt'!AB9 - 'grp lvl prod fe pvt'!AB9) / 'grp lvl prod fe pvt'!AB9</f>
        <v>5.4794520547945202E-2</v>
      </c>
      <c r="AC9" s="2">
        <f>('grp lvl prod pvt'!AC9 - 'grp lvl prod fe pvt'!AC9) / 'grp lvl prod fe pvt'!AC9</f>
        <v>6.5602836879432622E-2</v>
      </c>
      <c r="AD9" s="2">
        <f>('grp lvl prod pvt'!AD9 - 'grp lvl prod fe pvt'!AD9) / 'grp lvl prod fe pvt'!AD9</f>
        <v>6.9395017793594305E-2</v>
      </c>
      <c r="AE9" s="2">
        <f>('grp lvl prod pvt'!AE9 - 'grp lvl prod fe pvt'!AE9) / 'grp lvl prod fe pvt'!AE9</f>
        <v>6.9395017793594305E-2</v>
      </c>
    </row>
    <row r="10" spans="1:31" x14ac:dyDescent="0.25">
      <c r="A10" t="s">
        <v>39</v>
      </c>
      <c r="B10" s="2">
        <f>('grp lvl prod pvt'!B10 - 'grp lvl prod fe pvt'!B10) / 'grp lvl prod fe pvt'!B10</f>
        <v>0.11622641509433962</v>
      </c>
      <c r="C10" s="2">
        <f>('grp lvl prod pvt'!C10 - 'grp lvl prod fe pvt'!C10) / 'grp lvl prod fe pvt'!C10</f>
        <v>0.1145440844009043</v>
      </c>
      <c r="D10" s="2">
        <f>('grp lvl prod pvt'!D10 - 'grp lvl prod fe pvt'!D10) / 'grp lvl prod fe pvt'!D10</f>
        <v>0.11203007518796992</v>
      </c>
      <c r="E10" s="2">
        <f>('grp lvl prod pvt'!E10 - 'grp lvl prod fe pvt'!E10) / 'grp lvl prod fe pvt'!E10</f>
        <v>0.10786516853932585</v>
      </c>
      <c r="F10" s="2">
        <f>('grp lvl prod pvt'!F10 - 'grp lvl prod fe pvt'!F10) / 'grp lvl prod fe pvt'!F10</f>
        <v>0.10620792819745699</v>
      </c>
      <c r="G10" s="2">
        <f>('grp lvl prod pvt'!G10 - 'grp lvl prod fe pvt'!G10) / 'grp lvl prod fe pvt'!G10</f>
        <v>0.10373134328358209</v>
      </c>
      <c r="H10" s="2">
        <f>('grp lvl prod pvt'!H10 - 'grp lvl prod fe pvt'!H10) / 'grp lvl prod fe pvt'!H10</f>
        <v>9.7995545657015584E-2</v>
      </c>
      <c r="I10" s="2">
        <f>('grp lvl prod pvt'!I10 - 'grp lvl prod fe pvt'!I10) / 'grp lvl prod fe pvt'!I10</f>
        <v>9.4744633604737227E-2</v>
      </c>
      <c r="J10" s="2">
        <f>('grp lvl prod pvt'!J10 - 'grp lvl prod fe pvt'!J10) / 'grp lvl prod fe pvt'!J10</f>
        <v>9.1512915129151287E-2</v>
      </c>
      <c r="K10" s="2">
        <f>('grp lvl prod pvt'!K10 - 'grp lvl prod fe pvt'!K10) / 'grp lvl prod fe pvt'!K10</f>
        <v>9.0638930163447248E-2</v>
      </c>
      <c r="L10" s="2">
        <f>('grp lvl prod pvt'!L10 - 'grp lvl prod fe pvt'!L10) / 'grp lvl prod fe pvt'!L10</f>
        <v>9.1449814126394052E-2</v>
      </c>
      <c r="M10" s="2">
        <f>('grp lvl prod pvt'!M10 - 'grp lvl prod fe pvt'!M10) / 'grp lvl prod fe pvt'!M10</f>
        <v>9.1449814126394052E-2</v>
      </c>
      <c r="N10" s="2">
        <f>('grp lvl prod pvt'!N10 - 'grp lvl prod fe pvt'!N10) / 'grp lvl prod fe pvt'!N10</f>
        <v>7.0830159939070825E-2</v>
      </c>
      <c r="O10" s="2">
        <f>('grp lvl prod pvt'!O10 - 'grp lvl prod fe pvt'!O10) / 'grp lvl prod fe pvt'!O10</f>
        <v>6.8389057750759874E-2</v>
      </c>
      <c r="P10" s="2">
        <f>('grp lvl prod pvt'!P10 - 'grp lvl prod fe pvt'!P10) / 'grp lvl prod fe pvt'!P10</f>
        <v>6.6767830045523516E-2</v>
      </c>
      <c r="Q10" s="2">
        <f>('grp lvl prod pvt'!Q10 - 'grp lvl prod fe pvt'!Q10) / 'grp lvl prod fe pvt'!Q10</f>
        <v>5.238467552775606E-2</v>
      </c>
      <c r="R10" s="2">
        <f>('grp lvl prod pvt'!R10 - 'grp lvl prod fe pvt'!R10) / 'grp lvl prod fe pvt'!R10</f>
        <v>5.238467552775606E-2</v>
      </c>
      <c r="S10" s="2">
        <f>('grp lvl prod pvt'!S10 - 'grp lvl prod fe pvt'!S10) / 'grp lvl prod fe pvt'!S10</f>
        <v>5.238467552775606E-2</v>
      </c>
      <c r="T10" s="2">
        <f>('grp lvl prod pvt'!T10 - 'grp lvl prod fe pvt'!T10) / 'grp lvl prod fe pvt'!T10</f>
        <v>4.4657097288676235E-2</v>
      </c>
      <c r="U10" s="2">
        <f>('grp lvl prod pvt'!U10 - 'grp lvl prod fe pvt'!U10) / 'grp lvl prod fe pvt'!U10</f>
        <v>4.2993630573248405E-2</v>
      </c>
      <c r="V10" s="2">
        <f>('grp lvl prod pvt'!V10 - 'grp lvl prod fe pvt'!V10) / 'grp lvl prod fe pvt'!V10</f>
        <v>4.0508339952343132E-2</v>
      </c>
      <c r="W10" s="2">
        <f>('grp lvl prod pvt'!W10 - 'grp lvl prod fe pvt'!W10) / 'grp lvl prod fe pvt'!W10</f>
        <v>3.7953795379537955E-2</v>
      </c>
      <c r="X10" s="2">
        <f>('grp lvl prod pvt'!X10 - 'grp lvl prod fe pvt'!X10) / 'grp lvl prod fe pvt'!X10</f>
        <v>3.9669421487603308E-2</v>
      </c>
      <c r="Y10" s="2">
        <f>('grp lvl prod pvt'!Y10 - 'grp lvl prod fe pvt'!Y10) / 'grp lvl prod fe pvt'!Y10</f>
        <v>3.8810900082576386E-2</v>
      </c>
      <c r="Z10" s="2">
        <f>('grp lvl prod pvt'!Z10 - 'grp lvl prod fe pvt'!Z10) / 'grp lvl prod fe pvt'!Z10</f>
        <v>3.025064822817632E-2</v>
      </c>
      <c r="AA10" s="2">
        <f>('grp lvl prod pvt'!AA10 - 'grp lvl prod fe pvt'!AA10) / 'grp lvl prod fe pvt'!AA10</f>
        <v>3.1141868512110725E-2</v>
      </c>
      <c r="AB10" s="2">
        <f>('grp lvl prod pvt'!AB10 - 'grp lvl prod fe pvt'!AB10) / 'grp lvl prod fe pvt'!AB10</f>
        <v>3.1141868512110725E-2</v>
      </c>
      <c r="AC10" s="2">
        <f>('grp lvl prod pvt'!AC10 - 'grp lvl prod fe pvt'!AC10) / 'grp lvl prod fe pvt'!AC10</f>
        <v>3.0276046304541407E-2</v>
      </c>
      <c r="AD10" s="2">
        <f>('grp lvl prod pvt'!AD10 - 'grp lvl prod fe pvt'!AD10) / 'grp lvl prod fe pvt'!AD10</f>
        <v>3.1194295900178252E-2</v>
      </c>
      <c r="AE10" s="2">
        <f>('grp lvl prod pvt'!AE10 - 'grp lvl prod fe pvt'!AE10) / 'grp lvl prod fe pvt'!AE10</f>
        <v>3.1194295900178252E-2</v>
      </c>
    </row>
    <row r="11" spans="1:31" x14ac:dyDescent="0.25">
      <c r="A11" t="s">
        <v>40</v>
      </c>
      <c r="B11" s="2">
        <f>('grp lvl prod pvt'!B11 - 'grp lvl prod fe pvt'!B11) / 'grp lvl prod fe pvt'!B11</f>
        <v>0.23214285714285715</v>
      </c>
      <c r="C11" s="2">
        <f>('grp lvl prod pvt'!C11 - 'grp lvl prod fe pvt'!C11) / 'grp lvl prod fe pvt'!C11</f>
        <v>0.22278481012658227</v>
      </c>
      <c r="D11" s="2">
        <f>('grp lvl prod pvt'!D11 - 'grp lvl prod fe pvt'!D11) / 'grp lvl prod fe pvt'!D11</f>
        <v>0.21356783919597991</v>
      </c>
      <c r="E11" s="2">
        <f>('grp lvl prod pvt'!E11 - 'grp lvl prod fe pvt'!E11) / 'grp lvl prod fe pvt'!E11</f>
        <v>0.21356783919597991</v>
      </c>
      <c r="F11" s="2">
        <f>('grp lvl prod pvt'!F11 - 'grp lvl prod fe pvt'!F11) / 'grp lvl prod fe pvt'!F11</f>
        <v>0.21356783919597991</v>
      </c>
      <c r="G11" s="2">
        <f>('grp lvl prod pvt'!G11 - 'grp lvl prod fe pvt'!G11) / 'grp lvl prod fe pvt'!G11</f>
        <v>0.21052631578947367</v>
      </c>
      <c r="H11" s="2">
        <f>('grp lvl prod pvt'!H11 - 'grp lvl prod fe pvt'!H11) / 'grp lvl prod fe pvt'!H11</f>
        <v>0.19851116625310175</v>
      </c>
      <c r="I11" s="2">
        <f>('grp lvl prod pvt'!I11 - 'grp lvl prod fe pvt'!I11) / 'grp lvl prod fe pvt'!I11</f>
        <v>0.20149253731343283</v>
      </c>
      <c r="J11" s="2">
        <f>('grp lvl prod pvt'!J11 - 'grp lvl prod fe pvt'!J11) / 'grp lvl prod fe pvt'!J11</f>
        <v>0.19554455445544555</v>
      </c>
      <c r="K11" s="2">
        <f>('grp lvl prod pvt'!K11 - 'grp lvl prod fe pvt'!K11) / 'grp lvl prod fe pvt'!K11</f>
        <v>0.19230769230769232</v>
      </c>
      <c r="L11" s="2">
        <f>('grp lvl prod pvt'!L11 - 'grp lvl prod fe pvt'!L11) / 'grp lvl prod fe pvt'!L11</f>
        <v>0.20779220779220781</v>
      </c>
      <c r="M11" s="2">
        <f>('grp lvl prod pvt'!M11 - 'grp lvl prod fe pvt'!M11) / 'grp lvl prod fe pvt'!M11</f>
        <v>0.19845360824742267</v>
      </c>
      <c r="N11" s="2">
        <f>('grp lvl prod pvt'!N11 - 'grp lvl prod fe pvt'!N11) / 'grp lvl prod fe pvt'!N11</f>
        <v>0.1070559610705596</v>
      </c>
      <c r="O11" s="2">
        <f>('grp lvl prod pvt'!O11 - 'grp lvl prod fe pvt'!O11) / 'grp lvl prod fe pvt'!O11</f>
        <v>0.10975609756097561</v>
      </c>
      <c r="P11" s="2">
        <f>('grp lvl prod pvt'!P11 - 'grp lvl prod fe pvt'!P11) / 'grp lvl prod fe pvt'!P11</f>
        <v>0.10436893203883495</v>
      </c>
      <c r="Q11" s="2">
        <f>('grp lvl prod pvt'!Q11 - 'grp lvl prod fe pvt'!Q11) / 'grp lvl prod fe pvt'!Q11</f>
        <v>9.0464547677261614E-2</v>
      </c>
      <c r="R11" s="2">
        <f>('grp lvl prod pvt'!R11 - 'grp lvl prod fe pvt'!R11) / 'grp lvl prod fe pvt'!R11</f>
        <v>9.0464547677261614E-2</v>
      </c>
      <c r="S11" s="2">
        <f>('grp lvl prod pvt'!S11 - 'grp lvl prod fe pvt'!S11) / 'grp lvl prod fe pvt'!S11</f>
        <v>8.7804878048780483E-2</v>
      </c>
      <c r="T11" s="2">
        <f>('grp lvl prod pvt'!T11 - 'grp lvl prod fe pvt'!T11) / 'grp lvl prod fe pvt'!T11</f>
        <v>7.823960880195599E-2</v>
      </c>
      <c r="U11" s="2">
        <f>('grp lvl prod pvt'!U11 - 'grp lvl prod fe pvt'!U11) / 'grp lvl prod fe pvt'!U11</f>
        <v>7.5609756097560973E-2</v>
      </c>
      <c r="V11" s="2">
        <f>('grp lvl prod pvt'!V11 - 'grp lvl prod fe pvt'!V11) / 'grp lvl prod fe pvt'!V11</f>
        <v>7.5609756097560973E-2</v>
      </c>
      <c r="W11" s="2">
        <f>('grp lvl prod pvt'!W11 - 'grp lvl prod fe pvt'!W11) / 'grp lvl prod fe pvt'!W11</f>
        <v>7.0707070707070704E-2</v>
      </c>
      <c r="X11" s="2">
        <f>('grp lvl prod pvt'!X11 - 'grp lvl prod fe pvt'!X11) / 'grp lvl prod fe pvt'!X11</f>
        <v>6.5326633165829151E-2</v>
      </c>
      <c r="Y11" s="2">
        <f>('grp lvl prod pvt'!Y11 - 'grp lvl prod fe pvt'!Y11) / 'grp lvl prod fe pvt'!Y11</f>
        <v>5.4726368159203981E-2</v>
      </c>
      <c r="Z11" s="2">
        <f>('grp lvl prod pvt'!Z11 - 'grp lvl prod fe pvt'!Z11) / 'grp lvl prod fe pvt'!Z11</f>
        <v>1.4999999999999999E-2</v>
      </c>
      <c r="AA11" s="2">
        <f>('grp lvl prod pvt'!AA11 - 'grp lvl prod fe pvt'!AA11) / 'grp lvl prod fe pvt'!AA11</f>
        <v>1.4999999999999999E-2</v>
      </c>
      <c r="AB11" s="2">
        <f>('grp lvl prod pvt'!AB11 - 'grp lvl prod fe pvt'!AB11) / 'grp lvl prod fe pvt'!AB11</f>
        <v>2.0100502512562814E-2</v>
      </c>
      <c r="AC11" s="2">
        <f>('grp lvl prod pvt'!AC11 - 'grp lvl prod fe pvt'!AC11) / 'grp lvl prod fe pvt'!AC11</f>
        <v>2.0779220779220779E-2</v>
      </c>
      <c r="AD11" s="2">
        <f>('grp lvl prod pvt'!AD11 - 'grp lvl prod fe pvt'!AD11) / 'grp lvl prod fe pvt'!AD11</f>
        <v>2.8795811518324606E-2</v>
      </c>
      <c r="AE11" s="2">
        <f>('grp lvl prod pvt'!AE11 - 'grp lvl prod fe pvt'!AE11) / 'grp lvl prod fe pvt'!AE11</f>
        <v>2.8795811518324606E-2</v>
      </c>
    </row>
    <row r="12" spans="1:31" x14ac:dyDescent="0.25">
      <c r="A12" t="s">
        <v>41</v>
      </c>
      <c r="B12" s="2">
        <f>('grp lvl prod pvt'!B12 - 'grp lvl prod fe pvt'!B12) / 'grp lvl prod fe pvt'!B12</f>
        <v>7.9766536964980539E-2</v>
      </c>
      <c r="C12" s="2">
        <f>('grp lvl prod pvt'!C12 - 'grp lvl prod fe pvt'!C12) / 'grp lvl prod fe pvt'!C12</f>
        <v>7.5060532687651338E-2</v>
      </c>
      <c r="D12" s="2">
        <f>('grp lvl prod pvt'!D12 - 'grp lvl prod fe pvt'!D12) / 'grp lvl prod fe pvt'!D12</f>
        <v>7.298211696471725E-2</v>
      </c>
      <c r="E12" s="2">
        <f>('grp lvl prod pvt'!E12 - 'grp lvl prod fe pvt'!E12) / 'grp lvl prod fe pvt'!E12</f>
        <v>7.0911722141823438E-2</v>
      </c>
      <c r="F12" s="2">
        <f>('grp lvl prod pvt'!F12 - 'grp lvl prod fe pvt'!F12) / 'grp lvl prod fe pvt'!F12</f>
        <v>6.9879518072289162E-2</v>
      </c>
      <c r="G12" s="2">
        <f>('grp lvl prod pvt'!G12 - 'grp lvl prod fe pvt'!G12) / 'grp lvl prod fe pvt'!G12</f>
        <v>6.7821067821067824E-2</v>
      </c>
      <c r="H12" s="2">
        <f>('grp lvl prod pvt'!H12 - 'grp lvl prod fe pvt'!H12) / 'grp lvl prod fe pvt'!H12</f>
        <v>6.6794810187409903E-2</v>
      </c>
      <c r="I12" s="2">
        <f>('grp lvl prod pvt'!I12 - 'grp lvl prod fe pvt'!I12) / 'grp lvl prod fe pvt'!I12</f>
        <v>6.6282420749279536E-2</v>
      </c>
      <c r="J12" s="2">
        <f>('grp lvl prod pvt'!J12 - 'grp lvl prod fe pvt'!J12) / 'grp lvl prod fe pvt'!J12</f>
        <v>6.3727839003354103E-2</v>
      </c>
      <c r="K12" s="2">
        <f>('grp lvl prod pvt'!K12 - 'grp lvl prod fe pvt'!K12) / 'grp lvl prod fe pvt'!K12</f>
        <v>5.5947580645161289E-2</v>
      </c>
      <c r="L12" s="2">
        <f>('grp lvl prod pvt'!L12 - 'grp lvl prod fe pvt'!L12) / 'grp lvl prod fe pvt'!L12</f>
        <v>5.4884189325276937E-2</v>
      </c>
      <c r="M12" s="2">
        <f>('grp lvl prod pvt'!M12 - 'grp lvl prod fe pvt'!M12) / 'grp lvl prod fe pvt'!M12</f>
        <v>5.0125313283208017E-2</v>
      </c>
      <c r="N12" s="2">
        <f>('grp lvl prod pvt'!N12 - 'grp lvl prod fe pvt'!N12) / 'grp lvl prod fe pvt'!N12</f>
        <v>5.6079664570230607E-2</v>
      </c>
      <c r="O12" s="2">
        <f>('grp lvl prod pvt'!O12 - 'grp lvl prod fe pvt'!O12) / 'grp lvl prod fe pvt'!O12</f>
        <v>5.6633455689564759E-2</v>
      </c>
      <c r="P12" s="2">
        <f>('grp lvl prod pvt'!P12 - 'grp lvl prod fe pvt'!P12) / 'grp lvl prod fe pvt'!P12</f>
        <v>5.6079664570230607E-2</v>
      </c>
      <c r="Q12" s="2">
        <f>('grp lvl prod pvt'!Q12 - 'grp lvl prod fe pvt'!Q12) / 'grp lvl prod fe pvt'!Q12</f>
        <v>4.6162104133118623E-2</v>
      </c>
      <c r="R12" s="2">
        <f>('grp lvl prod pvt'!R12 - 'grp lvl prod fe pvt'!R12) / 'grp lvl prod fe pvt'!R12</f>
        <v>4.78494623655914E-2</v>
      </c>
      <c r="S12" s="2">
        <f>('grp lvl prod pvt'!S12 - 'grp lvl prod fe pvt'!S12) / 'grp lvl prod fe pvt'!S12</f>
        <v>4.4480171489817789E-2</v>
      </c>
      <c r="T12" s="2">
        <f>('grp lvl prod pvt'!T12 - 'grp lvl prod fe pvt'!T12) / 'grp lvl prod fe pvt'!T12</f>
        <v>3.4656232532140861E-2</v>
      </c>
      <c r="U12" s="2">
        <f>('grp lvl prod pvt'!U12 - 'grp lvl prod fe pvt'!U12) / 'grp lvl prod fe pvt'!U12</f>
        <v>3.177257525083612E-2</v>
      </c>
      <c r="V12" s="2">
        <f>('grp lvl prod pvt'!V12 - 'grp lvl prod fe pvt'!V12) / 'grp lvl prod fe pvt'!V12</f>
        <v>3.0050083472454091E-2</v>
      </c>
      <c r="W12" s="2">
        <f>('grp lvl prod pvt'!W12 - 'grp lvl prod fe pvt'!W12) / 'grp lvl prod fe pvt'!W12</f>
        <v>2.5702331141661684E-2</v>
      </c>
      <c r="X12" s="2">
        <f>('grp lvl prod pvt'!X12 - 'grp lvl prod fe pvt'!X12) / 'grp lvl prod fe pvt'!X12</f>
        <v>2.4477611940298509E-2</v>
      </c>
      <c r="Y12" s="2">
        <f>('grp lvl prod pvt'!Y12 - 'grp lvl prod fe pvt'!Y12) / 'grp lvl prod fe pvt'!Y12</f>
        <v>2.1428571428571429E-2</v>
      </c>
      <c r="Z12" s="2">
        <f>('grp lvl prod pvt'!Z12 - 'grp lvl prod fe pvt'!Z12) / 'grp lvl prod fe pvt'!Z12</f>
        <v>3.9077514413837285E-2</v>
      </c>
      <c r="AA12" s="2">
        <f>('grp lvl prod pvt'!AA12 - 'grp lvl prod fe pvt'!AA12) / 'grp lvl prod fe pvt'!AA12</f>
        <v>3.8412291933418691E-2</v>
      </c>
      <c r="AB12" s="2">
        <f>('grp lvl prod pvt'!AB12 - 'grp lvl prod fe pvt'!AB12) / 'grp lvl prod fe pvt'!AB12</f>
        <v>4.1078305519897301E-2</v>
      </c>
      <c r="AC12" s="2">
        <f>('grp lvl prod pvt'!AC12 - 'grp lvl prod fe pvt'!AC12) / 'grp lvl prod fe pvt'!AC12</f>
        <v>4.269513008672448E-2</v>
      </c>
      <c r="AD12" s="2">
        <f>('grp lvl prod pvt'!AD12 - 'grp lvl prod fe pvt'!AD12) / 'grp lvl prod fe pvt'!AD12</f>
        <v>4.6885465505693238E-2</v>
      </c>
      <c r="AE12" s="2">
        <f>('grp lvl prod pvt'!AE12 - 'grp lvl prod fe pvt'!AE12) / 'grp lvl prod fe pvt'!AE12</f>
        <v>4.5484949832775921E-2</v>
      </c>
    </row>
    <row r="13" spans="1:31" x14ac:dyDescent="0.25">
      <c r="A13" t="s">
        <v>42</v>
      </c>
      <c r="B13" s="2">
        <f>('grp lvl prod pvt'!B13 - 'grp lvl prod fe pvt'!B13) / 'grp lvl prod fe pvt'!B13</f>
        <v>0.14878892733564014</v>
      </c>
      <c r="C13" s="2">
        <f>('grp lvl prod pvt'!C13 - 'grp lvl prod fe pvt'!C13) / 'grp lvl prod fe pvt'!C13</f>
        <v>0.14614499424626007</v>
      </c>
      <c r="D13" s="2">
        <f>('grp lvl prod pvt'!D13 - 'grp lvl prod fe pvt'!D13) / 'grp lvl prod fe pvt'!D13</f>
        <v>0.14614499424626007</v>
      </c>
      <c r="E13" s="2">
        <f>('grp lvl prod pvt'!E13 - 'grp lvl prod fe pvt'!E13) / 'grp lvl prod fe pvt'!E13</f>
        <v>0.13958810068649885</v>
      </c>
      <c r="F13" s="2">
        <f>('grp lvl prod pvt'!F13 - 'grp lvl prod fe pvt'!F13) / 'grp lvl prod fe pvt'!F13</f>
        <v>0.13698630136986301</v>
      </c>
      <c r="G13" s="2">
        <f>('grp lvl prod pvt'!G13 - 'grp lvl prod fe pvt'!G13) / 'grp lvl prod fe pvt'!G13</f>
        <v>0.13698630136986301</v>
      </c>
      <c r="H13" s="2">
        <f>('grp lvl prod pvt'!H13 - 'grp lvl prod fe pvt'!H13) / 'grp lvl prod fe pvt'!H13</f>
        <v>0.13181818181818181</v>
      </c>
      <c r="I13" s="2">
        <f>('grp lvl prod pvt'!I13 - 'grp lvl prod fe pvt'!I13) / 'grp lvl prod fe pvt'!I13</f>
        <v>0.12797281993204984</v>
      </c>
      <c r="J13" s="2">
        <f>('grp lvl prod pvt'!J13 - 'grp lvl prod fe pvt'!J13) / 'grp lvl prod fe pvt'!J13</f>
        <v>0.1203599550056243</v>
      </c>
      <c r="K13" s="2">
        <f>('grp lvl prod pvt'!K13 - 'grp lvl prod fe pvt'!K13) / 'grp lvl prod fe pvt'!K13</f>
        <v>0.12048192771084337</v>
      </c>
      <c r="L13" s="2">
        <f>('grp lvl prod pvt'!L13 - 'grp lvl prod fe pvt'!L13) / 'grp lvl prod fe pvt'!L13</f>
        <v>0.12048192771084337</v>
      </c>
      <c r="M13" s="2">
        <f>('grp lvl prod pvt'!M13 - 'grp lvl prod fe pvt'!M13) / 'grp lvl prod fe pvt'!M13</f>
        <v>0.11644657863145258</v>
      </c>
      <c r="N13" s="2">
        <f>('grp lvl prod pvt'!N13 - 'grp lvl prod fe pvt'!N13) / 'grp lvl prod fe pvt'!N13</f>
        <v>9.0796019900497515E-2</v>
      </c>
      <c r="O13" s="2">
        <f>('grp lvl prod pvt'!O13 - 'grp lvl prod fe pvt'!O13) / 'grp lvl prod fe pvt'!O13</f>
        <v>7.8720787207872081E-2</v>
      </c>
      <c r="P13" s="2">
        <f>('grp lvl prod pvt'!P13 - 'grp lvl prod fe pvt'!P13) / 'grp lvl prod fe pvt'!P13</f>
        <v>7.7395577395577397E-2</v>
      </c>
      <c r="Q13" s="2">
        <f>('grp lvl prod pvt'!Q13 - 'grp lvl prod fe pvt'!Q13) / 'grp lvl prod fe pvt'!Q13</f>
        <v>6.6496163682864456E-2</v>
      </c>
      <c r="R13" s="2">
        <f>('grp lvl prod pvt'!R13 - 'grp lvl prod fe pvt'!R13) / 'grp lvl prod fe pvt'!R13</f>
        <v>6.6496163682864456E-2</v>
      </c>
      <c r="S13" s="2">
        <f>('grp lvl prod pvt'!S13 - 'grp lvl prod fe pvt'!S13) / 'grp lvl prod fe pvt'!S13</f>
        <v>6.5134099616858232E-2</v>
      </c>
      <c r="T13" s="2">
        <f>('grp lvl prod pvt'!T13 - 'grp lvl prod fe pvt'!T13) / 'grp lvl prod fe pvt'!T13</f>
        <v>5.774278215223097E-2</v>
      </c>
      <c r="U13" s="2">
        <f>('grp lvl prod pvt'!U13 - 'grp lvl prod fe pvt'!U13) / 'grp lvl prod fe pvt'!U13</f>
        <v>5.9132720105124839E-2</v>
      </c>
      <c r="V13" s="2">
        <f>('grp lvl prod pvt'!V13 - 'grp lvl prod fe pvt'!V13) / 'grp lvl prod fe pvt'!V13</f>
        <v>5.4973821989528798E-2</v>
      </c>
      <c r="W13" s="2">
        <f>('grp lvl prod pvt'!W13 - 'grp lvl prod fe pvt'!W13) / 'grp lvl prod fe pvt'!W13</f>
        <v>4.9399198931909215E-2</v>
      </c>
      <c r="X13" s="2">
        <f>('grp lvl prod pvt'!X13 - 'grp lvl prod fe pvt'!X13) / 'grp lvl prod fe pvt'!X13</f>
        <v>4.9399198931909215E-2</v>
      </c>
      <c r="Y13" s="2">
        <f>('grp lvl prod pvt'!Y13 - 'grp lvl prod fe pvt'!Y13) / 'grp lvl prod fe pvt'!Y13</f>
        <v>4.9399198931909215E-2</v>
      </c>
      <c r="Z13" s="2">
        <f>('grp lvl prod pvt'!Z13 - 'grp lvl prod fe pvt'!Z13) / 'grp lvl prod fe pvt'!Z13</f>
        <v>5.2706552706552709E-2</v>
      </c>
      <c r="AA13" s="2">
        <f>('grp lvl prod pvt'!AA13 - 'grp lvl prod fe pvt'!AA13) / 'grp lvl prod fe pvt'!AA13</f>
        <v>5.2706552706552709E-2</v>
      </c>
      <c r="AB13" s="2">
        <f>('grp lvl prod pvt'!AB13 - 'grp lvl prod fe pvt'!AB13) / 'grp lvl prod fe pvt'!AB13</f>
        <v>5.5714285714285716E-2</v>
      </c>
      <c r="AC13" s="2">
        <f>('grp lvl prod pvt'!AC13 - 'grp lvl prod fe pvt'!AC13) / 'grp lvl prod fe pvt'!AC13</f>
        <v>5.6047197640117993E-2</v>
      </c>
      <c r="AD13" s="2">
        <f>('grp lvl prod pvt'!AD13 - 'grp lvl prod fe pvt'!AD13) / 'grp lvl prod fe pvt'!AD13</f>
        <v>5.7607090103397339E-2</v>
      </c>
      <c r="AE13" s="2">
        <f>('grp lvl prod pvt'!AE13 - 'grp lvl prod fe pvt'!AE13) / 'grp lvl prod fe pvt'!AE13</f>
        <v>5.7607090103397339E-2</v>
      </c>
    </row>
    <row r="14" spans="1:31" x14ac:dyDescent="0.25">
      <c r="A14" t="s">
        <v>43</v>
      </c>
      <c r="B14" s="2">
        <f>('grp lvl prod pvt'!B14 - 'grp lvl prod fe pvt'!B14) / 'grp lvl prod fe pvt'!B14</f>
        <v>0.15833835039133051</v>
      </c>
      <c r="C14" s="2">
        <f>('grp lvl prod pvt'!C14 - 'grp lvl prod fe pvt'!C14) / 'grp lvl prod fe pvt'!C14</f>
        <v>0.15625</v>
      </c>
      <c r="D14" s="2">
        <f>('grp lvl prod pvt'!D14 - 'grp lvl prod fe pvt'!D14) / 'grp lvl prod fe pvt'!D14</f>
        <v>0.15278609946075494</v>
      </c>
      <c r="E14" s="2">
        <f>('grp lvl prod pvt'!E14 - 'grp lvl prod fe pvt'!E14) / 'grp lvl prod fe pvt'!E14</f>
        <v>0.15209580838323353</v>
      </c>
      <c r="F14" s="2">
        <f>('grp lvl prod pvt'!F14 - 'grp lvl prod fe pvt'!F14) / 'grp lvl prod fe pvt'!F14</f>
        <v>0.15071770334928231</v>
      </c>
      <c r="G14" s="2">
        <f>('grp lvl prod pvt'!G14 - 'grp lvl prod fe pvt'!G14) / 'grp lvl prod fe pvt'!G14</f>
        <v>0.14455681142177276</v>
      </c>
      <c r="H14" s="2">
        <f>('grp lvl prod pvt'!H14 - 'grp lvl prod fe pvt'!H14) / 'grp lvl prod fe pvt'!H14</f>
        <v>0.13711583924349882</v>
      </c>
      <c r="I14" s="2">
        <f>('grp lvl prod pvt'!I14 - 'grp lvl prod fe pvt'!I14) / 'grp lvl prod fe pvt'!I14</f>
        <v>0.13711583924349882</v>
      </c>
      <c r="J14" s="2">
        <f>('grp lvl prod pvt'!J14 - 'grp lvl prod fe pvt'!J14) / 'grp lvl prod fe pvt'!J14</f>
        <v>0.13376546847377727</v>
      </c>
      <c r="K14" s="2">
        <f>('grp lvl prod pvt'!K14 - 'grp lvl prod fe pvt'!K14) / 'grp lvl prod fe pvt'!K14</f>
        <v>0.13452088452088451</v>
      </c>
      <c r="L14" s="2">
        <f>('grp lvl prod pvt'!L14 - 'grp lvl prod fe pvt'!L14) / 'grp lvl prod fe pvt'!L14</f>
        <v>0.13104715248009799</v>
      </c>
      <c r="M14" s="2">
        <f>('grp lvl prod pvt'!M14 - 'grp lvl prod fe pvt'!M14) / 'grp lvl prod fe pvt'!M14</f>
        <v>0.12828344532681735</v>
      </c>
      <c r="N14" s="2">
        <f>('grp lvl prod pvt'!N14 - 'grp lvl prod fe pvt'!N14) / 'grp lvl prod fe pvt'!N14</f>
        <v>8.5852478839177751E-2</v>
      </c>
      <c r="O14" s="2">
        <f>('grp lvl prod pvt'!O14 - 'grp lvl prod fe pvt'!O14) / 'grp lvl prod fe pvt'!O14</f>
        <v>8.7167070217917669E-2</v>
      </c>
      <c r="P14" s="2">
        <f>('grp lvl prod pvt'!P14 - 'grp lvl prod fe pvt'!P14) / 'grp lvl prod fe pvt'!P14</f>
        <v>8.2579867389993969E-2</v>
      </c>
      <c r="Q14" s="2">
        <f>('grp lvl prod pvt'!Q14 - 'grp lvl prod fe pvt'!Q14) / 'grp lvl prod fe pvt'!Q14</f>
        <v>6.8796068796068796E-2</v>
      </c>
      <c r="R14" s="2">
        <f>('grp lvl prod pvt'!R14 - 'grp lvl prod fe pvt'!R14) / 'grp lvl prod fe pvt'!R14</f>
        <v>6.6176470588235295E-2</v>
      </c>
      <c r="S14" s="2">
        <f>('grp lvl prod pvt'!S14 - 'grp lvl prod fe pvt'!S14) / 'grp lvl prod fe pvt'!S14</f>
        <v>6.2919975565058031E-2</v>
      </c>
      <c r="T14" s="2">
        <f>('grp lvl prod pvt'!T14 - 'grp lvl prod fe pvt'!T14) / 'grp lvl prod fe pvt'!T14</f>
        <v>5.3538461538461542E-2</v>
      </c>
      <c r="U14" s="2">
        <f>('grp lvl prod pvt'!U14 - 'grp lvl prod fe pvt'!U14) / 'grp lvl prod fe pvt'!U14</f>
        <v>5.4836722119531729E-2</v>
      </c>
      <c r="V14" s="2">
        <f>('grp lvl prod pvt'!V14 - 'grp lvl prod fe pvt'!V14) / 'grp lvl prod fe pvt'!V14</f>
        <v>5.3538461538461542E-2</v>
      </c>
      <c r="W14" s="2">
        <f>('grp lvl prod pvt'!W14 - 'grp lvl prod fe pvt'!W14) / 'grp lvl prod fe pvt'!W14</f>
        <v>4.5825486503452605E-2</v>
      </c>
      <c r="X14" s="2">
        <f>('grp lvl prod pvt'!X14 - 'grp lvl prod fe pvt'!X14) / 'grp lvl prod fe pvt'!X14</f>
        <v>4.9779458097038438E-2</v>
      </c>
      <c r="Y14" s="2">
        <f>('grp lvl prod pvt'!Y14 - 'grp lvl prod fe pvt'!Y14) / 'grp lvl prod fe pvt'!Y14</f>
        <v>4.9779458097038438E-2</v>
      </c>
      <c r="Z14" s="2">
        <f>('grp lvl prod pvt'!Z14 - 'grp lvl prod fe pvt'!Z14) / 'grp lvl prod fe pvt'!Z14</f>
        <v>0.1397163120567376</v>
      </c>
      <c r="AA14" s="2">
        <f>('grp lvl prod pvt'!AA14 - 'grp lvl prod fe pvt'!AA14) / 'grp lvl prod fe pvt'!AA14</f>
        <v>0.14133522727272727</v>
      </c>
      <c r="AB14" s="2">
        <f>('grp lvl prod pvt'!AB14 - 'grp lvl prod fe pvt'!AB14) / 'grp lvl prod fe pvt'!AB14</f>
        <v>0.14377224199288255</v>
      </c>
      <c r="AC14" s="2">
        <f>('grp lvl prod pvt'!AC14 - 'grp lvl prod fe pvt'!AC14) / 'grp lvl prod fe pvt'!AC14</f>
        <v>0.14548126377663484</v>
      </c>
      <c r="AD14" s="2">
        <f>('grp lvl prod pvt'!AD14 - 'grp lvl prod fe pvt'!AD14) / 'grp lvl prod fe pvt'!AD14</f>
        <v>0.14548126377663484</v>
      </c>
      <c r="AE14" s="2">
        <f>('grp lvl prod pvt'!AE14 - 'grp lvl prod fe pvt'!AE14) / 'grp lvl prod fe pvt'!AE14</f>
        <v>0.14548126377663484</v>
      </c>
    </row>
    <row r="15" spans="1:31" x14ac:dyDescent="0.25">
      <c r="A15" t="s">
        <v>44</v>
      </c>
      <c r="B15" s="2">
        <f>('grp lvl prod pvt'!B15 - 'grp lvl prod fe pvt'!B15) / 'grp lvl prod fe pvt'!B15</f>
        <v>0.12508934953538242</v>
      </c>
      <c r="C15" s="2">
        <f>('grp lvl prod pvt'!C15 - 'grp lvl prod fe pvt'!C15) / 'grp lvl prod fe pvt'!C15</f>
        <v>0.12348322626695217</v>
      </c>
      <c r="D15" s="2">
        <f>('grp lvl prod pvt'!D15 - 'grp lvl prod fe pvt'!D15) / 'grp lvl prod fe pvt'!D15</f>
        <v>0.12188168210976479</v>
      </c>
      <c r="E15" s="2">
        <f>('grp lvl prod pvt'!E15 - 'grp lvl prod fe pvt'!E15) / 'grp lvl prod fe pvt'!E15</f>
        <v>0.11710432931156849</v>
      </c>
      <c r="F15" s="2">
        <f>('grp lvl prod pvt'!F15 - 'grp lvl prod fe pvt'!F15) / 'grp lvl prod fe pvt'!F15</f>
        <v>0.11394196744515216</v>
      </c>
      <c r="G15" s="2">
        <f>('grp lvl prod pvt'!G15 - 'grp lvl prod fe pvt'!G15) / 'grp lvl prod fe pvt'!G15</f>
        <v>0.1115819209039548</v>
      </c>
      <c r="H15" s="2">
        <f>('grp lvl prod pvt'!H15 - 'grp lvl prod fe pvt'!H15) / 'grp lvl prod fe pvt'!H15</f>
        <v>0.10611384399156711</v>
      </c>
      <c r="I15" s="2">
        <f>('grp lvl prod pvt'!I15 - 'grp lvl prod fe pvt'!I15) / 'grp lvl prod fe pvt'!I15</f>
        <v>0.10611384399156711</v>
      </c>
      <c r="J15" s="2">
        <f>('grp lvl prod pvt'!J15 - 'grp lvl prod fe pvt'!J15) / 'grp lvl prod fe pvt'!J15</f>
        <v>0.10611384399156711</v>
      </c>
      <c r="K15" s="2">
        <f>('grp lvl prod pvt'!K15 - 'grp lvl prod fe pvt'!K15) / 'grp lvl prod fe pvt'!K15</f>
        <v>0.10397111913357401</v>
      </c>
      <c r="L15" s="2">
        <f>('grp lvl prod pvt'!L15 - 'grp lvl prod fe pvt'!L15) / 'grp lvl prod fe pvt'!L15</f>
        <v>0.10237923576063446</v>
      </c>
      <c r="M15" s="2">
        <f>('grp lvl prod pvt'!M15 - 'grp lvl prod fe pvt'!M15) / 'grp lvl prod fe pvt'!M15</f>
        <v>0.10317460317460317</v>
      </c>
      <c r="N15" s="2">
        <f>('grp lvl prod pvt'!N15 - 'grp lvl prod fe pvt'!N15) / 'grp lvl prod fe pvt'!N15</f>
        <v>7.75924583031182E-2</v>
      </c>
      <c r="O15" s="2">
        <f>('grp lvl prod pvt'!O15 - 'grp lvl prod fe pvt'!O15) / 'grp lvl prod fe pvt'!O15</f>
        <v>7.6031860970311366E-2</v>
      </c>
      <c r="P15" s="2">
        <f>('grp lvl prod pvt'!P15 - 'grp lvl prod fe pvt'!P15) / 'grp lvl prod fe pvt'!P15</f>
        <v>7.6031860970311366E-2</v>
      </c>
      <c r="Q15" s="2">
        <f>('grp lvl prod pvt'!Q15 - 'grp lvl prod fe pvt'!Q15) / 'grp lvl prod fe pvt'!Q15</f>
        <v>6.0650887573964495E-2</v>
      </c>
      <c r="R15" s="2">
        <f>('grp lvl prod pvt'!R15 - 'grp lvl prod fe pvt'!R15) / 'grp lvl prod fe pvt'!R15</f>
        <v>5.9866962305986697E-2</v>
      </c>
      <c r="S15" s="2">
        <f>('grp lvl prod pvt'!S15 - 'grp lvl prod fe pvt'!S15) / 'grp lvl prod fe pvt'!S15</f>
        <v>5.9866962305986697E-2</v>
      </c>
      <c r="T15" s="2">
        <f>('grp lvl prod pvt'!T15 - 'grp lvl prod fe pvt'!T15) / 'grp lvl prod fe pvt'!T15</f>
        <v>4.8048048048048048E-2</v>
      </c>
      <c r="U15" s="2">
        <f>('grp lvl prod pvt'!U15 - 'grp lvl prod fe pvt'!U15) / 'grp lvl prod fe pvt'!U15</f>
        <v>4.4128646222887064E-2</v>
      </c>
      <c r="V15" s="2">
        <f>('grp lvl prod pvt'!V15 - 'grp lvl prod fe pvt'!V15) / 'grp lvl prod fe pvt'!V15</f>
        <v>4.3348281016442454E-2</v>
      </c>
      <c r="W15" s="2">
        <f>('grp lvl prod pvt'!W15 - 'grp lvl prod fe pvt'!W15) / 'grp lvl prod fe pvt'!W15</f>
        <v>4.2113323124042881E-2</v>
      </c>
      <c r="X15" s="2">
        <f>('grp lvl prod pvt'!X15 - 'grp lvl prod fe pvt'!X15) / 'grp lvl prod fe pvt'!X15</f>
        <v>4.3711656441717789E-2</v>
      </c>
      <c r="Y15" s="2">
        <f>('grp lvl prod pvt'!Y15 - 'grp lvl prod fe pvt'!Y15) / 'grp lvl prod fe pvt'!Y15</f>
        <v>4.1315990818668706E-2</v>
      </c>
      <c r="Z15" s="2">
        <f>('grp lvl prod pvt'!Z15 - 'grp lvl prod fe pvt'!Z15) / 'grp lvl prod fe pvt'!Z15</f>
        <v>0.10618729096989966</v>
      </c>
      <c r="AA15" s="2">
        <f>('grp lvl prod pvt'!AA15 - 'grp lvl prod fe pvt'!AA15) / 'grp lvl prod fe pvt'!AA15</f>
        <v>0.10249999999999999</v>
      </c>
      <c r="AB15" s="2">
        <f>('grp lvl prod pvt'!AB15 - 'grp lvl prod fe pvt'!AB15) / 'grp lvl prod fe pvt'!AB15</f>
        <v>0.10711297071129706</v>
      </c>
      <c r="AC15" s="2">
        <f>('grp lvl prod pvt'!AC15 - 'grp lvl prod fe pvt'!AC15) / 'grp lvl prod fe pvt'!AC15</f>
        <v>0.11024305555555555</v>
      </c>
      <c r="AD15" s="2">
        <f>('grp lvl prod pvt'!AD15 - 'grp lvl prod fe pvt'!AD15) / 'grp lvl prod fe pvt'!AD15</f>
        <v>0.11024305555555555</v>
      </c>
      <c r="AE15" s="2">
        <f>('grp lvl prod pvt'!AE15 - 'grp lvl prod fe pvt'!AE15) / 'grp lvl prod fe pvt'!AE15</f>
        <v>0.10831889081455806</v>
      </c>
    </row>
    <row r="16" spans="1:31" x14ac:dyDescent="0.25">
      <c r="A16" t="s">
        <v>45</v>
      </c>
      <c r="B16" s="2">
        <f>('grp lvl prod pvt'!B16 - 'grp lvl prod fe pvt'!B16) / 'grp lvl prod fe pvt'!B16</f>
        <v>0.16470588235294117</v>
      </c>
      <c r="C16" s="2">
        <f>('grp lvl prod pvt'!C16 - 'grp lvl prod fe pvt'!C16) / 'grp lvl prod fe pvt'!C16</f>
        <v>0.15974440894568689</v>
      </c>
      <c r="D16" s="2">
        <f>('grp lvl prod pvt'!D16 - 'grp lvl prod fe pvt'!D16) / 'grp lvl prod fe pvt'!D16</f>
        <v>0.15360169491525424</v>
      </c>
      <c r="E16" s="2">
        <f>('grp lvl prod pvt'!E16 - 'grp lvl prod fe pvt'!E16) / 'grp lvl prod fe pvt'!E16</f>
        <v>0.15238095238095239</v>
      </c>
      <c r="F16" s="2">
        <f>('grp lvl prod pvt'!F16 - 'grp lvl prod fe pvt'!F16) / 'grp lvl prod fe pvt'!F16</f>
        <v>0.14752370916754479</v>
      </c>
      <c r="G16" s="2">
        <f>('grp lvl prod pvt'!G16 - 'grp lvl prod fe pvt'!G16) / 'grp lvl prod fe pvt'!G16</f>
        <v>0.14390756302521007</v>
      </c>
      <c r="H16" s="2">
        <f>('grp lvl prod pvt'!H16 - 'grp lvl prod fe pvt'!H16) / 'grp lvl prod fe pvt'!H16</f>
        <v>0.14150943396226415</v>
      </c>
      <c r="I16" s="2">
        <f>('grp lvl prod pvt'!I16 - 'grp lvl prod fe pvt'!I16) / 'grp lvl prod fe pvt'!I16</f>
        <v>0.13912133891213388</v>
      </c>
      <c r="J16" s="2">
        <f>('grp lvl prod pvt'!J16 - 'grp lvl prod fe pvt'!J16) / 'grp lvl prod fe pvt'!J16</f>
        <v>0.13674321503131523</v>
      </c>
      <c r="K16" s="2">
        <f>('grp lvl prod pvt'!K16 - 'grp lvl prod fe pvt'!K16) / 'grp lvl prod fe pvt'!K16</f>
        <v>0.13455328310010764</v>
      </c>
      <c r="L16" s="2">
        <f>('grp lvl prod pvt'!L16 - 'grp lvl prod fe pvt'!L16) / 'grp lvl prod fe pvt'!L16</f>
        <v>0.13577586206896552</v>
      </c>
      <c r="M16" s="2">
        <f>('grp lvl prod pvt'!M16 - 'grp lvl prod fe pvt'!M16) / 'grp lvl prod fe pvt'!M16</f>
        <v>0.13090128755364808</v>
      </c>
      <c r="N16" s="2">
        <f>('grp lvl prod pvt'!N16 - 'grp lvl prod fe pvt'!N16) / 'grp lvl prod fe pvt'!N16</f>
        <v>7.8534031413612565E-2</v>
      </c>
      <c r="O16" s="2">
        <f>('grp lvl prod pvt'!O16 - 'grp lvl prod fe pvt'!O16) / 'grp lvl prod fe pvt'!O16</f>
        <v>7.40354535974974E-2</v>
      </c>
      <c r="P16" s="2">
        <f>('grp lvl prod pvt'!P16 - 'grp lvl prod fe pvt'!P16) / 'grp lvl prod fe pvt'!P16</f>
        <v>7.5156576200417533E-2</v>
      </c>
      <c r="Q16" s="2">
        <f>('grp lvl prod pvt'!Q16 - 'grp lvl prod fe pvt'!Q16) / 'grp lvl prod fe pvt'!Q16</f>
        <v>7.0138150903294366E-2</v>
      </c>
      <c r="R16" s="2">
        <f>('grp lvl prod pvt'!R16 - 'grp lvl prod fe pvt'!R16) / 'grp lvl prod fe pvt'!R16</f>
        <v>6.7868504772004248E-2</v>
      </c>
      <c r="S16" s="2">
        <f>('grp lvl prod pvt'!S16 - 'grp lvl prod fe pvt'!S16) / 'grp lvl prod fe pvt'!S16</f>
        <v>6.7868504772004248E-2</v>
      </c>
      <c r="T16" s="2">
        <f>('grp lvl prod pvt'!T16 - 'grp lvl prod fe pvt'!T16) / 'grp lvl prod fe pvt'!T16</f>
        <v>6.1833688699360338E-2</v>
      </c>
      <c r="U16" s="2">
        <f>('grp lvl prod pvt'!U16 - 'grp lvl prod fe pvt'!U16) / 'grp lvl prod fe pvt'!U16</f>
        <v>6.070287539936102E-2</v>
      </c>
      <c r="V16" s="2">
        <f>('grp lvl prod pvt'!V16 - 'grp lvl prod fe pvt'!V16) / 'grp lvl prod fe pvt'!V16</f>
        <v>5.7324840764331211E-2</v>
      </c>
      <c r="W16" s="2">
        <f>('grp lvl prod pvt'!W16 - 'grp lvl prod fe pvt'!W16) / 'grp lvl prod fe pvt'!W16</f>
        <v>5.2060737527114966E-2</v>
      </c>
      <c r="X16" s="2">
        <f>('grp lvl prod pvt'!X16 - 'grp lvl prod fe pvt'!X16) / 'grp lvl prod fe pvt'!X16</f>
        <v>5.2060737527114966E-2</v>
      </c>
      <c r="Y16" s="2">
        <f>('grp lvl prod pvt'!Y16 - 'grp lvl prod fe pvt'!Y16) / 'grp lvl prod fe pvt'!Y16</f>
        <v>5.0920910075839654E-2</v>
      </c>
      <c r="Z16" s="2">
        <f>('grp lvl prod pvt'!Z16 - 'grp lvl prod fe pvt'!Z16) / 'grp lvl prod fe pvt'!Z16</f>
        <v>3.5794183445190156E-2</v>
      </c>
      <c r="AA16" s="2">
        <f>('grp lvl prod pvt'!AA16 - 'grp lvl prod fe pvt'!AA16) / 'grp lvl prod fe pvt'!AA16</f>
        <v>3.811659192825112E-2</v>
      </c>
      <c r="AB16" s="2">
        <f>('grp lvl prod pvt'!AB16 - 'grp lvl prod fe pvt'!AB16) / 'grp lvl prod fe pvt'!AB16</f>
        <v>3.811659192825112E-2</v>
      </c>
      <c r="AC16" s="2">
        <f>('grp lvl prod pvt'!AC16 - 'grp lvl prod fe pvt'!AC16) / 'grp lvl prod fe pvt'!AC16</f>
        <v>4.1079812206572773E-2</v>
      </c>
      <c r="AD16" s="2">
        <f>('grp lvl prod pvt'!AD16 - 'grp lvl prod fe pvt'!AD16) / 'grp lvl prod fe pvt'!AD16</f>
        <v>4.1079812206572773E-2</v>
      </c>
      <c r="AE16" s="2">
        <f>('grp lvl prod pvt'!AE16 - 'grp lvl prod fe pvt'!AE16) / 'grp lvl prod fe pvt'!AE16</f>
        <v>4.1079812206572773E-2</v>
      </c>
    </row>
    <row r="17" spans="1:31" x14ac:dyDescent="0.25">
      <c r="A17" t="s">
        <v>46</v>
      </c>
      <c r="B17" s="2">
        <f>('grp lvl prod pvt'!B17 - 'grp lvl prod fe pvt'!B17) / 'grp lvl prod fe pvt'!B17</f>
        <v>0.11316113161131611</v>
      </c>
      <c r="C17" s="2">
        <f>('grp lvl prod pvt'!C17 - 'grp lvl prod fe pvt'!C17) / 'grp lvl prod fe pvt'!C17</f>
        <v>0.10906862745098039</v>
      </c>
      <c r="D17" s="2">
        <f>('grp lvl prod pvt'!D17 - 'grp lvl prod fe pvt'!D17) / 'grp lvl prod fe pvt'!D17</f>
        <v>0.10906862745098039</v>
      </c>
      <c r="E17" s="2">
        <f>('grp lvl prod pvt'!E17 - 'grp lvl prod fe pvt'!E17) / 'grp lvl prod fe pvt'!E17</f>
        <v>0.10771113831089352</v>
      </c>
      <c r="F17" s="2">
        <f>('grp lvl prod pvt'!F17 - 'grp lvl prod fe pvt'!F17) / 'grp lvl prod fe pvt'!F17</f>
        <v>0.10365853658536585</v>
      </c>
      <c r="G17" s="2">
        <f>('grp lvl prod pvt'!G17 - 'grp lvl prod fe pvt'!G17) / 'grp lvl prod fe pvt'!G17</f>
        <v>9.8300970873786406E-2</v>
      </c>
      <c r="H17" s="2">
        <f>('grp lvl prod pvt'!H17 - 'grp lvl prod fe pvt'!H17) / 'grp lvl prod fe pvt'!H17</f>
        <v>9.4316807738814998E-2</v>
      </c>
      <c r="I17" s="2">
        <f>('grp lvl prod pvt'!I17 - 'grp lvl prod fe pvt'!I17) / 'grp lvl prod fe pvt'!I17</f>
        <v>9.2995169082125601E-2</v>
      </c>
      <c r="J17" s="2">
        <f>('grp lvl prod pvt'!J17 - 'grp lvl prod fe pvt'!J17) / 'grp lvl prod fe pvt'!J17</f>
        <v>9.167671893848009E-2</v>
      </c>
      <c r="K17" s="2">
        <f>('grp lvl prod pvt'!K17 - 'grp lvl prod fe pvt'!K17) / 'grp lvl prod fe pvt'!K17</f>
        <v>8.8377723970944316E-2</v>
      </c>
      <c r="L17" s="2">
        <f>('grp lvl prod pvt'!L17 - 'grp lvl prod fe pvt'!L17) / 'grp lvl prod fe pvt'!L17</f>
        <v>8.4439083232810616E-2</v>
      </c>
      <c r="M17" s="2">
        <f>('grp lvl prod pvt'!M17 - 'grp lvl prod fe pvt'!M17) / 'grp lvl prod fe pvt'!M17</f>
        <v>8.4439083232810616E-2</v>
      </c>
      <c r="N17" s="2">
        <f>('grp lvl prod pvt'!N17 - 'grp lvl prod fe pvt'!N17) / 'grp lvl prod fe pvt'!N17</f>
        <v>7.1942446043165464E-2</v>
      </c>
      <c r="O17" s="2">
        <f>('grp lvl prod pvt'!O17 - 'grp lvl prod fe pvt'!O17) / 'grp lvl prod fe pvt'!O17</f>
        <v>7.0658682634730532E-2</v>
      </c>
      <c r="P17" s="2">
        <f>('grp lvl prod pvt'!P17 - 'grp lvl prod fe pvt'!P17) / 'grp lvl prod fe pvt'!P17</f>
        <v>6.5554231227651971E-2</v>
      </c>
      <c r="Q17" s="2">
        <f>('grp lvl prod pvt'!Q17 - 'grp lvl prod fe pvt'!Q17) / 'grp lvl prod fe pvt'!Q17</f>
        <v>4.880952380952381E-2</v>
      </c>
      <c r="R17" s="2">
        <f>('grp lvl prod pvt'!R17 - 'grp lvl prod fe pvt'!R17) / 'grp lvl prod fe pvt'!R17</f>
        <v>4.880952380952381E-2</v>
      </c>
      <c r="S17" s="2">
        <f>('grp lvl prod pvt'!S17 - 'grp lvl prod fe pvt'!S17) / 'grp lvl prod fe pvt'!S17</f>
        <v>4.3838862559241708E-2</v>
      </c>
      <c r="T17" s="2">
        <f>('grp lvl prod pvt'!T17 - 'grp lvl prod fe pvt'!T17) / 'grp lvl prod fe pvt'!T17</f>
        <v>2.9655990510083038E-2</v>
      </c>
      <c r="U17" s="2">
        <f>('grp lvl prod pvt'!U17 - 'grp lvl prod fe pvt'!U17) / 'grp lvl prod fe pvt'!U17</f>
        <v>2.843601895734597E-2</v>
      </c>
      <c r="V17" s="2">
        <f>('grp lvl prod pvt'!V17 - 'grp lvl prod fe pvt'!V17) / 'grp lvl prod fe pvt'!V17</f>
        <v>2.6004728132387706E-2</v>
      </c>
      <c r="W17" s="2">
        <f>('grp lvl prod pvt'!W17 - 'grp lvl prod fe pvt'!W17) / 'grp lvl prod fe pvt'!W17</f>
        <v>2.3573200992555832E-2</v>
      </c>
      <c r="X17" s="2">
        <f>('grp lvl prod pvt'!X17 - 'grp lvl prod fe pvt'!X17) / 'grp lvl prod fe pvt'!X17</f>
        <v>2.7397260273972601E-2</v>
      </c>
      <c r="Y17" s="2">
        <f>('grp lvl prod pvt'!Y17 - 'grp lvl prod fe pvt'!Y17) / 'grp lvl prod fe pvt'!Y17</f>
        <v>2.7397260273972601E-2</v>
      </c>
      <c r="Z17" s="2">
        <f>('grp lvl prod pvt'!Z17 - 'grp lvl prod fe pvt'!Z17) / 'grp lvl prod fe pvt'!Z17</f>
        <v>2.0618556701030927E-2</v>
      </c>
      <c r="AA17" s="2">
        <f>('grp lvl prod pvt'!AA17 - 'grp lvl prod fe pvt'!AA17) / 'grp lvl prod fe pvt'!AA17</f>
        <v>2.1935483870967741E-2</v>
      </c>
      <c r="AB17" s="2">
        <f>('grp lvl prod pvt'!AB17 - 'grp lvl prod fe pvt'!AB17) / 'grp lvl prod fe pvt'!AB17</f>
        <v>2.1935483870967741E-2</v>
      </c>
      <c r="AC17" s="2">
        <f>('grp lvl prod pvt'!AC17 - 'grp lvl prod fe pvt'!AC17) / 'grp lvl prod fe pvt'!AC17</f>
        <v>2.3904382470119521E-2</v>
      </c>
      <c r="AD17" s="2">
        <f>('grp lvl prod pvt'!AD17 - 'grp lvl prod fe pvt'!AD17) / 'grp lvl prod fe pvt'!AD17</f>
        <v>2.8000000000000001E-2</v>
      </c>
      <c r="AE17" s="2">
        <f>('grp lvl prod pvt'!AE17 - 'grp lvl prod fe pvt'!AE17) / 'grp lvl prod fe pvt'!AE17</f>
        <v>2.8000000000000001E-2</v>
      </c>
    </row>
    <row r="18" spans="1:31" x14ac:dyDescent="0.25">
      <c r="A18" t="s">
        <v>47</v>
      </c>
      <c r="B18" s="2">
        <f>('grp lvl prod pvt'!B18 - 'grp lvl prod fe pvt'!B18) / 'grp lvl prod fe pvt'!B18</f>
        <v>0.2675198049969531</v>
      </c>
      <c r="C18" s="2">
        <f>('grp lvl prod pvt'!C18 - 'grp lvl prod fe pvt'!C18) / 'grp lvl prod fe pvt'!C18</f>
        <v>0.26290224650880389</v>
      </c>
      <c r="D18" s="2">
        <f>('grp lvl prod pvt'!D18 - 'grp lvl prod fe pvt'!D18) / 'grp lvl prod fe pvt'!D18</f>
        <v>0.25907990314769974</v>
      </c>
      <c r="E18" s="2">
        <f>('grp lvl prod pvt'!E18 - 'grp lvl prod fe pvt'!E18) / 'grp lvl prod fe pvt'!E18</f>
        <v>0.25679758308157102</v>
      </c>
      <c r="F18" s="2">
        <f>('grp lvl prod pvt'!F18 - 'grp lvl prod fe pvt'!F18) / 'grp lvl prod fe pvt'!F18</f>
        <v>0.25452352231604342</v>
      </c>
      <c r="G18" s="2">
        <f>('grp lvl prod pvt'!G18 - 'grp lvl prod fe pvt'!G18) / 'grp lvl prod fe pvt'!G18</f>
        <v>0.25150421179302046</v>
      </c>
      <c r="H18" s="2">
        <f>('grp lvl prod pvt'!H18 - 'grp lvl prod fe pvt'!H18) / 'grp lvl prod fe pvt'!H18</f>
        <v>0.24253285543608125</v>
      </c>
      <c r="I18" s="2">
        <f>('grp lvl prod pvt'!I18 - 'grp lvl prod fe pvt'!I18) / 'grp lvl prod fe pvt'!I18</f>
        <v>0.24327555289898387</v>
      </c>
      <c r="J18" s="2">
        <f>('grp lvl prod pvt'!J18 - 'grp lvl prod fe pvt'!J18) / 'grp lvl prod fe pvt'!J18</f>
        <v>0.2395709177592372</v>
      </c>
      <c r="K18" s="2">
        <f>('grp lvl prod pvt'!K18 - 'grp lvl prod fe pvt'!K18) / 'grp lvl prod fe pvt'!K18</f>
        <v>0.23785803237858033</v>
      </c>
      <c r="L18" s="2">
        <f>('grp lvl prod pvt'!L18 - 'grp lvl prod fe pvt'!L18) / 'grp lvl prod fe pvt'!L18</f>
        <v>0.23555003107520198</v>
      </c>
      <c r="M18" s="2">
        <f>('grp lvl prod pvt'!M18 - 'grp lvl prod fe pvt'!M18) / 'grp lvl prod fe pvt'!M18</f>
        <v>0.23248605083694979</v>
      </c>
      <c r="N18" s="2">
        <f>('grp lvl prod pvt'!N18 - 'grp lvl prod fe pvt'!N18) / 'grp lvl prod fe pvt'!N18</f>
        <v>0.20037105751391465</v>
      </c>
      <c r="O18" s="2">
        <f>('grp lvl prod pvt'!O18 - 'grp lvl prod fe pvt'!O18) / 'grp lvl prod fe pvt'!O18</f>
        <v>0.19888820259419396</v>
      </c>
      <c r="P18" s="2">
        <f>('grp lvl prod pvt'!P18 - 'grp lvl prod fe pvt'!P18) / 'grp lvl prod fe pvt'!P18</f>
        <v>0.19740900678593462</v>
      </c>
      <c r="Q18" s="2">
        <f>('grp lvl prod pvt'!Q18 - 'grp lvl prod fe pvt'!Q18) / 'grp lvl prod fe pvt'!Q18</f>
        <v>0.17613636363636365</v>
      </c>
      <c r="R18" s="2">
        <f>('grp lvl prod pvt'!R18 - 'grp lvl prod fe pvt'!R18) / 'grp lvl prod fe pvt'!R18</f>
        <v>0.17169811320754716</v>
      </c>
      <c r="S18" s="2">
        <f>('grp lvl prod pvt'!S18 - 'grp lvl prod fe pvt'!S18) / 'grp lvl prod fe pvt'!S18</f>
        <v>0.17096165933375235</v>
      </c>
      <c r="T18" s="2">
        <f>('grp lvl prod pvt'!T18 - 'grp lvl prod fe pvt'!T18) / 'grp lvl prod fe pvt'!T18</f>
        <v>0.14893617021276595</v>
      </c>
      <c r="U18" s="2">
        <f>('grp lvl prod pvt'!U18 - 'grp lvl prod fe pvt'!U18) / 'grp lvl prod fe pvt'!U18</f>
        <v>0.15041962556488056</v>
      </c>
      <c r="V18" s="2">
        <f>('grp lvl prod pvt'!V18 - 'grp lvl prod fe pvt'!V18) / 'grp lvl prod fe pvt'!V18</f>
        <v>0.14745653573728268</v>
      </c>
      <c r="W18" s="2">
        <f>('grp lvl prod pvt'!W18 - 'grp lvl prod fe pvt'!W18) / 'grp lvl prod fe pvt'!W18</f>
        <v>0.1287465940054496</v>
      </c>
      <c r="X18" s="2">
        <f>('grp lvl prod pvt'!X18 - 'grp lvl prod fe pvt'!X18) / 'grp lvl prod fe pvt'!X18</f>
        <v>0.1287465940054496</v>
      </c>
      <c r="Y18" s="2">
        <f>('grp lvl prod pvt'!Y18 - 'grp lvl prod fe pvt'!Y18) / 'grp lvl prod fe pvt'!Y18</f>
        <v>0.12644459551325629</v>
      </c>
      <c r="Z18" s="2">
        <f>('grp lvl prod pvt'!Z18 - 'grp lvl prod fe pvt'!Z18) / 'grp lvl prod fe pvt'!Z18</f>
        <v>0.13709677419354838</v>
      </c>
      <c r="AA18" s="2">
        <f>('grp lvl prod pvt'!AA18 - 'grp lvl prod fe pvt'!AA18) / 'grp lvl prod fe pvt'!AA18</f>
        <v>0.14296241709653648</v>
      </c>
      <c r="AB18" s="2">
        <f>('grp lvl prod pvt'!AB18 - 'grp lvl prod fe pvt'!AB18) / 'grp lvl prod fe pvt'!AB18</f>
        <v>0.14464944649446496</v>
      </c>
      <c r="AC18" s="2">
        <f>('grp lvl prod pvt'!AC18 - 'grp lvl prod fe pvt'!AC18) / 'grp lvl prod fe pvt'!AC18</f>
        <v>0.14106583072100312</v>
      </c>
      <c r="AD18" s="2">
        <f>('grp lvl prod pvt'!AD18 - 'grp lvl prod fe pvt'!AD18) / 'grp lvl prod fe pvt'!AD18</f>
        <v>0.14375490966221524</v>
      </c>
      <c r="AE18" s="2">
        <f>('grp lvl prod pvt'!AE18 - 'grp lvl prod fe pvt'!AE18) / 'grp lvl prod fe pvt'!AE18</f>
        <v>0.14285714285714285</v>
      </c>
    </row>
    <row r="19" spans="1:31" x14ac:dyDescent="0.25">
      <c r="A19" t="s">
        <v>48</v>
      </c>
      <c r="B19" s="2">
        <f>('grp lvl prod pvt'!B19 - 'grp lvl prod fe pvt'!B19) / 'grp lvl prod fe pvt'!B19</f>
        <v>0.10163499779054352</v>
      </c>
      <c r="C19" s="2">
        <f>('grp lvl prod pvt'!C19 - 'grp lvl prod fe pvt'!C19) / 'grp lvl prod fe pvt'!C19</f>
        <v>9.9691221879135428E-2</v>
      </c>
      <c r="D19" s="2">
        <f>('grp lvl prod pvt'!D19 - 'grp lvl prod fe pvt'!D19) / 'grp lvl prod fe pvt'!D19</f>
        <v>9.8237885462555061E-2</v>
      </c>
      <c r="E19" s="2">
        <f>('grp lvl prod pvt'!E19 - 'grp lvl prod fe pvt'!E19) / 'grp lvl prod fe pvt'!E19</f>
        <v>9.6788385393752743E-2</v>
      </c>
      <c r="F19" s="2">
        <f>('grp lvl prod pvt'!F19 - 'grp lvl prod fe pvt'!F19) / 'grp lvl prod fe pvt'!F19</f>
        <v>9.3900833698990785E-2</v>
      </c>
      <c r="G19" s="2">
        <f>('grp lvl prod pvt'!G19 - 'grp lvl prod fe pvt'!G19) / 'grp lvl prod fe pvt'!G19</f>
        <v>9.0074333187581984E-2</v>
      </c>
      <c r="H19" s="2">
        <f>('grp lvl prod pvt'!H19 - 'grp lvl prod fe pvt'!H19) / 'grp lvl prod fe pvt'!H19</f>
        <v>8.5328689595124074E-2</v>
      </c>
      <c r="I19" s="2">
        <f>('grp lvl prod pvt'!I19 - 'grp lvl prod fe pvt'!I19) / 'grp lvl prod fe pvt'!I19</f>
        <v>8.250108554059922E-2</v>
      </c>
      <c r="J19" s="2">
        <f>('grp lvl prod pvt'!J19 - 'grp lvl prod fe pvt'!J19) / 'grp lvl prod fe pvt'!J19</f>
        <v>8.1561822125813449E-2</v>
      </c>
      <c r="K19" s="2">
        <f>('grp lvl prod pvt'!K19 - 'grp lvl prod fe pvt'!K19) / 'grp lvl prod fe pvt'!K19</f>
        <v>8.2808280828082809E-2</v>
      </c>
      <c r="L19" s="2">
        <f>('grp lvl prod pvt'!L19 - 'grp lvl prod fe pvt'!L19) / 'grp lvl prod fe pvt'!L19</f>
        <v>8.2321187584345479E-2</v>
      </c>
      <c r="M19" s="2">
        <f>('grp lvl prod pvt'!M19 - 'grp lvl prod fe pvt'!M19) / 'grp lvl prod fe pvt'!M19</f>
        <v>8.0862533692722366E-2</v>
      </c>
      <c r="N19" s="2">
        <f>('grp lvl prod pvt'!N19 - 'grp lvl prod fe pvt'!N19) / 'grp lvl prod fe pvt'!N19</f>
        <v>6.4874884151992579E-2</v>
      </c>
      <c r="O19" s="2">
        <f>('grp lvl prod pvt'!O19 - 'grp lvl prod fe pvt'!O19) / 'grp lvl prod fe pvt'!O19</f>
        <v>6.4381658175081055E-2</v>
      </c>
      <c r="P19" s="2">
        <f>('grp lvl prod pvt'!P19 - 'grp lvl prod fe pvt'!P19) / 'grp lvl prod fe pvt'!P19</f>
        <v>6.4381658175081055E-2</v>
      </c>
      <c r="Q19" s="2">
        <f>('grp lvl prod pvt'!Q19 - 'grp lvl prod fe pvt'!Q19) / 'grp lvl prod fe pvt'!Q19</f>
        <v>5.4066985645933013E-2</v>
      </c>
      <c r="R19" s="2">
        <f>('grp lvl prod pvt'!R19 - 'grp lvl prod fe pvt'!R19) / 'grp lvl prod fe pvt'!R19</f>
        <v>5.558217537134643E-2</v>
      </c>
      <c r="S19" s="2">
        <f>('grp lvl prod pvt'!S19 - 'grp lvl prod fe pvt'!S19) / 'grp lvl prod fe pvt'!S19</f>
        <v>5.4066985645933013E-2</v>
      </c>
      <c r="T19" s="2">
        <f>('grp lvl prod pvt'!T19 - 'grp lvl prod fe pvt'!T19) / 'grp lvl prod fe pvt'!T19</f>
        <v>4.2584434654919234E-2</v>
      </c>
      <c r="U19" s="2">
        <f>('grp lvl prod pvt'!U19 - 'grp lvl prod fe pvt'!U19) / 'grp lvl prod fe pvt'!U19</f>
        <v>4.6168958742632611E-2</v>
      </c>
      <c r="V19" s="2">
        <f>('grp lvl prod pvt'!V19 - 'grp lvl prod fe pvt'!V19) / 'grp lvl prod fe pvt'!V19</f>
        <v>4.4629720451201567E-2</v>
      </c>
      <c r="W19" s="2">
        <f>('grp lvl prod pvt'!W19 - 'grp lvl prod fe pvt'!W19) / 'grp lvl prod fe pvt'!W19</f>
        <v>3.4747061829330607E-2</v>
      </c>
      <c r="X19" s="2">
        <f>('grp lvl prod pvt'!X19 - 'grp lvl prod fe pvt'!X19) / 'grp lvl prod fe pvt'!X19</f>
        <v>3.7397540983606557E-2</v>
      </c>
      <c r="Y19" s="2">
        <f>('grp lvl prod pvt'!Y19 - 'grp lvl prod fe pvt'!Y19) / 'grp lvl prod fe pvt'!Y19</f>
        <v>3.6866359447004608E-2</v>
      </c>
      <c r="Z19" s="2">
        <f>('grp lvl prod pvt'!Z19 - 'grp lvl prod fe pvt'!Z19) / 'grp lvl prod fe pvt'!Z19</f>
        <v>2.7360515021459229E-2</v>
      </c>
      <c r="AA19" s="2">
        <f>('grp lvl prod pvt'!AA19 - 'grp lvl prod fe pvt'!AA19) / 'grp lvl prod fe pvt'!AA19</f>
        <v>2.8464017185821696E-2</v>
      </c>
      <c r="AB19" s="2">
        <f>('grp lvl prod pvt'!AB19 - 'grp lvl prod fe pvt'!AB19) / 'grp lvl prod fe pvt'!AB19</f>
        <v>3.1233171782444804E-2</v>
      </c>
      <c r="AC19" s="2">
        <f>('grp lvl prod pvt'!AC19 - 'grp lvl prod fe pvt'!AC19) / 'grp lvl prod fe pvt'!AC19</f>
        <v>3.3670033670033669E-2</v>
      </c>
      <c r="AD19" s="2">
        <f>('grp lvl prod pvt'!AD19 - 'grp lvl prod fe pvt'!AD19) / 'grp lvl prod fe pvt'!AD19</f>
        <v>3.3670033670033669E-2</v>
      </c>
      <c r="AE19" s="2">
        <f>('grp lvl prod pvt'!AE19 - 'grp lvl prod fe pvt'!AE19) / 'grp lvl prod fe pvt'!AE19</f>
        <v>3.3670033670033669E-2</v>
      </c>
    </row>
    <row r="20" spans="1:31" x14ac:dyDescent="0.25">
      <c r="A20" t="s">
        <v>49</v>
      </c>
      <c r="B20" s="2">
        <f>('grp lvl prod pvt'!B20 - 'grp lvl prod fe pvt'!B20) / 'grp lvl prod fe pvt'!B20</f>
        <v>0.11567877629063097</v>
      </c>
      <c r="C20" s="2">
        <f>('grp lvl prod pvt'!C20 - 'grp lvl prod fe pvt'!C20) / 'grp lvl prod fe pvt'!C20</f>
        <v>0.11567877629063097</v>
      </c>
      <c r="D20" s="2">
        <f>('grp lvl prod pvt'!D20 - 'grp lvl prod fe pvt'!D20) / 'grp lvl prod fe pvt'!D20</f>
        <v>0.11142857142857143</v>
      </c>
      <c r="E20" s="2">
        <f>('grp lvl prod pvt'!E20 - 'grp lvl prod fe pvt'!E20) / 'grp lvl prod fe pvt'!E20</f>
        <v>0.11142857142857143</v>
      </c>
      <c r="F20" s="2">
        <f>('grp lvl prod pvt'!F20 - 'grp lvl prod fe pvt'!F20) / 'grp lvl prod fe pvt'!F20</f>
        <v>0.11142857142857143</v>
      </c>
      <c r="G20" s="2">
        <f>('grp lvl prod pvt'!G20 - 'grp lvl prod fe pvt'!G20) / 'grp lvl prod fe pvt'!G20</f>
        <v>0.11037107516650808</v>
      </c>
      <c r="H20" s="2">
        <f>('grp lvl prod pvt'!H20 - 'grp lvl prod fe pvt'!H20) / 'grp lvl prod fe pvt'!H20</f>
        <v>0.1009433962264151</v>
      </c>
      <c r="I20" s="2">
        <f>('grp lvl prod pvt'!I20 - 'grp lvl prod fe pvt'!I20) / 'grp lvl prod fe pvt'!I20</f>
        <v>9.7836312323612423E-2</v>
      </c>
      <c r="J20" s="2">
        <f>('grp lvl prod pvt'!J20 - 'grp lvl prod fe pvt'!J20) / 'grp lvl prod fe pvt'!J20</f>
        <v>9.680451127819549E-2</v>
      </c>
      <c r="K20" s="2">
        <f>('grp lvl prod pvt'!K20 - 'grp lvl prod fe pvt'!K20) / 'grp lvl prod fe pvt'!K20</f>
        <v>9.7370983446932818E-2</v>
      </c>
      <c r="L20" s="2">
        <f>('grp lvl prod pvt'!L20 - 'grp lvl prod fe pvt'!L20) / 'grp lvl prod fe pvt'!L20</f>
        <v>9.8440545808966856E-2</v>
      </c>
      <c r="M20" s="2">
        <f>('grp lvl prod pvt'!M20 - 'grp lvl prod fe pvt'!M20) / 'grp lvl prod fe pvt'!M20</f>
        <v>9.6303501945525297E-2</v>
      </c>
      <c r="N20" s="2">
        <f>('grp lvl prod pvt'!N20 - 'grp lvl prod fe pvt'!N20) / 'grp lvl prod fe pvt'!N20</f>
        <v>8.4024896265560173E-2</v>
      </c>
      <c r="O20" s="2">
        <f>('grp lvl prod pvt'!O20 - 'grp lvl prod fe pvt'!O20) / 'grp lvl prod fe pvt'!O20</f>
        <v>8.0661840744570834E-2</v>
      </c>
      <c r="P20" s="2">
        <f>('grp lvl prod pvt'!P20 - 'grp lvl prod fe pvt'!P20) / 'grp lvl prod fe pvt'!P20</f>
        <v>7.7319587628865982E-2</v>
      </c>
      <c r="Q20" s="2">
        <f>('grp lvl prod pvt'!Q20 - 'grp lvl prod fe pvt'!Q20) / 'grp lvl prod fe pvt'!Q20</f>
        <v>6.5747613997879109E-2</v>
      </c>
      <c r="R20" s="2">
        <f>('grp lvl prod pvt'!R20 - 'grp lvl prod fe pvt'!R20) / 'grp lvl prod fe pvt'!R20</f>
        <v>6.5747613997879109E-2</v>
      </c>
      <c r="S20" s="2">
        <f>('grp lvl prod pvt'!S20 - 'grp lvl prod fe pvt'!S20) / 'grp lvl prod fe pvt'!S20</f>
        <v>6.5747613997879109E-2</v>
      </c>
      <c r="T20" s="2">
        <f>('grp lvl prod pvt'!T20 - 'grp lvl prod fe pvt'!T20) / 'grp lvl prod fe pvt'!T20</f>
        <v>5.0955414012738856E-2</v>
      </c>
      <c r="U20" s="2">
        <f>('grp lvl prod pvt'!U20 - 'grp lvl prod fe pvt'!U20) / 'grp lvl prod fe pvt'!U20</f>
        <v>5.2072263549415514E-2</v>
      </c>
      <c r="V20" s="2">
        <f>('grp lvl prod pvt'!V20 - 'grp lvl prod fe pvt'!V20) / 'grp lvl prod fe pvt'!V20</f>
        <v>5.0955414012738856E-2</v>
      </c>
      <c r="W20" s="2">
        <f>('grp lvl prod pvt'!W20 - 'grp lvl prod fe pvt'!W20) / 'grp lvl prod fe pvt'!W20</f>
        <v>4.7097480832420595E-2</v>
      </c>
      <c r="X20" s="2">
        <f>('grp lvl prod pvt'!X20 - 'grp lvl prod fe pvt'!X20) / 'grp lvl prod fe pvt'!X20</f>
        <v>5.1705170517051702E-2</v>
      </c>
      <c r="Y20" s="2">
        <f>('grp lvl prod pvt'!Y20 - 'grp lvl prod fe pvt'!Y20) / 'grp lvl prod fe pvt'!Y20</f>
        <v>5.1705170517051702E-2</v>
      </c>
      <c r="Z20" s="2">
        <f>('grp lvl prod pvt'!Z20 - 'grp lvl prod fe pvt'!Z20) / 'grp lvl prod fe pvt'!Z20</f>
        <v>4.8919226393629126E-2</v>
      </c>
      <c r="AA20" s="2">
        <f>('grp lvl prod pvt'!AA20 - 'grp lvl prod fe pvt'!AA20) / 'grp lvl prod fe pvt'!AA20</f>
        <v>4.7727272727272729E-2</v>
      </c>
      <c r="AB20" s="2">
        <f>('grp lvl prod pvt'!AB20 - 'grp lvl prod fe pvt'!AB20) / 'grp lvl prod fe pvt'!AB20</f>
        <v>4.7727272727272729E-2</v>
      </c>
      <c r="AC20" s="2">
        <f>('grp lvl prod pvt'!AC20 - 'grp lvl prod fe pvt'!AC20) / 'grp lvl prod fe pvt'!AC20</f>
        <v>5.3003533568904596E-2</v>
      </c>
      <c r="AD20" s="2">
        <f>('grp lvl prod pvt'!AD20 - 'grp lvl prod fe pvt'!AD20) / 'grp lvl prod fe pvt'!AD20</f>
        <v>5.6737588652482268E-2</v>
      </c>
      <c r="AE20" s="2">
        <f>('grp lvl prod pvt'!AE20 - 'grp lvl prod fe pvt'!AE20) / 'grp lvl prod fe pvt'!AE20</f>
        <v>5.6737588652482268E-2</v>
      </c>
    </row>
    <row r="21" spans="1:31" x14ac:dyDescent="0.25">
      <c r="A21" t="s">
        <v>50</v>
      </c>
      <c r="B21" s="2">
        <f>('grp lvl prod pvt'!B21 - 'grp lvl prod fe pvt'!B21) / 'grp lvl prod fe pvt'!B21</f>
        <v>0.15936626281453867</v>
      </c>
      <c r="C21" s="2">
        <f>('grp lvl prod pvt'!C21 - 'grp lvl prod fe pvt'!C21) / 'grp lvl prod fe pvt'!C21</f>
        <v>0.15291936978683968</v>
      </c>
      <c r="D21" s="2">
        <f>('grp lvl prod pvt'!D21 - 'grp lvl prod fe pvt'!D21) / 'grp lvl prod fe pvt'!D21</f>
        <v>0.15185185185185185</v>
      </c>
      <c r="E21" s="2">
        <f>('grp lvl prod pvt'!E21 - 'grp lvl prod fe pvt'!E21) / 'grp lvl prod fe pvt'!E21</f>
        <v>0.15185185185185185</v>
      </c>
      <c r="F21" s="2">
        <f>('grp lvl prod pvt'!F21 - 'grp lvl prod fe pvt'!F21) / 'grp lvl prod fe pvt'!F21</f>
        <v>0.14972273567467653</v>
      </c>
      <c r="G21" s="2">
        <f>('grp lvl prod pvt'!G21 - 'grp lvl prod fe pvt'!G21) / 'grp lvl prod fe pvt'!G21</f>
        <v>0.14548802946593001</v>
      </c>
      <c r="H21" s="2">
        <f>('grp lvl prod pvt'!H21 - 'grp lvl prod fe pvt'!H21) / 'grp lvl prod fe pvt'!H21</f>
        <v>0.14023831347387716</v>
      </c>
      <c r="I21" s="2">
        <f>('grp lvl prod pvt'!I21 - 'grp lvl prod fe pvt'!I21) / 'grp lvl prod fe pvt'!I21</f>
        <v>0.13711151736745886</v>
      </c>
      <c r="J21" s="2">
        <f>('grp lvl prod pvt'!J21 - 'grp lvl prod fe pvt'!J21) / 'grp lvl prod fe pvt'!J21</f>
        <v>0.13400182315405651</v>
      </c>
      <c r="K21" s="2">
        <f>('grp lvl prod pvt'!K21 - 'grp lvl prod fe pvt'!K21) / 'grp lvl prod fe pvt'!K21</f>
        <v>0.13448607108549471</v>
      </c>
      <c r="L21" s="2">
        <f>('grp lvl prod pvt'!L21 - 'grp lvl prod fe pvt'!L21) / 'grp lvl prod fe pvt'!L21</f>
        <v>0.13231064237775647</v>
      </c>
      <c r="M21" s="2">
        <f>('grp lvl prod pvt'!M21 - 'grp lvl prod fe pvt'!M21) / 'grp lvl prod fe pvt'!M21</f>
        <v>0.13122605363984674</v>
      </c>
      <c r="N21" s="2">
        <f>('grp lvl prod pvt'!N21 - 'grp lvl prod fe pvt'!N21) / 'grp lvl prod fe pvt'!N21</f>
        <v>9.6246390760346481E-2</v>
      </c>
      <c r="O21" s="2">
        <f>('grp lvl prod pvt'!O21 - 'grp lvl prod fe pvt'!O21) / 'grp lvl prod fe pvt'!O21</f>
        <v>8.9952153110047853E-2</v>
      </c>
      <c r="P21" s="2">
        <f>('grp lvl prod pvt'!P21 - 'grp lvl prod fe pvt'!P21) / 'grp lvl prod fe pvt'!P21</f>
        <v>8.5795996186844609E-2</v>
      </c>
      <c r="Q21" s="2">
        <f>('grp lvl prod pvt'!Q21 - 'grp lvl prod fe pvt'!Q21) / 'grp lvl prod fe pvt'!Q21</f>
        <v>7.7444336882865436E-2</v>
      </c>
      <c r="R21" s="2">
        <f>('grp lvl prod pvt'!R21 - 'grp lvl prod fe pvt'!R21) / 'grp lvl prod fe pvt'!R21</f>
        <v>7.5362318840579715E-2</v>
      </c>
      <c r="S21" s="2">
        <f>('grp lvl prod pvt'!S21 - 'grp lvl prod fe pvt'!S21) / 'grp lvl prod fe pvt'!S21</f>
        <v>7.1222329162656403E-2</v>
      </c>
      <c r="T21" s="2">
        <f>('grp lvl prod pvt'!T21 - 'grp lvl prod fe pvt'!T21) / 'grp lvl prod fe pvt'!T21</f>
        <v>5.8708414872798431E-2</v>
      </c>
      <c r="U21" s="2">
        <f>('grp lvl prod pvt'!U21 - 'grp lvl prod fe pvt'!U21) / 'grp lvl prod fe pvt'!U21</f>
        <v>5.2529182879377433E-2</v>
      </c>
      <c r="V21" s="2">
        <f>('grp lvl prod pvt'!V21 - 'grp lvl prod fe pvt'!V21) / 'grp lvl prod fe pvt'!V21</f>
        <v>5.2529182879377433E-2</v>
      </c>
      <c r="W21" s="2">
        <f>('grp lvl prod pvt'!W21 - 'grp lvl prod fe pvt'!W21) / 'grp lvl prod fe pvt'!W21</f>
        <v>4.8096192384769539E-2</v>
      </c>
      <c r="X21" s="2">
        <f>('grp lvl prod pvt'!X21 - 'grp lvl prod fe pvt'!X21) / 'grp lvl prod fe pvt'!X21</f>
        <v>4.8096192384769539E-2</v>
      </c>
      <c r="Y21" s="2">
        <f>('grp lvl prod pvt'!Y21 - 'grp lvl prod fe pvt'!Y21) / 'grp lvl prod fe pvt'!Y21</f>
        <v>4.7047047047047048E-2</v>
      </c>
      <c r="Z21" s="2">
        <f>('grp lvl prod pvt'!Z21 - 'grp lvl prod fe pvt'!Z21) / 'grp lvl prod fe pvt'!Z21</f>
        <v>2.151639344262295E-2</v>
      </c>
      <c r="AA21" s="2">
        <f>('grp lvl prod pvt'!AA21 - 'grp lvl prod fe pvt'!AA21) / 'grp lvl prod fe pvt'!AA21</f>
        <v>2.2564102564102566E-2</v>
      </c>
      <c r="AB21" s="2">
        <f>('grp lvl prod pvt'!AB21 - 'grp lvl prod fe pvt'!AB21) / 'grp lvl prod fe pvt'!AB21</f>
        <v>2.4665981500513873E-2</v>
      </c>
      <c r="AC21" s="2">
        <f>('grp lvl prod pvt'!AC21 - 'grp lvl prod fe pvt'!AC21) / 'grp lvl prod fe pvt'!AC21</f>
        <v>2.7659574468085105E-2</v>
      </c>
      <c r="AD21" s="2">
        <f>('grp lvl prod pvt'!AD21 - 'grp lvl prod fe pvt'!AD21) / 'grp lvl prod fe pvt'!AD21</f>
        <v>3.4261241970021415E-2</v>
      </c>
      <c r="AE21" s="2">
        <f>('grp lvl prod pvt'!AE21 - 'grp lvl prod fe pvt'!AE21) / 'grp lvl prod fe pvt'!AE21</f>
        <v>3.3155080213903745E-2</v>
      </c>
    </row>
    <row r="22" spans="1:31" x14ac:dyDescent="0.25">
      <c r="A22" t="s">
        <v>51</v>
      </c>
      <c r="B22" s="2">
        <f>('grp lvl prod pvt'!B22 - 'grp lvl prod fe pvt'!B22) / 'grp lvl prod fe pvt'!B22</f>
        <v>0.27738927738927738</v>
      </c>
      <c r="C22" s="2">
        <f>('grp lvl prod pvt'!C22 - 'grp lvl prod fe pvt'!C22) / 'grp lvl prod fe pvt'!C22</f>
        <v>0.27146171693735499</v>
      </c>
      <c r="D22" s="2">
        <f>('grp lvl prod pvt'!D22 - 'grp lvl prod fe pvt'!D22) / 'grp lvl prod fe pvt'!D22</f>
        <v>0.26558891454965355</v>
      </c>
      <c r="E22" s="2">
        <f>('grp lvl prod pvt'!E22 - 'grp lvl prod fe pvt'!E22) / 'grp lvl prod fe pvt'!E22</f>
        <v>0.25400457665903892</v>
      </c>
      <c r="F22" s="2">
        <f>('grp lvl prod pvt'!F22 - 'grp lvl prod fe pvt'!F22) / 'grp lvl prod fe pvt'!F22</f>
        <v>0.24829157175398633</v>
      </c>
      <c r="G22" s="2">
        <f>('grp lvl prod pvt'!G22 - 'grp lvl prod fe pvt'!G22) / 'grp lvl prod fe pvt'!G22</f>
        <v>0.23981900452488689</v>
      </c>
      <c r="H22" s="2">
        <f>('grp lvl prod pvt'!H22 - 'grp lvl prod fe pvt'!H22) / 'grp lvl prod fe pvt'!H22</f>
        <v>0.22321428571428573</v>
      </c>
      <c r="I22" s="2">
        <f>('grp lvl prod pvt'!I22 - 'grp lvl prod fe pvt'!I22) / 'grp lvl prod fe pvt'!I22</f>
        <v>0.22048997772828507</v>
      </c>
      <c r="J22" s="2">
        <f>('grp lvl prod pvt'!J22 - 'grp lvl prod fe pvt'!J22) / 'grp lvl prod fe pvt'!J22</f>
        <v>0.21507760532150777</v>
      </c>
      <c r="K22" s="2">
        <f>('grp lvl prod pvt'!K22 - 'grp lvl prod fe pvt'!K22) / 'grp lvl prod fe pvt'!K22</f>
        <v>0.20979020979020979</v>
      </c>
      <c r="L22" s="2">
        <f>('grp lvl prod pvt'!L22 - 'grp lvl prod fe pvt'!L22) / 'grp lvl prod fe pvt'!L22</f>
        <v>0.2069767441860465</v>
      </c>
      <c r="M22" s="2">
        <f>('grp lvl prod pvt'!M22 - 'grp lvl prod fe pvt'!M22) / 'grp lvl prod fe pvt'!M22</f>
        <v>0.2069767441860465</v>
      </c>
      <c r="N22" s="2">
        <f>('grp lvl prod pvt'!N22 - 'grp lvl prod fe pvt'!N22) / 'grp lvl prod fe pvt'!N22</f>
        <v>0.16744186046511628</v>
      </c>
      <c r="O22" s="2">
        <f>('grp lvl prod pvt'!O22 - 'grp lvl prod fe pvt'!O22) / 'grp lvl prod fe pvt'!O22</f>
        <v>0.16744186046511628</v>
      </c>
      <c r="P22" s="2">
        <f>('grp lvl prod pvt'!P22 - 'grp lvl prod fe pvt'!P22) / 'grp lvl prod fe pvt'!P22</f>
        <v>0.16744186046511628</v>
      </c>
      <c r="Q22" s="2">
        <f>('grp lvl prod pvt'!Q22 - 'grp lvl prod fe pvt'!Q22) / 'grp lvl prod fe pvt'!Q22</f>
        <v>0.14320388349514562</v>
      </c>
      <c r="R22" s="2">
        <f>('grp lvl prod pvt'!R22 - 'grp lvl prod fe pvt'!R22) / 'grp lvl prod fe pvt'!R22</f>
        <v>0.145985401459854</v>
      </c>
      <c r="S22" s="2">
        <f>('grp lvl prod pvt'!S22 - 'grp lvl prod fe pvt'!S22) / 'grp lvl prod fe pvt'!S22</f>
        <v>0.14320388349514562</v>
      </c>
      <c r="T22" s="2">
        <f>('grp lvl prod pvt'!T22 - 'grp lvl prod fe pvt'!T22) / 'grp lvl prod fe pvt'!T22</f>
        <v>0.1326530612244898</v>
      </c>
      <c r="U22" s="2">
        <f>('grp lvl prod pvt'!U22 - 'grp lvl prod fe pvt'!U22) / 'grp lvl prod fe pvt'!U22</f>
        <v>0.13846153846153847</v>
      </c>
      <c r="V22" s="2">
        <f>('grp lvl prod pvt'!V22 - 'grp lvl prod fe pvt'!V22) / 'grp lvl prod fe pvt'!V22</f>
        <v>0.1326530612244898</v>
      </c>
      <c r="W22" s="2">
        <f>('grp lvl prod pvt'!W22 - 'grp lvl prod fe pvt'!W22) / 'grp lvl prod fe pvt'!W22</f>
        <v>0.11388888888888889</v>
      </c>
      <c r="X22" s="2">
        <f>('grp lvl prod pvt'!X22 - 'grp lvl prod fe pvt'!X22) / 'grp lvl prod fe pvt'!X22</f>
        <v>0.11699164345403899</v>
      </c>
      <c r="Y22" s="2">
        <f>('grp lvl prod pvt'!Y22 - 'grp lvl prod fe pvt'!Y22) / 'grp lvl prod fe pvt'!Y22</f>
        <v>0.11699164345403899</v>
      </c>
      <c r="Z22" s="2">
        <f>('grp lvl prod pvt'!Z22 - 'grp lvl prod fe pvt'!Z22) / 'grp lvl prod fe pvt'!Z22</f>
        <v>0.11688311688311688</v>
      </c>
      <c r="AA22" s="2">
        <f>('grp lvl prod pvt'!AA22 - 'grp lvl prod fe pvt'!AA22) / 'grp lvl prod fe pvt'!AA22</f>
        <v>0.11688311688311688</v>
      </c>
      <c r="AB22" s="2">
        <f>('grp lvl prod pvt'!AB22 - 'grp lvl prod fe pvt'!AB22) / 'grp lvl prod fe pvt'!AB22</f>
        <v>0.12418300653594772</v>
      </c>
      <c r="AC22" s="2">
        <f>('grp lvl prod pvt'!AC22 - 'grp lvl prod fe pvt'!AC22) / 'grp lvl prod fe pvt'!AC22</f>
        <v>0.13261648745519714</v>
      </c>
      <c r="AD22" s="2">
        <f>('grp lvl prod pvt'!AD22 - 'grp lvl prod fe pvt'!AD22) / 'grp lvl prod fe pvt'!AD22</f>
        <v>0.13261648745519714</v>
      </c>
      <c r="AE22" s="2">
        <f>('grp lvl prod pvt'!AE22 - 'grp lvl prod fe pvt'!AE22) / 'grp lvl prod fe pvt'!AE22</f>
        <v>0.13261648745519714</v>
      </c>
    </row>
    <row r="23" spans="1:31" x14ac:dyDescent="0.25">
      <c r="A23" t="s">
        <v>52</v>
      </c>
      <c r="B23" s="2">
        <f>('grp lvl prod pvt'!B23 - 'grp lvl prod fe pvt'!B23) / 'grp lvl prod fe pvt'!B23</f>
        <v>0.14285714285714285</v>
      </c>
      <c r="C23" s="2">
        <f>('grp lvl prod pvt'!C23 - 'grp lvl prod fe pvt'!C23) / 'grp lvl prod fe pvt'!C23</f>
        <v>0.1412894375857339</v>
      </c>
      <c r="D23" s="2">
        <f>('grp lvl prod pvt'!D23 - 'grp lvl prod fe pvt'!D23) / 'grp lvl prod fe pvt'!D23</f>
        <v>0.13972602739726028</v>
      </c>
      <c r="E23" s="2">
        <f>('grp lvl prod pvt'!E23 - 'grp lvl prod fe pvt'!E23) / 'grp lvl prod fe pvt'!E23</f>
        <v>0.13197278911564625</v>
      </c>
      <c r="F23" s="2">
        <f>('grp lvl prod pvt'!F23 - 'grp lvl prod fe pvt'!F23) / 'grp lvl prod fe pvt'!F23</f>
        <v>0.12890094979647218</v>
      </c>
      <c r="G23" s="2">
        <f>('grp lvl prod pvt'!G23 - 'grp lvl prod fe pvt'!G23) / 'grp lvl prod fe pvt'!G23</f>
        <v>0.12737127371273713</v>
      </c>
      <c r="H23" s="2">
        <f>('grp lvl prod pvt'!H23 - 'grp lvl prod fe pvt'!H23) / 'grp lvl prod fe pvt'!H23</f>
        <v>0.11978465679676985</v>
      </c>
      <c r="I23" s="2">
        <f>('grp lvl prod pvt'!I23 - 'grp lvl prod fe pvt'!I23) / 'grp lvl prod fe pvt'!I23</f>
        <v>0.11827956989247312</v>
      </c>
      <c r="J23" s="2">
        <f>('grp lvl prod pvt'!J23 - 'grp lvl prod fe pvt'!J23) / 'grp lvl prod fe pvt'!J23</f>
        <v>0.11677852348993288</v>
      </c>
      <c r="K23" s="2">
        <f>('grp lvl prod pvt'!K23 - 'grp lvl prod fe pvt'!K23) / 'grp lvl prod fe pvt'!K23</f>
        <v>0.12086330935251799</v>
      </c>
      <c r="L23" s="2">
        <f>('grp lvl prod pvt'!L23 - 'grp lvl prod fe pvt'!L23) / 'grp lvl prod fe pvt'!L23</f>
        <v>0.11925287356321838</v>
      </c>
      <c r="M23" s="2">
        <f>('grp lvl prod pvt'!M23 - 'grp lvl prod fe pvt'!M23) / 'grp lvl prod fe pvt'!M23</f>
        <v>0.11764705882352941</v>
      </c>
      <c r="N23" s="2">
        <f>('grp lvl prod pvt'!N23 - 'grp lvl prod fe pvt'!N23) / 'grp lvl prod fe pvt'!N23</f>
        <v>7.0200573065902577E-2</v>
      </c>
      <c r="O23" s="2">
        <f>('grp lvl prod pvt'!O23 - 'grp lvl prod fe pvt'!O23) / 'grp lvl prod fe pvt'!O23</f>
        <v>7.0200573065902577E-2</v>
      </c>
      <c r="P23" s="2">
        <f>('grp lvl prod pvt'!P23 - 'grp lvl prod fe pvt'!P23) / 'grp lvl prod fe pvt'!P23</f>
        <v>6.5620542082738945E-2</v>
      </c>
      <c r="Q23" s="2">
        <f>('grp lvl prod pvt'!Q23 - 'grp lvl prod fe pvt'!Q23) / 'grp lvl prod fe pvt'!Q23</f>
        <v>4.8888888888888891E-2</v>
      </c>
      <c r="R23" s="2">
        <f>('grp lvl prod pvt'!R23 - 'grp lvl prod fe pvt'!R23) / 'grp lvl prod fe pvt'!R23</f>
        <v>4.7337278106508875E-2</v>
      </c>
      <c r="S23" s="2">
        <f>('grp lvl prod pvt'!S23 - 'grp lvl prod fe pvt'!S23) / 'grp lvl prod fe pvt'!S23</f>
        <v>4.5790251107828653E-2</v>
      </c>
      <c r="T23" s="2">
        <f>('grp lvl prod pvt'!T23 - 'grp lvl prod fe pvt'!T23) / 'grp lvl prod fe pvt'!T23</f>
        <v>4.0185471406491501E-2</v>
      </c>
      <c r="U23" s="2">
        <f>('grp lvl prod pvt'!U23 - 'grp lvl prod fe pvt'!U23) / 'grp lvl prod fe pvt'!U23</f>
        <v>4.1795665634674919E-2</v>
      </c>
      <c r="V23" s="2">
        <f>('grp lvl prod pvt'!V23 - 'grp lvl prod fe pvt'!V23) / 'grp lvl prod fe pvt'!V23</f>
        <v>4.0185471406491501E-2</v>
      </c>
      <c r="W23" s="2">
        <f>('grp lvl prod pvt'!W23 - 'grp lvl prod fe pvt'!W23) / 'grp lvl prod fe pvt'!W23</f>
        <v>3.9316239316239315E-2</v>
      </c>
      <c r="X23" s="2">
        <f>('grp lvl prod pvt'!X23 - 'grp lvl prod fe pvt'!X23) / 'grp lvl prod fe pvt'!X23</f>
        <v>4.8275862068965517E-2</v>
      </c>
      <c r="Y23" s="2">
        <f>('grp lvl prod pvt'!Y23 - 'grp lvl prod fe pvt'!Y23) / 'grp lvl prod fe pvt'!Y23</f>
        <v>4.8275862068965517E-2</v>
      </c>
      <c r="Z23" s="2">
        <f>('grp lvl prod pvt'!Z23 - 'grp lvl prod fe pvt'!Z23) / 'grp lvl prod fe pvt'!Z23</f>
        <v>6.7085953878406712E-2</v>
      </c>
      <c r="AA23" s="2">
        <f>('grp lvl prod pvt'!AA23 - 'grp lvl prod fe pvt'!AA23) / 'grp lvl prod fe pvt'!AA23</f>
        <v>6.9327731092436978E-2</v>
      </c>
      <c r="AB23" s="2">
        <f>('grp lvl prod pvt'!AB23 - 'grp lvl prod fe pvt'!AB23) / 'grp lvl prod fe pvt'!AB23</f>
        <v>7.8389830508474576E-2</v>
      </c>
      <c r="AC23" s="2">
        <f>('grp lvl prod pvt'!AC23 - 'grp lvl prod fe pvt'!AC23) / 'grp lvl prod fe pvt'!AC23</f>
        <v>7.4441687344913146E-2</v>
      </c>
      <c r="AD23" s="2">
        <f>('grp lvl prod pvt'!AD23 - 'grp lvl prod fe pvt'!AD23) / 'grp lvl prod fe pvt'!AD23</f>
        <v>9.06801007556675E-2</v>
      </c>
      <c r="AE23" s="2">
        <f>('grp lvl prod pvt'!AE23 - 'grp lvl prod fe pvt'!AE23) / 'grp lvl prod fe pvt'!AE23</f>
        <v>9.06801007556675E-2</v>
      </c>
    </row>
    <row r="24" spans="1:31" x14ac:dyDescent="0.25">
      <c r="A24" t="s">
        <v>53</v>
      </c>
      <c r="B24" s="2">
        <f>('grp lvl prod pvt'!B24 - 'grp lvl prod fe pvt'!B24) / 'grp lvl prod fe pvt'!B24</f>
        <v>0.1512481644640235</v>
      </c>
      <c r="C24" s="2">
        <f>('grp lvl prod pvt'!C24 - 'grp lvl prod fe pvt'!C24) / 'grp lvl prod fe pvt'!C24</f>
        <v>0.14285714285714285</v>
      </c>
      <c r="D24" s="2">
        <f>('grp lvl prod pvt'!D24 - 'grp lvl prod fe pvt'!D24) / 'grp lvl prod fe pvt'!D24</f>
        <v>0.13623188405797101</v>
      </c>
      <c r="E24" s="2">
        <f>('grp lvl prod pvt'!E24 - 'grp lvl prod fe pvt'!E24) / 'grp lvl prod fe pvt'!E24</f>
        <v>0.13294797687861271</v>
      </c>
      <c r="F24" s="2">
        <f>('grp lvl prod pvt'!F24 - 'grp lvl prod fe pvt'!F24) / 'grp lvl prod fe pvt'!F24</f>
        <v>0.13294797687861271</v>
      </c>
      <c r="G24" s="2">
        <f>('grp lvl prod pvt'!G24 - 'grp lvl prod fe pvt'!G24) / 'grp lvl prod fe pvt'!G24</f>
        <v>0.12643678160919541</v>
      </c>
      <c r="H24" s="2">
        <f>('grp lvl prod pvt'!H24 - 'grp lvl prod fe pvt'!H24) / 'grp lvl prod fe pvt'!H24</f>
        <v>0.12320916905444126</v>
      </c>
      <c r="I24" s="2">
        <f>('grp lvl prod pvt'!I24 - 'grp lvl prod fe pvt'!I24) / 'grp lvl prod fe pvt'!I24</f>
        <v>0.12320916905444126</v>
      </c>
      <c r="J24" s="2">
        <f>('grp lvl prod pvt'!J24 - 'grp lvl prod fe pvt'!J24) / 'grp lvl prod fe pvt'!J24</f>
        <v>0.12160228898426323</v>
      </c>
      <c r="K24" s="2">
        <f>('grp lvl prod pvt'!K24 - 'grp lvl prod fe pvt'!K24) / 'grp lvl prod fe pvt'!K24</f>
        <v>0.12125748502994012</v>
      </c>
      <c r="L24" s="2">
        <f>('grp lvl prod pvt'!L24 - 'grp lvl prod fe pvt'!L24) / 'grp lvl prod fe pvt'!L24</f>
        <v>0.11958146487294469</v>
      </c>
      <c r="M24" s="2">
        <f>('grp lvl prod pvt'!M24 - 'grp lvl prod fe pvt'!M24) / 'grp lvl prod fe pvt'!M24</f>
        <v>0.11127596439169139</v>
      </c>
      <c r="N24" s="2">
        <f>('grp lvl prod pvt'!N24 - 'grp lvl prod fe pvt'!N24) / 'grp lvl prod fe pvt'!N24</f>
        <v>8.7087087087087081E-2</v>
      </c>
      <c r="O24" s="2">
        <f>('grp lvl prod pvt'!O24 - 'grp lvl prod fe pvt'!O24) / 'grp lvl prod fe pvt'!O24</f>
        <v>9.036144578313253E-2</v>
      </c>
      <c r="P24" s="2">
        <f>('grp lvl prod pvt'!P24 - 'grp lvl prod fe pvt'!P24) / 'grp lvl prod fe pvt'!P24</f>
        <v>8.3832335329341312E-2</v>
      </c>
      <c r="Q24" s="2">
        <f>('grp lvl prod pvt'!Q24 - 'grp lvl prod fe pvt'!Q24) / 'grp lvl prod fe pvt'!Q24</f>
        <v>5.3763440860215055E-2</v>
      </c>
      <c r="R24" s="2">
        <f>('grp lvl prod pvt'!R24 - 'grp lvl prod fe pvt'!R24) / 'grp lvl prod fe pvt'!R24</f>
        <v>5.3763440860215055E-2</v>
      </c>
      <c r="S24" s="2">
        <f>('grp lvl prod pvt'!S24 - 'grp lvl prod fe pvt'!S24) / 'grp lvl prod fe pvt'!S24</f>
        <v>5.2147239263803678E-2</v>
      </c>
      <c r="T24" s="2">
        <f>('grp lvl prod pvt'!T24 - 'grp lvl prod fe pvt'!T24) / 'grp lvl prod fe pvt'!T24</f>
        <v>4.4374009508716325E-2</v>
      </c>
      <c r="U24" s="2">
        <f>('grp lvl prod pvt'!U24 - 'grp lvl prod fe pvt'!U24) / 'grp lvl prod fe pvt'!U24</f>
        <v>4.6031746031746035E-2</v>
      </c>
      <c r="V24" s="2">
        <f>('grp lvl prod pvt'!V24 - 'grp lvl prod fe pvt'!V24) / 'grp lvl prod fe pvt'!V24</f>
        <v>4.6031746031746035E-2</v>
      </c>
      <c r="W24" s="2">
        <f>('grp lvl prod pvt'!W24 - 'grp lvl prod fe pvt'!W24) / 'grp lvl prod fe pvt'!W24</f>
        <v>4.0885860306643949E-2</v>
      </c>
      <c r="X24" s="2">
        <f>('grp lvl prod pvt'!X24 - 'grp lvl prod fe pvt'!X24) / 'grp lvl prod fe pvt'!X24</f>
        <v>4.4444444444444446E-2</v>
      </c>
      <c r="Y24" s="2">
        <f>('grp lvl prod pvt'!Y24 - 'grp lvl prod fe pvt'!Y24) / 'grp lvl prod fe pvt'!Y24</f>
        <v>4.4444444444444446E-2</v>
      </c>
      <c r="Z24" s="2">
        <f>('grp lvl prod pvt'!Z24 - 'grp lvl prod fe pvt'!Z24) / 'grp lvl prod fe pvt'!Z24</f>
        <v>5.46875E-2</v>
      </c>
      <c r="AA24" s="2">
        <f>('grp lvl prod pvt'!AA24 - 'grp lvl prod fe pvt'!AA24) / 'grp lvl prod fe pvt'!AA24</f>
        <v>6.0903732809430254E-2</v>
      </c>
      <c r="AB24" s="2">
        <f>('grp lvl prod pvt'!AB24 - 'grp lvl prod fe pvt'!AB24) / 'grp lvl prod fe pvt'!AB24</f>
        <v>6.5088757396449703E-2</v>
      </c>
      <c r="AC24" s="2">
        <f>('grp lvl prod pvt'!AC24 - 'grp lvl prod fe pvt'!AC24) / 'grp lvl prod fe pvt'!AC24</f>
        <v>7.0362473347547971E-2</v>
      </c>
      <c r="AD24" s="2">
        <f>('grp lvl prod pvt'!AD24 - 'grp lvl prod fe pvt'!AD24) / 'grp lvl prod fe pvt'!AD24</f>
        <v>7.7253218884120178E-2</v>
      </c>
      <c r="AE24" s="2">
        <f>('grp lvl prod pvt'!AE24 - 'grp lvl prod fe pvt'!AE24) / 'grp lvl prod fe pvt'!AE24</f>
        <v>7.7253218884120178E-2</v>
      </c>
    </row>
    <row r="25" spans="1:31" x14ac:dyDescent="0.25">
      <c r="A25" t="s">
        <v>54</v>
      </c>
      <c r="B25" s="2">
        <f>('grp lvl prod pvt'!B25 - 'grp lvl prod fe pvt'!B25) / 'grp lvl prod fe pvt'!B25</f>
        <v>0.12896405919661733</v>
      </c>
      <c r="C25" s="2">
        <f>('grp lvl prod pvt'!C25 - 'grp lvl prod fe pvt'!C25) / 'grp lvl prod fe pvt'!C25</f>
        <v>0.12896405919661733</v>
      </c>
      <c r="D25" s="2">
        <f>('grp lvl prod pvt'!D25 - 'grp lvl prod fe pvt'!D25) / 'grp lvl prod fe pvt'!D25</f>
        <v>0.12658227848101267</v>
      </c>
      <c r="E25" s="2">
        <f>('grp lvl prod pvt'!E25 - 'grp lvl prod fe pvt'!E25) / 'grp lvl prod fe pvt'!E25</f>
        <v>0.11482254697286012</v>
      </c>
      <c r="F25" s="2">
        <f>('grp lvl prod pvt'!F25 - 'grp lvl prod fe pvt'!F25) / 'grp lvl prod fe pvt'!F25</f>
        <v>0.11482254697286012</v>
      </c>
      <c r="G25" s="2">
        <f>('grp lvl prod pvt'!G25 - 'grp lvl prod fe pvt'!G25) / 'grp lvl prod fe pvt'!G25</f>
        <v>0.1125</v>
      </c>
      <c r="H25" s="2">
        <f>('grp lvl prod pvt'!H25 - 'grp lvl prod fe pvt'!H25) / 'grp lvl prod fe pvt'!H25</f>
        <v>0.1078838174273859</v>
      </c>
      <c r="I25" s="2">
        <f>('grp lvl prod pvt'!I25 - 'grp lvl prod fe pvt'!I25) / 'grp lvl prod fe pvt'!I25</f>
        <v>0.10330578512396695</v>
      </c>
      <c r="J25" s="2">
        <f>('grp lvl prod pvt'!J25 - 'grp lvl prod fe pvt'!J25) / 'grp lvl prod fe pvt'!J25</f>
        <v>0.10103092783505155</v>
      </c>
      <c r="K25" s="2">
        <f>('grp lvl prod pvt'!K25 - 'grp lvl prod fe pvt'!K25) / 'grp lvl prod fe pvt'!K25</f>
        <v>0.10262008733624454</v>
      </c>
      <c r="L25" s="2">
        <f>('grp lvl prod pvt'!L25 - 'grp lvl prod fe pvt'!L25) / 'grp lvl prod fe pvt'!L25</f>
        <v>0.10021786492374728</v>
      </c>
      <c r="M25" s="2">
        <f>('grp lvl prod pvt'!M25 - 'grp lvl prod fe pvt'!M25) / 'grp lvl prod fe pvt'!M25</f>
        <v>9.7826086956521743E-2</v>
      </c>
      <c r="N25" s="2">
        <f>('grp lvl prod pvt'!N25 - 'grp lvl prod fe pvt'!N25) / 'grp lvl prod fe pvt'!N25</f>
        <v>7.0615034168564919E-2</v>
      </c>
      <c r="O25" s="2">
        <f>('grp lvl prod pvt'!O25 - 'grp lvl prod fe pvt'!O25) / 'grp lvl prod fe pvt'!O25</f>
        <v>7.5514874141876437E-2</v>
      </c>
      <c r="P25" s="2">
        <f>('grp lvl prod pvt'!P25 - 'grp lvl prod fe pvt'!P25) / 'grp lvl prod fe pvt'!P25</f>
        <v>7.7981651376146793E-2</v>
      </c>
      <c r="Q25" s="2">
        <f>('grp lvl prod pvt'!Q25 - 'grp lvl prod fe pvt'!Q25) / 'grp lvl prod fe pvt'!Q25</f>
        <v>5.5555555555555552E-2</v>
      </c>
      <c r="R25" s="2">
        <f>('grp lvl prod pvt'!R25 - 'grp lvl prod fe pvt'!R25) / 'grp lvl prod fe pvt'!R25</f>
        <v>5.5555555555555552E-2</v>
      </c>
      <c r="S25" s="2">
        <f>('grp lvl prod pvt'!S25 - 'grp lvl prod fe pvt'!S25) / 'grp lvl prod fe pvt'!S25</f>
        <v>5.2896725440806043E-2</v>
      </c>
      <c r="T25" s="2">
        <f>('grp lvl prod pvt'!T25 - 'grp lvl prod fe pvt'!T25) / 'grp lvl prod fe pvt'!T25</f>
        <v>4.4502617801047119E-2</v>
      </c>
      <c r="U25" s="2">
        <f>('grp lvl prod pvt'!U25 - 'grp lvl prod fe pvt'!U25) / 'grp lvl prod fe pvt'!U25</f>
        <v>4.7244094488188976E-2</v>
      </c>
      <c r="V25" s="2">
        <f>('grp lvl prod pvt'!V25 - 'grp lvl prod fe pvt'!V25) / 'grp lvl prod fe pvt'!V25</f>
        <v>4.4502617801047119E-2</v>
      </c>
      <c r="W25" s="2">
        <f>('grp lvl prod pvt'!W25 - 'grp lvl prod fe pvt'!W25) / 'grp lvl prod fe pvt'!W25</f>
        <v>4.1208791208791208E-2</v>
      </c>
      <c r="X25" s="2">
        <f>('grp lvl prod pvt'!X25 - 'grp lvl prod fe pvt'!X25) / 'grp lvl prod fe pvt'!X25</f>
        <v>4.9861495844875349E-2</v>
      </c>
      <c r="Y25" s="2">
        <f>('grp lvl prod pvt'!Y25 - 'grp lvl prod fe pvt'!Y25) / 'grp lvl prod fe pvt'!Y25</f>
        <v>4.9861495844875349E-2</v>
      </c>
      <c r="Z25" s="2">
        <f>('grp lvl prod pvt'!Z25 - 'grp lvl prod fe pvt'!Z25) / 'grp lvl prod fe pvt'!Z25</f>
        <v>4.7058823529411764E-2</v>
      </c>
      <c r="AA25" s="2">
        <f>('grp lvl prod pvt'!AA25 - 'grp lvl prod fe pvt'!AA25) / 'grp lvl prod fe pvt'!AA25</f>
        <v>5.0147492625368731E-2</v>
      </c>
      <c r="AB25" s="2">
        <f>('grp lvl prod pvt'!AB25 - 'grp lvl prod fe pvt'!AB25) / 'grp lvl prod fe pvt'!AB25</f>
        <v>6.5868263473053898E-2</v>
      </c>
      <c r="AC25" s="2">
        <f>('grp lvl prod pvt'!AC25 - 'grp lvl prod fe pvt'!AC25) / 'grp lvl prod fe pvt'!AC25</f>
        <v>6.2695924764890276E-2</v>
      </c>
      <c r="AD25" s="2">
        <f>('grp lvl prod pvt'!AD25 - 'grp lvl prod fe pvt'!AD25) / 'grp lvl prod fe pvt'!AD25</f>
        <v>6.6037735849056603E-2</v>
      </c>
      <c r="AE25" s="2">
        <f>('grp lvl prod pvt'!AE25 - 'grp lvl prod fe pvt'!AE25) / 'grp lvl prod fe pvt'!AE25</f>
        <v>6.6037735849056603E-2</v>
      </c>
    </row>
    <row r="26" spans="1:31" x14ac:dyDescent="0.25">
      <c r="A26" t="s">
        <v>55</v>
      </c>
      <c r="B26" s="2">
        <f>('grp lvl prod pvt'!B26 - 'grp lvl prod fe pvt'!B26) / 'grp lvl prod fe pvt'!B26</f>
        <v>0.11228813559322035</v>
      </c>
      <c r="C26" s="2">
        <f>('grp lvl prod pvt'!C26 - 'grp lvl prod fe pvt'!C26) / 'grp lvl prod fe pvt'!C26</f>
        <v>0.11228813559322035</v>
      </c>
      <c r="D26" s="2">
        <f>('grp lvl prod pvt'!D26 - 'grp lvl prod fe pvt'!D26) / 'grp lvl prod fe pvt'!D26</f>
        <v>0.10759493670886076</v>
      </c>
      <c r="E26" s="2">
        <f>('grp lvl prod pvt'!E26 - 'grp lvl prod fe pvt'!E26) / 'grp lvl prod fe pvt'!E26</f>
        <v>0.10759493670886076</v>
      </c>
      <c r="F26" s="2">
        <f>('grp lvl prod pvt'!F26 - 'grp lvl prod fe pvt'!F26) / 'grp lvl prod fe pvt'!F26</f>
        <v>0.10294117647058823</v>
      </c>
      <c r="G26" s="2">
        <f>('grp lvl prod pvt'!G26 - 'grp lvl prod fe pvt'!G26) / 'grp lvl prod fe pvt'!G26</f>
        <v>0.10294117647058823</v>
      </c>
      <c r="H26" s="2">
        <f>('grp lvl prod pvt'!H26 - 'grp lvl prod fe pvt'!H26) / 'grp lvl prod fe pvt'!H26</f>
        <v>0.10294117647058823</v>
      </c>
      <c r="I26" s="2">
        <f>('grp lvl prod pvt'!I26 - 'grp lvl prod fe pvt'!I26) / 'grp lvl prod fe pvt'!I26</f>
        <v>0.10294117647058823</v>
      </c>
      <c r="J26" s="2">
        <f>('grp lvl prod pvt'!J26 - 'grp lvl prod fe pvt'!J26) / 'grp lvl prod fe pvt'!J26</f>
        <v>0.10062893081761007</v>
      </c>
      <c r="K26" s="2">
        <f>('grp lvl prod pvt'!K26 - 'grp lvl prod fe pvt'!K26) / 'grp lvl prod fe pvt'!K26</f>
        <v>9.6638655462184878E-2</v>
      </c>
      <c r="L26" s="2">
        <f>('grp lvl prod pvt'!L26 - 'grp lvl prod fe pvt'!L26) / 'grp lvl prod fe pvt'!L26</f>
        <v>9.8947368421052631E-2</v>
      </c>
      <c r="M26" s="2">
        <f>('grp lvl prod pvt'!M26 - 'grp lvl prod fe pvt'!M26) / 'grp lvl prod fe pvt'!M26</f>
        <v>9.8947368421052631E-2</v>
      </c>
      <c r="N26" s="2">
        <f>('grp lvl prod pvt'!N26 - 'grp lvl prod fe pvt'!N26) / 'grp lvl prod fe pvt'!N26</f>
        <v>5.7259713701431493E-2</v>
      </c>
      <c r="O26" s="2">
        <f>('grp lvl prod pvt'!O26 - 'grp lvl prod fe pvt'!O26) / 'grp lvl prod fe pvt'!O26</f>
        <v>5.7259713701431493E-2</v>
      </c>
      <c r="P26" s="2">
        <f>('grp lvl prod pvt'!P26 - 'grp lvl prod fe pvt'!P26) / 'grp lvl prod fe pvt'!P26</f>
        <v>5.7259713701431493E-2</v>
      </c>
      <c r="Q26" s="2">
        <f>('grp lvl prod pvt'!Q26 - 'grp lvl prod fe pvt'!Q26) / 'grp lvl prod fe pvt'!Q26</f>
        <v>5.112474437627812E-2</v>
      </c>
      <c r="R26" s="2">
        <f>('grp lvl prod pvt'!R26 - 'grp lvl prod fe pvt'!R26) / 'grp lvl prod fe pvt'!R26</f>
        <v>5.112474437627812E-2</v>
      </c>
      <c r="S26" s="2">
        <f>('grp lvl prod pvt'!S26 - 'grp lvl prod fe pvt'!S26) / 'grp lvl prod fe pvt'!S26</f>
        <v>4.8979591836734691E-2</v>
      </c>
      <c r="T26" s="2">
        <f>('grp lvl prod pvt'!T26 - 'grp lvl prod fe pvt'!T26) / 'grp lvl prod fe pvt'!T26</f>
        <v>4.7325102880658436E-2</v>
      </c>
      <c r="U26" s="2">
        <f>('grp lvl prod pvt'!U26 - 'grp lvl prod fe pvt'!U26) / 'grp lvl prod fe pvt'!U26</f>
        <v>4.9484536082474224E-2</v>
      </c>
      <c r="V26" s="2">
        <f>('grp lvl prod pvt'!V26 - 'grp lvl prod fe pvt'!V26) / 'grp lvl prod fe pvt'!V26</f>
        <v>4.9484536082474224E-2</v>
      </c>
      <c r="W26" s="2">
        <f>('grp lvl prod pvt'!W26 - 'grp lvl prod fe pvt'!W26) / 'grp lvl prod fe pvt'!W26</f>
        <v>4.3749999999999997E-2</v>
      </c>
      <c r="X26" s="2">
        <f>('grp lvl prod pvt'!X26 - 'grp lvl prod fe pvt'!X26) / 'grp lvl prod fe pvt'!X26</f>
        <v>4.5929018789144051E-2</v>
      </c>
      <c r="Y26" s="2">
        <f>('grp lvl prod pvt'!Y26 - 'grp lvl prod fe pvt'!Y26) / 'grp lvl prod fe pvt'!Y26</f>
        <v>4.5929018789144051E-2</v>
      </c>
      <c r="Z26" s="2">
        <f>('grp lvl prod pvt'!Z26 - 'grp lvl prod fe pvt'!Z26) / 'grp lvl prod fe pvt'!Z26</f>
        <v>1.2875536480686695E-2</v>
      </c>
      <c r="AA26" s="2">
        <f>('grp lvl prod pvt'!AA26 - 'grp lvl prod fe pvt'!AA26) / 'grp lvl prod fe pvt'!AA26</f>
        <v>1.5053763440860216E-2</v>
      </c>
      <c r="AB26" s="2">
        <f>('grp lvl prod pvt'!AB26 - 'grp lvl prod fe pvt'!AB26) / 'grp lvl prod fe pvt'!AB26</f>
        <v>1.7241379310344827E-2</v>
      </c>
      <c r="AC26" s="2">
        <f>('grp lvl prod pvt'!AC26 - 'grp lvl prod fe pvt'!AC26) / 'grp lvl prod fe pvt'!AC26</f>
        <v>2.2831050228310501E-2</v>
      </c>
      <c r="AD26" s="2">
        <f>('grp lvl prod pvt'!AD26 - 'grp lvl prod fe pvt'!AD26) / 'grp lvl prod fe pvt'!AD26</f>
        <v>2.2831050228310501E-2</v>
      </c>
      <c r="AE26" s="2">
        <f>('grp lvl prod pvt'!AE26 - 'grp lvl prod fe pvt'!AE26) / 'grp lvl prod fe pvt'!AE26</f>
        <v>2.2831050228310501E-2</v>
      </c>
    </row>
    <row r="27" spans="1:31" x14ac:dyDescent="0.25">
      <c r="A27" t="s">
        <v>56</v>
      </c>
      <c r="B27" s="2">
        <f>('grp lvl prod pvt'!B27 - 'grp lvl prod fe pvt'!B27) / 'grp lvl prod fe pvt'!B27</f>
        <v>0.12972972972972974</v>
      </c>
      <c r="C27" s="2">
        <f>('grp lvl prod pvt'!C27 - 'grp lvl prod fe pvt'!C27) / 'grp lvl prod fe pvt'!C27</f>
        <v>0.12668463611859837</v>
      </c>
      <c r="D27" s="2">
        <f>('grp lvl prod pvt'!D27 - 'grp lvl prod fe pvt'!D27) / 'grp lvl prod fe pvt'!D27</f>
        <v>0.12365591397849462</v>
      </c>
      <c r="E27" s="2">
        <f>('grp lvl prod pvt'!E27 - 'grp lvl prod fe pvt'!E27) / 'grp lvl prod fe pvt'!E27</f>
        <v>0.11914323962516733</v>
      </c>
      <c r="F27" s="2">
        <f>('grp lvl prod pvt'!F27 - 'grp lvl prod fe pvt'!F27) / 'grp lvl prod fe pvt'!F27</f>
        <v>0.11914323962516733</v>
      </c>
      <c r="G27" s="2">
        <f>('grp lvl prod pvt'!G27 - 'grp lvl prod fe pvt'!G27) / 'grp lvl prod fe pvt'!G27</f>
        <v>0.11764705882352941</v>
      </c>
      <c r="H27" s="2">
        <f>('grp lvl prod pvt'!H27 - 'grp lvl prod fe pvt'!H27) / 'grp lvl prod fe pvt'!H27</f>
        <v>0.11170212765957446</v>
      </c>
      <c r="I27" s="2">
        <f>('grp lvl prod pvt'!I27 - 'grp lvl prod fe pvt'!I27) / 'grp lvl prod fe pvt'!I27</f>
        <v>0.11022576361221779</v>
      </c>
      <c r="J27" s="2">
        <f>('grp lvl prod pvt'!J27 - 'grp lvl prod fe pvt'!J27) / 'grp lvl prod fe pvt'!J27</f>
        <v>0.10728476821192053</v>
      </c>
      <c r="K27" s="2">
        <f>('grp lvl prod pvt'!K27 - 'grp lvl prod fe pvt'!K27) / 'grp lvl prod fe pvt'!K27</f>
        <v>0.10738255033557047</v>
      </c>
      <c r="L27" s="2">
        <f>('grp lvl prod pvt'!L27 - 'grp lvl prod fe pvt'!L27) / 'grp lvl prod fe pvt'!L27</f>
        <v>0.10589812332439678</v>
      </c>
      <c r="M27" s="2">
        <f>('grp lvl prod pvt'!M27 - 'grp lvl prod fe pvt'!M27) / 'grp lvl prod fe pvt'!M27</f>
        <v>0.10441767068273092</v>
      </c>
      <c r="N27" s="2">
        <f>('grp lvl prod pvt'!N27 - 'grp lvl prod fe pvt'!N27) / 'grp lvl prod fe pvt'!N27</f>
        <v>7.5370121130551818E-2</v>
      </c>
      <c r="O27" s="2">
        <f>('grp lvl prod pvt'!O27 - 'grp lvl prod fe pvt'!O27) / 'grp lvl prod fe pvt'!O27</f>
        <v>7.3924731182795703E-2</v>
      </c>
      <c r="P27" s="2">
        <f>('grp lvl prod pvt'!P27 - 'grp lvl prod fe pvt'!P27) / 'grp lvl prod fe pvt'!P27</f>
        <v>7.3924731182795703E-2</v>
      </c>
      <c r="Q27" s="2">
        <f>('grp lvl prod pvt'!Q27 - 'grp lvl prod fe pvt'!Q27) / 'grp lvl prod fe pvt'!Q27</f>
        <v>6.1813186813186816E-2</v>
      </c>
      <c r="R27" s="2">
        <f>('grp lvl prod pvt'!R27 - 'grp lvl prod fe pvt'!R27) / 'grp lvl prod fe pvt'!R27</f>
        <v>6.035665294924554E-2</v>
      </c>
      <c r="S27" s="2">
        <f>('grp lvl prod pvt'!S27 - 'grp lvl prod fe pvt'!S27) / 'grp lvl prod fe pvt'!S27</f>
        <v>5.8904109589041097E-2</v>
      </c>
      <c r="T27" s="2">
        <f>('grp lvl prod pvt'!T27 - 'grp lvl prod fe pvt'!T27) / 'grp lvl prod fe pvt'!T27</f>
        <v>5.027932960893855E-2</v>
      </c>
      <c r="U27" s="2">
        <f>('grp lvl prod pvt'!U27 - 'grp lvl prod fe pvt'!U27) / 'grp lvl prod fe pvt'!U27</f>
        <v>4.4444444444444446E-2</v>
      </c>
      <c r="V27" s="2">
        <f>('grp lvl prod pvt'!V27 - 'grp lvl prod fe pvt'!V27) / 'grp lvl prod fe pvt'!V27</f>
        <v>4.4444444444444446E-2</v>
      </c>
      <c r="W27" s="2">
        <f>('grp lvl prod pvt'!W27 - 'grp lvl prod fe pvt'!W27) / 'grp lvl prod fe pvt'!W27</f>
        <v>4.005722460658083E-2</v>
      </c>
      <c r="X27" s="2">
        <f>('grp lvl prod pvt'!X27 - 'grp lvl prod fe pvt'!X27) / 'grp lvl prod fe pvt'!X27</f>
        <v>3.8571428571428569E-2</v>
      </c>
      <c r="Y27" s="2">
        <f>('grp lvl prod pvt'!Y27 - 'grp lvl prod fe pvt'!Y27) / 'grp lvl prod fe pvt'!Y27</f>
        <v>3.7089871611982884E-2</v>
      </c>
      <c r="Z27" s="2">
        <f>('grp lvl prod pvt'!Z27 - 'grp lvl prod fe pvt'!Z27) / 'grp lvl prod fe pvt'!Z27</f>
        <v>2.7496382054992764E-2</v>
      </c>
      <c r="AA27" s="2">
        <f>('grp lvl prod pvt'!AA27 - 'grp lvl prod fe pvt'!AA27) / 'grp lvl prod fe pvt'!AA27</f>
        <v>2.7496382054992764E-2</v>
      </c>
      <c r="AB27" s="2">
        <f>('grp lvl prod pvt'!AB27 - 'grp lvl prod fe pvt'!AB27) / 'grp lvl prod fe pvt'!AB27</f>
        <v>2.8985507246376812E-2</v>
      </c>
      <c r="AC27" s="2">
        <f>('grp lvl prod pvt'!AC27 - 'grp lvl prod fe pvt'!AC27) / 'grp lvl prod fe pvt'!AC27</f>
        <v>3.4277198211624442E-2</v>
      </c>
      <c r="AD27" s="2">
        <f>('grp lvl prod pvt'!AD27 - 'grp lvl prod fe pvt'!AD27) / 'grp lvl prod fe pvt'!AD27</f>
        <v>3.5820895522388062E-2</v>
      </c>
      <c r="AE27" s="2">
        <f>('grp lvl prod pvt'!AE27 - 'grp lvl prod fe pvt'!AE27) / 'grp lvl prod fe pvt'!AE27</f>
        <v>3.5820895522388062E-2</v>
      </c>
    </row>
    <row r="28" spans="1:31" x14ac:dyDescent="0.25">
      <c r="A28" t="s">
        <v>57</v>
      </c>
      <c r="B28" s="2">
        <f>('grp lvl prod pvt'!B28 - 'grp lvl prod fe pvt'!B28) / 'grp lvl prod fe pvt'!B28</f>
        <v>0.10909090909090909</v>
      </c>
      <c r="C28" s="2">
        <f>('grp lvl prod pvt'!C28 - 'grp lvl prod fe pvt'!C28) / 'grp lvl prod fe pvt'!C28</f>
        <v>0.10909090909090909</v>
      </c>
      <c r="D28" s="2">
        <f>('grp lvl prod pvt'!D28 - 'grp lvl prod fe pvt'!D28) / 'grp lvl prod fe pvt'!D28</f>
        <v>0.10909090909090909</v>
      </c>
      <c r="E28" s="2">
        <f>('grp lvl prod pvt'!E28 - 'grp lvl prod fe pvt'!E28) / 'grp lvl prod fe pvt'!E28</f>
        <v>0.10685483870967742</v>
      </c>
      <c r="F28" s="2">
        <f>('grp lvl prod pvt'!F28 - 'grp lvl prod fe pvt'!F28) / 'grp lvl prod fe pvt'!F28</f>
        <v>0.10685483870967742</v>
      </c>
      <c r="G28" s="2">
        <f>('grp lvl prod pvt'!G28 - 'grp lvl prod fe pvt'!G28) / 'grp lvl prod fe pvt'!G28</f>
        <v>0.10462776659959759</v>
      </c>
      <c r="H28" s="2">
        <f>('grp lvl prod pvt'!H28 - 'grp lvl prod fe pvt'!H28) / 'grp lvl prod fe pvt'!H28</f>
        <v>9.8000000000000004E-2</v>
      </c>
      <c r="I28" s="2">
        <f>('grp lvl prod pvt'!I28 - 'grp lvl prod fe pvt'!I28) / 'grp lvl prod fe pvt'!I28</f>
        <v>9.580838323353294E-2</v>
      </c>
      <c r="J28" s="2">
        <f>('grp lvl prod pvt'!J28 - 'grp lvl prod fe pvt'!J28) / 'grp lvl prod fe pvt'!J28</f>
        <v>9.580838323353294E-2</v>
      </c>
      <c r="K28" s="2">
        <f>('grp lvl prod pvt'!K28 - 'grp lvl prod fe pvt'!K28) / 'grp lvl prod fe pvt'!K28</f>
        <v>9.4650205761316872E-2</v>
      </c>
      <c r="L28" s="2">
        <f>('grp lvl prod pvt'!L28 - 'grp lvl prod fe pvt'!L28) / 'grp lvl prod fe pvt'!L28</f>
        <v>9.4650205761316872E-2</v>
      </c>
      <c r="M28" s="2">
        <f>('grp lvl prod pvt'!M28 - 'grp lvl prod fe pvt'!M28) / 'grp lvl prod fe pvt'!M28</f>
        <v>9.0163934426229511E-2</v>
      </c>
      <c r="N28" s="2">
        <f>('grp lvl prod pvt'!N28 - 'grp lvl prod fe pvt'!N28) / 'grp lvl prod fe pvt'!N28</f>
        <v>7.8350515463917525E-2</v>
      </c>
      <c r="O28" s="2">
        <f>('grp lvl prod pvt'!O28 - 'grp lvl prod fe pvt'!O28) / 'grp lvl prod fe pvt'!O28</f>
        <v>7.8350515463917525E-2</v>
      </c>
      <c r="P28" s="2">
        <f>('grp lvl prod pvt'!P28 - 'grp lvl prod fe pvt'!P28) / 'grp lvl prod fe pvt'!P28</f>
        <v>7.3921971252566734E-2</v>
      </c>
      <c r="Q28" s="2">
        <f>('grp lvl prod pvt'!Q28 - 'grp lvl prod fe pvt'!Q28) / 'grp lvl prod fe pvt'!Q28</f>
        <v>6.2893081761006289E-2</v>
      </c>
      <c r="R28" s="2">
        <f>('grp lvl prod pvt'!R28 - 'grp lvl prod fe pvt'!R28) / 'grp lvl prod fe pvt'!R28</f>
        <v>6.2893081761006289E-2</v>
      </c>
      <c r="S28" s="2">
        <f>('grp lvl prod pvt'!S28 - 'grp lvl prod fe pvt'!S28) / 'grp lvl prod fe pvt'!S28</f>
        <v>6.2893081761006289E-2</v>
      </c>
      <c r="T28" s="2">
        <f>('grp lvl prod pvt'!T28 - 'grp lvl prod fe pvt'!T28) / 'grp lvl prod fe pvt'!T28</f>
        <v>4.9896049896049899E-2</v>
      </c>
      <c r="U28" s="2">
        <f>('grp lvl prod pvt'!U28 - 'grp lvl prod fe pvt'!U28) / 'grp lvl prod fe pvt'!U28</f>
        <v>4.9896049896049899E-2</v>
      </c>
      <c r="V28" s="2">
        <f>('grp lvl prod pvt'!V28 - 'grp lvl prod fe pvt'!V28) / 'grp lvl prod fe pvt'!V28</f>
        <v>4.9896049896049899E-2</v>
      </c>
      <c r="W28" s="2">
        <f>('grp lvl prod pvt'!W28 - 'grp lvl prod fe pvt'!W28) / 'grp lvl prod fe pvt'!W28</f>
        <v>4.3010752688172046E-2</v>
      </c>
      <c r="X28" s="2">
        <f>('grp lvl prod pvt'!X28 - 'grp lvl prod fe pvt'!X28) / 'grp lvl prod fe pvt'!X28</f>
        <v>4.5258620689655173E-2</v>
      </c>
      <c r="Y28" s="2">
        <f>('grp lvl prod pvt'!Y28 - 'grp lvl prod fe pvt'!Y28) / 'grp lvl prod fe pvt'!Y28</f>
        <v>4.5258620689655173E-2</v>
      </c>
      <c r="Z28" s="2">
        <f>('grp lvl prod pvt'!Z28 - 'grp lvl prod fe pvt'!Z28) / 'grp lvl prod fe pvt'!Z28</f>
        <v>3.2608695652173912E-2</v>
      </c>
      <c r="AA28" s="2">
        <f>('grp lvl prod pvt'!AA28 - 'grp lvl prod fe pvt'!AA28) / 'grp lvl prod fe pvt'!AA28</f>
        <v>3.4858387799564274E-2</v>
      </c>
      <c r="AB28" s="2">
        <f>('grp lvl prod pvt'!AB28 - 'grp lvl prod fe pvt'!AB28) / 'grp lvl prod fe pvt'!AB28</f>
        <v>3.7117903930131008E-2</v>
      </c>
      <c r="AC28" s="2">
        <f>('grp lvl prod pvt'!AC28 - 'grp lvl prod fe pvt'!AC28) / 'grp lvl prod fe pvt'!AC28</f>
        <v>4.2035398230088498E-2</v>
      </c>
      <c r="AD28" s="2">
        <f>('grp lvl prod pvt'!AD28 - 'grp lvl prod fe pvt'!AD28) / 'grp lvl prod fe pvt'!AD28</f>
        <v>4.2035398230088498E-2</v>
      </c>
      <c r="AE28" s="2">
        <f>('grp lvl prod pvt'!AE28 - 'grp lvl prod fe pvt'!AE28) / 'grp lvl prod fe pvt'!AE28</f>
        <v>4.2035398230088498E-2</v>
      </c>
    </row>
    <row r="29" spans="1:31" x14ac:dyDescent="0.25">
      <c r="A29" t="s">
        <v>58</v>
      </c>
      <c r="B29" s="2">
        <f>('grp lvl prod pvt'!B29 - 'grp lvl prod fe pvt'!B29) / 'grp lvl prod fe pvt'!B29</f>
        <v>0.16122004357298475</v>
      </c>
      <c r="C29" s="2">
        <f>('grp lvl prod pvt'!C29 - 'grp lvl prod fe pvt'!C29) / 'grp lvl prod fe pvt'!C29</f>
        <v>0.15555555555555556</v>
      </c>
      <c r="D29" s="2">
        <f>('grp lvl prod pvt'!D29 - 'grp lvl prod fe pvt'!D29) / 'grp lvl prod fe pvt'!D29</f>
        <v>0.15243243243243243</v>
      </c>
      <c r="E29" s="2">
        <f>('grp lvl prod pvt'!E29 - 'grp lvl prod fe pvt'!E29) / 'grp lvl prod fe pvt'!E29</f>
        <v>0.15118790496760259</v>
      </c>
      <c r="F29" s="2">
        <f>('grp lvl prod pvt'!F29 - 'grp lvl prod fe pvt'!F29) / 'grp lvl prod fe pvt'!F29</f>
        <v>0.14623655913978495</v>
      </c>
      <c r="G29" s="2">
        <f>('grp lvl prod pvt'!G29 - 'grp lvl prod fe pvt'!G29) / 'grp lvl prod fe pvt'!G29</f>
        <v>0.14377682403433475</v>
      </c>
      <c r="H29" s="2">
        <f>('grp lvl prod pvt'!H29 - 'grp lvl prod fe pvt'!H29) / 'grp lvl prod fe pvt'!H29</f>
        <v>0.13646055437100213</v>
      </c>
      <c r="I29" s="2">
        <f>('grp lvl prod pvt'!I29 - 'grp lvl prod fe pvt'!I29) / 'grp lvl prod fe pvt'!I29</f>
        <v>0.13646055437100213</v>
      </c>
      <c r="J29" s="2">
        <f>('grp lvl prod pvt'!J29 - 'grp lvl prod fe pvt'!J29) / 'grp lvl prod fe pvt'!J29</f>
        <v>0.1346460883448643</v>
      </c>
      <c r="K29" s="2">
        <f>('grp lvl prod pvt'!K29 - 'grp lvl prod fe pvt'!K29) / 'grp lvl prod fe pvt'!K29</f>
        <v>0.13355227148330598</v>
      </c>
      <c r="L29" s="2">
        <f>('grp lvl prod pvt'!L29 - 'grp lvl prod fe pvt'!L29) / 'grp lvl prod fe pvt'!L29</f>
        <v>0.13293216630196936</v>
      </c>
      <c r="M29" s="2">
        <f>('grp lvl prod pvt'!M29 - 'grp lvl prod fe pvt'!M29) / 'grp lvl prod fe pvt'!M29</f>
        <v>0.13169398907103824</v>
      </c>
      <c r="N29" s="2">
        <f>('grp lvl prod pvt'!N29 - 'grp lvl prod fe pvt'!N29) / 'grp lvl prod fe pvt'!N29</f>
        <v>8.4158415841584164E-2</v>
      </c>
      <c r="O29" s="2">
        <f>('grp lvl prod pvt'!O29 - 'grp lvl prod fe pvt'!O29) / 'grp lvl prod fe pvt'!O29</f>
        <v>8.0592105263157895E-2</v>
      </c>
      <c r="P29" s="2">
        <f>('grp lvl prod pvt'!P29 - 'grp lvl prod fe pvt'!P29) / 'grp lvl prod fe pvt'!P29</f>
        <v>7.5873362445414844E-2</v>
      </c>
      <c r="Q29" s="2">
        <f>('grp lvl prod pvt'!Q29 - 'grp lvl prod fe pvt'!Q29) / 'grp lvl prod fe pvt'!Q29</f>
        <v>6.7498581962563808E-2</v>
      </c>
      <c r="R29" s="2">
        <f>('grp lvl prod pvt'!R29 - 'grp lvl prod fe pvt'!R29) / 'grp lvl prod fe pvt'!R29</f>
        <v>6.5685164212910527E-2</v>
      </c>
      <c r="S29" s="2">
        <f>('grp lvl prod pvt'!S29 - 'grp lvl prod fe pvt'!S29) / 'grp lvl prod fe pvt'!S29</f>
        <v>6.3276836158192087E-2</v>
      </c>
      <c r="T29" s="2">
        <f>('grp lvl prod pvt'!T29 - 'grp lvl prod fe pvt'!T29) / 'grp lvl prod fe pvt'!T29</f>
        <v>5.6625802685347344E-2</v>
      </c>
      <c r="U29" s="2">
        <f>('grp lvl prod pvt'!U29 - 'grp lvl prod fe pvt'!U29) / 'grp lvl prod fe pvt'!U29</f>
        <v>5.5393586005830907E-2</v>
      </c>
      <c r="V29" s="2">
        <f>('grp lvl prod pvt'!V29 - 'grp lvl prod fe pvt'!V29) / 'grp lvl prod fe pvt'!V29</f>
        <v>5.4778554778554776E-2</v>
      </c>
      <c r="W29" s="2">
        <f>('grp lvl prod pvt'!W29 - 'grp lvl prod fe pvt'!W29) / 'grp lvl prod fe pvt'!W29</f>
        <v>4.5317220543806644E-2</v>
      </c>
      <c r="X29" s="2">
        <f>('grp lvl prod pvt'!X29 - 'grp lvl prod fe pvt'!X29) / 'grp lvl prod fe pvt'!X29</f>
        <v>4.7849788007268322E-2</v>
      </c>
      <c r="Y29" s="2">
        <f>('grp lvl prod pvt'!Y29 - 'grp lvl prod fe pvt'!Y29) / 'grp lvl prod fe pvt'!Y29</f>
        <v>4.7215496368038741E-2</v>
      </c>
      <c r="Z29" s="2">
        <f>('grp lvl prod pvt'!Z29 - 'grp lvl prod fe pvt'!Z29) / 'grp lvl prod fe pvt'!Z29</f>
        <v>2.3168440826549782E-2</v>
      </c>
      <c r="AA29" s="2">
        <f>('grp lvl prod pvt'!AA29 - 'grp lvl prod fe pvt'!AA29) / 'grp lvl prod fe pvt'!AA29</f>
        <v>2.4451410658307211E-2</v>
      </c>
      <c r="AB29" s="2">
        <f>('grp lvl prod pvt'!AB29 - 'grp lvl prod fe pvt'!AB29) / 'grp lvl prod fe pvt'!AB29</f>
        <v>2.8319697923222153E-2</v>
      </c>
      <c r="AC29" s="2">
        <f>('grp lvl prod pvt'!AC29 - 'grp lvl prod fe pvt'!AC29) / 'grp lvl prod fe pvt'!AC29</f>
        <v>3.0707610146862484E-2</v>
      </c>
      <c r="AD29" s="2">
        <f>('grp lvl prod pvt'!AD29 - 'grp lvl prod fe pvt'!AD29) / 'grp lvl prod fe pvt'!AD29</f>
        <v>3.0707610146862484E-2</v>
      </c>
      <c r="AE29" s="2">
        <f>('grp lvl prod pvt'!AE29 - 'grp lvl prod fe pvt'!AE29) / 'grp lvl prod fe pvt'!AE29</f>
        <v>3.0707610146862484E-2</v>
      </c>
    </row>
    <row r="30" spans="1:31" x14ac:dyDescent="0.25">
      <c r="A30" t="s">
        <v>59</v>
      </c>
      <c r="B30" s="2">
        <f>('grp lvl prod pvt'!B30 - 'grp lvl prod fe pvt'!B30) / 'grp lvl prod fe pvt'!B30</f>
        <v>0.14285714285714285</v>
      </c>
      <c r="C30" s="2">
        <f>('grp lvl prod pvt'!C30 - 'grp lvl prod fe pvt'!C30) / 'grp lvl prod fe pvt'!C30</f>
        <v>0.13984168865435356</v>
      </c>
      <c r="D30" s="2">
        <f>('grp lvl prod pvt'!D30 - 'grp lvl prod fe pvt'!D30) / 'grp lvl prod fe pvt'!D30</f>
        <v>0.13833992094861661</v>
      </c>
      <c r="E30" s="2">
        <f>('grp lvl prod pvt'!E30 - 'grp lvl prod fe pvt'!E30) / 'grp lvl prod fe pvt'!E30</f>
        <v>0.1368421052631579</v>
      </c>
      <c r="F30" s="2">
        <f>('grp lvl prod pvt'!F30 - 'grp lvl prod fe pvt'!F30) / 'grp lvl prod fe pvt'!F30</f>
        <v>0.13534822601839686</v>
      </c>
      <c r="G30" s="2">
        <f>('grp lvl prod pvt'!G30 - 'grp lvl prod fe pvt'!G30) / 'grp lvl prod fe pvt'!G30</f>
        <v>0.13237221494102228</v>
      </c>
      <c r="H30" s="2">
        <f>('grp lvl prod pvt'!H30 - 'grp lvl prod fe pvt'!H30) / 'grp lvl prod fe pvt'!H30</f>
        <v>0.13237221494102228</v>
      </c>
      <c r="I30" s="2">
        <f>('grp lvl prod pvt'!I30 - 'grp lvl prod fe pvt'!I30) / 'grp lvl prod fe pvt'!I30</f>
        <v>0.12941176470588237</v>
      </c>
      <c r="J30" s="2">
        <f>('grp lvl prod pvt'!J30 - 'grp lvl prod fe pvt'!J30) / 'grp lvl prod fe pvt'!J30</f>
        <v>0.12062256809338522</v>
      </c>
      <c r="K30" s="2">
        <f>('grp lvl prod pvt'!K30 - 'grp lvl prod fe pvt'!K30) / 'grp lvl prod fe pvt'!K30</f>
        <v>0.12482269503546099</v>
      </c>
      <c r="L30" s="2">
        <f>('grp lvl prod pvt'!L30 - 'grp lvl prod fe pvt'!L30) / 'grp lvl prod fe pvt'!L30</f>
        <v>0.12482269503546099</v>
      </c>
      <c r="M30" s="2">
        <f>('grp lvl prod pvt'!M30 - 'grp lvl prod fe pvt'!M30) / 'grp lvl prod fe pvt'!M30</f>
        <v>0.12482269503546099</v>
      </c>
      <c r="N30" s="2">
        <f>('grp lvl prod pvt'!N30 - 'grp lvl prod fe pvt'!N30) / 'grp lvl prod fe pvt'!N30</f>
        <v>6.7700987306064886E-2</v>
      </c>
      <c r="O30" s="2">
        <f>('grp lvl prod pvt'!O30 - 'grp lvl prod fe pvt'!O30) / 'grp lvl prod fe pvt'!O30</f>
        <v>6.7700987306064886E-2</v>
      </c>
      <c r="P30" s="2">
        <f>('grp lvl prod pvt'!P30 - 'grp lvl prod fe pvt'!P30) / 'grp lvl prod fe pvt'!P30</f>
        <v>6.7700987306064886E-2</v>
      </c>
      <c r="Q30" s="2">
        <f>('grp lvl prod pvt'!Q30 - 'grp lvl prod fe pvt'!Q30) / 'grp lvl prod fe pvt'!Q30</f>
        <v>5.4834054834054832E-2</v>
      </c>
      <c r="R30" s="2">
        <f>('grp lvl prod pvt'!R30 - 'grp lvl prod fe pvt'!R30) / 'grp lvl prod fe pvt'!R30</f>
        <v>5.3314121037463975E-2</v>
      </c>
      <c r="S30" s="2">
        <f>('grp lvl prod pvt'!S30 - 'grp lvl prod fe pvt'!S30) / 'grp lvl prod fe pvt'!S30</f>
        <v>5.1798561151079135E-2</v>
      </c>
      <c r="T30" s="2">
        <f>('grp lvl prod pvt'!T30 - 'grp lvl prod fe pvt'!T30) / 'grp lvl prod fe pvt'!T30</f>
        <v>4.6715328467153282E-2</v>
      </c>
      <c r="U30" s="2">
        <f>('grp lvl prod pvt'!U30 - 'grp lvl prod fe pvt'!U30) / 'grp lvl prod fe pvt'!U30</f>
        <v>4.5189504373177841E-2</v>
      </c>
      <c r="V30" s="2">
        <f>('grp lvl prod pvt'!V30 - 'grp lvl prod fe pvt'!V30) / 'grp lvl prod fe pvt'!V30</f>
        <v>4.5189504373177841E-2</v>
      </c>
      <c r="W30" s="2">
        <f>('grp lvl prod pvt'!W30 - 'grp lvl prod fe pvt'!W30) / 'grp lvl prod fe pvt'!W30</f>
        <v>4.3090638930163447E-2</v>
      </c>
      <c r="X30" s="2">
        <f>('grp lvl prod pvt'!X30 - 'grp lvl prod fe pvt'!X30) / 'grp lvl prod fe pvt'!X30</f>
        <v>4.1543026706231452E-2</v>
      </c>
      <c r="Y30" s="2">
        <f>('grp lvl prod pvt'!Y30 - 'grp lvl prod fe pvt'!Y30) / 'grp lvl prod fe pvt'!Y30</f>
        <v>4.1543026706231452E-2</v>
      </c>
      <c r="Z30" s="2">
        <f>('grp lvl prod pvt'!Z30 - 'grp lvl prod fe pvt'!Z30) / 'grp lvl prod fe pvt'!Z30</f>
        <v>3.8940809968847349E-2</v>
      </c>
      <c r="AA30" s="2">
        <f>('grp lvl prod pvt'!AA30 - 'grp lvl prod fe pvt'!AA30) / 'grp lvl prod fe pvt'!AA30</f>
        <v>4.0561622464898597E-2</v>
      </c>
      <c r="AB30" s="2">
        <f>('grp lvl prod pvt'!AB30 - 'grp lvl prod fe pvt'!AB30) / 'grp lvl prod fe pvt'!AB30</f>
        <v>4.5454545454545456E-2</v>
      </c>
      <c r="AC30" s="2">
        <f>('grp lvl prod pvt'!AC30 - 'grp lvl prod fe pvt'!AC30) / 'grp lvl prod fe pvt'!AC30</f>
        <v>5.2373158756137482E-2</v>
      </c>
      <c r="AD30" s="2">
        <f>('grp lvl prod pvt'!AD30 - 'grp lvl prod fe pvt'!AD30) / 'grp lvl prod fe pvt'!AD30</f>
        <v>5.0653594771241831E-2</v>
      </c>
      <c r="AE30" s="2">
        <f>('grp lvl prod pvt'!AE30 - 'grp lvl prod fe pvt'!AE30) / 'grp lvl prod fe pvt'!AE30</f>
        <v>4.8939641109298535E-2</v>
      </c>
    </row>
    <row r="31" spans="1:31" x14ac:dyDescent="0.25">
      <c r="A31" t="s">
        <v>60</v>
      </c>
      <c r="B31" s="2">
        <f>('grp lvl prod pvt'!B31 - 'grp lvl prod fe pvt'!B31) / 'grp lvl prod fe pvt'!B31</f>
        <v>6.5000000000000002E-2</v>
      </c>
      <c r="C31" s="2">
        <f>('grp lvl prod pvt'!C31 - 'grp lvl prod fe pvt'!C31) / 'grp lvl prod fe pvt'!C31</f>
        <v>6.0455192034139404E-2</v>
      </c>
      <c r="D31" s="2">
        <f>('grp lvl prod pvt'!D31 - 'grp lvl prod fe pvt'!D31) / 'grp lvl prod fe pvt'!D31</f>
        <v>6.0455192034139404E-2</v>
      </c>
      <c r="E31" s="2">
        <f>('grp lvl prod pvt'!E31 - 'grp lvl prod fe pvt'!E31) / 'grp lvl prod fe pvt'!E31</f>
        <v>5.894886363636364E-2</v>
      </c>
      <c r="F31" s="2">
        <f>('grp lvl prod pvt'!F31 - 'grp lvl prod fe pvt'!F31) / 'grp lvl prod fe pvt'!F31</f>
        <v>5.7446808510638298E-2</v>
      </c>
      <c r="G31" s="2">
        <f>('grp lvl prod pvt'!G31 - 'grp lvl prod fe pvt'!G31) / 'grp lvl prod fe pvt'!G31</f>
        <v>5.5201698513800426E-2</v>
      </c>
      <c r="H31" s="2">
        <f>('grp lvl prod pvt'!H31 - 'grp lvl prod fe pvt'!H31) / 'grp lvl prod fe pvt'!H31</f>
        <v>5.0739957716701901E-2</v>
      </c>
      <c r="I31" s="2">
        <f>('grp lvl prod pvt'!I31 - 'grp lvl prod fe pvt'!I31) / 'grp lvl prod fe pvt'!I31</f>
        <v>0.05</v>
      </c>
      <c r="J31" s="2">
        <f>('grp lvl prod pvt'!J31 - 'grp lvl prod fe pvt'!J31) / 'grp lvl prod fe pvt'!J31</f>
        <v>4.9261083743842367E-2</v>
      </c>
      <c r="K31" s="2">
        <f>('grp lvl prod pvt'!K31 - 'grp lvl prod fe pvt'!K31) / 'grp lvl prod fe pvt'!K31</f>
        <v>5.1112943116240726E-2</v>
      </c>
      <c r="L31" s="2">
        <f>('grp lvl prod pvt'!L31 - 'grp lvl prod fe pvt'!L31) / 'grp lvl prod fe pvt'!L31</f>
        <v>5.1980198019801978E-2</v>
      </c>
      <c r="M31" s="2">
        <f>('grp lvl prod pvt'!M31 - 'grp lvl prod fe pvt'!M31) / 'grp lvl prod fe pvt'!M31</f>
        <v>5.0247116968698519E-2</v>
      </c>
      <c r="N31" s="2">
        <f>('grp lvl prod pvt'!N31 - 'grp lvl prod fe pvt'!N31) / 'grp lvl prod fe pvt'!N31</f>
        <v>5.2688172043010753E-2</v>
      </c>
      <c r="O31" s="2">
        <f>('grp lvl prod pvt'!O31 - 'grp lvl prod fe pvt'!O31) / 'grp lvl prod fe pvt'!O31</f>
        <v>4.9303322615219719E-2</v>
      </c>
      <c r="P31" s="2">
        <f>('grp lvl prod pvt'!P31 - 'grp lvl prod fe pvt'!P31) / 'grp lvl prod fe pvt'!P31</f>
        <v>4.9303322615219719E-2</v>
      </c>
      <c r="Q31" s="2">
        <f>('grp lvl prod pvt'!Q31 - 'grp lvl prod fe pvt'!Q31) / 'grp lvl prod fe pvt'!Q31</f>
        <v>3.8461538461538464E-2</v>
      </c>
      <c r="R31" s="2">
        <f>('grp lvl prod pvt'!R31 - 'grp lvl prod fe pvt'!R31) / 'grp lvl prod fe pvt'!R31</f>
        <v>3.9711191335740074E-2</v>
      </c>
      <c r="S31" s="2">
        <f>('grp lvl prod pvt'!S31 - 'grp lvl prod fe pvt'!S31) / 'grp lvl prod fe pvt'!S31</f>
        <v>3.8461538461538464E-2</v>
      </c>
      <c r="T31" s="2">
        <f>('grp lvl prod pvt'!T31 - 'grp lvl prod fe pvt'!T31) / 'grp lvl prod fe pvt'!T31</f>
        <v>3.1928480204342274E-2</v>
      </c>
      <c r="U31" s="2">
        <f>('grp lvl prod pvt'!U31 - 'grp lvl prod fe pvt'!U31) / 'grp lvl prod fe pvt'!U31</f>
        <v>3.4571062740076826E-2</v>
      </c>
      <c r="V31" s="2">
        <f>('grp lvl prod pvt'!V31 - 'grp lvl prod fe pvt'!V31) / 'grp lvl prod fe pvt'!V31</f>
        <v>3.3248081841432228E-2</v>
      </c>
      <c r="W31" s="2">
        <f>('grp lvl prod pvt'!W31 - 'grp lvl prod fe pvt'!W31) / 'grp lvl prod fe pvt'!W31</f>
        <v>3.1437125748502992E-2</v>
      </c>
      <c r="X31" s="2">
        <f>('grp lvl prod pvt'!X31 - 'grp lvl prod fe pvt'!X31) / 'grp lvl prod fe pvt'!X31</f>
        <v>2.9895366218236172E-2</v>
      </c>
      <c r="Y31" s="2">
        <f>('grp lvl prod pvt'!Y31 - 'grp lvl prod fe pvt'!Y31) / 'grp lvl prod fe pvt'!Y31</f>
        <v>2.9895366218236172E-2</v>
      </c>
      <c r="Z31" s="2">
        <f>('grp lvl prod pvt'!Z31 - 'grp lvl prod fe pvt'!Z31) / 'grp lvl prod fe pvt'!Z31</f>
        <v>2.4691358024691357E-2</v>
      </c>
      <c r="AA31" s="2">
        <f>('grp lvl prod pvt'!AA31 - 'grp lvl prod fe pvt'!AA31) / 'grp lvl prod fe pvt'!AA31</f>
        <v>2.8925619834710745E-2</v>
      </c>
      <c r="AB31" s="2">
        <f>('grp lvl prod pvt'!AB31 - 'grp lvl prod fe pvt'!AB31) / 'grp lvl prod fe pvt'!AB31</f>
        <v>3.1055900621118012E-2</v>
      </c>
      <c r="AC31" s="2">
        <f>('grp lvl prod pvt'!AC31 - 'grp lvl prod fe pvt'!AC31) / 'grp lvl prod fe pvt'!AC31</f>
        <v>3.7533512064343161E-2</v>
      </c>
      <c r="AD31" s="2">
        <f>('grp lvl prod pvt'!AD31 - 'grp lvl prod fe pvt'!AD31) / 'grp lvl prod fe pvt'!AD31</f>
        <v>3.7533512064343161E-2</v>
      </c>
      <c r="AE31" s="2">
        <f>('grp lvl prod pvt'!AE31 - 'grp lvl prod fe pvt'!AE31) / 'grp lvl prod fe pvt'!AE31</f>
        <v>3.4759358288770054E-2</v>
      </c>
    </row>
    <row r="32" spans="1:31" x14ac:dyDescent="0.25">
      <c r="A32" t="s">
        <v>61</v>
      </c>
      <c r="B32" s="2">
        <f>('grp lvl prod pvt'!B32 - 'grp lvl prod fe pvt'!B32) / 'grp lvl prod fe pvt'!B32</f>
        <v>0.1461794019933555</v>
      </c>
      <c r="C32" s="2">
        <f>('grp lvl prod pvt'!C32 - 'grp lvl prod fe pvt'!C32) / 'grp lvl prod fe pvt'!C32</f>
        <v>0.14238410596026491</v>
      </c>
      <c r="D32" s="2">
        <f>('grp lvl prod pvt'!D32 - 'grp lvl prod fe pvt'!D32) / 'grp lvl prod fe pvt'!D32</f>
        <v>0.13986784140969163</v>
      </c>
      <c r="E32" s="2">
        <f>('grp lvl prod pvt'!E32 - 'grp lvl prod fe pvt'!E32) / 'grp lvl prod fe pvt'!E32</f>
        <v>0.13736263736263737</v>
      </c>
      <c r="F32" s="2">
        <f>('grp lvl prod pvt'!F32 - 'grp lvl prod fe pvt'!F32) / 'grp lvl prod fe pvt'!F32</f>
        <v>0.13486842105263158</v>
      </c>
      <c r="G32" s="2">
        <f>('grp lvl prod pvt'!G32 - 'grp lvl prod fe pvt'!G32) / 'grp lvl prod fe pvt'!G32</f>
        <v>0.128680479825518</v>
      </c>
      <c r="H32" s="2">
        <f>('grp lvl prod pvt'!H32 - 'grp lvl prod fe pvt'!H32) / 'grp lvl prod fe pvt'!H32</f>
        <v>0.11410118406889128</v>
      </c>
      <c r="I32" s="2">
        <f>('grp lvl prod pvt'!I32 - 'grp lvl prod fe pvt'!I32) / 'grp lvl prod fe pvt'!I32</f>
        <v>0.11891891891891893</v>
      </c>
      <c r="J32" s="2">
        <f>('grp lvl prod pvt'!J32 - 'grp lvl prod fe pvt'!J32) / 'grp lvl prod fe pvt'!J32</f>
        <v>0.11771058315334773</v>
      </c>
      <c r="K32" s="2">
        <f>('grp lvl prod pvt'!K32 - 'grp lvl prod fe pvt'!K32) / 'grp lvl prod fe pvt'!K32</f>
        <v>0.10869565217391304</v>
      </c>
      <c r="L32" s="2">
        <f>('grp lvl prod pvt'!L32 - 'grp lvl prod fe pvt'!L32) / 'grp lvl prod fe pvt'!L32</f>
        <v>0.10984455958549223</v>
      </c>
      <c r="M32" s="2">
        <f>('grp lvl prod pvt'!M32 - 'grp lvl prod fe pvt'!M32) / 'grp lvl prod fe pvt'!M32</f>
        <v>0.10869565217391304</v>
      </c>
      <c r="N32" s="2">
        <f>('grp lvl prod pvt'!N32 - 'grp lvl prod fe pvt'!N32) / 'grp lvl prod fe pvt'!N32</f>
        <v>8.2155477031802121E-2</v>
      </c>
      <c r="O32" s="2">
        <f>('grp lvl prod pvt'!O32 - 'grp lvl prod fe pvt'!O32) / 'grp lvl prod fe pvt'!O32</f>
        <v>8.4070796460176997E-2</v>
      </c>
      <c r="P32" s="2">
        <f>('grp lvl prod pvt'!P32 - 'grp lvl prod fe pvt'!P32) / 'grp lvl prod fe pvt'!P32</f>
        <v>7.9295154185022032E-2</v>
      </c>
      <c r="Q32" s="2">
        <f>('grp lvl prod pvt'!Q32 - 'grp lvl prod fe pvt'!Q32) / 'grp lvl prod fe pvt'!Q32</f>
        <v>5.4357204486626405E-2</v>
      </c>
      <c r="R32" s="2">
        <f>('grp lvl prod pvt'!R32 - 'grp lvl prod fe pvt'!R32) / 'grp lvl prod fe pvt'!R32</f>
        <v>5.4357204486626405E-2</v>
      </c>
      <c r="S32" s="2">
        <f>('grp lvl prod pvt'!S32 - 'grp lvl prod fe pvt'!S32) / 'grp lvl prod fe pvt'!S32</f>
        <v>5.2540913006029283E-2</v>
      </c>
      <c r="T32" s="2">
        <f>('grp lvl prod pvt'!T32 - 'grp lvl prod fe pvt'!T32) / 'grp lvl prod fe pvt'!T32</f>
        <v>3.4692107545533389E-2</v>
      </c>
      <c r="U32" s="2">
        <f>('grp lvl prod pvt'!U32 - 'grp lvl prod fe pvt'!U32) / 'grp lvl prod fe pvt'!U32</f>
        <v>3.4692107545533389E-2</v>
      </c>
      <c r="V32" s="2">
        <f>('grp lvl prod pvt'!V32 - 'grp lvl prod fe pvt'!V32) / 'grp lvl prod fe pvt'!V32</f>
        <v>3.4692107545533389E-2</v>
      </c>
      <c r="W32" s="2">
        <f>('grp lvl prod pvt'!W32 - 'grp lvl prod fe pvt'!W32) / 'grp lvl prod fe pvt'!W32</f>
        <v>2.8620988725065046E-2</v>
      </c>
      <c r="X32" s="2">
        <f>('grp lvl prod pvt'!X32 - 'grp lvl prod fe pvt'!X32) / 'grp lvl prod fe pvt'!X32</f>
        <v>2.8620988725065046E-2</v>
      </c>
      <c r="Y32" s="2">
        <f>('grp lvl prod pvt'!Y32 - 'grp lvl prod fe pvt'!Y32) / 'grp lvl prod fe pvt'!Y32</f>
        <v>2.8620988725065046E-2</v>
      </c>
      <c r="Z32" s="2">
        <f>('grp lvl prod pvt'!Z32 - 'grp lvl prod fe pvt'!Z32) / 'grp lvl prod fe pvt'!Z32</f>
        <v>3.0198446937014668E-2</v>
      </c>
      <c r="AA32" s="2">
        <f>('grp lvl prod pvt'!AA32 - 'grp lvl prod fe pvt'!AA32) / 'grp lvl prod fe pvt'!AA32</f>
        <v>2.9310344827586206E-2</v>
      </c>
      <c r="AB32" s="2">
        <f>('grp lvl prod pvt'!AB32 - 'grp lvl prod fe pvt'!AB32) / 'grp lvl prod fe pvt'!AB32</f>
        <v>3.1088082901554404E-2</v>
      </c>
      <c r="AC32" s="2">
        <f>('grp lvl prod pvt'!AC32 - 'grp lvl prod fe pvt'!AC32) / 'grp lvl prod fe pvt'!AC32</f>
        <v>3.0947775628626693E-2</v>
      </c>
      <c r="AD32" s="2">
        <f>('grp lvl prod pvt'!AD32 - 'grp lvl prod fe pvt'!AD32) / 'grp lvl prod fe pvt'!AD32</f>
        <v>3.0947775628626693E-2</v>
      </c>
      <c r="AE32" s="2">
        <f>('grp lvl prod pvt'!AE32 - 'grp lvl prod fe pvt'!AE32) / 'grp lvl prod fe pvt'!AE32</f>
        <v>3.0947775628626693E-2</v>
      </c>
    </row>
    <row r="33" spans="1:31" x14ac:dyDescent="0.25">
      <c r="A33" t="s">
        <v>62</v>
      </c>
      <c r="B33" s="2">
        <f>('grp lvl prod pvt'!B33 - 'grp lvl prod fe pvt'!B33) / 'grp lvl prod fe pvt'!B33</f>
        <v>0.18318459370596524</v>
      </c>
      <c r="C33" s="2">
        <f>('grp lvl prod pvt'!C33 - 'grp lvl prod fe pvt'!C33) / 'grp lvl prod fe pvt'!C33</f>
        <v>0.17545496966868876</v>
      </c>
      <c r="D33" s="2">
        <f>('grp lvl prod pvt'!D33 - 'grp lvl prod fe pvt'!D33) / 'grp lvl prod fe pvt'!D33</f>
        <v>0.17600373482726425</v>
      </c>
      <c r="E33" s="2">
        <f>('grp lvl prod pvt'!E33 - 'grp lvl prod fe pvt'!E33) / 'grp lvl prod fe pvt'!E33</f>
        <v>0.17435897435897435</v>
      </c>
      <c r="F33" s="2">
        <f>('grp lvl prod pvt'!F33 - 'grp lvl prod fe pvt'!F33) / 'grp lvl prod fe pvt'!F33</f>
        <v>0.16945218198700093</v>
      </c>
      <c r="G33" s="2">
        <f>('grp lvl prod pvt'!G33 - 'grp lvl prod fe pvt'!G33) / 'grp lvl prod fe pvt'!G33</f>
        <v>0.16458622283865001</v>
      </c>
      <c r="H33" s="2">
        <f>('grp lvl prod pvt'!H33 - 'grp lvl prod fe pvt'!H33) / 'grp lvl prod fe pvt'!H33</f>
        <v>0.15922687528762081</v>
      </c>
      <c r="I33" s="2">
        <f>('grp lvl prod pvt'!I33 - 'grp lvl prod fe pvt'!I33) / 'grp lvl prod fe pvt'!I33</f>
        <v>0.15816091954022987</v>
      </c>
      <c r="J33" s="2">
        <f>('grp lvl prod pvt'!J33 - 'grp lvl prod fe pvt'!J33) / 'grp lvl prod fe pvt'!J33</f>
        <v>0.15709692237023426</v>
      </c>
      <c r="K33" s="2">
        <f>('grp lvl prod pvt'!K33 - 'grp lvl prod fe pvt'!K33) / 'grp lvl prod fe pvt'!K33</f>
        <v>0.1542056074766355</v>
      </c>
      <c r="L33" s="2">
        <f>('grp lvl prod pvt'!L33 - 'grp lvl prod fe pvt'!L33) / 'grp lvl prod fe pvt'!L33</f>
        <v>0.1531279178338002</v>
      </c>
      <c r="M33" s="2">
        <f>('grp lvl prod pvt'!M33 - 'grp lvl prod fe pvt'!M33) / 'grp lvl prod fe pvt'!M33</f>
        <v>0.14776951672862454</v>
      </c>
      <c r="N33" s="2">
        <f>('grp lvl prod pvt'!N33 - 'grp lvl prod fe pvt'!N33) / 'grp lvl prod fe pvt'!N33</f>
        <v>0.10379061371841156</v>
      </c>
      <c r="O33" s="2">
        <f>('grp lvl prod pvt'!O33 - 'grp lvl prod fe pvt'!O33) / 'grp lvl prod fe pvt'!O33</f>
        <v>9.932584269662921E-2</v>
      </c>
      <c r="P33" s="2">
        <f>('grp lvl prod pvt'!P33 - 'grp lvl prod fe pvt'!P33) / 'grp lvl prod fe pvt'!P33</f>
        <v>9.6369341102644557E-2</v>
      </c>
      <c r="Q33" s="2">
        <f>('grp lvl prod pvt'!Q33 - 'grp lvl prod fe pvt'!Q33) / 'grp lvl prod fe pvt'!Q33</f>
        <v>8.2581227436823099E-2</v>
      </c>
      <c r="R33" s="2">
        <f>('grp lvl prod pvt'!R33 - 'grp lvl prod fe pvt'!R33) / 'grp lvl prod fe pvt'!R33</f>
        <v>8.2092918358141628E-2</v>
      </c>
      <c r="S33" s="2">
        <f>('grp lvl prod pvt'!S33 - 'grp lvl prod fe pvt'!S33) / 'grp lvl prod fe pvt'!S33</f>
        <v>7.8687050359712227E-2</v>
      </c>
      <c r="T33" s="2">
        <f>('grp lvl prod pvt'!T33 - 'grp lvl prod fe pvt'!T33) / 'grp lvl prod fe pvt'!T33</f>
        <v>6.772009029345373E-2</v>
      </c>
      <c r="U33" s="2">
        <f>('grp lvl prod pvt'!U33 - 'grp lvl prod fe pvt'!U33) / 'grp lvl prod fe pvt'!U33</f>
        <v>6.6275924256086569E-2</v>
      </c>
      <c r="V33" s="2">
        <f>('grp lvl prod pvt'!V33 - 'grp lvl prod fe pvt'!V33) / 'grp lvl prod fe pvt'!V33</f>
        <v>6.4835659612787033E-2</v>
      </c>
      <c r="W33" s="2">
        <f>('grp lvl prod pvt'!W33 - 'grp lvl prod fe pvt'!W33) / 'grp lvl prod fe pvt'!W33</f>
        <v>6.0941828254847646E-2</v>
      </c>
      <c r="X33" s="2">
        <f>('grp lvl prod pvt'!X33 - 'grp lvl prod fe pvt'!X33) / 'grp lvl prod fe pvt'!X33</f>
        <v>5.8011049723756904E-2</v>
      </c>
      <c r="Y33" s="2">
        <f>('grp lvl prod pvt'!Y33 - 'grp lvl prod fe pvt'!Y33) / 'grp lvl prod fe pvt'!Y33</f>
        <v>5.7037718491260353E-2</v>
      </c>
      <c r="Z33" s="2">
        <f>('grp lvl prod pvt'!Z33 - 'grp lvl prod fe pvt'!Z33) / 'grp lvl prod fe pvt'!Z33</f>
        <v>4.018691588785047E-2</v>
      </c>
      <c r="AA33" s="2">
        <f>('grp lvl prod pvt'!AA33 - 'grp lvl prod fe pvt'!AA33) / 'grp lvl prod fe pvt'!AA33</f>
        <v>3.9701074264362445E-2</v>
      </c>
      <c r="AB33" s="2">
        <f>('grp lvl prod pvt'!AB33 - 'grp lvl prod fe pvt'!AB33) / 'grp lvl prod fe pvt'!AB33</f>
        <v>4.3111527647610122E-2</v>
      </c>
      <c r="AC33" s="2">
        <f>('grp lvl prod pvt'!AC33 - 'grp lvl prod fe pvt'!AC33) / 'grp lvl prod fe pvt'!AC33</f>
        <v>4.7204399633363883E-2</v>
      </c>
      <c r="AD33" s="2">
        <f>('grp lvl prod pvt'!AD33 - 'grp lvl prod fe pvt'!AD33) / 'grp lvl prod fe pvt'!AD33</f>
        <v>4.9127640036730945E-2</v>
      </c>
      <c r="AE33" s="2">
        <f>('grp lvl prod pvt'!AE33 - 'grp lvl prod fe pvt'!AE33) / 'grp lvl prod fe pvt'!AE33</f>
        <v>4.9609554432705559E-2</v>
      </c>
    </row>
    <row r="34" spans="1:31" x14ac:dyDescent="0.25">
      <c r="A34" t="s">
        <v>63</v>
      </c>
      <c r="B34" s="2">
        <f>('grp lvl prod pvt'!B34 - 'grp lvl prod fe pvt'!B34) / 'grp lvl prod fe pvt'!B34</f>
        <v>0.15321252059308071</v>
      </c>
      <c r="C34" s="2">
        <f>('grp lvl prod pvt'!C34 - 'grp lvl prod fe pvt'!C34) / 'grp lvl prod fe pvt'!C34</f>
        <v>0.14942528735632185</v>
      </c>
      <c r="D34" s="2">
        <f>('grp lvl prod pvt'!D34 - 'grp lvl prod fe pvt'!D34) / 'grp lvl prod fe pvt'!D34</f>
        <v>0.14566284779050737</v>
      </c>
      <c r="E34" s="2">
        <f>('grp lvl prod pvt'!E34 - 'grp lvl prod fe pvt'!E34) / 'grp lvl prod fe pvt'!E34</f>
        <v>0.1437908496732026</v>
      </c>
      <c r="F34" s="2">
        <f>('grp lvl prod pvt'!F34 - 'grp lvl prod fe pvt'!F34) / 'grp lvl prod fe pvt'!F34</f>
        <v>0.14566284779050737</v>
      </c>
      <c r="G34" s="2">
        <f>('grp lvl prod pvt'!G34 - 'grp lvl prod fe pvt'!G34) / 'grp lvl prod fe pvt'!G34</f>
        <v>0.14006514657980457</v>
      </c>
      <c r="H34" s="2">
        <f>('grp lvl prod pvt'!H34 - 'grp lvl prod fe pvt'!H34) / 'grp lvl prod fe pvt'!H34</f>
        <v>0.12540192926045016</v>
      </c>
      <c r="I34" s="2">
        <f>('grp lvl prod pvt'!I34 - 'grp lvl prod fe pvt'!I34) / 'grp lvl prod fe pvt'!I34</f>
        <v>0.12903225806451613</v>
      </c>
      <c r="J34" s="2">
        <f>('grp lvl prod pvt'!J34 - 'grp lvl prod fe pvt'!J34) / 'grp lvl prod fe pvt'!J34</f>
        <v>0.12721417069243157</v>
      </c>
      <c r="K34" s="2">
        <f>('grp lvl prod pvt'!K34 - 'grp lvl prod fe pvt'!K34) / 'grp lvl prod fe pvt'!K34</f>
        <v>0.12032520325203253</v>
      </c>
      <c r="L34" s="2">
        <f>('grp lvl prod pvt'!L34 - 'grp lvl prod fe pvt'!L34) / 'grp lvl prod fe pvt'!L34</f>
        <v>0.1185064935064935</v>
      </c>
      <c r="M34" s="2">
        <f>('grp lvl prod pvt'!M34 - 'grp lvl prod fe pvt'!M34) / 'grp lvl prod fe pvt'!M34</f>
        <v>0.11129032258064517</v>
      </c>
      <c r="N34" s="2">
        <f>('grp lvl prod pvt'!N34 - 'grp lvl prod fe pvt'!N34) / 'grp lvl prod fe pvt'!N34</f>
        <v>8.6677367576243974E-2</v>
      </c>
      <c r="O34" s="2">
        <f>('grp lvl prod pvt'!O34 - 'grp lvl prod fe pvt'!O34) / 'grp lvl prod fe pvt'!O34</f>
        <v>8.4935897435897439E-2</v>
      </c>
      <c r="P34" s="2">
        <f>('grp lvl prod pvt'!P34 - 'grp lvl prod fe pvt'!P34) / 'grp lvl prod fe pvt'!P34</f>
        <v>8.4935897435897439E-2</v>
      </c>
      <c r="Q34" s="2">
        <f>('grp lvl prod pvt'!Q34 - 'grp lvl prod fe pvt'!Q34) / 'grp lvl prod fe pvt'!Q34</f>
        <v>7.0376432078559745E-2</v>
      </c>
      <c r="R34" s="2">
        <f>('grp lvl prod pvt'!R34 - 'grp lvl prod fe pvt'!R34) / 'grp lvl prod fe pvt'!R34</f>
        <v>7.0376432078559745E-2</v>
      </c>
      <c r="S34" s="2">
        <f>('grp lvl prod pvt'!S34 - 'grp lvl prod fe pvt'!S34) / 'grp lvl prod fe pvt'!S34</f>
        <v>6.5146579804560262E-2</v>
      </c>
      <c r="T34" s="2">
        <f>('grp lvl prod pvt'!T34 - 'grp lvl prod fe pvt'!T34) / 'grp lvl prod fe pvt'!T34</f>
        <v>4.9504950495049507E-2</v>
      </c>
      <c r="U34" s="2">
        <f>('grp lvl prod pvt'!U34 - 'grp lvl prod fe pvt'!U34) / 'grp lvl prod fe pvt'!U34</f>
        <v>4.4334975369458129E-2</v>
      </c>
      <c r="V34" s="2">
        <f>('grp lvl prod pvt'!V34 - 'grp lvl prod fe pvt'!V34) / 'grp lvl prod fe pvt'!V34</f>
        <v>4.4334975369458129E-2</v>
      </c>
      <c r="W34" s="2">
        <f>('grp lvl prod pvt'!W34 - 'grp lvl prod fe pvt'!W34) / 'grp lvl prod fe pvt'!W34</f>
        <v>3.7414965986394558E-2</v>
      </c>
      <c r="X34" s="2">
        <f>('grp lvl prod pvt'!X34 - 'grp lvl prod fe pvt'!X34) / 'grp lvl prod fe pvt'!X34</f>
        <v>4.0955631399317405E-2</v>
      </c>
      <c r="Y34" s="2">
        <f>('grp lvl prod pvt'!Y34 - 'grp lvl prod fe pvt'!Y34) / 'grp lvl prod fe pvt'!Y34</f>
        <v>3.9182282793867124E-2</v>
      </c>
      <c r="Z34" s="2">
        <f>('grp lvl prod pvt'!Z34 - 'grp lvl prod fe pvt'!Z34) / 'grp lvl prod fe pvt'!Z34</f>
        <v>2.0905923344947737E-2</v>
      </c>
      <c r="AA34" s="2">
        <f>('grp lvl prod pvt'!AA34 - 'grp lvl prod fe pvt'!AA34) / 'grp lvl prod fe pvt'!AA34</f>
        <v>2.0905923344947737E-2</v>
      </c>
      <c r="AB34" s="2">
        <f>('grp lvl prod pvt'!AB34 - 'grp lvl prod fe pvt'!AB34) / 'grp lvl prod fe pvt'!AB34</f>
        <v>2.4475524475524476E-2</v>
      </c>
      <c r="AC34" s="2">
        <f>('grp lvl prod pvt'!AC34 - 'grp lvl prod fe pvt'!AC34) / 'grp lvl prod fe pvt'!AC34</f>
        <v>2.3508137432188065E-2</v>
      </c>
      <c r="AD34" s="2">
        <f>('grp lvl prod pvt'!AD34 - 'grp lvl prod fe pvt'!AD34) / 'grp lvl prod fe pvt'!AD34</f>
        <v>2.5362318840579712E-2</v>
      </c>
      <c r="AE34" s="2">
        <f>('grp lvl prod pvt'!AE34 - 'grp lvl prod fe pvt'!AE34) / 'grp lvl prod fe pvt'!AE34</f>
        <v>2.5362318840579712E-2</v>
      </c>
    </row>
    <row r="35" spans="1:31" x14ac:dyDescent="0.25">
      <c r="A35" t="s">
        <v>64</v>
      </c>
      <c r="B35" s="2">
        <f>('grp lvl prod pvt'!B35 - 'grp lvl prod fe pvt'!B35) / 'grp lvl prod fe pvt'!B35</f>
        <v>0.14783821478382148</v>
      </c>
      <c r="C35" s="2">
        <f>('grp lvl prod pvt'!C35 - 'grp lvl prod fe pvt'!C35) / 'grp lvl prod fe pvt'!C35</f>
        <v>0.14623955431754876</v>
      </c>
      <c r="D35" s="2">
        <f>('grp lvl prod pvt'!D35 - 'grp lvl prod fe pvt'!D35) / 'grp lvl prod fe pvt'!D35</f>
        <v>0.14623955431754876</v>
      </c>
      <c r="E35" s="2">
        <f>('grp lvl prod pvt'!E35 - 'grp lvl prod fe pvt'!E35) / 'grp lvl prod fe pvt'!E35</f>
        <v>0.14464534075104313</v>
      </c>
      <c r="F35" s="2">
        <f>('grp lvl prod pvt'!F35 - 'grp lvl prod fe pvt'!F35) / 'grp lvl prod fe pvt'!F35</f>
        <v>0.14464534075104313</v>
      </c>
      <c r="G35" s="2">
        <f>('grp lvl prod pvt'!G35 - 'grp lvl prod fe pvt'!G35) / 'grp lvl prod fe pvt'!G35</f>
        <v>0.13988919667590027</v>
      </c>
      <c r="H35" s="2">
        <f>('grp lvl prod pvt'!H35 - 'grp lvl prod fe pvt'!H35) / 'grp lvl prod fe pvt'!H35</f>
        <v>0.1304945054945055</v>
      </c>
      <c r="I35" s="2">
        <f>('grp lvl prod pvt'!I35 - 'grp lvl prod fe pvt'!I35) / 'grp lvl prod fe pvt'!I35</f>
        <v>0.1304945054945055</v>
      </c>
      <c r="J35" s="2">
        <f>('grp lvl prod pvt'!J35 - 'grp lvl prod fe pvt'!J35) / 'grp lvl prod fe pvt'!J35</f>
        <v>0.1304945054945055</v>
      </c>
      <c r="K35" s="2">
        <f>('grp lvl prod pvt'!K35 - 'grp lvl prod fe pvt'!K35) / 'grp lvl prod fe pvt'!K35</f>
        <v>0.13124108416547789</v>
      </c>
      <c r="L35" s="2">
        <f>('grp lvl prod pvt'!L35 - 'grp lvl prod fe pvt'!L35) / 'grp lvl prod fe pvt'!L35</f>
        <v>0.12962962962962962</v>
      </c>
      <c r="M35" s="2">
        <f>('grp lvl prod pvt'!M35 - 'grp lvl prod fe pvt'!M35) / 'grp lvl prod fe pvt'!M35</f>
        <v>0.12802275960170698</v>
      </c>
      <c r="N35" s="2">
        <f>('grp lvl prod pvt'!N35 - 'grp lvl prod fe pvt'!N35) / 'grp lvl prod fe pvt'!N35</f>
        <v>7.2503419972640218E-2</v>
      </c>
      <c r="O35" s="2">
        <f>('grp lvl prod pvt'!O35 - 'grp lvl prod fe pvt'!O35) / 'grp lvl prod fe pvt'!O35</f>
        <v>7.3972602739726029E-2</v>
      </c>
      <c r="P35" s="2">
        <f>('grp lvl prod pvt'!P35 - 'grp lvl prod fe pvt'!P35) / 'grp lvl prod fe pvt'!P35</f>
        <v>7.3972602739726029E-2</v>
      </c>
      <c r="Q35" s="2">
        <f>('grp lvl prod pvt'!Q35 - 'grp lvl prod fe pvt'!Q35) / 'grp lvl prod fe pvt'!Q35</f>
        <v>6.8399452804377564E-2</v>
      </c>
      <c r="R35" s="2">
        <f>('grp lvl prod pvt'!R35 - 'grp lvl prod fe pvt'!R35) / 'grp lvl prod fe pvt'!R35</f>
        <v>6.4032697547683926E-2</v>
      </c>
      <c r="S35" s="2">
        <f>('grp lvl prod pvt'!S35 - 'grp lvl prod fe pvt'!S35) / 'grp lvl prod fe pvt'!S35</f>
        <v>6.4032697547683926E-2</v>
      </c>
      <c r="T35" s="2">
        <f>('grp lvl prod pvt'!T35 - 'grp lvl prod fe pvt'!T35) / 'grp lvl prod fe pvt'!T35</f>
        <v>5.7851239669421489E-2</v>
      </c>
      <c r="U35" s="2">
        <f>('grp lvl prod pvt'!U35 - 'grp lvl prod fe pvt'!U35) / 'grp lvl prod fe pvt'!U35</f>
        <v>5.4945054945054944E-2</v>
      </c>
      <c r="V35" s="2">
        <f>('grp lvl prod pvt'!V35 - 'grp lvl prod fe pvt'!V35) / 'grp lvl prod fe pvt'!V35</f>
        <v>5.4945054945054944E-2</v>
      </c>
      <c r="W35" s="2">
        <f>('grp lvl prod pvt'!W35 - 'grp lvl prod fe pvt'!W35) / 'grp lvl prod fe pvt'!W35</f>
        <v>4.834254143646409E-2</v>
      </c>
      <c r="X35" s="2">
        <f>('grp lvl prod pvt'!X35 - 'grp lvl prod fe pvt'!X35) / 'grp lvl prod fe pvt'!X35</f>
        <v>4.834254143646409E-2</v>
      </c>
      <c r="Y35" s="2">
        <f>('grp lvl prod pvt'!Y35 - 'grp lvl prod fe pvt'!Y35) / 'grp lvl prod fe pvt'!Y35</f>
        <v>4.834254143646409E-2</v>
      </c>
      <c r="Z35" s="2">
        <f>('grp lvl prod pvt'!Z35 - 'grp lvl prod fe pvt'!Z35) / 'grp lvl prod fe pvt'!Z35</f>
        <v>1.3495276653171391E-2</v>
      </c>
      <c r="AA35" s="2">
        <f>('grp lvl prod pvt'!AA35 - 'grp lvl prod fe pvt'!AA35) / 'grp lvl prod fe pvt'!AA35</f>
        <v>1.3495276653171391E-2</v>
      </c>
      <c r="AB35" s="2">
        <f>('grp lvl prod pvt'!AB35 - 'grp lvl prod fe pvt'!AB35) / 'grp lvl prod fe pvt'!AB35</f>
        <v>1.3495276653171391E-2</v>
      </c>
      <c r="AC35" s="2">
        <f>('grp lvl prod pvt'!AC35 - 'grp lvl prod fe pvt'!AC35) / 'grp lvl prod fe pvt'!AC35</f>
        <v>2.194787379972565E-2</v>
      </c>
      <c r="AD35" s="2">
        <f>('grp lvl prod pvt'!AD35 - 'grp lvl prod fe pvt'!AD35) / 'grp lvl prod fe pvt'!AD35</f>
        <v>2.3351648351648352E-2</v>
      </c>
      <c r="AE35" s="2">
        <f>('grp lvl prod pvt'!AE35 - 'grp lvl prod fe pvt'!AE35) / 'grp lvl prod fe pvt'!AE35</f>
        <v>2.3351648351648352E-2</v>
      </c>
    </row>
    <row r="36" spans="1:31" x14ac:dyDescent="0.25">
      <c r="A36" t="s">
        <v>65</v>
      </c>
      <c r="B36" s="2">
        <f>('grp lvl prod pvt'!B36 - 'grp lvl prod fe pvt'!B36) / 'grp lvl prod fe pvt'!B36</f>
        <v>0.15562500000000001</v>
      </c>
      <c r="C36" s="2">
        <f>('grp lvl prod pvt'!C36 - 'grp lvl prod fe pvt'!C36) / 'grp lvl prod fe pvt'!C36</f>
        <v>0.15202492211838006</v>
      </c>
      <c r="D36" s="2">
        <f>('grp lvl prod pvt'!D36 - 'grp lvl prod fe pvt'!D36) / 'grp lvl prod fe pvt'!D36</f>
        <v>0.14844720496894409</v>
      </c>
      <c r="E36" s="2">
        <f>('grp lvl prod pvt'!E36 - 'grp lvl prod fe pvt'!E36) / 'grp lvl prod fe pvt'!E36</f>
        <v>0.14631122132672039</v>
      </c>
      <c r="F36" s="2">
        <f>('grp lvl prod pvt'!F36 - 'grp lvl prod fe pvt'!F36) / 'grp lvl prod fe pvt'!F36</f>
        <v>0.14418316831683167</v>
      </c>
      <c r="G36" s="2">
        <f>('grp lvl prod pvt'!G36 - 'grp lvl prod fe pvt'!G36) / 'grp lvl prod fe pvt'!G36</f>
        <v>0.14347557204700062</v>
      </c>
      <c r="H36" s="2">
        <f>('grp lvl prod pvt'!H36 - 'grp lvl prod fe pvt'!H36) / 'grp lvl prod fe pvt'!H36</f>
        <v>0.13854679802955666</v>
      </c>
      <c r="I36" s="2">
        <f>('grp lvl prod pvt'!I36 - 'grp lvl prod fe pvt'!I36) / 'grp lvl prod fe pvt'!I36</f>
        <v>0.13505217925107427</v>
      </c>
      <c r="J36" s="2">
        <f>('grp lvl prod pvt'!J36 - 'grp lvl prod fe pvt'!J36) / 'grp lvl prod fe pvt'!J36</f>
        <v>0.13227189222290264</v>
      </c>
      <c r="K36" s="2">
        <f>('grp lvl prod pvt'!K36 - 'grp lvl prod fe pvt'!K36) / 'grp lvl prod fe pvt'!K36</f>
        <v>0.13112745098039216</v>
      </c>
      <c r="L36" s="2">
        <f>('grp lvl prod pvt'!L36 - 'grp lvl prod fe pvt'!L36) / 'grp lvl prod fe pvt'!L36</f>
        <v>0.12767257177764202</v>
      </c>
      <c r="M36" s="2">
        <f>('grp lvl prod pvt'!M36 - 'grp lvl prod fe pvt'!M36) / 'grp lvl prod fe pvt'!M36</f>
        <v>0.12423873325213154</v>
      </c>
      <c r="N36" s="2">
        <f>('grp lvl prod pvt'!N36 - 'grp lvl prod fe pvt'!N36) / 'grp lvl prod fe pvt'!N36</f>
        <v>8.3283759666864965E-2</v>
      </c>
      <c r="O36" s="2">
        <f>('grp lvl prod pvt'!O36 - 'grp lvl prod fe pvt'!O36) / 'grp lvl prod fe pvt'!O36</f>
        <v>7.9430942501481916E-2</v>
      </c>
      <c r="P36" s="2">
        <f>('grp lvl prod pvt'!P36 - 'grp lvl prod fe pvt'!P36) / 'grp lvl prod fe pvt'!P36</f>
        <v>7.9430942501481916E-2</v>
      </c>
      <c r="Q36" s="2">
        <f>('grp lvl prod pvt'!Q36 - 'grp lvl prod fe pvt'!Q36) / 'grp lvl prod fe pvt'!Q36</f>
        <v>6.8493150684931503E-2</v>
      </c>
      <c r="R36" s="2">
        <f>('grp lvl prod pvt'!R36 - 'grp lvl prod fe pvt'!R36) / 'grp lvl prod fe pvt'!R36</f>
        <v>6.7221891731112426E-2</v>
      </c>
      <c r="S36" s="2">
        <f>('grp lvl prod pvt'!S36 - 'grp lvl prod fe pvt'!S36) / 'grp lvl prod fe pvt'!S36</f>
        <v>6.5320665083135387E-2</v>
      </c>
      <c r="T36" s="2">
        <f>('grp lvl prod pvt'!T36 - 'grp lvl prod fe pvt'!T36) / 'grp lvl prod fe pvt'!T36</f>
        <v>6.0298507462686564E-2</v>
      </c>
      <c r="U36" s="2">
        <f>('grp lvl prod pvt'!U36 - 'grp lvl prod fe pvt'!U36) / 'grp lvl prod fe pvt'!U36</f>
        <v>5.9033989266547404E-2</v>
      </c>
      <c r="V36" s="2">
        <f>('grp lvl prod pvt'!V36 - 'grp lvl prod fe pvt'!V36) / 'grp lvl prod fe pvt'!V36</f>
        <v>5.7142857142857141E-2</v>
      </c>
      <c r="W36" s="2">
        <f>('grp lvl prod pvt'!W36 - 'grp lvl prod fe pvt'!W36) / 'grp lvl prod fe pvt'!W36</f>
        <v>4.8338368580060423E-2</v>
      </c>
      <c r="X36" s="2">
        <f>('grp lvl prod pvt'!X36 - 'grp lvl prod fe pvt'!X36) / 'grp lvl prod fe pvt'!X36</f>
        <v>4.8972188633615479E-2</v>
      </c>
      <c r="Y36" s="2">
        <f>('grp lvl prod pvt'!Y36 - 'grp lvl prod fe pvt'!Y36) / 'grp lvl prod fe pvt'!Y36</f>
        <v>4.6441495778045835E-2</v>
      </c>
      <c r="Z36" s="2">
        <f>('grp lvl prod pvt'!Z36 - 'grp lvl prod fe pvt'!Z36) / 'grp lvl prod fe pvt'!Z36</f>
        <v>2.601330913490623E-2</v>
      </c>
      <c r="AA36" s="2">
        <f>('grp lvl prod pvt'!AA36 - 'grp lvl prod fe pvt'!AA36) / 'grp lvl prod fe pvt'!AA36</f>
        <v>2.7878787878787878E-2</v>
      </c>
      <c r="AB36" s="2">
        <f>('grp lvl prod pvt'!AB36 - 'grp lvl prod fe pvt'!AB36) / 'grp lvl prod fe pvt'!AB36</f>
        <v>2.7878787878787878E-2</v>
      </c>
      <c r="AC36" s="2">
        <f>('grp lvl prod pvt'!AC36 - 'grp lvl prod fe pvt'!AC36) / 'grp lvl prod fe pvt'!AC36</f>
        <v>3.6737235367372355E-2</v>
      </c>
      <c r="AD36" s="2">
        <f>('grp lvl prod pvt'!AD36 - 'grp lvl prod fe pvt'!AD36) / 'grp lvl prod fe pvt'!AD36</f>
        <v>3.8677479725514663E-2</v>
      </c>
      <c r="AE36" s="2">
        <f>('grp lvl prod pvt'!AE36 - 'grp lvl prod fe pvt'!AE36) / 'grp lvl prod fe pvt'!AE36</f>
        <v>3.8677479725514663E-2</v>
      </c>
    </row>
    <row r="37" spans="1:31" x14ac:dyDescent="0.25">
      <c r="A37" t="s">
        <v>66</v>
      </c>
      <c r="B37" s="2">
        <f>('grp lvl prod pvt'!B37 - 'grp lvl prod fe pvt'!B37) / 'grp lvl prod fe pvt'!B37</f>
        <v>0.15512465373961218</v>
      </c>
      <c r="C37" s="2">
        <f>('grp lvl prod pvt'!C37 - 'grp lvl prod fe pvt'!C37) / 'grp lvl prod fe pvt'!C37</f>
        <v>0.14770642201834863</v>
      </c>
      <c r="D37" s="2">
        <f>('grp lvl prod pvt'!D37 - 'grp lvl prod fe pvt'!D37) / 'grp lvl prod fe pvt'!D37</f>
        <v>0.14142335766423358</v>
      </c>
      <c r="E37" s="2">
        <f>('grp lvl prod pvt'!E37 - 'grp lvl prod fe pvt'!E37) / 'grp lvl prod fe pvt'!E37</f>
        <v>0.14038286235186873</v>
      </c>
      <c r="F37" s="2">
        <f>('grp lvl prod pvt'!F37 - 'grp lvl prod fe pvt'!F37) / 'grp lvl prod fe pvt'!F37</f>
        <v>0.13934426229508196</v>
      </c>
      <c r="G37" s="2">
        <f>('grp lvl prod pvt'!G37 - 'grp lvl prod fe pvt'!G37) / 'grp lvl prod fe pvt'!G37</f>
        <v>0.13623978201634879</v>
      </c>
      <c r="H37" s="2">
        <f>('grp lvl prod pvt'!H37 - 'grp lvl prod fe pvt'!H37) / 'grp lvl prod fe pvt'!H37</f>
        <v>0.13315217391304349</v>
      </c>
      <c r="I37" s="2">
        <f>('grp lvl prod pvt'!I37 - 'grp lvl prod fe pvt'!I37) / 'grp lvl prod fe pvt'!I37</f>
        <v>0.13110307414104883</v>
      </c>
      <c r="J37" s="2">
        <f>('grp lvl prod pvt'!J37 - 'grp lvl prod fe pvt'!J37) / 'grp lvl prod fe pvt'!J37</f>
        <v>0.12804328223624886</v>
      </c>
      <c r="K37" s="2">
        <f>('grp lvl prod pvt'!K37 - 'grp lvl prod fe pvt'!K37) / 'grp lvl prod fe pvt'!K37</f>
        <v>0.1291547958214625</v>
      </c>
      <c r="L37" s="2">
        <f>('grp lvl prod pvt'!L37 - 'grp lvl prod fe pvt'!L37) / 'grp lvl prod fe pvt'!L37</f>
        <v>0.12701421800947868</v>
      </c>
      <c r="M37" s="2">
        <f>('grp lvl prod pvt'!M37 - 'grp lvl prod fe pvt'!M37) / 'grp lvl prod fe pvt'!M37</f>
        <v>0.12169811320754717</v>
      </c>
      <c r="N37" s="2">
        <f>('grp lvl prod pvt'!N37 - 'grp lvl prod fe pvt'!N37) / 'grp lvl prod fe pvt'!N37</f>
        <v>8.5227272727272721E-2</v>
      </c>
      <c r="O37" s="2">
        <f>('grp lvl prod pvt'!O37 - 'grp lvl prod fe pvt'!O37) / 'grp lvl prod fe pvt'!O37</f>
        <v>8.4200567644276247E-2</v>
      </c>
      <c r="P37" s="2">
        <f>('grp lvl prod pvt'!P37 - 'grp lvl prod fe pvt'!P37) / 'grp lvl prod fe pvt'!P37</f>
        <v>7.909604519774012E-2</v>
      </c>
      <c r="Q37" s="2">
        <f>('grp lvl prod pvt'!Q37 - 'grp lvl prod fe pvt'!Q37) / 'grp lvl prod fe pvt'!Q37</f>
        <v>6.0396039603960394E-2</v>
      </c>
      <c r="R37" s="2">
        <f>('grp lvl prod pvt'!R37 - 'grp lvl prod fe pvt'!R37) / 'grp lvl prod fe pvt'!R37</f>
        <v>6.0396039603960394E-2</v>
      </c>
      <c r="S37" s="2">
        <f>('grp lvl prod pvt'!S37 - 'grp lvl prod fe pvt'!S37) / 'grp lvl prod fe pvt'!S37</f>
        <v>5.5172413793103448E-2</v>
      </c>
      <c r="T37" s="2">
        <f>('grp lvl prod pvt'!T37 - 'grp lvl prod fe pvt'!T37) / 'grp lvl prod fe pvt'!T37</f>
        <v>3.9877300613496931E-2</v>
      </c>
      <c r="U37" s="2">
        <f>('grp lvl prod pvt'!U37 - 'grp lvl prod fe pvt'!U37) / 'grp lvl prod fe pvt'!U37</f>
        <v>3.8815117466802863E-2</v>
      </c>
      <c r="V37" s="2">
        <f>('grp lvl prod pvt'!V37 - 'grp lvl prod fe pvt'!V37) / 'grp lvl prod fe pvt'!V37</f>
        <v>3.669724770642202E-2</v>
      </c>
      <c r="W37" s="2">
        <f>('grp lvl prod pvt'!W37 - 'grp lvl prod fe pvt'!W37) / 'grp lvl prod fe pvt'!W37</f>
        <v>4.0904198062432721E-2</v>
      </c>
      <c r="X37" s="2">
        <f>('grp lvl prod pvt'!X37 - 'grp lvl prod fe pvt'!X37) / 'grp lvl prod fe pvt'!X37</f>
        <v>4.2025862068965518E-2</v>
      </c>
      <c r="Y37" s="2">
        <f>('grp lvl prod pvt'!Y37 - 'grp lvl prod fe pvt'!Y37) / 'grp lvl prod fe pvt'!Y37</f>
        <v>4.2025862068965518E-2</v>
      </c>
      <c r="Z37" s="2">
        <f>('grp lvl prod pvt'!Z37 - 'grp lvl prod fe pvt'!Z37) / 'grp lvl prod fe pvt'!Z37</f>
        <v>8.3231334149326805E-2</v>
      </c>
      <c r="AA37" s="2">
        <f>('grp lvl prod pvt'!AA37 - 'grp lvl prod fe pvt'!AA37) / 'grp lvl prod fe pvt'!AA37</f>
        <v>8.7223587223587223E-2</v>
      </c>
      <c r="AB37" s="2">
        <f>('grp lvl prod pvt'!AB37 - 'grp lvl prod fe pvt'!AB37) / 'grp lvl prod fe pvt'!AB37</f>
        <v>9.1245376078914919E-2</v>
      </c>
      <c r="AC37" s="2">
        <f>('grp lvl prod pvt'!AC37 - 'grp lvl prod fe pvt'!AC37) / 'grp lvl prod fe pvt'!AC37</f>
        <v>9.1891891891891897E-2</v>
      </c>
      <c r="AD37" s="2">
        <f>('grp lvl prod pvt'!AD37 - 'grp lvl prod fe pvt'!AD37) / 'grp lvl prod fe pvt'!AD37</f>
        <v>9.336941813261164E-2</v>
      </c>
      <c r="AE37" s="2">
        <f>('grp lvl prod pvt'!AE37 - 'grp lvl prod fe pvt'!AE37) / 'grp lvl prod fe pvt'!AE37</f>
        <v>9.1891891891891897E-2</v>
      </c>
    </row>
    <row r="38" spans="1:31" x14ac:dyDescent="0.25">
      <c r="A38" t="s">
        <v>67</v>
      </c>
      <c r="B38" s="2">
        <f>('grp lvl prod pvt'!B38 - 'grp lvl prod fe pvt'!B38) / 'grp lvl prod fe pvt'!B38</f>
        <v>0.18074074074074073</v>
      </c>
      <c r="C38" s="2">
        <f>('grp lvl prod pvt'!C38 - 'grp lvl prod fe pvt'!C38) / 'grp lvl prod fe pvt'!C38</f>
        <v>0.17205882352941176</v>
      </c>
      <c r="D38" s="2">
        <f>('grp lvl prod pvt'!D38 - 'grp lvl prod fe pvt'!D38) / 'grp lvl prod fe pvt'!D38</f>
        <v>0.16180758017492711</v>
      </c>
      <c r="E38" s="2">
        <f>('grp lvl prod pvt'!E38 - 'grp lvl prod fe pvt'!E38) / 'grp lvl prod fe pvt'!E38</f>
        <v>0.15007215007215008</v>
      </c>
      <c r="F38" s="2">
        <f>('grp lvl prod pvt'!F38 - 'grp lvl prod fe pvt'!F38) / 'grp lvl prod fe pvt'!F38</f>
        <v>0.14841498559077809</v>
      </c>
      <c r="G38" s="2">
        <f>('grp lvl prod pvt'!G38 - 'grp lvl prod fe pvt'!G38) / 'grp lvl prod fe pvt'!G38</f>
        <v>0.15007215007215008</v>
      </c>
      <c r="H38" s="2">
        <f>('grp lvl prod pvt'!H38 - 'grp lvl prod fe pvt'!H38) / 'grp lvl prod fe pvt'!H38</f>
        <v>0.1402002861230329</v>
      </c>
      <c r="I38" s="2">
        <f>('grp lvl prod pvt'!I38 - 'grp lvl prod fe pvt'!I38) / 'grp lvl prod fe pvt'!I38</f>
        <v>0.13532763532763534</v>
      </c>
      <c r="J38" s="2">
        <f>('grp lvl prod pvt'!J38 - 'grp lvl prod fe pvt'!J38) / 'grp lvl prod fe pvt'!J38</f>
        <v>0.13532763532763534</v>
      </c>
      <c r="K38" s="2">
        <f>('grp lvl prod pvt'!K38 - 'grp lvl prod fe pvt'!K38) / 'grp lvl prod fe pvt'!K38</f>
        <v>0.14029850746268657</v>
      </c>
      <c r="L38" s="2">
        <f>('grp lvl prod pvt'!L38 - 'grp lvl prod fe pvt'!L38) / 'grp lvl prod fe pvt'!L38</f>
        <v>0.14029850746268657</v>
      </c>
      <c r="M38" s="2">
        <f>('grp lvl prod pvt'!M38 - 'grp lvl prod fe pvt'!M38) / 'grp lvl prod fe pvt'!M38</f>
        <v>0.14029850746268657</v>
      </c>
      <c r="N38" s="2">
        <f>('grp lvl prod pvt'!N38 - 'grp lvl prod fe pvt'!N38) / 'grp lvl prod fe pvt'!N38</f>
        <v>7.7844311377245512E-2</v>
      </c>
      <c r="O38" s="2">
        <f>('grp lvl prod pvt'!O38 - 'grp lvl prod fe pvt'!O38) / 'grp lvl prod fe pvt'!O38</f>
        <v>7.4626865671641784E-2</v>
      </c>
      <c r="P38" s="2">
        <f>('grp lvl prod pvt'!P38 - 'grp lvl prod fe pvt'!P38) / 'grp lvl prod fe pvt'!P38</f>
        <v>7.1428571428571425E-2</v>
      </c>
      <c r="Q38" s="2">
        <f>('grp lvl prod pvt'!Q38 - 'grp lvl prod fe pvt'!Q38) / 'grp lvl prod fe pvt'!Q38</f>
        <v>6.5217391304347824E-2</v>
      </c>
      <c r="R38" s="2">
        <f>('grp lvl prod pvt'!R38 - 'grp lvl prod fe pvt'!R38) / 'grp lvl prod fe pvt'!R38</f>
        <v>6.5217391304347824E-2</v>
      </c>
      <c r="S38" s="2">
        <f>('grp lvl prod pvt'!S38 - 'grp lvl prod fe pvt'!S38) / 'grp lvl prod fe pvt'!S38</f>
        <v>5.7010785824345149E-2</v>
      </c>
      <c r="T38" s="2">
        <f>('grp lvl prod pvt'!T38 - 'grp lvl prod fe pvt'!T38) / 'grp lvl prod fe pvt'!T38</f>
        <v>5.3921568627450983E-2</v>
      </c>
      <c r="U38" s="2">
        <f>('grp lvl prod pvt'!U38 - 'grp lvl prod fe pvt'!U38) / 'grp lvl prod fe pvt'!U38</f>
        <v>4.878048780487805E-2</v>
      </c>
      <c r="V38" s="2">
        <f>('grp lvl prod pvt'!V38 - 'grp lvl prod fe pvt'!V38) / 'grp lvl prod fe pvt'!V38</f>
        <v>4.878048780487805E-2</v>
      </c>
      <c r="W38" s="2">
        <f>('grp lvl prod pvt'!W38 - 'grp lvl prod fe pvt'!W38) / 'grp lvl prod fe pvt'!W38</f>
        <v>4.4169611307420496E-2</v>
      </c>
      <c r="X38" s="2">
        <f>('grp lvl prod pvt'!X38 - 'grp lvl prod fe pvt'!X38) / 'grp lvl prod fe pvt'!X38</f>
        <v>4.4169611307420496E-2</v>
      </c>
      <c r="Y38" s="2">
        <f>('grp lvl prod pvt'!Y38 - 'grp lvl prod fe pvt'!Y38) / 'grp lvl prod fe pvt'!Y38</f>
        <v>4.4169611307420496E-2</v>
      </c>
      <c r="Z38" s="2">
        <f>('grp lvl prod pvt'!Z38 - 'grp lvl prod fe pvt'!Z38) / 'grp lvl prod fe pvt'!Z38</f>
        <v>0.11224489795918367</v>
      </c>
      <c r="AA38" s="2">
        <f>('grp lvl prod pvt'!AA38 - 'grp lvl prod fe pvt'!AA38) / 'grp lvl prod fe pvt'!AA38</f>
        <v>0.12603305785123967</v>
      </c>
      <c r="AB38" s="2">
        <f>('grp lvl prod pvt'!AB38 - 'grp lvl prod fe pvt'!AB38) / 'grp lvl prod fe pvt'!AB38</f>
        <v>0.11680327868852459</v>
      </c>
      <c r="AC38" s="2">
        <f>('grp lvl prod pvt'!AC38 - 'grp lvl prod fe pvt'!AC38) / 'grp lvl prod fe pvt'!AC38</f>
        <v>0.12311015118790497</v>
      </c>
      <c r="AD38" s="2">
        <f>('grp lvl prod pvt'!AD38 - 'grp lvl prod fe pvt'!AD38) / 'grp lvl prod fe pvt'!AD38</f>
        <v>0.13537117903930132</v>
      </c>
      <c r="AE38" s="2">
        <f>('grp lvl prod pvt'!AE38 - 'grp lvl prod fe pvt'!AE38) / 'grp lvl prod fe pvt'!AE38</f>
        <v>0.13289760348583879</v>
      </c>
    </row>
    <row r="39" spans="1:31" x14ac:dyDescent="0.25">
      <c r="A39" t="s">
        <v>68</v>
      </c>
      <c r="B39" s="2">
        <f>('grp lvl prod pvt'!B39 - 'grp lvl prod fe pvt'!B39) / 'grp lvl prod fe pvt'!B39</f>
        <v>0.12229679343773303</v>
      </c>
      <c r="C39" s="2">
        <f>('grp lvl prod pvt'!C39 - 'grp lvl prod fe pvt'!C39) / 'grp lvl prod fe pvt'!C39</f>
        <v>0.11729769858945806</v>
      </c>
      <c r="D39" s="2">
        <f>('grp lvl prod pvt'!D39 - 'grp lvl prod fe pvt'!D39) / 'grp lvl prod fe pvt'!D39</f>
        <v>0.1123429416112343</v>
      </c>
      <c r="E39" s="2">
        <f>('grp lvl prod pvt'!E39 - 'grp lvl prod fe pvt'!E39) / 'grp lvl prod fe pvt'!E39</f>
        <v>0.11398963730569948</v>
      </c>
      <c r="F39" s="2">
        <f>('grp lvl prod pvt'!F39 - 'grp lvl prod fe pvt'!F39) / 'grp lvl prod fe pvt'!F39</f>
        <v>0.11070110701107011</v>
      </c>
      <c r="G39" s="2">
        <f>('grp lvl prod pvt'!G39 - 'grp lvl prod fe pvt'!G39) / 'grp lvl prod fe pvt'!G39</f>
        <v>0.10906411201179071</v>
      </c>
      <c r="H39" s="2">
        <f>('grp lvl prod pvt'!H39 - 'grp lvl prod fe pvt'!H39) / 'grp lvl prod fe pvt'!H39</f>
        <v>0.10014619883040936</v>
      </c>
      <c r="I39" s="2">
        <f>('grp lvl prod pvt'!I39 - 'grp lvl prod fe pvt'!I39) / 'grp lvl prod fe pvt'!I39</f>
        <v>9.9342585829072322E-2</v>
      </c>
      <c r="J39" s="2">
        <f>('grp lvl prod pvt'!J39 - 'grp lvl prod fe pvt'!J39) / 'grp lvl prod fe pvt'!J39</f>
        <v>9.9342585829072322E-2</v>
      </c>
      <c r="K39" s="2">
        <f>('grp lvl prod pvt'!K39 - 'grp lvl prod fe pvt'!K39) / 'grp lvl prod fe pvt'!K39</f>
        <v>0.1014832162373146</v>
      </c>
      <c r="L39" s="2">
        <f>('grp lvl prod pvt'!L39 - 'grp lvl prod fe pvt'!L39) / 'grp lvl prod fe pvt'!L39</f>
        <v>9.8054474708171205E-2</v>
      </c>
      <c r="M39" s="2">
        <f>('grp lvl prod pvt'!M39 - 'grp lvl prod fe pvt'!M39) / 'grp lvl prod fe pvt'!M39</f>
        <v>9.7200622083981336E-2</v>
      </c>
      <c r="N39" s="2">
        <f>('grp lvl prod pvt'!N39 - 'grp lvl prod fe pvt'!N39) / 'grp lvl prod fe pvt'!N39</f>
        <v>7.7544426494345717E-2</v>
      </c>
      <c r="O39" s="2">
        <f>('grp lvl prod pvt'!O39 - 'grp lvl prod fe pvt'!O39) / 'grp lvl prod fe pvt'!O39</f>
        <v>8.2792207792207792E-2</v>
      </c>
      <c r="P39" s="2">
        <f>('grp lvl prod pvt'!P39 - 'grp lvl prod fe pvt'!P39) / 'grp lvl prod fe pvt'!P39</f>
        <v>7.8415521422797091E-2</v>
      </c>
      <c r="Q39" s="2">
        <f>('grp lvl prod pvt'!Q39 - 'grp lvl prod fe pvt'!Q39) / 'grp lvl prod fe pvt'!Q39</f>
        <v>5.8430717863105178E-2</v>
      </c>
      <c r="R39" s="2">
        <f>('grp lvl prod pvt'!R39 - 'grp lvl prod fe pvt'!R39) / 'grp lvl prod fe pvt'!R39</f>
        <v>6.1087866108786609E-2</v>
      </c>
      <c r="S39" s="2">
        <f>('grp lvl prod pvt'!S39 - 'grp lvl prod fe pvt'!S39) / 'grp lvl prod fe pvt'!S39</f>
        <v>6.0200668896321072E-2</v>
      </c>
      <c r="T39" s="2">
        <f>('grp lvl prod pvt'!T39 - 'grp lvl prod fe pvt'!T39) / 'grp lvl prod fe pvt'!T39</f>
        <v>4.6312178387650088E-2</v>
      </c>
      <c r="U39" s="2">
        <f>('grp lvl prod pvt'!U39 - 'grp lvl prod fe pvt'!U39) / 'grp lvl prod fe pvt'!U39</f>
        <v>4.8109965635738834E-2</v>
      </c>
      <c r="V39" s="2">
        <f>('grp lvl prod pvt'!V39 - 'grp lvl prod fe pvt'!V39) / 'grp lvl prod fe pvt'!V39</f>
        <v>4.4520547945205477E-2</v>
      </c>
      <c r="W39" s="2">
        <f>('grp lvl prod pvt'!W39 - 'grp lvl prod fe pvt'!W39) / 'grp lvl prod fe pvt'!W39</f>
        <v>4.0431266846361183E-2</v>
      </c>
      <c r="X39" s="2">
        <f>('grp lvl prod pvt'!X39 - 'grp lvl prod fe pvt'!X39) / 'grp lvl prod fe pvt'!X39</f>
        <v>4.1366906474820143E-2</v>
      </c>
      <c r="Y39" s="2">
        <f>('grp lvl prod pvt'!Y39 - 'grp lvl prod fe pvt'!Y39) / 'grp lvl prod fe pvt'!Y39</f>
        <v>4.0431266846361183E-2</v>
      </c>
      <c r="Z39" s="2">
        <f>('grp lvl prod pvt'!Z39 - 'grp lvl prod fe pvt'!Z39) / 'grp lvl prod fe pvt'!Z39</f>
        <v>8.9233753637245394E-2</v>
      </c>
      <c r="AA39" s="2">
        <f>('grp lvl prod pvt'!AA39 - 'grp lvl prod fe pvt'!AA39) / 'grp lvl prod fe pvt'!AA39</f>
        <v>8.9233753637245394E-2</v>
      </c>
      <c r="AB39" s="2">
        <f>('grp lvl prod pvt'!AB39 - 'grp lvl prod fe pvt'!AB39) / 'grp lvl prod fe pvt'!AB39</f>
        <v>9.5609756097560977E-2</v>
      </c>
      <c r="AC39" s="2">
        <f>('grp lvl prod pvt'!AC39 - 'grp lvl prod fe pvt'!AC39) / 'grp lvl prod fe pvt'!AC39</f>
        <v>0.10488798370672098</v>
      </c>
      <c r="AD39" s="2">
        <f>('grp lvl prod pvt'!AD39 - 'grp lvl prod fe pvt'!AD39) / 'grp lvl prod fe pvt'!AD39</f>
        <v>0.1105424769703173</v>
      </c>
      <c r="AE39" s="2">
        <f>('grp lvl prod pvt'!AE39 - 'grp lvl prod fe pvt'!AE39) / 'grp lvl prod fe pvt'!AE39</f>
        <v>0.1105424769703173</v>
      </c>
    </row>
    <row r="40" spans="1:31" x14ac:dyDescent="0.25">
      <c r="A40" t="s">
        <v>69</v>
      </c>
      <c r="B40" s="2">
        <f>('grp lvl prod pvt'!B40 - 'grp lvl prod fe pvt'!B40) / 'grp lvl prod fe pvt'!B40</f>
        <v>0.13222416812609458</v>
      </c>
      <c r="C40" s="2">
        <f>('grp lvl prod pvt'!C40 - 'grp lvl prod fe pvt'!C40) / 'grp lvl prod fe pvt'!C40</f>
        <v>0.13321647677475898</v>
      </c>
      <c r="D40" s="2">
        <f>('grp lvl prod pvt'!D40 - 'grp lvl prod fe pvt'!D40) / 'grp lvl prod fe pvt'!D40</f>
        <v>0.12827225130890052</v>
      </c>
      <c r="E40" s="2">
        <f>('grp lvl prod pvt'!E40 - 'grp lvl prod fe pvt'!E40) / 'grp lvl prod fe pvt'!E40</f>
        <v>0.12532637075718014</v>
      </c>
      <c r="F40" s="2">
        <f>('grp lvl prod pvt'!F40 - 'grp lvl prod fe pvt'!F40) / 'grp lvl prod fe pvt'!F40</f>
        <v>0.12045060658578856</v>
      </c>
      <c r="G40" s="2">
        <f>('grp lvl prod pvt'!G40 - 'grp lvl prod fe pvt'!G40) / 'grp lvl prod fe pvt'!G40</f>
        <v>0.1185121107266436</v>
      </c>
      <c r="H40" s="2">
        <f>('grp lvl prod pvt'!H40 - 'grp lvl prod fe pvt'!H40) / 'grp lvl prod fe pvt'!H40</f>
        <v>0.10796915167095116</v>
      </c>
      <c r="I40" s="2">
        <f>('grp lvl prod pvt'!I40 - 'grp lvl prod fe pvt'!I40) / 'grp lvl prod fe pvt'!I40</f>
        <v>0.10702054794520548</v>
      </c>
      <c r="J40" s="2">
        <f>('grp lvl prod pvt'!J40 - 'grp lvl prod fe pvt'!J40) / 'grp lvl prod fe pvt'!J40</f>
        <v>0.10512820512820513</v>
      </c>
      <c r="K40" s="2">
        <f>('grp lvl prod pvt'!K40 - 'grp lvl prod fe pvt'!K40) / 'grp lvl prod fe pvt'!K40</f>
        <v>0.11385199240986717</v>
      </c>
      <c r="L40" s="2">
        <f>('grp lvl prod pvt'!L40 - 'grp lvl prod fe pvt'!L40) / 'grp lvl prod fe pvt'!L40</f>
        <v>0.11385199240986717</v>
      </c>
      <c r="M40" s="2">
        <f>('grp lvl prod pvt'!M40 - 'grp lvl prod fe pvt'!M40) / 'grp lvl prod fe pvt'!M40</f>
        <v>0.11279620853080569</v>
      </c>
      <c r="N40" s="2">
        <f>('grp lvl prod pvt'!N40 - 'grp lvl prod fe pvt'!N40) / 'grp lvl prod fe pvt'!N40</f>
        <v>0.1001926782273603</v>
      </c>
      <c r="O40" s="2">
        <f>('grp lvl prod pvt'!O40 - 'grp lvl prod fe pvt'!O40) / 'grp lvl prod fe pvt'!O40</f>
        <v>9.9133782483156879E-2</v>
      </c>
      <c r="P40" s="2">
        <f>('grp lvl prod pvt'!P40 - 'grp lvl prod fe pvt'!P40) / 'grp lvl prod fe pvt'!P40</f>
        <v>9.9133782483156879E-2</v>
      </c>
      <c r="Q40" s="2">
        <f>('grp lvl prod pvt'!Q40 - 'grp lvl prod fe pvt'!Q40) / 'grp lvl prod fe pvt'!Q40</f>
        <v>7.737512242899118E-2</v>
      </c>
      <c r="R40" s="2">
        <f>('grp lvl prod pvt'!R40 - 'grp lvl prod fe pvt'!R40) / 'grp lvl prod fe pvt'!R40</f>
        <v>7.8431372549019607E-2</v>
      </c>
      <c r="S40" s="2">
        <f>('grp lvl prod pvt'!S40 - 'grp lvl prod fe pvt'!S40) / 'grp lvl prod fe pvt'!S40</f>
        <v>7.5268817204301078E-2</v>
      </c>
      <c r="T40" s="2">
        <f>('grp lvl prod pvt'!T40 - 'grp lvl prod fe pvt'!T40) / 'grp lvl prod fe pvt'!T40</f>
        <v>5.5445544554455446E-2</v>
      </c>
      <c r="U40" s="2">
        <f>('grp lvl prod pvt'!U40 - 'grp lvl prod fe pvt'!U40) / 'grp lvl prod fe pvt'!U40</f>
        <v>5.6491575817641228E-2</v>
      </c>
      <c r="V40" s="2">
        <f>('grp lvl prod pvt'!V40 - 'grp lvl prod fe pvt'!V40) / 'grp lvl prod fe pvt'!V40</f>
        <v>5.6491575817641228E-2</v>
      </c>
      <c r="W40" s="2">
        <f>('grp lvl prod pvt'!W40 - 'grp lvl prod fe pvt'!W40) / 'grp lvl prod fe pvt'!W40</f>
        <v>5.188199389623601E-2</v>
      </c>
      <c r="X40" s="2">
        <f>('grp lvl prod pvt'!X40 - 'grp lvl prod fe pvt'!X40) / 'grp lvl prod fe pvt'!X40</f>
        <v>5.6179775280898875E-2</v>
      </c>
      <c r="Y40" s="2">
        <f>('grp lvl prod pvt'!Y40 - 'grp lvl prod fe pvt'!Y40) / 'grp lvl prod fe pvt'!Y40</f>
        <v>5.5102040816326532E-2</v>
      </c>
      <c r="Z40" s="2">
        <f>('grp lvl prod pvt'!Z40 - 'grp lvl prod fe pvt'!Z40) / 'grp lvl prod fe pvt'!Z40</f>
        <v>0.10674157303370786</v>
      </c>
      <c r="AA40" s="2">
        <f>('grp lvl prod pvt'!AA40 - 'grp lvl prod fe pvt'!AA40) / 'grp lvl prod fe pvt'!AA40</f>
        <v>0.11173814898419865</v>
      </c>
      <c r="AB40" s="2">
        <f>('grp lvl prod pvt'!AB40 - 'grp lvl prod fe pvt'!AB40) / 'grp lvl prod fe pvt'!AB40</f>
        <v>0.11678004535147392</v>
      </c>
      <c r="AC40" s="2">
        <f>('grp lvl prod pvt'!AC40 - 'grp lvl prod fe pvt'!AC40) / 'grp lvl prod fe pvt'!AC40</f>
        <v>0.12028301886792453</v>
      </c>
      <c r="AD40" s="2">
        <f>('grp lvl prod pvt'!AD40 - 'grp lvl prod fe pvt'!AD40) / 'grp lvl prod fe pvt'!AD40</f>
        <v>0.12160566706021252</v>
      </c>
      <c r="AE40" s="2">
        <f>('grp lvl prod pvt'!AE40 - 'grp lvl prod fe pvt'!AE40) / 'grp lvl prod fe pvt'!AE40</f>
        <v>0.12028301886792453</v>
      </c>
    </row>
    <row r="41" spans="1:31" x14ac:dyDescent="0.25">
      <c r="A41" t="s">
        <v>70</v>
      </c>
      <c r="B41" s="2">
        <f>('grp lvl prod pvt'!B41 - 'grp lvl prod fe pvt'!B41) / 'grp lvl prod fe pvt'!B41</f>
        <v>0.12210526315789473</v>
      </c>
      <c r="C41" s="2">
        <f>('grp lvl prod pvt'!C41 - 'grp lvl prod fe pvt'!C41) / 'grp lvl prod fe pvt'!C41</f>
        <v>0.11273486430062631</v>
      </c>
      <c r="D41" s="2">
        <f>('grp lvl prod pvt'!D41 - 'grp lvl prod fe pvt'!D41) / 'grp lvl prod fe pvt'!D41</f>
        <v>0.11506276150627615</v>
      </c>
      <c r="E41" s="2">
        <f>('grp lvl prod pvt'!E41 - 'grp lvl prod fe pvt'!E41) / 'grp lvl prod fe pvt'!E41</f>
        <v>0.11041666666666666</v>
      </c>
      <c r="F41" s="2">
        <f>('grp lvl prod pvt'!F41 - 'grp lvl prod fe pvt'!F41) / 'grp lvl prod fe pvt'!F41</f>
        <v>0.11041666666666666</v>
      </c>
      <c r="G41" s="2">
        <f>('grp lvl prod pvt'!G41 - 'grp lvl prod fe pvt'!G41) / 'grp lvl prod fe pvt'!G41</f>
        <v>0.10580912863070539</v>
      </c>
      <c r="H41" s="2">
        <f>('grp lvl prod pvt'!H41 - 'grp lvl prod fe pvt'!H41) / 'grp lvl prod fe pvt'!H41</f>
        <v>0.10351966873706005</v>
      </c>
      <c r="I41" s="2">
        <f>('grp lvl prod pvt'!I41 - 'grp lvl prod fe pvt'!I41) / 'grp lvl prod fe pvt'!I41</f>
        <v>9.8969072164948449E-2</v>
      </c>
      <c r="J41" s="2">
        <f>('grp lvl prod pvt'!J41 - 'grp lvl prod fe pvt'!J41) / 'grp lvl prod fe pvt'!J41</f>
        <v>9.4455852156057493E-2</v>
      </c>
      <c r="K41" s="2">
        <f>('grp lvl prod pvt'!K41 - 'grp lvl prod fe pvt'!K41) / 'grp lvl prod fe pvt'!K41</f>
        <v>0.10284463894967177</v>
      </c>
      <c r="L41" s="2">
        <f>('grp lvl prod pvt'!L41 - 'grp lvl prod fe pvt'!L41) / 'grp lvl prod fe pvt'!L41</f>
        <v>0.10284463894967177</v>
      </c>
      <c r="M41" s="2">
        <f>('grp lvl prod pvt'!M41 - 'grp lvl prod fe pvt'!M41) / 'grp lvl prod fe pvt'!M41</f>
        <v>9.8039215686274508E-2</v>
      </c>
      <c r="N41" s="2">
        <f>('grp lvl prod pvt'!N41 - 'grp lvl prod fe pvt'!N41) / 'grp lvl prod fe pvt'!N41</f>
        <v>9.3896713615023469E-2</v>
      </c>
      <c r="O41" s="2">
        <f>('grp lvl prod pvt'!O41 - 'grp lvl prod fe pvt'!O41) / 'grp lvl prod fe pvt'!O41</f>
        <v>8.8785046728971959E-2</v>
      </c>
      <c r="P41" s="2">
        <f>('grp lvl prod pvt'!P41 - 'grp lvl prod fe pvt'!P41) / 'grp lvl prod fe pvt'!P41</f>
        <v>9.3896713615023469E-2</v>
      </c>
      <c r="Q41" s="2">
        <f>('grp lvl prod pvt'!Q41 - 'grp lvl prod fe pvt'!Q41) / 'grp lvl prod fe pvt'!Q41</f>
        <v>6.5000000000000002E-2</v>
      </c>
      <c r="R41" s="2">
        <f>('grp lvl prod pvt'!R41 - 'grp lvl prod fe pvt'!R41) / 'grp lvl prod fe pvt'!R41</f>
        <v>5.7071960297766747E-2</v>
      </c>
      <c r="S41" s="2">
        <f>('grp lvl prod pvt'!S41 - 'grp lvl prod fe pvt'!S41) / 'grp lvl prod fe pvt'!S41</f>
        <v>5.7071960297766747E-2</v>
      </c>
      <c r="T41" s="2">
        <f>('grp lvl prod pvt'!T41 - 'grp lvl prod fe pvt'!T41) / 'grp lvl prod fe pvt'!T41</f>
        <v>4.9479166666666664E-2</v>
      </c>
      <c r="U41" s="2">
        <f>('grp lvl prod pvt'!U41 - 'grp lvl prod fe pvt'!U41) / 'grp lvl prod fe pvt'!U41</f>
        <v>4.6753246753246755E-2</v>
      </c>
      <c r="V41" s="2">
        <f>('grp lvl prod pvt'!V41 - 'grp lvl prod fe pvt'!V41) / 'grp lvl prod fe pvt'!V41</f>
        <v>4.4041450777202069E-2</v>
      </c>
      <c r="W41" s="2">
        <f>('grp lvl prod pvt'!W41 - 'grp lvl prod fe pvt'!W41) / 'grp lvl prod fe pvt'!W41</f>
        <v>4.2372881355932202E-2</v>
      </c>
      <c r="X41" s="2">
        <f>('grp lvl prod pvt'!X41 - 'grp lvl prod fe pvt'!X41) / 'grp lvl prod fe pvt'!X41</f>
        <v>4.2372881355932202E-2</v>
      </c>
      <c r="Y41" s="2">
        <f>('grp lvl prod pvt'!Y41 - 'grp lvl prod fe pvt'!Y41) / 'grp lvl prod fe pvt'!Y41</f>
        <v>4.2372881355932202E-2</v>
      </c>
      <c r="Z41" s="2">
        <f>('grp lvl prod pvt'!Z41 - 'grp lvl prod fe pvt'!Z41) / 'grp lvl prod fe pvt'!Z41</f>
        <v>0.11513157894736842</v>
      </c>
      <c r="AA41" s="2">
        <f>('grp lvl prod pvt'!AA41 - 'grp lvl prod fe pvt'!AA41) / 'grp lvl prod fe pvt'!AA41</f>
        <v>0.11513157894736842</v>
      </c>
      <c r="AB41" s="2">
        <f>('grp lvl prod pvt'!AB41 - 'grp lvl prod fe pvt'!AB41) / 'grp lvl prod fe pvt'!AB41</f>
        <v>0.11513157894736842</v>
      </c>
      <c r="AC41" s="2">
        <f>('grp lvl prod pvt'!AC41 - 'grp lvl prod fe pvt'!AC41) / 'grp lvl prod fe pvt'!AC41</f>
        <v>0.1306122448979592</v>
      </c>
      <c r="AD41" s="2">
        <f>('grp lvl prod pvt'!AD41 - 'grp lvl prod fe pvt'!AD41) / 'grp lvl prod fe pvt'!AD41</f>
        <v>0.13991769547325103</v>
      </c>
      <c r="AE41" s="2">
        <f>('grp lvl prod pvt'!AE41 - 'grp lvl prod fe pvt'!AE41) / 'grp lvl prod fe pvt'!AE41</f>
        <v>0.13991769547325103</v>
      </c>
    </row>
    <row r="42" spans="1:31" x14ac:dyDescent="0.25">
      <c r="A42" t="s">
        <v>71</v>
      </c>
      <c r="B42" s="2">
        <f>('grp lvl prod pvt'!B42 - 'grp lvl prod fe pvt'!B42) / 'grp lvl prod fe pvt'!B42</f>
        <v>0.12024456521739131</v>
      </c>
      <c r="C42" s="2">
        <f>('grp lvl prod pvt'!C42 - 'grp lvl prod fe pvt'!C42) / 'grp lvl prod fe pvt'!C42</f>
        <v>0.1081989247311828</v>
      </c>
      <c r="D42" s="2">
        <f>('grp lvl prod pvt'!D42 - 'grp lvl prod fe pvt'!D42) / 'grp lvl prod fe pvt'!D42</f>
        <v>0.10522788203753351</v>
      </c>
      <c r="E42" s="2">
        <f>('grp lvl prod pvt'!E42 - 'grp lvl prod fe pvt'!E42) / 'grp lvl prod fe pvt'!E42</f>
        <v>0.10227272727272728</v>
      </c>
      <c r="F42" s="2">
        <f>('grp lvl prod pvt'!F42 - 'grp lvl prod fe pvt'!F42) / 'grp lvl prod fe pvt'!F42</f>
        <v>0.1000667111407605</v>
      </c>
      <c r="G42" s="2">
        <f>('grp lvl prod pvt'!G42 - 'grp lvl prod fe pvt'!G42) / 'grp lvl prod fe pvt'!G42</f>
        <v>0.10080106809078772</v>
      </c>
      <c r="H42" s="2">
        <f>('grp lvl prod pvt'!H42 - 'grp lvl prod fe pvt'!H42) / 'grp lvl prod fe pvt'!H42</f>
        <v>9.8600932711525646E-2</v>
      </c>
      <c r="I42" s="2">
        <f>('grp lvl prod pvt'!I42 - 'grp lvl prod fe pvt'!I42) / 'grp lvl prod fe pvt'!I42</f>
        <v>9.7139055222887558E-2</v>
      </c>
      <c r="J42" s="2">
        <f>('grp lvl prod pvt'!J42 - 'grp lvl prod fe pvt'!J42) / 'grp lvl prod fe pvt'!J42</f>
        <v>9.7139055222887558E-2</v>
      </c>
      <c r="K42" s="2">
        <f>('grp lvl prod pvt'!K42 - 'grp lvl prod fe pvt'!K42) / 'grp lvl prod fe pvt'!K42</f>
        <v>9.2605390463026946E-2</v>
      </c>
      <c r="L42" s="2">
        <f>('grp lvl prod pvt'!L42 - 'grp lvl prod fe pvt'!L42) / 'grp lvl prod fe pvt'!L42</f>
        <v>9.1850828729281769E-2</v>
      </c>
      <c r="M42" s="2">
        <f>('grp lvl prod pvt'!M42 - 'grp lvl prod fe pvt'!M42) / 'grp lvl prod fe pvt'!M42</f>
        <v>8.7345254470426403E-2</v>
      </c>
      <c r="N42" s="2">
        <f>('grp lvl prod pvt'!N42 - 'grp lvl prod fe pvt'!N42) / 'grp lvl prod fe pvt'!N42</f>
        <v>7.6815642458100561E-2</v>
      </c>
      <c r="O42" s="2">
        <f>('grp lvl prod pvt'!O42 - 'grp lvl prod fe pvt'!O42) / 'grp lvl prod fe pvt'!O42</f>
        <v>7.2322670375521564E-2</v>
      </c>
      <c r="P42" s="2">
        <f>('grp lvl prod pvt'!P42 - 'grp lvl prod fe pvt'!P42) / 'grp lvl prod fe pvt'!P42</f>
        <v>6.9348127600554782E-2</v>
      </c>
      <c r="Q42" s="2">
        <f>('grp lvl prod pvt'!Q42 - 'grp lvl prod fe pvt'!Q42) / 'grp lvl prod fe pvt'!Q42</f>
        <v>4.9330514446793518E-2</v>
      </c>
      <c r="R42" s="2">
        <f>('grp lvl prod pvt'!R42 - 'grp lvl prod fe pvt'!R42) / 'grp lvl prod fe pvt'!R42</f>
        <v>5.0070521861777149E-2</v>
      </c>
      <c r="S42" s="2">
        <f>('grp lvl prod pvt'!S42 - 'grp lvl prod fe pvt'!S42) / 'grp lvl prod fe pvt'!S42</f>
        <v>4.8591549295774646E-2</v>
      </c>
      <c r="T42" s="2">
        <f>('grp lvl prod pvt'!T42 - 'grp lvl prod fe pvt'!T42) / 'grp lvl prod fe pvt'!T42</f>
        <v>4.5389048991354465E-2</v>
      </c>
      <c r="U42" s="2">
        <f>('grp lvl prod pvt'!U42 - 'grp lvl prod fe pvt'!U42) / 'grp lvl prod fe pvt'!U42</f>
        <v>4.3884892086330937E-2</v>
      </c>
      <c r="V42" s="2">
        <f>('grp lvl prod pvt'!V42 - 'grp lvl prod fe pvt'!V42) / 'grp lvl prod fe pvt'!V42</f>
        <v>4.2385057471264365E-2</v>
      </c>
      <c r="W42" s="2">
        <f>('grp lvl prod pvt'!W42 - 'grp lvl prod fe pvt'!W42) / 'grp lvl prod fe pvt'!W42</f>
        <v>3.3749082905355832E-2</v>
      </c>
      <c r="X42" s="2">
        <f>('grp lvl prod pvt'!X42 - 'grp lvl prod fe pvt'!X42) / 'grp lvl prod fe pvt'!X42</f>
        <v>3.526818515797208E-2</v>
      </c>
      <c r="Y42" s="2">
        <f>('grp lvl prod pvt'!Y42 - 'grp lvl prod fe pvt'!Y42) / 'grp lvl prod fe pvt'!Y42</f>
        <v>3.526818515797208E-2</v>
      </c>
      <c r="Z42" s="2">
        <f>('grp lvl prod pvt'!Z42 - 'grp lvl prod fe pvt'!Z42) / 'grp lvl prod fe pvt'!Z42</f>
        <v>0.13484087102177555</v>
      </c>
      <c r="AA42" s="2">
        <f>('grp lvl prod pvt'!AA42 - 'grp lvl prod fe pvt'!AA42) / 'grp lvl prod fe pvt'!AA42</f>
        <v>0.13769941225860621</v>
      </c>
      <c r="AB42" s="2">
        <f>('grp lvl prod pvt'!AB42 - 'grp lvl prod fe pvt'!AB42) / 'grp lvl prod fe pvt'!AB42</f>
        <v>0.13865546218487396</v>
      </c>
      <c r="AC42" s="2">
        <f>('grp lvl prod pvt'!AC42 - 'grp lvl prod fe pvt'!AC42) / 'grp lvl prod fe pvt'!AC42</f>
        <v>0.1437389770723104</v>
      </c>
      <c r="AD42" s="2">
        <f>('grp lvl prod pvt'!AD42 - 'grp lvl prod fe pvt'!AD42) / 'grp lvl prod fe pvt'!AD42</f>
        <v>0.14880425155004429</v>
      </c>
      <c r="AE42" s="2">
        <f>('grp lvl prod pvt'!AE42 - 'grp lvl prod fe pvt'!AE42) / 'grp lvl prod fe pvt'!AE42</f>
        <v>0.14778761061946902</v>
      </c>
    </row>
    <row r="43" spans="1:31" x14ac:dyDescent="0.25">
      <c r="A43" t="s">
        <v>72</v>
      </c>
      <c r="B43" s="2">
        <f>('grp lvl prod pvt'!B43 - 'grp lvl prod fe pvt'!B43) / 'grp lvl prod fe pvt'!B43</f>
        <v>0.1270053475935829</v>
      </c>
      <c r="C43" s="2">
        <f>('grp lvl prod pvt'!C43 - 'grp lvl prod fe pvt'!C43) / 'grp lvl prod fe pvt'!C43</f>
        <v>0.12550066755674233</v>
      </c>
      <c r="D43" s="2">
        <f>('grp lvl prod pvt'!D43 - 'grp lvl prod fe pvt'!D43) / 'grp lvl prod fe pvt'!D43</f>
        <v>0.11952191235059761</v>
      </c>
      <c r="E43" s="2">
        <f>('grp lvl prod pvt'!E43 - 'grp lvl prod fe pvt'!E43) / 'grp lvl prod fe pvt'!E43</f>
        <v>0.11360634081902246</v>
      </c>
      <c r="F43" s="2">
        <f>('grp lvl prod pvt'!F43 - 'grp lvl prod fe pvt'!F43) / 'grp lvl prod fe pvt'!F43</f>
        <v>0.10775295663600526</v>
      </c>
      <c r="G43" s="2">
        <f>('grp lvl prod pvt'!G43 - 'grp lvl prod fe pvt'!G43) / 'grp lvl prod fe pvt'!G43</f>
        <v>0.10775295663600526</v>
      </c>
      <c r="H43" s="2">
        <f>('grp lvl prod pvt'!H43 - 'grp lvl prod fe pvt'!H43) / 'grp lvl prod fe pvt'!H43</f>
        <v>0.10340314136125654</v>
      </c>
      <c r="I43" s="2">
        <f>('grp lvl prod pvt'!I43 - 'grp lvl prod fe pvt'!I43) / 'grp lvl prod fe pvt'!I43</f>
        <v>0.10196078431372549</v>
      </c>
      <c r="J43" s="2">
        <f>('grp lvl prod pvt'!J43 - 'grp lvl prod fe pvt'!J43) / 'grp lvl prod fe pvt'!J43</f>
        <v>9.9087353324641456E-2</v>
      </c>
      <c r="K43" s="2">
        <f>('grp lvl prod pvt'!K43 - 'grp lvl prod fe pvt'!K43) / 'grp lvl prod fe pvt'!K43</f>
        <v>0.10190217391304347</v>
      </c>
      <c r="L43" s="2">
        <f>('grp lvl prod pvt'!L43 - 'grp lvl prod fe pvt'!L43) / 'grp lvl prod fe pvt'!L43</f>
        <v>9.8915989159891596E-2</v>
      </c>
      <c r="M43" s="2">
        <f>('grp lvl prod pvt'!M43 - 'grp lvl prod fe pvt'!M43) / 'grp lvl prod fe pvt'!M43</f>
        <v>9.5945945945945951E-2</v>
      </c>
      <c r="N43" s="2">
        <f>('grp lvl prod pvt'!N43 - 'grp lvl prod fe pvt'!N43) / 'grp lvl prod fe pvt'!N43</f>
        <v>7.8590785907859076E-2</v>
      </c>
      <c r="O43" s="2">
        <f>('grp lvl prod pvt'!O43 - 'grp lvl prod fe pvt'!O43) / 'grp lvl prod fe pvt'!O43</f>
        <v>7.4224021592442652E-2</v>
      </c>
      <c r="P43" s="2">
        <f>('grp lvl prod pvt'!P43 - 'grp lvl prod fe pvt'!P43) / 'grp lvl prod fe pvt'!P43</f>
        <v>7.1332436069986543E-2</v>
      </c>
      <c r="Q43" s="2">
        <f>('grp lvl prod pvt'!Q43 - 'grp lvl prod fe pvt'!Q43) / 'grp lvl prod fe pvt'!Q43</f>
        <v>5.3133514986376022E-2</v>
      </c>
      <c r="R43" s="2">
        <f>('grp lvl prod pvt'!R43 - 'grp lvl prod fe pvt'!R43) / 'grp lvl prod fe pvt'!R43</f>
        <v>5.1700680272108841E-2</v>
      </c>
      <c r="S43" s="2">
        <f>('grp lvl prod pvt'!S43 - 'grp lvl prod fe pvt'!S43) / 'grp lvl prod fe pvt'!S43</f>
        <v>4.8846675712347354E-2</v>
      </c>
      <c r="T43" s="2">
        <f>('grp lvl prod pvt'!T43 - 'grp lvl prod fe pvt'!T43) / 'grp lvl prod fe pvt'!T43</f>
        <v>4.5392022008253097E-2</v>
      </c>
      <c r="U43" s="2">
        <f>('grp lvl prod pvt'!U43 - 'grp lvl prod fe pvt'!U43) / 'grp lvl prod fe pvt'!U43</f>
        <v>4.6831955922865015E-2</v>
      </c>
      <c r="V43" s="2">
        <f>('grp lvl prod pvt'!V43 - 'grp lvl prod fe pvt'!V43) / 'grp lvl prod fe pvt'!V43</f>
        <v>4.6831955922865015E-2</v>
      </c>
      <c r="W43" s="2">
        <f>('grp lvl prod pvt'!W43 - 'grp lvl prod fe pvt'!W43) / 'grp lvl prod fe pvt'!W43</f>
        <v>4.6348314606741575E-2</v>
      </c>
      <c r="X43" s="2">
        <f>('grp lvl prod pvt'!X43 - 'grp lvl prod fe pvt'!X43) / 'grp lvl prod fe pvt'!X43</f>
        <v>4.9295774647887321E-2</v>
      </c>
      <c r="Y43" s="2">
        <f>('grp lvl prod pvt'!Y43 - 'grp lvl prod fe pvt'!Y43) / 'grp lvl prod fe pvt'!Y43</f>
        <v>4.9295774647887321E-2</v>
      </c>
      <c r="Z43" s="2">
        <f>('grp lvl prod pvt'!Z43 - 'grp lvl prod fe pvt'!Z43) / 'grp lvl prod fe pvt'!Z43</f>
        <v>0.12441679626749612</v>
      </c>
      <c r="AA43" s="2">
        <f>('grp lvl prod pvt'!AA43 - 'grp lvl prod fe pvt'!AA43) / 'grp lvl prod fe pvt'!AA43</f>
        <v>0.12441679626749612</v>
      </c>
      <c r="AB43" s="2">
        <f>('grp lvl prod pvt'!AB43 - 'grp lvl prod fe pvt'!AB43) / 'grp lvl prod fe pvt'!AB43</f>
        <v>0.12441679626749612</v>
      </c>
      <c r="AC43" s="2">
        <f>('grp lvl prod pvt'!AC43 - 'grp lvl prod fe pvt'!AC43) / 'grp lvl prod fe pvt'!AC43</f>
        <v>0.12735849056603774</v>
      </c>
      <c r="AD43" s="2">
        <f>('grp lvl prod pvt'!AD43 - 'grp lvl prod fe pvt'!AD43) / 'grp lvl prod fe pvt'!AD43</f>
        <v>0.12913385826771653</v>
      </c>
      <c r="AE43" s="2">
        <f>('grp lvl prod pvt'!AE43 - 'grp lvl prod fe pvt'!AE43) / 'grp lvl prod fe pvt'!AE43</f>
        <v>0.12913385826771653</v>
      </c>
    </row>
    <row r="44" spans="1:31" x14ac:dyDescent="0.25">
      <c r="A44" t="s">
        <v>73</v>
      </c>
      <c r="B44" s="2">
        <f>('grp lvl prod pvt'!B44 - 'grp lvl prod fe pvt'!B44) / 'grp lvl prod fe pvt'!B44</f>
        <v>0.10570071258907364</v>
      </c>
      <c r="C44" s="2">
        <f>('grp lvl prod pvt'!C44 - 'grp lvl prod fe pvt'!C44) / 'grp lvl prod fe pvt'!C44</f>
        <v>0.10570071258907364</v>
      </c>
      <c r="D44" s="2">
        <f>('grp lvl prod pvt'!D44 - 'grp lvl prod fe pvt'!D44) / 'grp lvl prod fe pvt'!D44</f>
        <v>0.10570071258907364</v>
      </c>
      <c r="E44" s="2">
        <f>('grp lvl prod pvt'!E44 - 'grp lvl prod fe pvt'!E44) / 'grp lvl prod fe pvt'!E44</f>
        <v>0.10570071258907364</v>
      </c>
      <c r="F44" s="2">
        <f>('grp lvl prod pvt'!F44 - 'grp lvl prod fe pvt'!F44) / 'grp lvl prod fe pvt'!F44</f>
        <v>0.10047281323877069</v>
      </c>
      <c r="G44" s="2">
        <f>('grp lvl prod pvt'!G44 - 'grp lvl prod fe pvt'!G44) / 'grp lvl prod fe pvt'!G44</f>
        <v>9.7877358490566044E-2</v>
      </c>
      <c r="H44" s="2">
        <f>('grp lvl prod pvt'!H44 - 'grp lvl prod fe pvt'!H44) / 'grp lvl prod fe pvt'!H44</f>
        <v>9.5294117647058821E-2</v>
      </c>
      <c r="I44" s="2">
        <f>('grp lvl prod pvt'!I44 - 'grp lvl prod fe pvt'!I44) / 'grp lvl prod fe pvt'!I44</f>
        <v>9.1441969519343497E-2</v>
      </c>
      <c r="J44" s="2">
        <f>('grp lvl prod pvt'!J44 - 'grp lvl prod fe pvt'!J44) / 'grp lvl prod fe pvt'!J44</f>
        <v>8.8888888888888892E-2</v>
      </c>
      <c r="K44" s="2">
        <f>('grp lvl prod pvt'!K44 - 'grp lvl prod fe pvt'!K44) / 'grp lvl prod fe pvt'!K44</f>
        <v>8.4643288996372426E-2</v>
      </c>
      <c r="L44" s="2">
        <f>('grp lvl prod pvt'!L44 - 'grp lvl prod fe pvt'!L44) / 'grp lvl prod fe pvt'!L44</f>
        <v>8.727272727272728E-2</v>
      </c>
      <c r="M44" s="2">
        <f>('grp lvl prod pvt'!M44 - 'grp lvl prod fe pvt'!M44) / 'grp lvl prod fe pvt'!M44</f>
        <v>8.4643288996372426E-2</v>
      </c>
      <c r="N44" s="2">
        <f>('grp lvl prod pvt'!N44 - 'grp lvl prod fe pvt'!N44) / 'grp lvl prod fe pvt'!N44</f>
        <v>5.7971014492753624E-2</v>
      </c>
      <c r="O44" s="2">
        <f>('grp lvl prod pvt'!O44 - 'grp lvl prod fe pvt'!O44) / 'grp lvl prod fe pvt'!O44</f>
        <v>5.7971014492753624E-2</v>
      </c>
      <c r="P44" s="2">
        <f>('grp lvl prod pvt'!P44 - 'grp lvl prod fe pvt'!P44) / 'grp lvl prod fe pvt'!P44</f>
        <v>5.6694813027744269E-2</v>
      </c>
      <c r="Q44" s="2">
        <f>('grp lvl prod pvt'!Q44 - 'grp lvl prod fe pvt'!Q44) / 'grp lvl prod fe pvt'!Q44</f>
        <v>4.1564792176039117E-2</v>
      </c>
      <c r="R44" s="2">
        <f>('grp lvl prod pvt'!R44 - 'grp lvl prod fe pvt'!R44) / 'grp lvl prod fe pvt'!R44</f>
        <v>4.0293040293040296E-2</v>
      </c>
      <c r="S44" s="2">
        <f>('grp lvl prod pvt'!S44 - 'grp lvl prod fe pvt'!S44) / 'grp lvl prod fe pvt'!S44</f>
        <v>3.5236938031591739E-2</v>
      </c>
      <c r="T44" s="2">
        <f>('grp lvl prod pvt'!T44 - 'grp lvl prod fe pvt'!T44) / 'grp lvl prod fe pvt'!T44</f>
        <v>2.0910209102091022E-2</v>
      </c>
      <c r="U44" s="2">
        <f>('grp lvl prod pvt'!U44 - 'grp lvl prod fe pvt'!U44) / 'grp lvl prod fe pvt'!U44</f>
        <v>2.3427866831072751E-2</v>
      </c>
      <c r="V44" s="2">
        <f>('grp lvl prod pvt'!V44 - 'grp lvl prod fe pvt'!V44) / 'grp lvl prod fe pvt'!V44</f>
        <v>2.3427866831072751E-2</v>
      </c>
      <c r="W44" s="2">
        <f>('grp lvl prod pvt'!W44 - 'grp lvl prod fe pvt'!W44) / 'grp lvl prod fe pvt'!W44</f>
        <v>2.1546261089987327E-2</v>
      </c>
      <c r="X44" s="2">
        <f>('grp lvl prod pvt'!X44 - 'grp lvl prod fe pvt'!X44) / 'grp lvl prod fe pvt'!X44</f>
        <v>2.1546261089987327E-2</v>
      </c>
      <c r="Y44" s="2">
        <f>('grp lvl prod pvt'!Y44 - 'grp lvl prod fe pvt'!Y44) / 'grp lvl prod fe pvt'!Y44</f>
        <v>2.1546261089987327E-2</v>
      </c>
      <c r="Z44" s="2">
        <f>('grp lvl prod pvt'!Z44 - 'grp lvl prod fe pvt'!Z44) / 'grp lvl prod fe pvt'!Z44</f>
        <v>0.11269614835948645</v>
      </c>
      <c r="AA44" s="2">
        <f>('grp lvl prod pvt'!AA44 - 'grp lvl prod fe pvt'!AA44) / 'grp lvl prod fe pvt'!AA44</f>
        <v>0.11908177905308465</v>
      </c>
      <c r="AB44" s="2">
        <f>('grp lvl prod pvt'!AB44 - 'grp lvl prod fe pvt'!AB44) / 'grp lvl prod fe pvt'!AB44</f>
        <v>0.1223021582733813</v>
      </c>
      <c r="AC44" s="2">
        <f>('grp lvl prod pvt'!AC44 - 'grp lvl prod fe pvt'!AC44) / 'grp lvl prod fe pvt'!AC44</f>
        <v>0.12631578947368421</v>
      </c>
      <c r="AD44" s="2">
        <f>('grp lvl prod pvt'!AD44 - 'grp lvl prod fe pvt'!AD44) / 'grp lvl prod fe pvt'!AD44</f>
        <v>0.13141993957703926</v>
      </c>
      <c r="AE44" s="2">
        <f>('grp lvl prod pvt'!AE44 - 'grp lvl prod fe pvt'!AE44) / 'grp lvl prod fe pvt'!AE44</f>
        <v>0.1297134238310709</v>
      </c>
    </row>
    <row r="45" spans="1:31" x14ac:dyDescent="0.25">
      <c r="A45" t="s">
        <v>74</v>
      </c>
      <c r="B45" s="2">
        <f>('grp lvl prod pvt'!B45 - 'grp lvl prod fe pvt'!B45) / 'grp lvl prod fe pvt'!B45</f>
        <v>8.8967971530249115E-2</v>
      </c>
      <c r="C45" s="2">
        <f>('grp lvl prod pvt'!C45 - 'grp lvl prod fe pvt'!C45) / 'grp lvl prod fe pvt'!C45</f>
        <v>9.285714285714286E-2</v>
      </c>
      <c r="D45" s="2">
        <f>('grp lvl prod pvt'!D45 - 'grp lvl prod fe pvt'!D45) / 'grp lvl prod fe pvt'!D45</f>
        <v>8.8967971530249115E-2</v>
      </c>
      <c r="E45" s="2">
        <f>('grp lvl prod pvt'!E45 - 'grp lvl prod fe pvt'!E45) / 'grp lvl prod fe pvt'!E45</f>
        <v>8.1272084805653705E-2</v>
      </c>
      <c r="F45" s="2">
        <f>('grp lvl prod pvt'!F45 - 'grp lvl prod fe pvt'!F45) / 'grp lvl prod fe pvt'!F45</f>
        <v>7.746478873239436E-2</v>
      </c>
      <c r="G45" s="2">
        <f>('grp lvl prod pvt'!G45 - 'grp lvl prod fe pvt'!G45) / 'grp lvl prod fe pvt'!G45</f>
        <v>7.746478873239436E-2</v>
      </c>
      <c r="H45" s="2">
        <f>('grp lvl prod pvt'!H45 - 'grp lvl prod fe pvt'!H45) / 'grp lvl prod fe pvt'!H45</f>
        <v>7.746478873239436E-2</v>
      </c>
      <c r="I45" s="2">
        <f>('grp lvl prod pvt'!I45 - 'grp lvl prod fe pvt'!I45) / 'grp lvl prod fe pvt'!I45</f>
        <v>6.9930069930069935E-2</v>
      </c>
      <c r="J45" s="2">
        <f>('grp lvl prod pvt'!J45 - 'grp lvl prod fe pvt'!J45) / 'grp lvl prod fe pvt'!J45</f>
        <v>6.9930069930069935E-2</v>
      </c>
      <c r="K45" s="2">
        <f>('grp lvl prod pvt'!K45 - 'grp lvl prod fe pvt'!K45) / 'grp lvl prod fe pvt'!K45</f>
        <v>7.4999999999999997E-2</v>
      </c>
      <c r="L45" s="2">
        <f>('grp lvl prod pvt'!L45 - 'grp lvl prod fe pvt'!L45) / 'grp lvl prod fe pvt'!L45</f>
        <v>7.4999999999999997E-2</v>
      </c>
      <c r="M45" s="2">
        <f>('grp lvl prod pvt'!M45 - 'grp lvl prod fe pvt'!M45) / 'grp lvl prod fe pvt'!M45</f>
        <v>7.1174377224199295E-2</v>
      </c>
      <c r="N45" s="2">
        <f>('grp lvl prod pvt'!N45 - 'grp lvl prod fe pvt'!N45) / 'grp lvl prod fe pvt'!N45</f>
        <v>6.1818181818181821E-2</v>
      </c>
      <c r="O45" s="2">
        <f>('grp lvl prod pvt'!O45 - 'grp lvl prod fe pvt'!O45) / 'grp lvl prod fe pvt'!O45</f>
        <v>5.7971014492753624E-2</v>
      </c>
      <c r="P45" s="2">
        <f>('grp lvl prod pvt'!P45 - 'grp lvl prod fe pvt'!P45) / 'grp lvl prod fe pvt'!P45</f>
        <v>6.569343065693431E-2</v>
      </c>
      <c r="Q45" s="2">
        <f>('grp lvl prod pvt'!Q45 - 'grp lvl prod fe pvt'!Q45) / 'grp lvl prod fe pvt'!Q45</f>
        <v>5.6179775280898875E-2</v>
      </c>
      <c r="R45" s="2">
        <f>('grp lvl prod pvt'!R45 - 'grp lvl prod fe pvt'!R45) / 'grp lvl prod fe pvt'!R45</f>
        <v>5.6179775280898875E-2</v>
      </c>
      <c r="S45" s="2">
        <f>('grp lvl prod pvt'!S45 - 'grp lvl prod fe pvt'!S45) / 'grp lvl prod fe pvt'!S45</f>
        <v>5.6179775280898875E-2</v>
      </c>
      <c r="T45" s="2">
        <f>('grp lvl prod pvt'!T45 - 'grp lvl prod fe pvt'!T45) / 'grp lvl prod fe pvt'!T45</f>
        <v>3.4351145038167941E-2</v>
      </c>
      <c r="U45" s="2">
        <f>('grp lvl prod pvt'!U45 - 'grp lvl prod fe pvt'!U45) / 'grp lvl prod fe pvt'!U45</f>
        <v>4.230769230769231E-2</v>
      </c>
      <c r="V45" s="2">
        <f>('grp lvl prod pvt'!V45 - 'grp lvl prod fe pvt'!V45) / 'grp lvl prod fe pvt'!V45</f>
        <v>4.230769230769231E-2</v>
      </c>
      <c r="W45" s="2">
        <f>('grp lvl prod pvt'!W45 - 'grp lvl prod fe pvt'!W45) / 'grp lvl prod fe pvt'!W45</f>
        <v>3.1372549019607843E-2</v>
      </c>
      <c r="X45" s="2">
        <f>('grp lvl prod pvt'!X45 - 'grp lvl prod fe pvt'!X45) / 'grp lvl prod fe pvt'!X45</f>
        <v>3.5433070866141732E-2</v>
      </c>
      <c r="Y45" s="2">
        <f>('grp lvl prod pvt'!Y45 - 'grp lvl prod fe pvt'!Y45) / 'grp lvl prod fe pvt'!Y45</f>
        <v>3.5433070866141732E-2</v>
      </c>
      <c r="Z45" s="2">
        <f>('grp lvl prod pvt'!Z45 - 'grp lvl prod fe pvt'!Z45) / 'grp lvl prod fe pvt'!Z45</f>
        <v>0.18571428571428572</v>
      </c>
      <c r="AA45" s="2">
        <f>('grp lvl prod pvt'!AA45 - 'grp lvl prod fe pvt'!AA45) / 'grp lvl prod fe pvt'!AA45</f>
        <v>0.18571428571428572</v>
      </c>
      <c r="AB45" s="2">
        <f>('grp lvl prod pvt'!AB45 - 'grp lvl prod fe pvt'!AB45) / 'grp lvl prod fe pvt'!AB45</f>
        <v>0.18009478672985782</v>
      </c>
      <c r="AC45" s="2">
        <f>('grp lvl prod pvt'!AC45 - 'grp lvl prod fe pvt'!AC45) / 'grp lvl prod fe pvt'!AC45</f>
        <v>0.20103092783505155</v>
      </c>
      <c r="AD45" s="2">
        <f>('grp lvl prod pvt'!AD45 - 'grp lvl prod fe pvt'!AD45) / 'grp lvl prod fe pvt'!AD45</f>
        <v>0.20103092783505155</v>
      </c>
      <c r="AE45" s="2">
        <f>('grp lvl prod pvt'!AE45 - 'grp lvl prod fe pvt'!AE45) / 'grp lvl prod fe pvt'!AE45</f>
        <v>0.20103092783505155</v>
      </c>
    </row>
    <row r="46" spans="1:31" x14ac:dyDescent="0.25">
      <c r="A46" t="s">
        <v>75</v>
      </c>
      <c r="B46" s="2">
        <f>('grp lvl prod pvt'!B46 - 'grp lvl prod fe pvt'!B46) / 'grp lvl prod fe pvt'!B46</f>
        <v>0.13907284768211919</v>
      </c>
      <c r="C46" s="2">
        <f>('grp lvl prod pvt'!C46 - 'grp lvl prod fe pvt'!C46) / 'grp lvl prod fe pvt'!C46</f>
        <v>0.13009198423127463</v>
      </c>
      <c r="D46" s="2">
        <f>('grp lvl prod pvt'!D46 - 'grp lvl prod fe pvt'!D46) / 'grp lvl prod fe pvt'!D46</f>
        <v>0.1256544502617801</v>
      </c>
      <c r="E46" s="2">
        <f>('grp lvl prod pvt'!E46 - 'grp lvl prod fe pvt'!E46) / 'grp lvl prod fe pvt'!E46</f>
        <v>0.11979166666666667</v>
      </c>
      <c r="F46" s="2">
        <f>('grp lvl prod pvt'!F46 - 'grp lvl prod fe pvt'!F46) / 'grp lvl prod fe pvt'!F46</f>
        <v>0.11979166666666667</v>
      </c>
      <c r="G46" s="2">
        <f>('grp lvl prod pvt'!G46 - 'grp lvl prod fe pvt'!G46) / 'grp lvl prod fe pvt'!G46</f>
        <v>0.11543450064850844</v>
      </c>
      <c r="H46" s="2">
        <f>('grp lvl prod pvt'!H46 - 'grp lvl prod fe pvt'!H46) / 'grp lvl prod fe pvt'!H46</f>
        <v>0.10967741935483871</v>
      </c>
      <c r="I46" s="2">
        <f>('grp lvl prod pvt'!I46 - 'grp lvl prod fe pvt'!I46) / 'grp lvl prod fe pvt'!I46</f>
        <v>0.11254851228978008</v>
      </c>
      <c r="J46" s="2">
        <f>('grp lvl prod pvt'!J46 - 'grp lvl prod fe pvt'!J46) / 'grp lvl prod fe pvt'!J46</f>
        <v>0.10967741935483871</v>
      </c>
      <c r="K46" s="2">
        <f>('grp lvl prod pvt'!K46 - 'grp lvl prod fe pvt'!K46) / 'grp lvl prod fe pvt'!K46</f>
        <v>0.10897435897435898</v>
      </c>
      <c r="L46" s="2">
        <f>('grp lvl prod pvt'!L46 - 'grp lvl prod fe pvt'!L46) / 'grp lvl prod fe pvt'!L46</f>
        <v>0.11182519280205655</v>
      </c>
      <c r="M46" s="2">
        <f>('grp lvl prod pvt'!M46 - 'grp lvl prod fe pvt'!M46) / 'grp lvl prod fe pvt'!M46</f>
        <v>0.10755441741357234</v>
      </c>
      <c r="N46" s="2">
        <f>('grp lvl prod pvt'!N46 - 'grp lvl prod fe pvt'!N46) / 'grp lvl prod fe pvt'!N46</f>
        <v>5.2369077306733167E-2</v>
      </c>
      <c r="O46" s="2">
        <f>('grp lvl prod pvt'!O46 - 'grp lvl prod fe pvt'!O46) / 'grp lvl prod fe pvt'!O46</f>
        <v>5.6320400500625784E-2</v>
      </c>
      <c r="P46" s="2">
        <f>('grp lvl prod pvt'!P46 - 'grp lvl prod fe pvt'!P46) / 'grp lvl prod fe pvt'!P46</f>
        <v>5.3682896379525592E-2</v>
      </c>
      <c r="Q46" s="2">
        <f>('grp lvl prod pvt'!Q46 - 'grp lvl prod fe pvt'!Q46) / 'grp lvl prod fe pvt'!Q46</f>
        <v>3.4749034749034749E-2</v>
      </c>
      <c r="R46" s="2">
        <f>('grp lvl prod pvt'!R46 - 'grp lvl prod fe pvt'!R46) / 'grp lvl prod fe pvt'!R46</f>
        <v>3.4749034749034749E-2</v>
      </c>
      <c r="S46" s="2">
        <f>('grp lvl prod pvt'!S46 - 'grp lvl prod fe pvt'!S46) / 'grp lvl prod fe pvt'!S46</f>
        <v>3.3419023136246784E-2</v>
      </c>
      <c r="T46" s="2">
        <f>('grp lvl prod pvt'!T46 - 'grp lvl prod fe pvt'!T46) / 'grp lvl prod fe pvt'!T46</f>
        <v>1.7173051519154558E-2</v>
      </c>
      <c r="U46" s="2">
        <f>('grp lvl prod pvt'!U46 - 'grp lvl prod fe pvt'!U46) / 'grp lvl prod fe pvt'!U46</f>
        <v>2.1220159151193633E-2</v>
      </c>
      <c r="V46" s="2">
        <f>('grp lvl prod pvt'!V46 - 'grp lvl prod fe pvt'!V46) / 'grp lvl prod fe pvt'!V46</f>
        <v>2.1220159151193633E-2</v>
      </c>
      <c r="W46" s="2" t="e">
        <f>('grp lvl prod pvt'!W46 - 'grp lvl prod fe pvt'!W46) / 'grp lvl prod fe pvt'!W46</f>
        <v>#DIV/0!</v>
      </c>
      <c r="X46" s="2" t="e">
        <f>('grp lvl prod pvt'!X46 - 'grp lvl prod fe pvt'!X46) / 'grp lvl prod fe pvt'!X46</f>
        <v>#DIV/0!</v>
      </c>
      <c r="Y46" s="2" t="e">
        <f>('grp lvl prod pvt'!Y46 - 'grp lvl prod fe pvt'!Y46) / 'grp lvl prod fe pvt'!Y46</f>
        <v>#DIV/0!</v>
      </c>
      <c r="Z46" s="2" t="e">
        <f>('grp lvl prod pvt'!Z46 - 'grp lvl prod fe pvt'!Z46) / 'grp lvl prod fe pvt'!Z46</f>
        <v>#DIV/0!</v>
      </c>
      <c r="AA46" s="2" t="e">
        <f>('grp lvl prod pvt'!AA46 - 'grp lvl prod fe pvt'!AA46) / 'grp lvl prod fe pvt'!AA46</f>
        <v>#DIV/0!</v>
      </c>
      <c r="AB46" s="2" t="e">
        <f>('grp lvl prod pvt'!AB46 - 'grp lvl prod fe pvt'!AB46) / 'grp lvl prod fe pvt'!AB46</f>
        <v>#DIV/0!</v>
      </c>
      <c r="AC46" s="2" t="e">
        <f>('grp lvl prod pvt'!AC46 - 'grp lvl prod fe pvt'!AC46) / 'grp lvl prod fe pvt'!AC46</f>
        <v>#DIV/0!</v>
      </c>
      <c r="AD46" s="2" t="e">
        <f>('grp lvl prod pvt'!AD46 - 'grp lvl prod fe pvt'!AD46) / 'grp lvl prod fe pvt'!AD46</f>
        <v>#DIV/0!</v>
      </c>
      <c r="AE46" s="2" t="e">
        <f>('grp lvl prod pvt'!AE46 - 'grp lvl prod fe pvt'!AE46) / 'grp lvl prod fe pvt'!AE46</f>
        <v>#DIV/0!</v>
      </c>
    </row>
    <row r="47" spans="1:31" x14ac:dyDescent="0.25">
      <c r="A47" t="s">
        <v>76</v>
      </c>
      <c r="B47" s="2">
        <f>('grp lvl prod pvt'!B47 - 'grp lvl prod fe pvt'!B47) / 'grp lvl prod fe pvt'!B47</f>
        <v>0.17647058823529413</v>
      </c>
      <c r="C47" s="2">
        <f>('grp lvl prod pvt'!C47 - 'grp lvl prod fe pvt'!C47) / 'grp lvl prod fe pvt'!C47</f>
        <v>0.17241379310344829</v>
      </c>
      <c r="D47" s="2">
        <f>('grp lvl prod pvt'!D47 - 'grp lvl prod fe pvt'!D47) / 'grp lvl prod fe pvt'!D47</f>
        <v>0.17241379310344829</v>
      </c>
      <c r="E47" s="2">
        <f>('grp lvl prod pvt'!E47 - 'grp lvl prod fe pvt'!E47) / 'grp lvl prod fe pvt'!E47</f>
        <v>0.17241379310344829</v>
      </c>
      <c r="F47" s="2">
        <f>('grp lvl prod pvt'!F47 - 'grp lvl prod fe pvt'!F47) / 'grp lvl prod fe pvt'!F47</f>
        <v>0.16040955631399317</v>
      </c>
      <c r="G47" s="2">
        <f>('grp lvl prod pvt'!G47 - 'grp lvl prod fe pvt'!G47) / 'grp lvl prod fe pvt'!G47</f>
        <v>0.15646258503401361</v>
      </c>
      <c r="H47" s="2">
        <f>('grp lvl prod pvt'!H47 - 'grp lvl prod fe pvt'!H47) / 'grp lvl prod fe pvt'!H47</f>
        <v>0.15254237288135594</v>
      </c>
      <c r="I47" s="2">
        <f>('grp lvl prod pvt'!I47 - 'grp lvl prod fe pvt'!I47) / 'grp lvl prod fe pvt'!I47</f>
        <v>0.14864864864864866</v>
      </c>
      <c r="J47" s="2">
        <f>('grp lvl prod pvt'!J47 - 'grp lvl prod fe pvt'!J47) / 'grp lvl prod fe pvt'!J47</f>
        <v>0.14864864864864866</v>
      </c>
      <c r="K47" s="2">
        <f>('grp lvl prod pvt'!K47 - 'grp lvl prod fe pvt'!K47) / 'grp lvl prod fe pvt'!K47</f>
        <v>0.14093959731543623</v>
      </c>
      <c r="L47" s="2">
        <f>('grp lvl prod pvt'!L47 - 'grp lvl prod fe pvt'!L47) / 'grp lvl prod fe pvt'!L47</f>
        <v>0.14478114478114479</v>
      </c>
      <c r="M47" s="2">
        <f>('grp lvl prod pvt'!M47 - 'grp lvl prod fe pvt'!M47) / 'grp lvl prod fe pvt'!M47</f>
        <v>0.14478114478114479</v>
      </c>
      <c r="N47" s="2">
        <f>('grp lvl prod pvt'!N47 - 'grp lvl prod fe pvt'!N47) / 'grp lvl prod fe pvt'!N47</f>
        <v>0.1</v>
      </c>
      <c r="O47" s="2">
        <f>('grp lvl prod pvt'!O47 - 'grp lvl prod fe pvt'!O47) / 'grp lvl prod fe pvt'!O47</f>
        <v>0.10380622837370242</v>
      </c>
      <c r="P47" s="2">
        <f>('grp lvl prod pvt'!P47 - 'grp lvl prod fe pvt'!P47) / 'grp lvl prod fe pvt'!P47</f>
        <v>0.10380622837370242</v>
      </c>
      <c r="Q47" s="2">
        <f>('grp lvl prod pvt'!Q47 - 'grp lvl prod fe pvt'!Q47) / 'grp lvl prod fe pvt'!Q47</f>
        <v>8.3333333333333329E-2</v>
      </c>
      <c r="R47" s="2">
        <f>('grp lvl prod pvt'!R47 - 'grp lvl prod fe pvt'!R47) / 'grp lvl prod fe pvt'!R47</f>
        <v>7.9422382671480149E-2</v>
      </c>
      <c r="S47" s="2">
        <f>('grp lvl prod pvt'!S47 - 'grp lvl prod fe pvt'!S47) / 'grp lvl prod fe pvt'!S47</f>
        <v>7.9422382671480149E-2</v>
      </c>
      <c r="T47" s="2">
        <f>('grp lvl prod pvt'!T47 - 'grp lvl prod fe pvt'!T47) / 'grp lvl prod fe pvt'!T47</f>
        <v>6.4393939393939392E-2</v>
      </c>
      <c r="U47" s="2">
        <f>('grp lvl prod pvt'!U47 - 'grp lvl prod fe pvt'!U47) / 'grp lvl prod fe pvt'!U47</f>
        <v>6.4393939393939392E-2</v>
      </c>
      <c r="V47" s="2">
        <f>('grp lvl prod pvt'!V47 - 'grp lvl prod fe pvt'!V47) / 'grp lvl prod fe pvt'!V47</f>
        <v>5.6390977443609019E-2</v>
      </c>
      <c r="W47" s="2">
        <f>('grp lvl prod pvt'!W47 - 'grp lvl prod fe pvt'!W47) / 'grp lvl prod fe pvt'!W47</f>
        <v>5.9523809523809521E-2</v>
      </c>
      <c r="X47" s="2">
        <f>('grp lvl prod pvt'!X47 - 'grp lvl prod fe pvt'!X47) / 'grp lvl prod fe pvt'!X47</f>
        <v>5.9523809523809521E-2</v>
      </c>
      <c r="Y47" s="2">
        <f>('grp lvl prod pvt'!Y47 - 'grp lvl prod fe pvt'!Y47) / 'grp lvl prod fe pvt'!Y47</f>
        <v>5.533596837944664E-2</v>
      </c>
      <c r="Z47" s="2">
        <f>('grp lvl prod pvt'!Z47 - 'grp lvl prod fe pvt'!Z47) / 'grp lvl prod fe pvt'!Z47</f>
        <v>9.7457627118644072E-2</v>
      </c>
      <c r="AA47" s="2">
        <f>('grp lvl prod pvt'!AA47 - 'grp lvl prod fe pvt'!AA47) / 'grp lvl prod fe pvt'!AA47</f>
        <v>0.10683760683760683</v>
      </c>
      <c r="AB47" s="2">
        <f>('grp lvl prod pvt'!AB47 - 'grp lvl prod fe pvt'!AB47) / 'grp lvl prod fe pvt'!AB47</f>
        <v>0.11158798283261803</v>
      </c>
      <c r="AC47" s="2">
        <f>('grp lvl prod pvt'!AC47 - 'grp lvl prod fe pvt'!AC47) / 'grp lvl prod fe pvt'!AC47</f>
        <v>0.13157894736842105</v>
      </c>
      <c r="AD47" s="2">
        <f>('grp lvl prod pvt'!AD47 - 'grp lvl prod fe pvt'!AD47) / 'grp lvl prod fe pvt'!AD47</f>
        <v>0.13157894736842105</v>
      </c>
      <c r="AE47" s="2">
        <f>('grp lvl prod pvt'!AE47 - 'grp lvl prod fe pvt'!AE47) / 'grp lvl prod fe pvt'!AE47</f>
        <v>0.13157894736842105</v>
      </c>
    </row>
    <row r="48" spans="1:31" x14ac:dyDescent="0.25">
      <c r="A48" t="s">
        <v>77</v>
      </c>
      <c r="B48" s="2">
        <f>('grp lvl prod pvt'!B48 - 'grp lvl prod fe pvt'!B48) / 'grp lvl prod fe pvt'!B48</f>
        <v>0.1951219512195122</v>
      </c>
      <c r="C48" s="2">
        <f>('grp lvl prod pvt'!C48 - 'grp lvl prod fe pvt'!C48) / 'grp lvl prod fe pvt'!C48</f>
        <v>0.18548387096774194</v>
      </c>
      <c r="D48" s="2">
        <f>('grp lvl prod pvt'!D48 - 'grp lvl prod fe pvt'!D48) / 'grp lvl prod fe pvt'!D48</f>
        <v>0.18548387096774194</v>
      </c>
      <c r="E48" s="2">
        <f>('grp lvl prod pvt'!E48 - 'grp lvl prod fe pvt'!E48) / 'grp lvl prod fe pvt'!E48</f>
        <v>0.1797752808988764</v>
      </c>
      <c r="F48" s="2">
        <f>('grp lvl prod pvt'!F48 - 'grp lvl prod fe pvt'!F48) / 'grp lvl prod fe pvt'!F48</f>
        <v>0.17412140575079874</v>
      </c>
      <c r="G48" s="2">
        <f>('grp lvl prod pvt'!G48 - 'grp lvl prod fe pvt'!G48) / 'grp lvl prod fe pvt'!G48</f>
        <v>0.16481774960380349</v>
      </c>
      <c r="H48" s="2">
        <f>('grp lvl prod pvt'!H48 - 'grp lvl prod fe pvt'!H48) / 'grp lvl prod fe pvt'!H48</f>
        <v>0.16113744075829384</v>
      </c>
      <c r="I48" s="2">
        <f>('grp lvl prod pvt'!I48 - 'grp lvl prod fe pvt'!I48) / 'grp lvl prod fe pvt'!I48</f>
        <v>0.15930599369085174</v>
      </c>
      <c r="J48" s="2">
        <f>('grp lvl prod pvt'!J48 - 'grp lvl prod fe pvt'!J48) / 'grp lvl prod fe pvt'!J48</f>
        <v>0.15203761755485892</v>
      </c>
      <c r="K48" s="2">
        <f>('grp lvl prod pvt'!K48 - 'grp lvl prod fe pvt'!K48) / 'grp lvl prod fe pvt'!K48</f>
        <v>0.15023474178403756</v>
      </c>
      <c r="L48" s="2">
        <f>('grp lvl prod pvt'!L48 - 'grp lvl prod fe pvt'!L48) / 'grp lvl prod fe pvt'!L48</f>
        <v>0.15023474178403756</v>
      </c>
      <c r="M48" s="2">
        <f>('grp lvl prod pvt'!M48 - 'grp lvl prod fe pvt'!M48) / 'grp lvl prod fe pvt'!M48</f>
        <v>0.1484375</v>
      </c>
      <c r="N48" s="2">
        <f>('grp lvl prod pvt'!N48 - 'grp lvl prod fe pvt'!N48) / 'grp lvl prod fe pvt'!N48</f>
        <v>8.3086053412462904E-2</v>
      </c>
      <c r="O48" s="2">
        <f>('grp lvl prod pvt'!O48 - 'grp lvl prod fe pvt'!O48) / 'grp lvl prod fe pvt'!O48</f>
        <v>8.6309523809523808E-2</v>
      </c>
      <c r="P48" s="2">
        <f>('grp lvl prod pvt'!P48 - 'grp lvl prod fe pvt'!P48) / 'grp lvl prod fe pvt'!P48</f>
        <v>8.6309523809523808E-2</v>
      </c>
      <c r="Q48" s="2">
        <f>('grp lvl prod pvt'!Q48 - 'grp lvl prod fe pvt'!Q48) / 'grp lvl prod fe pvt'!Q48</f>
        <v>7.9819277108433728E-2</v>
      </c>
      <c r="R48" s="2">
        <f>('grp lvl prod pvt'!R48 - 'grp lvl prod fe pvt'!R48) / 'grp lvl prod fe pvt'!R48</f>
        <v>8.1447963800904979E-2</v>
      </c>
      <c r="S48" s="2">
        <f>('grp lvl prod pvt'!S48 - 'grp lvl prod fe pvt'!S48) / 'grp lvl prod fe pvt'!S48</f>
        <v>7.6576576576576572E-2</v>
      </c>
      <c r="T48" s="2">
        <f>('grp lvl prod pvt'!T48 - 'grp lvl prod fe pvt'!T48) / 'grp lvl prod fe pvt'!T48</f>
        <v>6.4564564564564567E-2</v>
      </c>
      <c r="U48" s="2">
        <f>('grp lvl prod pvt'!U48 - 'grp lvl prod fe pvt'!U48) / 'grp lvl prod fe pvt'!U48</f>
        <v>6.4564564564564567E-2</v>
      </c>
      <c r="V48" s="2">
        <f>('grp lvl prod pvt'!V48 - 'grp lvl prod fe pvt'!V48) / 'grp lvl prod fe pvt'!V48</f>
        <v>6.296851574212893E-2</v>
      </c>
      <c r="W48" s="2">
        <f>('grp lvl prod pvt'!W48 - 'grp lvl prod fe pvt'!W48) / 'grp lvl prod fe pvt'!W48</f>
        <v>5.9907834101382486E-2</v>
      </c>
      <c r="X48" s="2">
        <f>('grp lvl prod pvt'!X48 - 'grp lvl prod fe pvt'!X48) / 'grp lvl prod fe pvt'!X48</f>
        <v>6.6460587326120563E-2</v>
      </c>
      <c r="Y48" s="2">
        <f>('grp lvl prod pvt'!Y48 - 'grp lvl prod fe pvt'!Y48) / 'grp lvl prod fe pvt'!Y48</f>
        <v>6.6460587326120563E-2</v>
      </c>
      <c r="Z48" s="2">
        <f>('grp lvl prod pvt'!Z48 - 'grp lvl prod fe pvt'!Z48) / 'grp lvl prod fe pvt'!Z48</f>
        <v>0.2271062271062271</v>
      </c>
      <c r="AA48" s="2">
        <f>('grp lvl prod pvt'!AA48 - 'grp lvl prod fe pvt'!AA48) / 'grp lvl prod fe pvt'!AA48</f>
        <v>0.23161764705882354</v>
      </c>
      <c r="AB48" s="2">
        <f>('grp lvl prod pvt'!AB48 - 'grp lvl prod fe pvt'!AB48) / 'grp lvl prod fe pvt'!AB48</f>
        <v>0.23616236162361623</v>
      </c>
      <c r="AC48" s="2">
        <f>('grp lvl prod pvt'!AC48 - 'grp lvl prod fe pvt'!AC48) / 'grp lvl prod fe pvt'!AC48</f>
        <v>0.2332695984703633</v>
      </c>
      <c r="AD48" s="2">
        <f>('grp lvl prod pvt'!AD48 - 'grp lvl prod fe pvt'!AD48) / 'grp lvl prod fe pvt'!AD48</f>
        <v>0.2332695984703633</v>
      </c>
      <c r="AE48" s="2">
        <f>('grp lvl prod pvt'!AE48 - 'grp lvl prod fe pvt'!AE48) / 'grp lvl prod fe pvt'!AE48</f>
        <v>0.2332695984703633</v>
      </c>
    </row>
    <row r="49" spans="1:31" x14ac:dyDescent="0.25">
      <c r="A49" t="s">
        <v>78</v>
      </c>
      <c r="B49" s="2">
        <f>('grp lvl prod pvt'!B49 - 'grp lvl prod fe pvt'!B49) / 'grp lvl prod fe pvt'!B49</f>
        <v>0.14796425024826215</v>
      </c>
      <c r="C49" s="2">
        <f>('grp lvl prod pvt'!C49 - 'grp lvl prod fe pvt'!C49) / 'grp lvl prod fe pvt'!C49</f>
        <v>0.14229249011857709</v>
      </c>
      <c r="D49" s="2">
        <f>('grp lvl prod pvt'!D49 - 'grp lvl prod fe pvt'!D49) / 'grp lvl prod fe pvt'!D49</f>
        <v>0.14116485686080948</v>
      </c>
      <c r="E49" s="2">
        <f>('grp lvl prod pvt'!E49 - 'grp lvl prod fe pvt'!E49) / 'grp lvl prod fe pvt'!E49</f>
        <v>0.13667649950835792</v>
      </c>
      <c r="F49" s="2">
        <f>('grp lvl prod pvt'!F49 - 'grp lvl prod fe pvt'!F49) / 'grp lvl prod fe pvt'!F49</f>
        <v>0.13222331047992164</v>
      </c>
      <c r="G49" s="2">
        <f>('grp lvl prod pvt'!G49 - 'grp lvl prod fe pvt'!G49) / 'grp lvl prod fe pvt'!G49</f>
        <v>0.13000977517106549</v>
      </c>
      <c r="H49" s="2">
        <f>('grp lvl prod pvt'!H49 - 'grp lvl prod fe pvt'!H49) / 'grp lvl prod fe pvt'!H49</f>
        <v>0.1245136186770428</v>
      </c>
      <c r="I49" s="2">
        <f>('grp lvl prod pvt'!I49 - 'grp lvl prod fe pvt'!I49) / 'grp lvl prod fe pvt'!I49</f>
        <v>0.12233009708737864</v>
      </c>
      <c r="J49" s="2">
        <f>('grp lvl prod pvt'!J49 - 'grp lvl prod fe pvt'!J49) / 'grp lvl prod fe pvt'!J49</f>
        <v>0.11690821256038647</v>
      </c>
      <c r="K49" s="2">
        <f>('grp lvl prod pvt'!K49 - 'grp lvl prod fe pvt'!K49) / 'grp lvl prod fe pvt'!K49</f>
        <v>0.11623439000960614</v>
      </c>
      <c r="L49" s="2">
        <f>('grp lvl prod pvt'!L49 - 'grp lvl prod fe pvt'!L49) / 'grp lvl prod fe pvt'!L49</f>
        <v>0.11196172248803828</v>
      </c>
      <c r="M49" s="2">
        <f>('grp lvl prod pvt'!M49 - 'grp lvl prod fe pvt'!M49) / 'grp lvl prod fe pvt'!M49</f>
        <v>0.10772163965681601</v>
      </c>
      <c r="N49" s="2">
        <f>('grp lvl prod pvt'!N49 - 'grp lvl prod fe pvt'!N49) / 'grp lvl prod fe pvt'!N49</f>
        <v>7.4557315936626276E-2</v>
      </c>
      <c r="O49" s="2">
        <f>('grp lvl prod pvt'!O49 - 'grp lvl prod fe pvt'!O49) / 'grp lvl prod fe pvt'!O49</f>
        <v>7.4557315936626276E-2</v>
      </c>
      <c r="P49" s="2">
        <f>('grp lvl prod pvt'!P49 - 'grp lvl prod fe pvt'!P49) / 'grp lvl prod fe pvt'!P49</f>
        <v>7.156133828996282E-2</v>
      </c>
      <c r="Q49" s="2">
        <f>('grp lvl prod pvt'!Q49 - 'grp lvl prod fe pvt'!Q49) / 'grp lvl prod fe pvt'!Q49</f>
        <v>5.8659217877094973E-2</v>
      </c>
      <c r="R49" s="2">
        <f>('grp lvl prod pvt'!R49 - 'grp lvl prod fe pvt'!R49) / 'grp lvl prod fe pvt'!R49</f>
        <v>5.8659217877094973E-2</v>
      </c>
      <c r="S49" s="2">
        <f>('grp lvl prod pvt'!S49 - 'grp lvl prod fe pvt'!S49) / 'grp lvl prod fe pvt'!S49</f>
        <v>5.5710306406685235E-2</v>
      </c>
      <c r="T49" s="2">
        <f>('grp lvl prod pvt'!T49 - 'grp lvl prod fe pvt'!T49) / 'grp lvl prod fe pvt'!T49</f>
        <v>5.0514499532273154E-2</v>
      </c>
      <c r="U49" s="2">
        <f>('grp lvl prod pvt'!U49 - 'grp lvl prod fe pvt'!U49) / 'grp lvl prod fe pvt'!U49</f>
        <v>4.757462686567164E-2</v>
      </c>
      <c r="V49" s="2">
        <f>('grp lvl prod pvt'!V49 - 'grp lvl prod fe pvt'!V49) / 'grp lvl prod fe pvt'!V49</f>
        <v>4.5623836126629423E-2</v>
      </c>
      <c r="W49" s="2">
        <f>('grp lvl prod pvt'!W49 - 'grp lvl prod fe pvt'!W49) / 'grp lvl prod fe pvt'!W49</f>
        <v>3.6688617121354655E-2</v>
      </c>
      <c r="X49" s="2">
        <f>('grp lvl prod pvt'!X49 - 'grp lvl prod fe pvt'!X49) / 'grp lvl prod fe pvt'!X49</f>
        <v>3.8642789820923659E-2</v>
      </c>
      <c r="Y49" s="2">
        <f>('grp lvl prod pvt'!Y49 - 'grp lvl prod fe pvt'!Y49) / 'grp lvl prod fe pvt'!Y49</f>
        <v>3.7664783427495289E-2</v>
      </c>
      <c r="Z49" s="2">
        <f>('grp lvl prod pvt'!Z49 - 'grp lvl prod fe pvt'!Z49) / 'grp lvl prod fe pvt'!Z49</f>
        <v>1.4177693761814745E-2</v>
      </c>
      <c r="AA49" s="2">
        <f>('grp lvl prod pvt'!AA49 - 'grp lvl prod fe pvt'!AA49) / 'grp lvl prod fe pvt'!AA49</f>
        <v>1.6098484848484848E-2</v>
      </c>
      <c r="AB49" s="2">
        <f>('grp lvl prod pvt'!AB49 - 'grp lvl prod fe pvt'!AB49) / 'grp lvl prod fe pvt'!AB49</f>
        <v>1.8026565464895637E-2</v>
      </c>
      <c r="AC49" s="2">
        <f>('grp lvl prod pvt'!AC49 - 'grp lvl prod fe pvt'!AC49) / 'grp lvl prod fe pvt'!AC49</f>
        <v>1.725790987535954E-2</v>
      </c>
      <c r="AD49" s="2">
        <f>('grp lvl prod pvt'!AD49 - 'grp lvl prod fe pvt'!AD49) / 'grp lvl prod fe pvt'!AD49</f>
        <v>1.8234165067178502E-2</v>
      </c>
      <c r="AE49" s="2">
        <f>('grp lvl prod pvt'!AE49 - 'grp lvl prod fe pvt'!AE49) / 'grp lvl prod fe pvt'!AE49</f>
        <v>1.8234165067178502E-2</v>
      </c>
    </row>
    <row r="50" spans="1:31" x14ac:dyDescent="0.25">
      <c r="A50" t="s">
        <v>79</v>
      </c>
      <c r="B50" s="2">
        <f>('grp lvl prod pvt'!B50 - 'grp lvl prod fe pvt'!B50) / 'grp lvl prod fe pvt'!B50</f>
        <v>0.17488262910798122</v>
      </c>
      <c r="C50" s="2">
        <f>('grp lvl prod pvt'!C50 - 'grp lvl prod fe pvt'!C50) / 'grp lvl prod fe pvt'!C50</f>
        <v>0.16666666666666666</v>
      </c>
      <c r="D50" s="2">
        <f>('grp lvl prod pvt'!D50 - 'grp lvl prod fe pvt'!D50) / 'grp lvl prod fe pvt'!D50</f>
        <v>0.15990730011587487</v>
      </c>
      <c r="E50" s="2">
        <f>('grp lvl prod pvt'!E50 - 'grp lvl prod fe pvt'!E50) / 'grp lvl prod fe pvt'!E50</f>
        <v>0.15588914549653579</v>
      </c>
      <c r="F50" s="2">
        <f>('grp lvl prod pvt'!F50 - 'grp lvl prod fe pvt'!F50) / 'grp lvl prod fe pvt'!F50</f>
        <v>0.14662084765177549</v>
      </c>
      <c r="G50" s="2">
        <f>('grp lvl prod pvt'!G50 - 'grp lvl prod fe pvt'!G50) / 'grp lvl prod fe pvt'!G50</f>
        <v>0.14399999999999999</v>
      </c>
      <c r="H50" s="2">
        <f>('grp lvl prod pvt'!H50 - 'grp lvl prod fe pvt'!H50) / 'grp lvl prod fe pvt'!H50</f>
        <v>0.13363533408833522</v>
      </c>
      <c r="I50" s="2">
        <f>('grp lvl prod pvt'!I50 - 'grp lvl prod fe pvt'!I50) / 'grp lvl prod fe pvt'!I50</f>
        <v>0.13363533408833522</v>
      </c>
      <c r="J50" s="2">
        <f>('grp lvl prod pvt'!J50 - 'grp lvl prod fe pvt'!J50) / 'grp lvl prod fe pvt'!J50</f>
        <v>0.13235294117647059</v>
      </c>
      <c r="K50" s="2">
        <f>('grp lvl prod pvt'!K50 - 'grp lvl prod fe pvt'!K50) / 'grp lvl prod fe pvt'!K50</f>
        <v>0.12472647702407003</v>
      </c>
      <c r="L50" s="2">
        <f>('grp lvl prod pvt'!L50 - 'grp lvl prod fe pvt'!L50) / 'grp lvl prod fe pvt'!L50</f>
        <v>0.12472647702407003</v>
      </c>
      <c r="M50" s="2">
        <f>('grp lvl prod pvt'!M50 - 'grp lvl prod fe pvt'!M50) / 'grp lvl prod fe pvt'!M50</f>
        <v>0.11982570806100218</v>
      </c>
      <c r="N50" s="2">
        <f>('grp lvl prod pvt'!N50 - 'grp lvl prod fe pvt'!N50) / 'grp lvl prod fe pvt'!N50</f>
        <v>8.9077412513255572E-2</v>
      </c>
      <c r="O50" s="2">
        <f>('grp lvl prod pvt'!O50 - 'grp lvl prod fe pvt'!O50) / 'grp lvl prod fe pvt'!O50</f>
        <v>8.7923728813559324E-2</v>
      </c>
      <c r="P50" s="2">
        <f>('grp lvl prod pvt'!P50 - 'grp lvl prod fe pvt'!P50) / 'grp lvl prod fe pvt'!P50</f>
        <v>8.4477296726504753E-2</v>
      </c>
      <c r="Q50" s="2">
        <f>('grp lvl prod pvt'!Q50 - 'grp lvl prod fe pvt'!Q50) / 'grp lvl prod fe pvt'!Q50</f>
        <v>5.6263269639065819E-2</v>
      </c>
      <c r="R50" s="2">
        <f>('grp lvl prod pvt'!R50 - 'grp lvl prod fe pvt'!R50) / 'grp lvl prod fe pvt'!R50</f>
        <v>5.4025423728813561E-2</v>
      </c>
      <c r="S50" s="2">
        <f>('grp lvl prod pvt'!S50 - 'grp lvl prod fe pvt'!S50) / 'grp lvl prod fe pvt'!S50</f>
        <v>5.5143160127253447E-2</v>
      </c>
      <c r="T50" s="2">
        <f>('grp lvl prod pvt'!T50 - 'grp lvl prod fe pvt'!T50) / 'grp lvl prod fe pvt'!T50</f>
        <v>4.6038543897216275E-2</v>
      </c>
      <c r="U50" s="2">
        <f>('grp lvl prod pvt'!U50 - 'grp lvl prod fe pvt'!U50) / 'grp lvl prod fe pvt'!U50</f>
        <v>4.7159699892818867E-2</v>
      </c>
      <c r="V50" s="2">
        <f>('grp lvl prod pvt'!V50 - 'grp lvl prod fe pvt'!V50) / 'grp lvl prod fe pvt'!V50</f>
        <v>4.7159699892818867E-2</v>
      </c>
      <c r="W50" s="2">
        <f>('grp lvl prod pvt'!W50 - 'grp lvl prod fe pvt'!W50) / 'grp lvl prod fe pvt'!W50</f>
        <v>4.1019955654101999E-2</v>
      </c>
      <c r="X50" s="2">
        <f>('grp lvl prod pvt'!X50 - 'grp lvl prod fe pvt'!X50) / 'grp lvl prod fe pvt'!X50</f>
        <v>3.9867109634551492E-2</v>
      </c>
      <c r="Y50" s="2">
        <f>('grp lvl prod pvt'!Y50 - 'grp lvl prod fe pvt'!Y50) / 'grp lvl prod fe pvt'!Y50</f>
        <v>3.9867109634551492E-2</v>
      </c>
      <c r="Z50" s="2">
        <f>('grp lvl prod pvt'!Z50 - 'grp lvl prod fe pvt'!Z50) / 'grp lvl prod fe pvt'!Z50</f>
        <v>4.2203985932004688E-2</v>
      </c>
      <c r="AA50" s="2">
        <f>('grp lvl prod pvt'!AA50 - 'grp lvl prod fe pvt'!AA50) / 'grp lvl prod fe pvt'!AA50</f>
        <v>4.3427230046948359E-2</v>
      </c>
      <c r="AB50" s="2">
        <f>('grp lvl prod pvt'!AB50 - 'grp lvl prod fe pvt'!AB50) / 'grp lvl prod fe pvt'!AB50</f>
        <v>4.3427230046948359E-2</v>
      </c>
      <c r="AC50" s="2">
        <f>('grp lvl prod pvt'!AC50 - 'grp lvl prod fe pvt'!AC50) / 'grp lvl prod fe pvt'!AC50</f>
        <v>4.4757033248081841E-2</v>
      </c>
      <c r="AD50" s="2">
        <f>('grp lvl prod pvt'!AD50 - 'grp lvl prod fe pvt'!AD50) / 'grp lvl prod fe pvt'!AD50</f>
        <v>4.7435897435897434E-2</v>
      </c>
      <c r="AE50" s="2">
        <f>('grp lvl prod pvt'!AE50 - 'grp lvl prod fe pvt'!AE50) / 'grp lvl prod fe pvt'!AE50</f>
        <v>4.7435897435897434E-2</v>
      </c>
    </row>
    <row r="51" spans="1:31" x14ac:dyDescent="0.25">
      <c r="A51" t="s">
        <v>80</v>
      </c>
      <c r="B51" s="2">
        <f>('grp lvl prod pvt'!B51 - 'grp lvl prod fe pvt'!B51) / 'grp lvl prod fe pvt'!B51</f>
        <v>0.27323420074349442</v>
      </c>
      <c r="C51" s="2">
        <f>('grp lvl prod pvt'!C51 - 'grp lvl prod fe pvt'!C51) / 'grp lvl prod fe pvt'!C51</f>
        <v>0.26617375231053603</v>
      </c>
      <c r="D51" s="2">
        <f>('grp lvl prod pvt'!D51 - 'grp lvl prod fe pvt'!D51) / 'grp lvl prod fe pvt'!D51</f>
        <v>0.26151012891344383</v>
      </c>
      <c r="E51" s="2">
        <f>('grp lvl prod pvt'!E51 - 'grp lvl prod fe pvt'!E51) / 'grp lvl prod fe pvt'!E51</f>
        <v>0.25457875457875456</v>
      </c>
      <c r="F51" s="2">
        <f>('grp lvl prod pvt'!F51 - 'grp lvl prod fe pvt'!F51) / 'grp lvl prod fe pvt'!F51</f>
        <v>0.24319419237749546</v>
      </c>
      <c r="G51" s="2">
        <f>('grp lvl prod pvt'!G51 - 'grp lvl prod fe pvt'!G51) / 'grp lvl prod fe pvt'!G51</f>
        <v>0.23201438848920863</v>
      </c>
      <c r="H51" s="2">
        <f>('grp lvl prod pvt'!H51 - 'grp lvl prod fe pvt'!H51) / 'grp lvl prod fe pvt'!H51</f>
        <v>0.22103386809269163</v>
      </c>
      <c r="I51" s="2">
        <f>('grp lvl prod pvt'!I51 - 'grp lvl prod fe pvt'!I51) / 'grp lvl prod fe pvt'!I51</f>
        <v>0.2188612099644128</v>
      </c>
      <c r="J51" s="2">
        <f>('grp lvl prod pvt'!J51 - 'grp lvl prod fe pvt'!J51) / 'grp lvl prod fe pvt'!J51</f>
        <v>0.21238938053097345</v>
      </c>
      <c r="K51" s="2">
        <f>('grp lvl prod pvt'!K51 - 'grp lvl prod fe pvt'!K51) / 'grp lvl prod fe pvt'!K51</f>
        <v>0.20950704225352113</v>
      </c>
      <c r="L51" s="2">
        <f>('grp lvl prod pvt'!L51 - 'grp lvl prod fe pvt'!L51) / 'grp lvl prod fe pvt'!L51</f>
        <v>0.20738137082601055</v>
      </c>
      <c r="M51" s="2">
        <f>('grp lvl prod pvt'!M51 - 'grp lvl prod fe pvt'!M51) / 'grp lvl prod fe pvt'!M51</f>
        <v>0.20104895104895104</v>
      </c>
      <c r="N51" s="2">
        <f>('grp lvl prod pvt'!N51 - 'grp lvl prod fe pvt'!N51) / 'grp lvl prod fe pvt'!N51</f>
        <v>0.1276595744680851</v>
      </c>
      <c r="O51" s="2">
        <f>('grp lvl prod pvt'!O51 - 'grp lvl prod fe pvt'!O51) / 'grp lvl prod fe pvt'!O51</f>
        <v>0.12032520325203253</v>
      </c>
      <c r="P51" s="2">
        <f>('grp lvl prod pvt'!P51 - 'grp lvl prod fe pvt'!P51) / 'grp lvl prod fe pvt'!P51</f>
        <v>0.11308562197092084</v>
      </c>
      <c r="Q51" s="2">
        <f>('grp lvl prod pvt'!Q51 - 'grp lvl prod fe pvt'!Q51) / 'grp lvl prod fe pvt'!Q51</f>
        <v>8.9285714285714288E-2</v>
      </c>
      <c r="R51" s="2">
        <f>('grp lvl prod pvt'!R51 - 'grp lvl prod fe pvt'!R51) / 'grp lvl prod fe pvt'!R51</f>
        <v>8.0515297906602251E-2</v>
      </c>
      <c r="S51" s="2">
        <f>('grp lvl prod pvt'!S51 - 'grp lvl prod fe pvt'!S51) / 'grp lvl prod fe pvt'!S51</f>
        <v>7.7046548956661312E-2</v>
      </c>
      <c r="T51" s="2">
        <f>('grp lvl prod pvt'!T51 - 'grp lvl prod fe pvt'!T51) / 'grp lvl prod fe pvt'!T51</f>
        <v>7.4918566775244305E-2</v>
      </c>
      <c r="U51" s="2">
        <f>('grp lvl prod pvt'!U51 - 'grp lvl prod fe pvt'!U51) / 'grp lvl prod fe pvt'!U51</f>
        <v>6.7961165048543687E-2</v>
      </c>
      <c r="V51" s="2">
        <f>('grp lvl prod pvt'!V51 - 'grp lvl prod fe pvt'!V51) / 'grp lvl prod fe pvt'!V51</f>
        <v>6.4516129032258063E-2</v>
      </c>
      <c r="W51" s="2">
        <f>('grp lvl prod pvt'!W51 - 'grp lvl prod fe pvt'!W51) / 'grp lvl prod fe pvt'!W51</f>
        <v>5.9581320450885669E-2</v>
      </c>
      <c r="X51" s="2">
        <f>('grp lvl prod pvt'!X51 - 'grp lvl prod fe pvt'!X51) / 'grp lvl prod fe pvt'!X51</f>
        <v>5.9581320450885669E-2</v>
      </c>
      <c r="Y51" s="2">
        <f>('grp lvl prod pvt'!Y51 - 'grp lvl prod fe pvt'!Y51) / 'grp lvl prod fe pvt'!Y51</f>
        <v>5.6179775280898875E-2</v>
      </c>
      <c r="Z51" s="2">
        <f>('grp lvl prod pvt'!Z51 - 'grp lvl prod fe pvt'!Z51) / 'grp lvl prod fe pvt'!Z51</f>
        <v>8.5714285714285715E-2</v>
      </c>
      <c r="AA51" s="2">
        <f>('grp lvl prod pvt'!AA51 - 'grp lvl prod fe pvt'!AA51) / 'grp lvl prod fe pvt'!AA51</f>
        <v>8.7542087542087546E-2</v>
      </c>
      <c r="AB51" s="2">
        <f>('grp lvl prod pvt'!AB51 - 'grp lvl prod fe pvt'!AB51) / 'grp lvl prod fe pvt'!AB51</f>
        <v>8.7542087542087546E-2</v>
      </c>
      <c r="AC51" s="2">
        <f>('grp lvl prod pvt'!AC51 - 'grp lvl prod fe pvt'!AC51) / 'grp lvl prod fe pvt'!AC51</f>
        <v>9.5486111111111105E-2</v>
      </c>
      <c r="AD51" s="2">
        <f>('grp lvl prod pvt'!AD51 - 'grp lvl prod fe pvt'!AD51) / 'grp lvl prod fe pvt'!AD51</f>
        <v>0.1012216404886562</v>
      </c>
      <c r="AE51" s="2">
        <f>('grp lvl prod pvt'!AE51 - 'grp lvl prod fe pvt'!AE51) / 'grp lvl prod fe pvt'!AE51</f>
        <v>9.9303135888501745E-2</v>
      </c>
    </row>
    <row r="52" spans="1:31" x14ac:dyDescent="0.25">
      <c r="A52" t="s">
        <v>81</v>
      </c>
      <c r="B52" s="2">
        <f>('grp lvl prod pvt'!B52 - 'grp lvl prod fe pvt'!B52) / 'grp lvl prod fe pvt'!B52</f>
        <v>0.10766961651917405</v>
      </c>
      <c r="C52" s="2">
        <f>('grp lvl prod pvt'!C52 - 'grp lvl prod fe pvt'!C52) / 'grp lvl prod fe pvt'!C52</f>
        <v>0.10603829160530191</v>
      </c>
      <c r="D52" s="2">
        <f>('grp lvl prod pvt'!D52 - 'grp lvl prod fe pvt'!D52) / 'grp lvl prod fe pvt'!D52</f>
        <v>0.10333006856023506</v>
      </c>
      <c r="E52" s="2">
        <f>('grp lvl prod pvt'!E52 - 'grp lvl prod fe pvt'!E52) / 'grp lvl prod fe pvt'!E52</f>
        <v>0.10171149144254278</v>
      </c>
      <c r="F52" s="2">
        <f>('grp lvl prod pvt'!F52 - 'grp lvl prod fe pvt'!F52) / 'grp lvl prod fe pvt'!F52</f>
        <v>9.8488542174548999E-2</v>
      </c>
      <c r="G52" s="2">
        <f>('grp lvl prod pvt'!G52 - 'grp lvl prod fe pvt'!G52) / 'grp lvl prod fe pvt'!G52</f>
        <v>9.6884128529698146E-2</v>
      </c>
      <c r="H52" s="2">
        <f>('grp lvl prod pvt'!H52 - 'grp lvl prod fe pvt'!H52) / 'grp lvl prod fe pvt'!H52</f>
        <v>9.0513068731848986E-2</v>
      </c>
      <c r="I52" s="2">
        <f>('grp lvl prod pvt'!I52 - 'grp lvl prod fe pvt'!I52) / 'grp lvl prod fe pvt'!I52</f>
        <v>8.8931851135814408E-2</v>
      </c>
      <c r="J52" s="2">
        <f>('grp lvl prod pvt'!J52 - 'grp lvl prod fe pvt'!J52) / 'grp lvl prod fe pvt'!J52</f>
        <v>8.6830680173661356E-2</v>
      </c>
      <c r="K52" s="2">
        <f>('grp lvl prod pvt'!K52 - 'grp lvl prod fe pvt'!K52) / 'grp lvl prod fe pvt'!K52</f>
        <v>8.4215591915303173E-2</v>
      </c>
      <c r="L52" s="2">
        <f>('grp lvl prod pvt'!L52 - 'grp lvl prod fe pvt'!L52) / 'grp lvl prod fe pvt'!L52</f>
        <v>8.2652570879384907E-2</v>
      </c>
      <c r="M52" s="2">
        <f>('grp lvl prod pvt'!M52 - 'grp lvl prod fe pvt'!M52) / 'grp lvl prod fe pvt'!M52</f>
        <v>8.0575539568345317E-2</v>
      </c>
      <c r="N52" s="2">
        <f>('grp lvl prod pvt'!N52 - 'grp lvl prod fe pvt'!N52) / 'grp lvl prod fe pvt'!N52</f>
        <v>6.4423076923076916E-2</v>
      </c>
      <c r="O52" s="2">
        <f>('grp lvl prod pvt'!O52 - 'grp lvl prod fe pvt'!O52) / 'grp lvl prod fe pvt'!O52</f>
        <v>6.3400576368876083E-2</v>
      </c>
      <c r="P52" s="2">
        <f>('grp lvl prod pvt'!P52 - 'grp lvl prod fe pvt'!P52) / 'grp lvl prod fe pvt'!P52</f>
        <v>5.8823529411764705E-2</v>
      </c>
      <c r="Q52" s="2">
        <f>('grp lvl prod pvt'!Q52 - 'grp lvl prod fe pvt'!Q52) / 'grp lvl prod fe pvt'!Q52</f>
        <v>4.6101029916625798E-2</v>
      </c>
      <c r="R52" s="2">
        <f>('grp lvl prod pvt'!R52 - 'grp lvl prod fe pvt'!R52) / 'grp lvl prod fe pvt'!R52</f>
        <v>4.405286343612335E-2</v>
      </c>
      <c r="S52" s="2">
        <f>('grp lvl prod pvt'!S52 - 'grp lvl prod fe pvt'!S52) / 'grp lvl prod fe pvt'!S52</f>
        <v>4.2012701514411332E-2</v>
      </c>
      <c r="T52" s="2">
        <f>('grp lvl prod pvt'!T52 - 'grp lvl prod fe pvt'!T52) / 'grp lvl prod fe pvt'!T52</f>
        <v>3.1968031968031968E-2</v>
      </c>
      <c r="U52" s="2">
        <f>('grp lvl prod pvt'!U52 - 'grp lvl prod fe pvt'!U52) / 'grp lvl prod fe pvt'!U52</f>
        <v>3.1452820768846729E-2</v>
      </c>
      <c r="V52" s="2">
        <f>('grp lvl prod pvt'!V52 - 'grp lvl prod fe pvt'!V52) / 'grp lvl prod fe pvt'!V52</f>
        <v>3.0423940149625937E-2</v>
      </c>
      <c r="W52" s="2">
        <f>('grp lvl prod pvt'!W52 - 'grp lvl prod fe pvt'!W52) / 'grp lvl prod fe pvt'!W52</f>
        <v>2.9315960912052116E-2</v>
      </c>
      <c r="X52" s="2">
        <f>('grp lvl prod pvt'!X52 - 'grp lvl prod fe pvt'!X52) / 'grp lvl prod fe pvt'!X52</f>
        <v>3.0995106035889071E-2</v>
      </c>
      <c r="Y52" s="2">
        <f>('grp lvl prod pvt'!Y52 - 'grp lvl prod fe pvt'!Y52) / 'grp lvl prod fe pvt'!Y52</f>
        <v>3.0434782608695653E-2</v>
      </c>
      <c r="Z52" s="2">
        <f>('grp lvl prod pvt'!Z52 - 'grp lvl prod fe pvt'!Z52) / 'grp lvl prod fe pvt'!Z52</f>
        <v>3.2059186189889025E-2</v>
      </c>
      <c r="AA52" s="2">
        <f>('grp lvl prod pvt'!AA52 - 'grp lvl prod fe pvt'!AA52) / 'grp lvl prod fe pvt'!AA52</f>
        <v>3.2695866748920423E-2</v>
      </c>
      <c r="AB52" s="2">
        <f>('grp lvl prod pvt'!AB52 - 'grp lvl prod fe pvt'!AB52) / 'grp lvl prod fe pvt'!AB52</f>
        <v>3.525046382189239E-2</v>
      </c>
      <c r="AC52" s="2">
        <f>('grp lvl prod pvt'!AC52 - 'grp lvl prod fe pvt'!AC52) / 'grp lvl prod fe pvt'!AC52</f>
        <v>3.7991858887381276E-2</v>
      </c>
      <c r="AD52" s="2">
        <f>('grp lvl prod pvt'!AD52 - 'grp lvl prod fe pvt'!AD52) / 'grp lvl prod fe pvt'!AD52</f>
        <v>3.8696537678207736E-2</v>
      </c>
      <c r="AE52" s="2">
        <f>('grp lvl prod pvt'!AE52 - 'grp lvl prod fe pvt'!AE52) / 'grp lvl prod fe pvt'!AE52</f>
        <v>3.8696537678207736E-2</v>
      </c>
    </row>
    <row r="53" spans="1:31" x14ac:dyDescent="0.25">
      <c r="A53" t="s">
        <v>82</v>
      </c>
      <c r="B53" s="2">
        <f>('grp lvl prod pvt'!B53 - 'grp lvl prod fe pvt'!B53) / 'grp lvl prod fe pvt'!B53</f>
        <v>0.20289855072463769</v>
      </c>
      <c r="C53" s="2">
        <f>('grp lvl prod pvt'!C53 - 'grp lvl prod fe pvt'!C53) / 'grp lvl prod fe pvt'!C53</f>
        <v>0.16083916083916083</v>
      </c>
      <c r="D53" s="2">
        <f>('grp lvl prod pvt'!D53 - 'grp lvl prod fe pvt'!D53) / 'grp lvl prod fe pvt'!D53</f>
        <v>0.15277777777777779</v>
      </c>
      <c r="E53" s="2">
        <f>('grp lvl prod pvt'!E53 - 'grp lvl prod fe pvt'!E53) / 'grp lvl prod fe pvt'!E53</f>
        <v>0.15277777777777779</v>
      </c>
      <c r="F53" s="2">
        <f>('grp lvl prod pvt'!F53 - 'grp lvl prod fe pvt'!F53) / 'grp lvl prod fe pvt'!F53</f>
        <v>0.15277777777777779</v>
      </c>
      <c r="G53" s="2">
        <f>('grp lvl prod pvt'!G53 - 'grp lvl prod fe pvt'!G53) / 'grp lvl prod fe pvt'!G53</f>
        <v>0.15277777777777779</v>
      </c>
      <c r="H53" s="2">
        <f>('grp lvl prod pvt'!H53 - 'grp lvl prod fe pvt'!H53) / 'grp lvl prod fe pvt'!H53</f>
        <v>0.15277777777777779</v>
      </c>
      <c r="I53" s="2">
        <f>('grp lvl prod pvt'!I53 - 'grp lvl prod fe pvt'!I53) / 'grp lvl prod fe pvt'!I53</f>
        <v>0.15277777777777779</v>
      </c>
      <c r="J53" s="2">
        <f>('grp lvl prod pvt'!J53 - 'grp lvl prod fe pvt'!J53) / 'grp lvl prod fe pvt'!J53</f>
        <v>0.15277777777777779</v>
      </c>
      <c r="K53" s="2">
        <f>('grp lvl prod pvt'!K53 - 'grp lvl prod fe pvt'!K53) / 'grp lvl prod fe pvt'!K53</f>
        <v>0.14864864864864866</v>
      </c>
      <c r="L53" s="2">
        <f>('grp lvl prod pvt'!L53 - 'grp lvl prod fe pvt'!L53) / 'grp lvl prod fe pvt'!L53</f>
        <v>0.14864864864864866</v>
      </c>
      <c r="M53" s="2">
        <f>('grp lvl prod pvt'!M53 - 'grp lvl prod fe pvt'!M53) / 'grp lvl prod fe pvt'!M53</f>
        <v>0.14093959731543623</v>
      </c>
      <c r="N53" s="2">
        <f>('grp lvl prod pvt'!N53 - 'grp lvl prod fe pvt'!N53) / 'grp lvl prod fe pvt'!N53</f>
        <v>9.2592592592592587E-2</v>
      </c>
      <c r="O53" s="2">
        <f>('grp lvl prod pvt'!O53 - 'grp lvl prod fe pvt'!O53) / 'grp lvl prod fe pvt'!O53</f>
        <v>8.5889570552147243E-2</v>
      </c>
      <c r="P53" s="2">
        <f>('grp lvl prod pvt'!P53 - 'grp lvl prod fe pvt'!P53) / 'grp lvl prod fe pvt'!P53</f>
        <v>8.5889570552147243E-2</v>
      </c>
      <c r="Q53" s="2">
        <f>('grp lvl prod pvt'!Q53 - 'grp lvl prod fe pvt'!Q53) / 'grp lvl prod fe pvt'!Q53</f>
        <v>7.7380952380952384E-2</v>
      </c>
      <c r="R53" s="2">
        <f>('grp lvl prod pvt'!R53 - 'grp lvl prod fe pvt'!R53) / 'grp lvl prod fe pvt'!R53</f>
        <v>7.1005917159763315E-2</v>
      </c>
      <c r="S53" s="2">
        <f>('grp lvl prod pvt'!S53 - 'grp lvl prod fe pvt'!S53) / 'grp lvl prod fe pvt'!S53</f>
        <v>7.1005917159763315E-2</v>
      </c>
      <c r="T53" s="2">
        <f>('grp lvl prod pvt'!T53 - 'grp lvl prod fe pvt'!T53) / 'grp lvl prod fe pvt'!T53</f>
        <v>5.2023121387283239E-2</v>
      </c>
      <c r="U53" s="2">
        <f>('grp lvl prod pvt'!U53 - 'grp lvl prod fe pvt'!U53) / 'grp lvl prod fe pvt'!U53</f>
        <v>4.5977011494252873E-2</v>
      </c>
      <c r="V53" s="2">
        <f>('grp lvl prod pvt'!V53 - 'grp lvl prod fe pvt'!V53) / 'grp lvl prod fe pvt'!V53</f>
        <v>4.5977011494252873E-2</v>
      </c>
      <c r="W53" s="2">
        <f>('grp lvl prod pvt'!W53 - 'grp lvl prod fe pvt'!W53) / 'grp lvl prod fe pvt'!W53</f>
        <v>4.3956043956043959E-2</v>
      </c>
      <c r="X53" s="2">
        <f>('grp lvl prod pvt'!X53 - 'grp lvl prod fe pvt'!X53) / 'grp lvl prod fe pvt'!X53</f>
        <v>6.1452513966480445E-2</v>
      </c>
      <c r="Y53" s="2">
        <f>('grp lvl prod pvt'!Y53 - 'grp lvl prod fe pvt'!Y53) / 'grp lvl prod fe pvt'!Y53</f>
        <v>5.5555555555555552E-2</v>
      </c>
      <c r="Z53" s="2">
        <f>('grp lvl prod pvt'!Z53 - 'grp lvl prod fe pvt'!Z53) / 'grp lvl prod fe pvt'!Z53</f>
        <v>2.8089887640449437E-2</v>
      </c>
      <c r="AA53" s="2">
        <f>('grp lvl prod pvt'!AA53 - 'grp lvl prod fe pvt'!AA53) / 'grp lvl prod fe pvt'!AA53</f>
        <v>3.3898305084745763E-2</v>
      </c>
      <c r="AB53" s="2">
        <f>('grp lvl prod pvt'!AB53 - 'grp lvl prod fe pvt'!AB53) / 'grp lvl prod fe pvt'!AB53</f>
        <v>3.3898305084745763E-2</v>
      </c>
      <c r="AC53" s="2">
        <f>('grp lvl prod pvt'!AC53 - 'grp lvl prod fe pvt'!AC53) / 'grp lvl prod fe pvt'!AC53</f>
        <v>5.1428571428571428E-2</v>
      </c>
      <c r="AD53" s="2">
        <f>('grp lvl prod pvt'!AD53 - 'grp lvl prod fe pvt'!AD53) / 'grp lvl prod fe pvt'!AD53</f>
        <v>5.7471264367816091E-2</v>
      </c>
      <c r="AE53" s="2">
        <f>('grp lvl prod pvt'!AE53 - 'grp lvl prod fe pvt'!AE53) / 'grp lvl prod fe pvt'!AE53</f>
        <v>5.7471264367816091E-2</v>
      </c>
    </row>
    <row r="54" spans="1:31" x14ac:dyDescent="0.25">
      <c r="A54" t="s">
        <v>83</v>
      </c>
      <c r="B54" s="2">
        <f>('grp lvl prod pvt'!B54 - 'grp lvl prod fe pvt'!B54) / 'grp lvl prod fe pvt'!B54</f>
        <v>0.23267326732673269</v>
      </c>
      <c r="C54" s="2">
        <f>('grp lvl prod pvt'!C54 - 'grp lvl prod fe pvt'!C54) / 'grp lvl prod fe pvt'!C54</f>
        <v>0.22660098522167488</v>
      </c>
      <c r="D54" s="2">
        <f>('grp lvl prod pvt'!D54 - 'grp lvl prod fe pvt'!D54) / 'grp lvl prod fe pvt'!D54</f>
        <v>0.22058823529411764</v>
      </c>
      <c r="E54" s="2">
        <f>('grp lvl prod pvt'!E54 - 'grp lvl prod fe pvt'!E54) / 'grp lvl prod fe pvt'!E54</f>
        <v>0.21463414634146341</v>
      </c>
      <c r="F54" s="2">
        <f>('grp lvl prod pvt'!F54 - 'grp lvl prod fe pvt'!F54) / 'grp lvl prod fe pvt'!F54</f>
        <v>0.19711538461538461</v>
      </c>
      <c r="G54" s="2">
        <f>('grp lvl prod pvt'!G54 - 'grp lvl prod fe pvt'!G54) / 'grp lvl prod fe pvt'!G54</f>
        <v>0.19711538461538461</v>
      </c>
      <c r="H54" s="2">
        <f>('grp lvl prod pvt'!H54 - 'grp lvl prod fe pvt'!H54) / 'grp lvl prod fe pvt'!H54</f>
        <v>0.15277777777777779</v>
      </c>
      <c r="I54" s="2">
        <f>('grp lvl prod pvt'!I54 - 'grp lvl prod fe pvt'!I54) / 'grp lvl prod fe pvt'!I54</f>
        <v>0.14746543778801843</v>
      </c>
      <c r="J54" s="2">
        <f>('grp lvl prod pvt'!J54 - 'grp lvl prod fe pvt'!J54) / 'grp lvl prod fe pvt'!J54</f>
        <v>0.14746543778801843</v>
      </c>
      <c r="K54" s="2">
        <f>('grp lvl prod pvt'!K54 - 'grp lvl prod fe pvt'!K54) / 'grp lvl prod fe pvt'!K54</f>
        <v>0.14220183486238533</v>
      </c>
      <c r="L54" s="2">
        <f>('grp lvl prod pvt'!L54 - 'grp lvl prod fe pvt'!L54) / 'grp lvl prod fe pvt'!L54</f>
        <v>0.13181818181818181</v>
      </c>
      <c r="M54" s="2">
        <f>('grp lvl prod pvt'!M54 - 'grp lvl prod fe pvt'!M54) / 'grp lvl prod fe pvt'!M54</f>
        <v>0.12162162162162163</v>
      </c>
      <c r="N54" s="2">
        <f>('grp lvl prod pvt'!N54 - 'grp lvl prod fe pvt'!N54) / 'grp lvl prod fe pvt'!N54</f>
        <v>5.8091286307053944E-2</v>
      </c>
      <c r="O54" s="2">
        <f>('grp lvl prod pvt'!O54 - 'grp lvl prod fe pvt'!O54) / 'grp lvl prod fe pvt'!O54</f>
        <v>5.8091286307053944E-2</v>
      </c>
      <c r="P54" s="2">
        <f>('grp lvl prod pvt'!P54 - 'grp lvl prod fe pvt'!P54) / 'grp lvl prod fe pvt'!P54</f>
        <v>5.8091286307053944E-2</v>
      </c>
      <c r="Q54" s="2">
        <f>('grp lvl prod pvt'!Q54 - 'grp lvl prod fe pvt'!Q54) / 'grp lvl prod fe pvt'!Q54</f>
        <v>5.6680161943319839E-2</v>
      </c>
      <c r="R54" s="2">
        <f>('grp lvl prod pvt'!R54 - 'grp lvl prod fe pvt'!R54) / 'grp lvl prod fe pvt'!R54</f>
        <v>5.2419354838709679E-2</v>
      </c>
      <c r="S54" s="2">
        <f>('grp lvl prod pvt'!S54 - 'grp lvl prod fe pvt'!S54) / 'grp lvl prod fe pvt'!S54</f>
        <v>5.2419354838709679E-2</v>
      </c>
      <c r="T54" s="2">
        <f>('grp lvl prod pvt'!T54 - 'grp lvl prod fe pvt'!T54) / 'grp lvl prod fe pvt'!T54</f>
        <v>4.3999999999999997E-2</v>
      </c>
      <c r="U54" s="2">
        <f>('grp lvl prod pvt'!U54 - 'grp lvl prod fe pvt'!U54) / 'grp lvl prod fe pvt'!U54</f>
        <v>3.5714285714285712E-2</v>
      </c>
      <c r="V54" s="2">
        <f>('grp lvl prod pvt'!V54 - 'grp lvl prod fe pvt'!V54) / 'grp lvl prod fe pvt'!V54</f>
        <v>3.5714285714285712E-2</v>
      </c>
      <c r="W54" s="2">
        <f>('grp lvl prod pvt'!W54 - 'grp lvl prod fe pvt'!W54) / 'grp lvl prod fe pvt'!W54</f>
        <v>3.0534351145038167E-2</v>
      </c>
      <c r="X54" s="2">
        <f>('grp lvl prod pvt'!X54 - 'grp lvl prod fe pvt'!X54) / 'grp lvl prod fe pvt'!X54</f>
        <v>3.0534351145038167E-2</v>
      </c>
      <c r="Y54" s="2">
        <f>('grp lvl prod pvt'!Y54 - 'grp lvl prod fe pvt'!Y54) / 'grp lvl prod fe pvt'!Y54</f>
        <v>3.0534351145038167E-2</v>
      </c>
      <c r="Z54" s="2">
        <f>('grp lvl prod pvt'!Z54 - 'grp lvl prod fe pvt'!Z54) / 'grp lvl prod fe pvt'!Z54</f>
        <v>5.1999999999999998E-2</v>
      </c>
      <c r="AA54" s="2">
        <f>('grp lvl prod pvt'!AA54 - 'grp lvl prod fe pvt'!AA54) / 'grp lvl prod fe pvt'!AA54</f>
        <v>5.6224899598393573E-2</v>
      </c>
      <c r="AB54" s="2">
        <f>('grp lvl prod pvt'!AB54 - 'grp lvl prod fe pvt'!AB54) / 'grp lvl prod fe pvt'!AB54</f>
        <v>6.0483870967741937E-2</v>
      </c>
      <c r="AC54" s="2">
        <f>('grp lvl prod pvt'!AC54 - 'grp lvl prod fe pvt'!AC54) / 'grp lvl prod fe pvt'!AC54</f>
        <v>6.7796610169491525E-2</v>
      </c>
      <c r="AD54" s="2">
        <f>('grp lvl prod pvt'!AD54 - 'grp lvl prod fe pvt'!AD54) / 'grp lvl prod fe pvt'!AD54</f>
        <v>7.2340425531914887E-2</v>
      </c>
      <c r="AE54" s="2">
        <f>('grp lvl prod pvt'!AE54 - 'grp lvl prod fe pvt'!AE54) / 'grp lvl prod fe pvt'!AE54</f>
        <v>7.2340425531914887E-2</v>
      </c>
    </row>
    <row r="55" spans="1:31" x14ac:dyDescent="0.25">
      <c r="A55" t="s">
        <v>84</v>
      </c>
      <c r="B55" s="2">
        <f>('grp lvl prod pvt'!B55 - 'grp lvl prod fe pvt'!B55) / 'grp lvl prod fe pvt'!B55</f>
        <v>0.50704225352112675</v>
      </c>
      <c r="C55" s="2">
        <f>('grp lvl prod pvt'!C55 - 'grp lvl prod fe pvt'!C55) / 'grp lvl prod fe pvt'!C55</f>
        <v>0.49650349650349651</v>
      </c>
      <c r="D55" s="2">
        <f>('grp lvl prod pvt'!D55 - 'grp lvl prod fe pvt'!D55) / 'grp lvl prod fe pvt'!D55</f>
        <v>0.4861111111111111</v>
      </c>
      <c r="E55" s="2">
        <f>('grp lvl prod pvt'!E55 - 'grp lvl prod fe pvt'!E55) / 'grp lvl prod fe pvt'!E55</f>
        <v>0.46575342465753422</v>
      </c>
      <c r="F55" s="2">
        <f>('grp lvl prod pvt'!F55 - 'grp lvl prod fe pvt'!F55) / 'grp lvl prod fe pvt'!F55</f>
        <v>0.43624161073825501</v>
      </c>
      <c r="G55" s="2">
        <f>('grp lvl prod pvt'!G55 - 'grp lvl prod fe pvt'!G55) / 'grp lvl prod fe pvt'!G55</f>
        <v>0.41721854304635764</v>
      </c>
      <c r="H55" s="2">
        <f>('grp lvl prod pvt'!H55 - 'grp lvl prod fe pvt'!H55) / 'grp lvl prod fe pvt'!H55</f>
        <v>0.41721854304635764</v>
      </c>
      <c r="I55" s="2">
        <f>('grp lvl prod pvt'!I55 - 'grp lvl prod fe pvt'!I55) / 'grp lvl prod fe pvt'!I55</f>
        <v>0.39869281045751637</v>
      </c>
      <c r="J55" s="2">
        <f>('grp lvl prod pvt'!J55 - 'grp lvl prod fe pvt'!J55) / 'grp lvl prod fe pvt'!J55</f>
        <v>0.39869281045751637</v>
      </c>
      <c r="K55" s="2">
        <f>('grp lvl prod pvt'!K55 - 'grp lvl prod fe pvt'!K55) / 'grp lvl prod fe pvt'!K55</f>
        <v>0.39869281045751637</v>
      </c>
      <c r="L55" s="2">
        <f>('grp lvl prod pvt'!L55 - 'grp lvl prod fe pvt'!L55) / 'grp lvl prod fe pvt'!L55</f>
        <v>0.38961038961038963</v>
      </c>
      <c r="M55" s="2">
        <f>('grp lvl prod pvt'!M55 - 'grp lvl prod fe pvt'!M55) / 'grp lvl prod fe pvt'!M55</f>
        <v>0.38961038961038963</v>
      </c>
      <c r="N55" s="2">
        <f>('grp lvl prod pvt'!N55 - 'grp lvl prod fe pvt'!N55) / 'grp lvl prod fe pvt'!N55</f>
        <v>0.28915662650602408</v>
      </c>
      <c r="O55" s="2">
        <f>('grp lvl prod pvt'!O55 - 'grp lvl prod fe pvt'!O55) / 'grp lvl prod fe pvt'!O55</f>
        <v>0.28915662650602408</v>
      </c>
      <c r="P55" s="2">
        <f>('grp lvl prod pvt'!P55 - 'grp lvl prod fe pvt'!P55) / 'grp lvl prod fe pvt'!P55</f>
        <v>0.28915662650602408</v>
      </c>
      <c r="Q55" s="2">
        <f>('grp lvl prod pvt'!Q55 - 'grp lvl prod fe pvt'!Q55) / 'grp lvl prod fe pvt'!Q55</f>
        <v>0.28915662650602408</v>
      </c>
      <c r="R55" s="2">
        <f>('grp lvl prod pvt'!R55 - 'grp lvl prod fe pvt'!R55) / 'grp lvl prod fe pvt'!R55</f>
        <v>0.28915662650602408</v>
      </c>
      <c r="S55" s="2">
        <f>('grp lvl prod pvt'!S55 - 'grp lvl prod fe pvt'!S55) / 'grp lvl prod fe pvt'!S55</f>
        <v>0.28915662650602408</v>
      </c>
      <c r="T55" s="2">
        <f>('grp lvl prod pvt'!T55 - 'grp lvl prod fe pvt'!T55) / 'grp lvl prod fe pvt'!T55</f>
        <v>0.28143712574850299</v>
      </c>
      <c r="U55" s="2">
        <f>('grp lvl prod pvt'!U55 - 'grp lvl prod fe pvt'!U55) / 'grp lvl prod fe pvt'!U55</f>
        <v>0.28143712574850299</v>
      </c>
      <c r="V55" s="2">
        <f>('grp lvl prod pvt'!V55 - 'grp lvl prod fe pvt'!V55) / 'grp lvl prod fe pvt'!V55</f>
        <v>0.28143712574850299</v>
      </c>
      <c r="W55" s="2">
        <f>('grp lvl prod pvt'!W55 - 'grp lvl prod fe pvt'!W55) / 'grp lvl prod fe pvt'!W55</f>
        <v>0.29696969696969699</v>
      </c>
      <c r="X55" s="2">
        <f>('grp lvl prod pvt'!X55 - 'grp lvl prod fe pvt'!X55) / 'grp lvl prod fe pvt'!X55</f>
        <v>0.3048780487804878</v>
      </c>
      <c r="Y55" s="2">
        <f>('grp lvl prod pvt'!Y55 - 'grp lvl prod fe pvt'!Y55) / 'grp lvl prod fe pvt'!Y55</f>
        <v>0.3048780487804878</v>
      </c>
      <c r="Z55" s="2">
        <f>('grp lvl prod pvt'!Z55 - 'grp lvl prod fe pvt'!Z55) / 'grp lvl prod fe pvt'!Z55</f>
        <v>0.3724137931034483</v>
      </c>
      <c r="AA55" s="2">
        <f>('grp lvl prod pvt'!AA55 - 'grp lvl prod fe pvt'!AA55) / 'grp lvl prod fe pvt'!AA55</f>
        <v>0.38194444444444442</v>
      </c>
      <c r="AB55" s="2">
        <f>('grp lvl prod pvt'!AB55 - 'grp lvl prod fe pvt'!AB55) / 'grp lvl prod fe pvt'!AB55</f>
        <v>0.3724137931034483</v>
      </c>
      <c r="AC55" s="2">
        <f>('grp lvl prod pvt'!AC55 - 'grp lvl prod fe pvt'!AC55) / 'grp lvl prod fe pvt'!AC55</f>
        <v>0.35074626865671643</v>
      </c>
      <c r="AD55" s="2">
        <f>('grp lvl prod pvt'!AD55 - 'grp lvl prod fe pvt'!AD55) / 'grp lvl prod fe pvt'!AD55</f>
        <v>0.36090225563909772</v>
      </c>
      <c r="AE55" s="2">
        <f>('grp lvl prod pvt'!AE55 - 'grp lvl prod fe pvt'!AE55) / 'grp lvl prod fe pvt'!AE55</f>
        <v>0.36090225563909772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workbookViewId="0">
      <selection activeCell="A2" sqref="A2"/>
    </sheetView>
  </sheetViews>
  <sheetFormatPr defaultRowHeight="15" x14ac:dyDescent="0.25"/>
  <cols>
    <col min="1" max="1" width="34.140625" bestFit="1" customWidth="1"/>
    <col min="2" max="31" width="10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883</v>
      </c>
      <c r="C2">
        <v>883</v>
      </c>
      <c r="D2">
        <v>883</v>
      </c>
      <c r="E2">
        <v>883</v>
      </c>
      <c r="F2">
        <v>883</v>
      </c>
      <c r="G2">
        <v>883</v>
      </c>
      <c r="H2">
        <v>883</v>
      </c>
      <c r="I2">
        <v>883</v>
      </c>
      <c r="J2">
        <v>883</v>
      </c>
      <c r="K2">
        <v>855</v>
      </c>
      <c r="L2">
        <v>855</v>
      </c>
      <c r="M2">
        <v>855</v>
      </c>
      <c r="N2">
        <v>838</v>
      </c>
      <c r="O2">
        <v>838</v>
      </c>
      <c r="P2">
        <v>838</v>
      </c>
      <c r="Q2">
        <v>814</v>
      </c>
      <c r="R2">
        <v>814</v>
      </c>
      <c r="S2">
        <v>814</v>
      </c>
      <c r="T2">
        <v>790</v>
      </c>
      <c r="U2">
        <v>790</v>
      </c>
      <c r="V2">
        <v>790</v>
      </c>
      <c r="W2">
        <v>770</v>
      </c>
      <c r="X2">
        <v>770</v>
      </c>
      <c r="Y2">
        <v>770</v>
      </c>
      <c r="Z2">
        <v>740</v>
      </c>
      <c r="AA2">
        <v>740</v>
      </c>
      <c r="AB2">
        <v>740</v>
      </c>
      <c r="AC2">
        <v>726</v>
      </c>
      <c r="AD2">
        <v>726</v>
      </c>
      <c r="AE2">
        <v>726</v>
      </c>
    </row>
    <row r="3" spans="1:31" x14ac:dyDescent="0.25">
      <c r="A3" t="s">
        <v>32</v>
      </c>
      <c r="B3">
        <v>1302</v>
      </c>
      <c r="C3">
        <v>1302</v>
      </c>
      <c r="D3">
        <v>1302</v>
      </c>
      <c r="E3">
        <v>1302</v>
      </c>
      <c r="F3">
        <v>1302</v>
      </c>
      <c r="G3">
        <v>1302</v>
      </c>
      <c r="H3">
        <v>1302</v>
      </c>
      <c r="I3">
        <v>1302</v>
      </c>
      <c r="J3">
        <v>1302</v>
      </c>
      <c r="K3">
        <v>1253</v>
      </c>
      <c r="L3">
        <v>1253</v>
      </c>
      <c r="M3">
        <v>1253</v>
      </c>
      <c r="N3">
        <v>1214</v>
      </c>
      <c r="O3">
        <v>1214</v>
      </c>
      <c r="P3">
        <v>1214</v>
      </c>
      <c r="Q3">
        <v>1161</v>
      </c>
      <c r="R3">
        <v>1161</v>
      </c>
      <c r="S3">
        <v>1161</v>
      </c>
      <c r="T3">
        <v>1128</v>
      </c>
      <c r="U3">
        <v>1128</v>
      </c>
      <c r="V3">
        <v>1128</v>
      </c>
      <c r="W3">
        <v>1044</v>
      </c>
      <c r="X3">
        <v>1044</v>
      </c>
      <c r="Y3">
        <v>1044</v>
      </c>
      <c r="Z3">
        <v>977</v>
      </c>
      <c r="AA3">
        <v>977</v>
      </c>
      <c r="AB3">
        <v>977</v>
      </c>
      <c r="AC3">
        <v>937</v>
      </c>
      <c r="AD3">
        <v>937</v>
      </c>
      <c r="AE3">
        <v>937</v>
      </c>
    </row>
    <row r="4" spans="1:31" x14ac:dyDescent="0.25">
      <c r="A4" t="s">
        <v>33</v>
      </c>
      <c r="B4">
        <v>3086</v>
      </c>
      <c r="C4">
        <v>3086</v>
      </c>
      <c r="D4">
        <v>3086</v>
      </c>
      <c r="E4">
        <v>3086</v>
      </c>
      <c r="F4">
        <v>3086</v>
      </c>
      <c r="G4">
        <v>3086</v>
      </c>
      <c r="H4">
        <v>3086</v>
      </c>
      <c r="I4">
        <v>3086</v>
      </c>
      <c r="J4">
        <v>3086</v>
      </c>
      <c r="K4">
        <v>2919</v>
      </c>
      <c r="L4">
        <v>2919</v>
      </c>
      <c r="M4">
        <v>2919</v>
      </c>
      <c r="N4">
        <v>2827</v>
      </c>
      <c r="O4">
        <v>2827</v>
      </c>
      <c r="P4">
        <v>2827</v>
      </c>
      <c r="Q4">
        <v>2720</v>
      </c>
      <c r="R4">
        <v>2720</v>
      </c>
      <c r="S4">
        <v>2720</v>
      </c>
      <c r="T4">
        <v>2667</v>
      </c>
      <c r="U4">
        <v>2667</v>
      </c>
      <c r="V4">
        <v>2667</v>
      </c>
      <c r="W4">
        <v>2592</v>
      </c>
      <c r="X4">
        <v>2592</v>
      </c>
      <c r="Y4">
        <v>2592</v>
      </c>
      <c r="Z4">
        <v>2473</v>
      </c>
      <c r="AA4">
        <v>2473</v>
      </c>
      <c r="AB4">
        <v>2473</v>
      </c>
      <c r="AC4">
        <v>2350</v>
      </c>
      <c r="AD4">
        <v>2350</v>
      </c>
      <c r="AE4">
        <v>2350</v>
      </c>
    </row>
    <row r="5" spans="1:31" x14ac:dyDescent="0.25">
      <c r="A5" t="s">
        <v>34</v>
      </c>
      <c r="B5">
        <v>886</v>
      </c>
      <c r="C5">
        <v>886</v>
      </c>
      <c r="D5">
        <v>886</v>
      </c>
      <c r="E5">
        <v>886</v>
      </c>
      <c r="F5">
        <v>886</v>
      </c>
      <c r="G5">
        <v>886</v>
      </c>
      <c r="H5">
        <v>886</v>
      </c>
      <c r="I5">
        <v>886</v>
      </c>
      <c r="J5">
        <v>886</v>
      </c>
      <c r="K5">
        <v>860</v>
      </c>
      <c r="L5">
        <v>860</v>
      </c>
      <c r="M5">
        <v>860</v>
      </c>
      <c r="N5">
        <v>841</v>
      </c>
      <c r="O5">
        <v>841</v>
      </c>
      <c r="P5">
        <v>841</v>
      </c>
      <c r="Q5">
        <v>800</v>
      </c>
      <c r="R5">
        <v>800</v>
      </c>
      <c r="S5">
        <v>800</v>
      </c>
      <c r="T5">
        <v>783</v>
      </c>
      <c r="U5">
        <v>783</v>
      </c>
      <c r="V5">
        <v>783</v>
      </c>
      <c r="W5">
        <v>755</v>
      </c>
      <c r="X5">
        <v>755</v>
      </c>
      <c r="Y5">
        <v>755</v>
      </c>
      <c r="Z5">
        <v>728</v>
      </c>
      <c r="AA5">
        <v>728</v>
      </c>
      <c r="AB5">
        <v>728</v>
      </c>
      <c r="AC5">
        <v>706</v>
      </c>
      <c r="AD5">
        <v>706</v>
      </c>
      <c r="AE5">
        <v>706</v>
      </c>
    </row>
    <row r="6" spans="1:31" x14ac:dyDescent="0.25">
      <c r="A6" t="s">
        <v>35</v>
      </c>
      <c r="B6">
        <v>1152</v>
      </c>
      <c r="C6">
        <v>1152</v>
      </c>
      <c r="D6">
        <v>1152</v>
      </c>
      <c r="E6">
        <v>1152</v>
      </c>
      <c r="F6">
        <v>1152</v>
      </c>
      <c r="G6">
        <v>1152</v>
      </c>
      <c r="H6">
        <v>1152</v>
      </c>
      <c r="I6">
        <v>1152</v>
      </c>
      <c r="J6">
        <v>1152</v>
      </c>
      <c r="K6">
        <v>1126</v>
      </c>
      <c r="L6">
        <v>1126</v>
      </c>
      <c r="M6">
        <v>1126</v>
      </c>
      <c r="N6">
        <v>1107</v>
      </c>
      <c r="O6">
        <v>1107</v>
      </c>
      <c r="P6">
        <v>1107</v>
      </c>
      <c r="Q6">
        <v>1083</v>
      </c>
      <c r="R6">
        <v>1083</v>
      </c>
      <c r="S6">
        <v>1083</v>
      </c>
      <c r="T6">
        <v>1065</v>
      </c>
      <c r="U6">
        <v>1065</v>
      </c>
      <c r="V6">
        <v>1065</v>
      </c>
      <c r="W6">
        <v>1044</v>
      </c>
      <c r="X6">
        <v>1044</v>
      </c>
      <c r="Y6">
        <v>1044</v>
      </c>
      <c r="Z6">
        <v>1018</v>
      </c>
      <c r="AA6">
        <v>1018</v>
      </c>
      <c r="AB6">
        <v>1018</v>
      </c>
      <c r="AC6">
        <v>991</v>
      </c>
      <c r="AD6">
        <v>991</v>
      </c>
      <c r="AE6">
        <v>991</v>
      </c>
    </row>
    <row r="7" spans="1:31" x14ac:dyDescent="0.25">
      <c r="A7" t="s">
        <v>36</v>
      </c>
      <c r="B7">
        <v>871</v>
      </c>
      <c r="C7">
        <v>871</v>
      </c>
      <c r="D7">
        <v>871</v>
      </c>
      <c r="E7">
        <v>871</v>
      </c>
      <c r="F7">
        <v>871</v>
      </c>
      <c r="G7">
        <v>871</v>
      </c>
      <c r="H7">
        <v>871</v>
      </c>
      <c r="I7">
        <v>871</v>
      </c>
      <c r="J7">
        <v>871</v>
      </c>
      <c r="K7">
        <v>805</v>
      </c>
      <c r="L7">
        <v>805</v>
      </c>
      <c r="M7">
        <v>805</v>
      </c>
      <c r="N7">
        <v>790</v>
      </c>
      <c r="O7">
        <v>790</v>
      </c>
      <c r="P7">
        <v>790</v>
      </c>
      <c r="Q7">
        <v>772</v>
      </c>
      <c r="R7">
        <v>772</v>
      </c>
      <c r="S7">
        <v>772</v>
      </c>
      <c r="T7">
        <v>760</v>
      </c>
      <c r="U7">
        <v>760</v>
      </c>
      <c r="V7">
        <v>760</v>
      </c>
      <c r="W7">
        <v>738</v>
      </c>
      <c r="X7">
        <v>738</v>
      </c>
      <c r="Y7">
        <v>738</v>
      </c>
      <c r="Z7">
        <v>712</v>
      </c>
      <c r="AA7">
        <v>712</v>
      </c>
      <c r="AB7">
        <v>712</v>
      </c>
      <c r="AC7">
        <v>694</v>
      </c>
      <c r="AD7">
        <v>694</v>
      </c>
      <c r="AE7">
        <v>694</v>
      </c>
    </row>
    <row r="8" spans="1:31" x14ac:dyDescent="0.25">
      <c r="A8" t="s">
        <v>37</v>
      </c>
      <c r="B8">
        <v>752</v>
      </c>
      <c r="C8">
        <v>752</v>
      </c>
      <c r="D8">
        <v>752</v>
      </c>
      <c r="E8">
        <v>752</v>
      </c>
      <c r="F8">
        <v>752</v>
      </c>
      <c r="G8">
        <v>752</v>
      </c>
      <c r="H8">
        <v>752</v>
      </c>
      <c r="I8">
        <v>752</v>
      </c>
      <c r="J8">
        <v>752</v>
      </c>
      <c r="K8">
        <v>731</v>
      </c>
      <c r="L8">
        <v>731</v>
      </c>
      <c r="M8">
        <v>731</v>
      </c>
      <c r="N8">
        <v>716</v>
      </c>
      <c r="O8">
        <v>716</v>
      </c>
      <c r="P8">
        <v>716</v>
      </c>
      <c r="Q8">
        <v>699</v>
      </c>
      <c r="R8">
        <v>699</v>
      </c>
      <c r="S8">
        <v>699</v>
      </c>
      <c r="T8">
        <v>691</v>
      </c>
      <c r="U8">
        <v>691</v>
      </c>
      <c r="V8">
        <v>691</v>
      </c>
      <c r="W8">
        <v>681</v>
      </c>
      <c r="X8">
        <v>681</v>
      </c>
      <c r="Y8">
        <v>681</v>
      </c>
      <c r="Z8">
        <v>661</v>
      </c>
      <c r="AA8">
        <v>661</v>
      </c>
      <c r="AB8">
        <v>661</v>
      </c>
      <c r="AC8">
        <v>651</v>
      </c>
      <c r="AD8">
        <v>651</v>
      </c>
      <c r="AE8">
        <v>651</v>
      </c>
    </row>
    <row r="9" spans="1:31" x14ac:dyDescent="0.25">
      <c r="A9" t="s">
        <v>38</v>
      </c>
      <c r="B9">
        <v>772</v>
      </c>
      <c r="C9">
        <v>772</v>
      </c>
      <c r="D9">
        <v>772</v>
      </c>
      <c r="E9">
        <v>772</v>
      </c>
      <c r="F9">
        <v>772</v>
      </c>
      <c r="G9">
        <v>772</v>
      </c>
      <c r="H9">
        <v>772</v>
      </c>
      <c r="I9">
        <v>772</v>
      </c>
      <c r="J9">
        <v>772</v>
      </c>
      <c r="K9">
        <v>735</v>
      </c>
      <c r="L9">
        <v>735</v>
      </c>
      <c r="M9">
        <v>735</v>
      </c>
      <c r="N9">
        <v>712</v>
      </c>
      <c r="O9">
        <v>712</v>
      </c>
      <c r="P9">
        <v>712</v>
      </c>
      <c r="Q9">
        <v>692</v>
      </c>
      <c r="R9">
        <v>692</v>
      </c>
      <c r="S9">
        <v>692</v>
      </c>
      <c r="T9">
        <v>673</v>
      </c>
      <c r="U9">
        <v>673</v>
      </c>
      <c r="V9">
        <v>673</v>
      </c>
      <c r="W9">
        <v>657</v>
      </c>
      <c r="X9">
        <v>657</v>
      </c>
      <c r="Y9">
        <v>657</v>
      </c>
      <c r="Z9">
        <v>616</v>
      </c>
      <c r="AA9">
        <v>616</v>
      </c>
      <c r="AB9">
        <v>616</v>
      </c>
      <c r="AC9">
        <v>601</v>
      </c>
      <c r="AD9">
        <v>601</v>
      </c>
      <c r="AE9">
        <v>601</v>
      </c>
    </row>
    <row r="10" spans="1:31" x14ac:dyDescent="0.25">
      <c r="A10" t="s">
        <v>39</v>
      </c>
      <c r="B10">
        <v>1479</v>
      </c>
      <c r="C10">
        <v>1479</v>
      </c>
      <c r="D10">
        <v>1479</v>
      </c>
      <c r="E10">
        <v>1479</v>
      </c>
      <c r="F10">
        <v>1479</v>
      </c>
      <c r="G10">
        <v>1479</v>
      </c>
      <c r="H10">
        <v>1479</v>
      </c>
      <c r="I10">
        <v>1479</v>
      </c>
      <c r="J10">
        <v>1479</v>
      </c>
      <c r="K10">
        <v>1468</v>
      </c>
      <c r="L10">
        <v>1468</v>
      </c>
      <c r="M10">
        <v>1468</v>
      </c>
      <c r="N10">
        <v>1406</v>
      </c>
      <c r="O10">
        <v>1406</v>
      </c>
      <c r="P10">
        <v>1406</v>
      </c>
      <c r="Q10">
        <v>1346</v>
      </c>
      <c r="R10">
        <v>1346</v>
      </c>
      <c r="S10">
        <v>1346</v>
      </c>
      <c r="T10">
        <v>1310</v>
      </c>
      <c r="U10">
        <v>1310</v>
      </c>
      <c r="V10">
        <v>1310</v>
      </c>
      <c r="W10">
        <v>1258</v>
      </c>
      <c r="X10">
        <v>1258</v>
      </c>
      <c r="Y10">
        <v>1258</v>
      </c>
      <c r="Z10">
        <v>1192</v>
      </c>
      <c r="AA10">
        <v>1192</v>
      </c>
      <c r="AB10">
        <v>1192</v>
      </c>
      <c r="AC10">
        <v>1157</v>
      </c>
      <c r="AD10">
        <v>1157</v>
      </c>
      <c r="AE10">
        <v>1157</v>
      </c>
    </row>
    <row r="11" spans="1:31" x14ac:dyDescent="0.25">
      <c r="A11" t="s">
        <v>40</v>
      </c>
      <c r="B11">
        <v>483</v>
      </c>
      <c r="C11">
        <v>483</v>
      </c>
      <c r="D11">
        <v>483</v>
      </c>
      <c r="E11">
        <v>483</v>
      </c>
      <c r="F11">
        <v>483</v>
      </c>
      <c r="G11">
        <v>483</v>
      </c>
      <c r="H11">
        <v>483</v>
      </c>
      <c r="I11">
        <v>483</v>
      </c>
      <c r="J11">
        <v>483</v>
      </c>
      <c r="K11">
        <v>465</v>
      </c>
      <c r="L11">
        <v>465</v>
      </c>
      <c r="M11">
        <v>465</v>
      </c>
      <c r="N11">
        <v>455</v>
      </c>
      <c r="O11">
        <v>455</v>
      </c>
      <c r="P11">
        <v>455</v>
      </c>
      <c r="Q11">
        <v>446</v>
      </c>
      <c r="R11">
        <v>446</v>
      </c>
      <c r="S11">
        <v>446</v>
      </c>
      <c r="T11">
        <v>441</v>
      </c>
      <c r="U11">
        <v>441</v>
      </c>
      <c r="V11">
        <v>441</v>
      </c>
      <c r="W11">
        <v>424</v>
      </c>
      <c r="X11">
        <v>424</v>
      </c>
      <c r="Y11">
        <v>424</v>
      </c>
      <c r="Z11">
        <v>406</v>
      </c>
      <c r="AA11">
        <v>406</v>
      </c>
      <c r="AB11">
        <v>406</v>
      </c>
      <c r="AC11">
        <v>393</v>
      </c>
      <c r="AD11">
        <v>393</v>
      </c>
      <c r="AE11">
        <v>393</v>
      </c>
    </row>
    <row r="12" spans="1:31" x14ac:dyDescent="0.25">
      <c r="A12" t="s">
        <v>41</v>
      </c>
      <c r="B12">
        <v>2220</v>
      </c>
      <c r="C12">
        <v>2220</v>
      </c>
      <c r="D12">
        <v>2220</v>
      </c>
      <c r="E12">
        <v>2220</v>
      </c>
      <c r="F12">
        <v>2220</v>
      </c>
      <c r="G12">
        <v>2220</v>
      </c>
      <c r="H12">
        <v>2220</v>
      </c>
      <c r="I12">
        <v>2220</v>
      </c>
      <c r="J12">
        <v>2220</v>
      </c>
      <c r="K12">
        <v>2095</v>
      </c>
      <c r="L12">
        <v>2095</v>
      </c>
      <c r="M12">
        <v>2095</v>
      </c>
      <c r="N12">
        <v>2015</v>
      </c>
      <c r="O12">
        <v>2015</v>
      </c>
      <c r="P12">
        <v>2015</v>
      </c>
      <c r="Q12">
        <v>1949</v>
      </c>
      <c r="R12">
        <v>1949</v>
      </c>
      <c r="S12">
        <v>1949</v>
      </c>
      <c r="T12">
        <v>1851</v>
      </c>
      <c r="U12">
        <v>1851</v>
      </c>
      <c r="V12">
        <v>1851</v>
      </c>
      <c r="W12">
        <v>1716</v>
      </c>
      <c r="X12">
        <v>1716</v>
      </c>
      <c r="Y12">
        <v>1716</v>
      </c>
      <c r="Z12">
        <v>1622</v>
      </c>
      <c r="AA12">
        <v>1622</v>
      </c>
      <c r="AB12">
        <v>1622</v>
      </c>
      <c r="AC12">
        <v>1563</v>
      </c>
      <c r="AD12">
        <v>1563</v>
      </c>
      <c r="AE12">
        <v>1563</v>
      </c>
    </row>
    <row r="13" spans="1:31" x14ac:dyDescent="0.25">
      <c r="A13" t="s">
        <v>42</v>
      </c>
      <c r="B13">
        <v>996</v>
      </c>
      <c r="C13">
        <v>996</v>
      </c>
      <c r="D13">
        <v>996</v>
      </c>
      <c r="E13">
        <v>996</v>
      </c>
      <c r="F13">
        <v>996</v>
      </c>
      <c r="G13">
        <v>996</v>
      </c>
      <c r="H13">
        <v>996</v>
      </c>
      <c r="I13">
        <v>996</v>
      </c>
      <c r="J13">
        <v>996</v>
      </c>
      <c r="K13">
        <v>930</v>
      </c>
      <c r="L13">
        <v>930</v>
      </c>
      <c r="M13">
        <v>930</v>
      </c>
      <c r="N13">
        <v>877</v>
      </c>
      <c r="O13">
        <v>877</v>
      </c>
      <c r="P13">
        <v>877</v>
      </c>
      <c r="Q13">
        <v>834</v>
      </c>
      <c r="R13">
        <v>834</v>
      </c>
      <c r="S13">
        <v>834</v>
      </c>
      <c r="T13">
        <v>806</v>
      </c>
      <c r="U13">
        <v>806</v>
      </c>
      <c r="V13">
        <v>806</v>
      </c>
      <c r="W13">
        <v>786</v>
      </c>
      <c r="X13">
        <v>786</v>
      </c>
      <c r="Y13">
        <v>786</v>
      </c>
      <c r="Z13">
        <v>739</v>
      </c>
      <c r="AA13">
        <v>739</v>
      </c>
      <c r="AB13">
        <v>739</v>
      </c>
      <c r="AC13">
        <v>716</v>
      </c>
      <c r="AD13">
        <v>716</v>
      </c>
      <c r="AE13">
        <v>716</v>
      </c>
    </row>
    <row r="14" spans="1:31" x14ac:dyDescent="0.25">
      <c r="A14" t="s">
        <v>43</v>
      </c>
      <c r="B14">
        <v>1924</v>
      </c>
      <c r="C14">
        <v>1924</v>
      </c>
      <c r="D14">
        <v>1924</v>
      </c>
      <c r="E14">
        <v>1924</v>
      </c>
      <c r="F14">
        <v>1924</v>
      </c>
      <c r="G14">
        <v>1924</v>
      </c>
      <c r="H14">
        <v>1924</v>
      </c>
      <c r="I14">
        <v>1924</v>
      </c>
      <c r="J14">
        <v>1924</v>
      </c>
      <c r="K14">
        <v>1847</v>
      </c>
      <c r="L14">
        <v>1847</v>
      </c>
      <c r="M14">
        <v>1847</v>
      </c>
      <c r="N14">
        <v>1796</v>
      </c>
      <c r="O14">
        <v>1796</v>
      </c>
      <c r="P14">
        <v>1796</v>
      </c>
      <c r="Q14">
        <v>1740</v>
      </c>
      <c r="R14">
        <v>1740</v>
      </c>
      <c r="S14">
        <v>1740</v>
      </c>
      <c r="T14">
        <v>1712</v>
      </c>
      <c r="U14">
        <v>1712</v>
      </c>
      <c r="V14">
        <v>1712</v>
      </c>
      <c r="W14">
        <v>1666</v>
      </c>
      <c r="X14">
        <v>1666</v>
      </c>
      <c r="Y14">
        <v>1666</v>
      </c>
      <c r="Z14">
        <v>1607</v>
      </c>
      <c r="AA14">
        <v>1607</v>
      </c>
      <c r="AB14">
        <v>1607</v>
      </c>
      <c r="AC14">
        <v>1559</v>
      </c>
      <c r="AD14">
        <v>1559</v>
      </c>
      <c r="AE14">
        <v>1559</v>
      </c>
    </row>
    <row r="15" spans="1:31" x14ac:dyDescent="0.25">
      <c r="A15" t="s">
        <v>44</v>
      </c>
      <c r="B15">
        <v>1574</v>
      </c>
      <c r="C15">
        <v>1574</v>
      </c>
      <c r="D15">
        <v>1574</v>
      </c>
      <c r="E15">
        <v>1574</v>
      </c>
      <c r="F15">
        <v>1574</v>
      </c>
      <c r="G15">
        <v>1574</v>
      </c>
      <c r="H15">
        <v>1574</v>
      </c>
      <c r="I15">
        <v>1574</v>
      </c>
      <c r="J15">
        <v>1574</v>
      </c>
      <c r="K15">
        <v>1529</v>
      </c>
      <c r="L15">
        <v>1529</v>
      </c>
      <c r="M15">
        <v>1529</v>
      </c>
      <c r="N15">
        <v>1486</v>
      </c>
      <c r="O15">
        <v>1486</v>
      </c>
      <c r="P15">
        <v>1486</v>
      </c>
      <c r="Q15">
        <v>1434</v>
      </c>
      <c r="R15">
        <v>1434</v>
      </c>
      <c r="S15">
        <v>1434</v>
      </c>
      <c r="T15">
        <v>1396</v>
      </c>
      <c r="U15">
        <v>1396</v>
      </c>
      <c r="V15">
        <v>1396</v>
      </c>
      <c r="W15">
        <v>1361</v>
      </c>
      <c r="X15">
        <v>1361</v>
      </c>
      <c r="Y15">
        <v>1361</v>
      </c>
      <c r="Z15">
        <v>1323</v>
      </c>
      <c r="AA15">
        <v>1323</v>
      </c>
      <c r="AB15">
        <v>1323</v>
      </c>
      <c r="AC15">
        <v>1279</v>
      </c>
      <c r="AD15">
        <v>1279</v>
      </c>
      <c r="AE15">
        <v>1279</v>
      </c>
    </row>
    <row r="16" spans="1:31" x14ac:dyDescent="0.25">
      <c r="A16" t="s">
        <v>45</v>
      </c>
      <c r="B16">
        <v>1089</v>
      </c>
      <c r="C16">
        <v>1089</v>
      </c>
      <c r="D16">
        <v>1089</v>
      </c>
      <c r="E16">
        <v>1089</v>
      </c>
      <c r="F16">
        <v>1089</v>
      </c>
      <c r="G16">
        <v>1089</v>
      </c>
      <c r="H16">
        <v>1089</v>
      </c>
      <c r="I16">
        <v>1089</v>
      </c>
      <c r="J16">
        <v>1089</v>
      </c>
      <c r="K16">
        <v>1054</v>
      </c>
      <c r="L16">
        <v>1054</v>
      </c>
      <c r="M16">
        <v>1054</v>
      </c>
      <c r="N16">
        <v>1030</v>
      </c>
      <c r="O16">
        <v>1030</v>
      </c>
      <c r="P16">
        <v>1030</v>
      </c>
      <c r="Q16">
        <v>1007</v>
      </c>
      <c r="R16">
        <v>1007</v>
      </c>
      <c r="S16">
        <v>1007</v>
      </c>
      <c r="T16">
        <v>996</v>
      </c>
      <c r="U16">
        <v>996</v>
      </c>
      <c r="V16">
        <v>996</v>
      </c>
      <c r="W16">
        <v>970</v>
      </c>
      <c r="X16">
        <v>970</v>
      </c>
      <c r="Y16">
        <v>970</v>
      </c>
      <c r="Z16">
        <v>926</v>
      </c>
      <c r="AA16">
        <v>926</v>
      </c>
      <c r="AB16">
        <v>926</v>
      </c>
      <c r="AC16">
        <v>887</v>
      </c>
      <c r="AD16">
        <v>887</v>
      </c>
      <c r="AE16">
        <v>887</v>
      </c>
    </row>
    <row r="17" spans="1:31" x14ac:dyDescent="0.25">
      <c r="A17" t="s">
        <v>46</v>
      </c>
      <c r="B17">
        <v>905</v>
      </c>
      <c r="C17">
        <v>905</v>
      </c>
      <c r="D17">
        <v>905</v>
      </c>
      <c r="E17">
        <v>905</v>
      </c>
      <c r="F17">
        <v>905</v>
      </c>
      <c r="G17">
        <v>905</v>
      </c>
      <c r="H17">
        <v>905</v>
      </c>
      <c r="I17">
        <v>905</v>
      </c>
      <c r="J17">
        <v>905</v>
      </c>
      <c r="K17">
        <v>899</v>
      </c>
      <c r="L17">
        <v>899</v>
      </c>
      <c r="M17">
        <v>899</v>
      </c>
      <c r="N17">
        <v>894</v>
      </c>
      <c r="O17">
        <v>894</v>
      </c>
      <c r="P17">
        <v>894</v>
      </c>
      <c r="Q17">
        <v>881</v>
      </c>
      <c r="R17">
        <v>881</v>
      </c>
      <c r="S17">
        <v>881</v>
      </c>
      <c r="T17">
        <v>868</v>
      </c>
      <c r="U17">
        <v>868</v>
      </c>
      <c r="V17">
        <v>868</v>
      </c>
      <c r="W17">
        <v>825</v>
      </c>
      <c r="X17">
        <v>825</v>
      </c>
      <c r="Y17">
        <v>825</v>
      </c>
      <c r="Z17">
        <v>792</v>
      </c>
      <c r="AA17">
        <v>792</v>
      </c>
      <c r="AB17">
        <v>792</v>
      </c>
      <c r="AC17">
        <v>771</v>
      </c>
      <c r="AD17">
        <v>771</v>
      </c>
      <c r="AE17">
        <v>771</v>
      </c>
    </row>
    <row r="18" spans="1:31" x14ac:dyDescent="0.25">
      <c r="A18" t="s">
        <v>47</v>
      </c>
      <c r="B18">
        <v>2080</v>
      </c>
      <c r="C18">
        <v>2080</v>
      </c>
      <c r="D18">
        <v>2080</v>
      </c>
      <c r="E18">
        <v>2080</v>
      </c>
      <c r="F18">
        <v>2080</v>
      </c>
      <c r="G18">
        <v>2080</v>
      </c>
      <c r="H18">
        <v>2080</v>
      </c>
      <c r="I18">
        <v>2080</v>
      </c>
      <c r="J18">
        <v>2080</v>
      </c>
      <c r="K18">
        <v>1988</v>
      </c>
      <c r="L18">
        <v>1988</v>
      </c>
      <c r="M18">
        <v>1988</v>
      </c>
      <c r="N18">
        <v>1941</v>
      </c>
      <c r="O18">
        <v>1941</v>
      </c>
      <c r="P18">
        <v>1941</v>
      </c>
      <c r="Q18">
        <v>1863</v>
      </c>
      <c r="R18">
        <v>1863</v>
      </c>
      <c r="S18">
        <v>1863</v>
      </c>
      <c r="T18">
        <v>1782</v>
      </c>
      <c r="U18">
        <v>1782</v>
      </c>
      <c r="V18">
        <v>1782</v>
      </c>
      <c r="W18">
        <v>1657</v>
      </c>
      <c r="X18">
        <v>1657</v>
      </c>
      <c r="Y18">
        <v>1657</v>
      </c>
      <c r="Z18">
        <v>1551</v>
      </c>
      <c r="AA18">
        <v>1551</v>
      </c>
      <c r="AB18">
        <v>1551</v>
      </c>
      <c r="AC18">
        <v>1456</v>
      </c>
      <c r="AD18">
        <v>1456</v>
      </c>
      <c r="AE18">
        <v>1456</v>
      </c>
    </row>
    <row r="19" spans="1:31" x14ac:dyDescent="0.25">
      <c r="A19" t="s">
        <v>48</v>
      </c>
      <c r="B19">
        <v>2493</v>
      </c>
      <c r="C19">
        <v>2493</v>
      </c>
      <c r="D19">
        <v>2493</v>
      </c>
      <c r="E19">
        <v>2493</v>
      </c>
      <c r="F19">
        <v>2493</v>
      </c>
      <c r="G19">
        <v>2493</v>
      </c>
      <c r="H19">
        <v>2493</v>
      </c>
      <c r="I19">
        <v>2493</v>
      </c>
      <c r="J19">
        <v>2493</v>
      </c>
      <c r="K19">
        <v>2406</v>
      </c>
      <c r="L19">
        <v>2406</v>
      </c>
      <c r="M19">
        <v>2406</v>
      </c>
      <c r="N19">
        <v>2298</v>
      </c>
      <c r="O19">
        <v>2298</v>
      </c>
      <c r="P19">
        <v>2298</v>
      </c>
      <c r="Q19">
        <v>2203</v>
      </c>
      <c r="R19">
        <v>2203</v>
      </c>
      <c r="S19">
        <v>2203</v>
      </c>
      <c r="T19">
        <v>2130</v>
      </c>
      <c r="U19">
        <v>2130</v>
      </c>
      <c r="V19">
        <v>2130</v>
      </c>
      <c r="W19">
        <v>2025</v>
      </c>
      <c r="X19">
        <v>2025</v>
      </c>
      <c r="Y19">
        <v>2025</v>
      </c>
      <c r="Z19">
        <v>1915</v>
      </c>
      <c r="AA19">
        <v>1915</v>
      </c>
      <c r="AB19">
        <v>1915</v>
      </c>
      <c r="AC19">
        <v>1842</v>
      </c>
      <c r="AD19">
        <v>1842</v>
      </c>
      <c r="AE19">
        <v>1842</v>
      </c>
    </row>
    <row r="20" spans="1:31" x14ac:dyDescent="0.25">
      <c r="A20" t="s">
        <v>49</v>
      </c>
      <c r="B20">
        <v>1167</v>
      </c>
      <c r="C20">
        <v>1167</v>
      </c>
      <c r="D20">
        <v>1167</v>
      </c>
      <c r="E20">
        <v>1167</v>
      </c>
      <c r="F20">
        <v>1167</v>
      </c>
      <c r="G20">
        <v>1167</v>
      </c>
      <c r="H20">
        <v>1167</v>
      </c>
      <c r="I20">
        <v>1167</v>
      </c>
      <c r="J20">
        <v>1167</v>
      </c>
      <c r="K20">
        <v>1127</v>
      </c>
      <c r="L20">
        <v>1127</v>
      </c>
      <c r="M20">
        <v>1127</v>
      </c>
      <c r="N20">
        <v>1045</v>
      </c>
      <c r="O20">
        <v>1045</v>
      </c>
      <c r="P20">
        <v>1045</v>
      </c>
      <c r="Q20">
        <v>1005</v>
      </c>
      <c r="R20">
        <v>1005</v>
      </c>
      <c r="S20">
        <v>1005</v>
      </c>
      <c r="T20">
        <v>990</v>
      </c>
      <c r="U20">
        <v>990</v>
      </c>
      <c r="V20">
        <v>990</v>
      </c>
      <c r="W20">
        <v>956</v>
      </c>
      <c r="X20">
        <v>956</v>
      </c>
      <c r="Y20">
        <v>956</v>
      </c>
      <c r="Z20">
        <v>922</v>
      </c>
      <c r="AA20">
        <v>922</v>
      </c>
      <c r="AB20">
        <v>922</v>
      </c>
      <c r="AC20">
        <v>894</v>
      </c>
      <c r="AD20">
        <v>894</v>
      </c>
      <c r="AE20">
        <v>894</v>
      </c>
    </row>
    <row r="21" spans="1:31" x14ac:dyDescent="0.25">
      <c r="A21" t="s">
        <v>50</v>
      </c>
      <c r="B21">
        <v>1244</v>
      </c>
      <c r="C21">
        <v>1244</v>
      </c>
      <c r="D21">
        <v>1244</v>
      </c>
      <c r="E21">
        <v>1244</v>
      </c>
      <c r="F21">
        <v>1244</v>
      </c>
      <c r="G21">
        <v>1244</v>
      </c>
      <c r="H21">
        <v>1244</v>
      </c>
      <c r="I21">
        <v>1244</v>
      </c>
      <c r="J21">
        <v>1244</v>
      </c>
      <c r="K21">
        <v>1181</v>
      </c>
      <c r="L21">
        <v>1181</v>
      </c>
      <c r="M21">
        <v>1181</v>
      </c>
      <c r="N21">
        <v>1139</v>
      </c>
      <c r="O21">
        <v>1139</v>
      </c>
      <c r="P21">
        <v>1139</v>
      </c>
      <c r="Q21">
        <v>1113</v>
      </c>
      <c r="R21">
        <v>1113</v>
      </c>
      <c r="S21">
        <v>1113</v>
      </c>
      <c r="T21">
        <v>1082</v>
      </c>
      <c r="U21">
        <v>1082</v>
      </c>
      <c r="V21">
        <v>1082</v>
      </c>
      <c r="W21">
        <v>1046</v>
      </c>
      <c r="X21">
        <v>1046</v>
      </c>
      <c r="Y21">
        <v>1046</v>
      </c>
      <c r="Z21">
        <v>997</v>
      </c>
      <c r="AA21">
        <v>997</v>
      </c>
      <c r="AB21">
        <v>997</v>
      </c>
      <c r="AC21">
        <v>966</v>
      </c>
      <c r="AD21">
        <v>966</v>
      </c>
      <c r="AE21">
        <v>966</v>
      </c>
    </row>
    <row r="22" spans="1:31" x14ac:dyDescent="0.25">
      <c r="A22" t="s">
        <v>51</v>
      </c>
      <c r="B22">
        <v>548</v>
      </c>
      <c r="C22">
        <v>548</v>
      </c>
      <c r="D22">
        <v>548</v>
      </c>
      <c r="E22">
        <v>548</v>
      </c>
      <c r="F22">
        <v>548</v>
      </c>
      <c r="G22">
        <v>548</v>
      </c>
      <c r="H22">
        <v>548</v>
      </c>
      <c r="I22">
        <v>548</v>
      </c>
      <c r="J22">
        <v>548</v>
      </c>
      <c r="K22">
        <v>519</v>
      </c>
      <c r="L22">
        <v>519</v>
      </c>
      <c r="M22">
        <v>519</v>
      </c>
      <c r="N22">
        <v>502</v>
      </c>
      <c r="O22">
        <v>502</v>
      </c>
      <c r="P22">
        <v>502</v>
      </c>
      <c r="Q22">
        <v>471</v>
      </c>
      <c r="R22">
        <v>471</v>
      </c>
      <c r="S22">
        <v>471</v>
      </c>
      <c r="T22">
        <v>444</v>
      </c>
      <c r="U22">
        <v>444</v>
      </c>
      <c r="V22">
        <v>444</v>
      </c>
      <c r="W22">
        <v>401</v>
      </c>
      <c r="X22">
        <v>401</v>
      </c>
      <c r="Y22">
        <v>401</v>
      </c>
      <c r="Z22">
        <v>344</v>
      </c>
      <c r="AA22">
        <v>344</v>
      </c>
      <c r="AB22">
        <v>344</v>
      </c>
      <c r="AC22">
        <v>316</v>
      </c>
      <c r="AD22">
        <v>316</v>
      </c>
      <c r="AE22">
        <v>316</v>
      </c>
    </row>
    <row r="23" spans="1:31" x14ac:dyDescent="0.25">
      <c r="A23" t="s">
        <v>52</v>
      </c>
      <c r="B23">
        <v>832</v>
      </c>
      <c r="C23">
        <v>832</v>
      </c>
      <c r="D23">
        <v>832</v>
      </c>
      <c r="E23">
        <v>832</v>
      </c>
      <c r="F23">
        <v>832</v>
      </c>
      <c r="G23">
        <v>832</v>
      </c>
      <c r="H23">
        <v>832</v>
      </c>
      <c r="I23">
        <v>832</v>
      </c>
      <c r="J23">
        <v>832</v>
      </c>
      <c r="K23">
        <v>779</v>
      </c>
      <c r="L23">
        <v>779</v>
      </c>
      <c r="M23">
        <v>779</v>
      </c>
      <c r="N23">
        <v>747</v>
      </c>
      <c r="O23">
        <v>747</v>
      </c>
      <c r="P23">
        <v>747</v>
      </c>
      <c r="Q23">
        <v>708</v>
      </c>
      <c r="R23">
        <v>708</v>
      </c>
      <c r="S23">
        <v>708</v>
      </c>
      <c r="T23">
        <v>673</v>
      </c>
      <c r="U23">
        <v>673</v>
      </c>
      <c r="V23">
        <v>673</v>
      </c>
      <c r="W23">
        <v>608</v>
      </c>
      <c r="X23">
        <v>608</v>
      </c>
      <c r="Y23">
        <v>608</v>
      </c>
      <c r="Z23">
        <v>509</v>
      </c>
      <c r="AA23">
        <v>509</v>
      </c>
      <c r="AB23">
        <v>509</v>
      </c>
      <c r="AC23">
        <v>433</v>
      </c>
      <c r="AD23">
        <v>433</v>
      </c>
      <c r="AE23">
        <v>433</v>
      </c>
    </row>
    <row r="24" spans="1:31" x14ac:dyDescent="0.25">
      <c r="A24" t="s">
        <v>53</v>
      </c>
      <c r="B24">
        <v>784</v>
      </c>
      <c r="C24">
        <v>784</v>
      </c>
      <c r="D24">
        <v>784</v>
      </c>
      <c r="E24">
        <v>784</v>
      </c>
      <c r="F24">
        <v>784</v>
      </c>
      <c r="G24">
        <v>784</v>
      </c>
      <c r="H24">
        <v>784</v>
      </c>
      <c r="I24">
        <v>784</v>
      </c>
      <c r="J24">
        <v>784</v>
      </c>
      <c r="K24">
        <v>749</v>
      </c>
      <c r="L24">
        <v>749</v>
      </c>
      <c r="M24">
        <v>749</v>
      </c>
      <c r="N24">
        <v>724</v>
      </c>
      <c r="O24">
        <v>724</v>
      </c>
      <c r="P24">
        <v>724</v>
      </c>
      <c r="Q24">
        <v>686</v>
      </c>
      <c r="R24">
        <v>686</v>
      </c>
      <c r="S24">
        <v>686</v>
      </c>
      <c r="T24">
        <v>659</v>
      </c>
      <c r="U24">
        <v>659</v>
      </c>
      <c r="V24">
        <v>659</v>
      </c>
      <c r="W24">
        <v>611</v>
      </c>
      <c r="X24">
        <v>611</v>
      </c>
      <c r="Y24">
        <v>611</v>
      </c>
      <c r="Z24">
        <v>540</v>
      </c>
      <c r="AA24">
        <v>540</v>
      </c>
      <c r="AB24">
        <v>540</v>
      </c>
      <c r="AC24">
        <v>502</v>
      </c>
      <c r="AD24">
        <v>502</v>
      </c>
      <c r="AE24">
        <v>502</v>
      </c>
    </row>
    <row r="25" spans="1:31" x14ac:dyDescent="0.25">
      <c r="A25" t="s">
        <v>54</v>
      </c>
      <c r="B25">
        <v>534</v>
      </c>
      <c r="C25">
        <v>534</v>
      </c>
      <c r="D25">
        <v>534</v>
      </c>
      <c r="E25">
        <v>534</v>
      </c>
      <c r="F25">
        <v>534</v>
      </c>
      <c r="G25">
        <v>534</v>
      </c>
      <c r="H25">
        <v>534</v>
      </c>
      <c r="I25">
        <v>534</v>
      </c>
      <c r="J25">
        <v>534</v>
      </c>
      <c r="K25">
        <v>505</v>
      </c>
      <c r="L25">
        <v>505</v>
      </c>
      <c r="M25">
        <v>505</v>
      </c>
      <c r="N25">
        <v>470</v>
      </c>
      <c r="O25">
        <v>470</v>
      </c>
      <c r="P25">
        <v>470</v>
      </c>
      <c r="Q25">
        <v>418</v>
      </c>
      <c r="R25">
        <v>418</v>
      </c>
      <c r="S25">
        <v>418</v>
      </c>
      <c r="T25">
        <v>399</v>
      </c>
      <c r="U25">
        <v>399</v>
      </c>
      <c r="V25">
        <v>399</v>
      </c>
      <c r="W25">
        <v>379</v>
      </c>
      <c r="X25">
        <v>379</v>
      </c>
      <c r="Y25">
        <v>379</v>
      </c>
      <c r="Z25">
        <v>356</v>
      </c>
      <c r="AA25">
        <v>356</v>
      </c>
      <c r="AB25">
        <v>356</v>
      </c>
      <c r="AC25">
        <v>339</v>
      </c>
      <c r="AD25">
        <v>339</v>
      </c>
      <c r="AE25">
        <v>339</v>
      </c>
    </row>
    <row r="26" spans="1:31" x14ac:dyDescent="0.25">
      <c r="A26" t="s">
        <v>55</v>
      </c>
      <c r="B26">
        <v>525</v>
      </c>
      <c r="C26">
        <v>525</v>
      </c>
      <c r="D26">
        <v>525</v>
      </c>
      <c r="E26">
        <v>525</v>
      </c>
      <c r="F26">
        <v>525</v>
      </c>
      <c r="G26">
        <v>525</v>
      </c>
      <c r="H26">
        <v>525</v>
      </c>
      <c r="I26">
        <v>525</v>
      </c>
      <c r="J26">
        <v>525</v>
      </c>
      <c r="K26">
        <v>522</v>
      </c>
      <c r="L26">
        <v>522</v>
      </c>
      <c r="M26">
        <v>522</v>
      </c>
      <c r="N26">
        <v>517</v>
      </c>
      <c r="O26">
        <v>517</v>
      </c>
      <c r="P26">
        <v>517</v>
      </c>
      <c r="Q26">
        <v>514</v>
      </c>
      <c r="R26">
        <v>514</v>
      </c>
      <c r="S26">
        <v>514</v>
      </c>
      <c r="T26">
        <v>509</v>
      </c>
      <c r="U26">
        <v>509</v>
      </c>
      <c r="V26">
        <v>509</v>
      </c>
      <c r="W26">
        <v>501</v>
      </c>
      <c r="X26">
        <v>501</v>
      </c>
      <c r="Y26">
        <v>501</v>
      </c>
      <c r="Z26">
        <v>472</v>
      </c>
      <c r="AA26">
        <v>472</v>
      </c>
      <c r="AB26">
        <v>472</v>
      </c>
      <c r="AC26">
        <v>448</v>
      </c>
      <c r="AD26">
        <v>448</v>
      </c>
      <c r="AE26">
        <v>448</v>
      </c>
    </row>
    <row r="27" spans="1:31" x14ac:dyDescent="0.25">
      <c r="A27" t="s">
        <v>56</v>
      </c>
      <c r="B27">
        <v>836</v>
      </c>
      <c r="C27">
        <v>836</v>
      </c>
      <c r="D27">
        <v>836</v>
      </c>
      <c r="E27">
        <v>836</v>
      </c>
      <c r="F27">
        <v>836</v>
      </c>
      <c r="G27">
        <v>836</v>
      </c>
      <c r="H27">
        <v>836</v>
      </c>
      <c r="I27">
        <v>836</v>
      </c>
      <c r="J27">
        <v>836</v>
      </c>
      <c r="K27">
        <v>825</v>
      </c>
      <c r="L27">
        <v>825</v>
      </c>
      <c r="M27">
        <v>825</v>
      </c>
      <c r="N27">
        <v>799</v>
      </c>
      <c r="O27">
        <v>799</v>
      </c>
      <c r="P27">
        <v>799</v>
      </c>
      <c r="Q27">
        <v>773</v>
      </c>
      <c r="R27">
        <v>773</v>
      </c>
      <c r="S27">
        <v>773</v>
      </c>
      <c r="T27">
        <v>752</v>
      </c>
      <c r="U27">
        <v>752</v>
      </c>
      <c r="V27">
        <v>752</v>
      </c>
      <c r="W27">
        <v>727</v>
      </c>
      <c r="X27">
        <v>727</v>
      </c>
      <c r="Y27">
        <v>727</v>
      </c>
      <c r="Z27">
        <v>710</v>
      </c>
      <c r="AA27">
        <v>710</v>
      </c>
      <c r="AB27">
        <v>710</v>
      </c>
      <c r="AC27">
        <v>694</v>
      </c>
      <c r="AD27">
        <v>694</v>
      </c>
      <c r="AE27">
        <v>694</v>
      </c>
    </row>
    <row r="28" spans="1:31" x14ac:dyDescent="0.25">
      <c r="A28" t="s">
        <v>57</v>
      </c>
      <c r="B28">
        <v>549</v>
      </c>
      <c r="C28">
        <v>549</v>
      </c>
      <c r="D28">
        <v>549</v>
      </c>
      <c r="E28">
        <v>549</v>
      </c>
      <c r="F28">
        <v>549</v>
      </c>
      <c r="G28">
        <v>549</v>
      </c>
      <c r="H28">
        <v>549</v>
      </c>
      <c r="I28">
        <v>549</v>
      </c>
      <c r="J28">
        <v>549</v>
      </c>
      <c r="K28">
        <v>532</v>
      </c>
      <c r="L28">
        <v>532</v>
      </c>
      <c r="M28">
        <v>532</v>
      </c>
      <c r="N28">
        <v>523</v>
      </c>
      <c r="O28">
        <v>523</v>
      </c>
      <c r="P28">
        <v>523</v>
      </c>
      <c r="Q28">
        <v>507</v>
      </c>
      <c r="R28">
        <v>507</v>
      </c>
      <c r="S28">
        <v>507</v>
      </c>
      <c r="T28">
        <v>505</v>
      </c>
      <c r="U28">
        <v>505</v>
      </c>
      <c r="V28">
        <v>505</v>
      </c>
      <c r="W28">
        <v>485</v>
      </c>
      <c r="X28">
        <v>485</v>
      </c>
      <c r="Y28">
        <v>485</v>
      </c>
      <c r="Z28">
        <v>475</v>
      </c>
      <c r="AA28">
        <v>475</v>
      </c>
      <c r="AB28">
        <v>475</v>
      </c>
      <c r="AC28">
        <v>471</v>
      </c>
      <c r="AD28">
        <v>471</v>
      </c>
      <c r="AE28">
        <v>471</v>
      </c>
    </row>
    <row r="29" spans="1:31" x14ac:dyDescent="0.25">
      <c r="A29" t="s">
        <v>58</v>
      </c>
      <c r="B29">
        <v>2132</v>
      </c>
      <c r="C29">
        <v>2132</v>
      </c>
      <c r="D29">
        <v>2132</v>
      </c>
      <c r="E29">
        <v>2132</v>
      </c>
      <c r="F29">
        <v>2132</v>
      </c>
      <c r="G29">
        <v>2132</v>
      </c>
      <c r="H29">
        <v>2132</v>
      </c>
      <c r="I29">
        <v>2132</v>
      </c>
      <c r="J29">
        <v>2132</v>
      </c>
      <c r="K29">
        <v>2071</v>
      </c>
      <c r="L29">
        <v>2071</v>
      </c>
      <c r="M29">
        <v>2071</v>
      </c>
      <c r="N29">
        <v>1971</v>
      </c>
      <c r="O29">
        <v>1971</v>
      </c>
      <c r="P29">
        <v>1971</v>
      </c>
      <c r="Q29">
        <v>1882</v>
      </c>
      <c r="R29">
        <v>1882</v>
      </c>
      <c r="S29">
        <v>1882</v>
      </c>
      <c r="T29">
        <v>1810</v>
      </c>
      <c r="U29">
        <v>1810</v>
      </c>
      <c r="V29">
        <v>1810</v>
      </c>
      <c r="W29">
        <v>1730</v>
      </c>
      <c r="X29">
        <v>1730</v>
      </c>
      <c r="Y29">
        <v>1730</v>
      </c>
      <c r="Z29">
        <v>1634</v>
      </c>
      <c r="AA29">
        <v>1634</v>
      </c>
      <c r="AB29">
        <v>1634</v>
      </c>
      <c r="AC29">
        <v>1544</v>
      </c>
      <c r="AD29">
        <v>1544</v>
      </c>
      <c r="AE29">
        <v>1544</v>
      </c>
    </row>
    <row r="30" spans="1:31" x14ac:dyDescent="0.25">
      <c r="A30" t="s">
        <v>59</v>
      </c>
      <c r="B30">
        <v>864</v>
      </c>
      <c r="C30">
        <v>864</v>
      </c>
      <c r="D30">
        <v>864</v>
      </c>
      <c r="E30">
        <v>864</v>
      </c>
      <c r="F30">
        <v>864</v>
      </c>
      <c r="G30">
        <v>864</v>
      </c>
      <c r="H30">
        <v>864</v>
      </c>
      <c r="I30">
        <v>864</v>
      </c>
      <c r="J30">
        <v>864</v>
      </c>
      <c r="K30">
        <v>793</v>
      </c>
      <c r="L30">
        <v>793</v>
      </c>
      <c r="M30">
        <v>793</v>
      </c>
      <c r="N30">
        <v>757</v>
      </c>
      <c r="O30">
        <v>757</v>
      </c>
      <c r="P30">
        <v>757</v>
      </c>
      <c r="Q30">
        <v>731</v>
      </c>
      <c r="R30">
        <v>731</v>
      </c>
      <c r="S30">
        <v>731</v>
      </c>
      <c r="T30">
        <v>717</v>
      </c>
      <c r="U30">
        <v>717</v>
      </c>
      <c r="V30">
        <v>717</v>
      </c>
      <c r="W30">
        <v>702</v>
      </c>
      <c r="X30">
        <v>702</v>
      </c>
      <c r="Y30">
        <v>702</v>
      </c>
      <c r="Z30">
        <v>667</v>
      </c>
      <c r="AA30">
        <v>667</v>
      </c>
      <c r="AB30">
        <v>667</v>
      </c>
      <c r="AC30">
        <v>643</v>
      </c>
      <c r="AD30">
        <v>643</v>
      </c>
      <c r="AE30">
        <v>643</v>
      </c>
    </row>
    <row r="31" spans="1:31" x14ac:dyDescent="0.25">
      <c r="A31" t="s">
        <v>60</v>
      </c>
      <c r="B31">
        <v>1491</v>
      </c>
      <c r="C31">
        <v>1491</v>
      </c>
      <c r="D31">
        <v>1491</v>
      </c>
      <c r="E31">
        <v>1491</v>
      </c>
      <c r="F31">
        <v>1491</v>
      </c>
      <c r="G31">
        <v>1491</v>
      </c>
      <c r="H31">
        <v>1491</v>
      </c>
      <c r="I31">
        <v>1491</v>
      </c>
      <c r="J31">
        <v>1491</v>
      </c>
      <c r="K31">
        <v>1275</v>
      </c>
      <c r="L31">
        <v>1275</v>
      </c>
      <c r="M31">
        <v>1275</v>
      </c>
      <c r="N31">
        <v>979</v>
      </c>
      <c r="O31">
        <v>979</v>
      </c>
      <c r="P31">
        <v>979</v>
      </c>
      <c r="Q31">
        <v>864</v>
      </c>
      <c r="R31">
        <v>864</v>
      </c>
      <c r="S31">
        <v>864</v>
      </c>
      <c r="T31">
        <v>808</v>
      </c>
      <c r="U31">
        <v>808</v>
      </c>
      <c r="V31">
        <v>808</v>
      </c>
      <c r="W31">
        <v>689</v>
      </c>
      <c r="X31">
        <v>689</v>
      </c>
      <c r="Y31">
        <v>689</v>
      </c>
      <c r="Z31">
        <v>498</v>
      </c>
      <c r="AA31">
        <v>498</v>
      </c>
      <c r="AB31">
        <v>498</v>
      </c>
      <c r="AC31">
        <v>387</v>
      </c>
      <c r="AD31">
        <v>387</v>
      </c>
      <c r="AE31">
        <v>387</v>
      </c>
    </row>
    <row r="32" spans="1:31" x14ac:dyDescent="0.25">
      <c r="A32" t="s">
        <v>61</v>
      </c>
      <c r="B32">
        <v>1035</v>
      </c>
      <c r="C32">
        <v>1035</v>
      </c>
      <c r="D32">
        <v>1035</v>
      </c>
      <c r="E32">
        <v>1035</v>
      </c>
      <c r="F32">
        <v>1035</v>
      </c>
      <c r="G32">
        <v>1035</v>
      </c>
      <c r="H32">
        <v>1035</v>
      </c>
      <c r="I32">
        <v>1035</v>
      </c>
      <c r="J32">
        <v>1035</v>
      </c>
      <c r="K32">
        <v>1071</v>
      </c>
      <c r="L32">
        <v>1071</v>
      </c>
      <c r="M32">
        <v>1071</v>
      </c>
      <c r="N32">
        <v>1225</v>
      </c>
      <c r="O32">
        <v>1225</v>
      </c>
      <c r="P32">
        <v>1225</v>
      </c>
      <c r="Q32">
        <v>1222</v>
      </c>
      <c r="R32">
        <v>1222</v>
      </c>
      <c r="S32">
        <v>1222</v>
      </c>
      <c r="T32">
        <v>1193</v>
      </c>
      <c r="U32">
        <v>1193</v>
      </c>
      <c r="V32">
        <v>1193</v>
      </c>
      <c r="W32">
        <v>1186</v>
      </c>
      <c r="X32">
        <v>1186</v>
      </c>
      <c r="Y32">
        <v>1186</v>
      </c>
      <c r="Z32">
        <v>1194</v>
      </c>
      <c r="AA32">
        <v>1194</v>
      </c>
      <c r="AB32">
        <v>1194</v>
      </c>
      <c r="AC32">
        <v>1066</v>
      </c>
      <c r="AD32">
        <v>1066</v>
      </c>
      <c r="AE32">
        <v>1066</v>
      </c>
    </row>
    <row r="33" spans="1:31" x14ac:dyDescent="0.25">
      <c r="A33" t="s">
        <v>62</v>
      </c>
      <c r="B33">
        <v>2519</v>
      </c>
      <c r="C33">
        <v>2519</v>
      </c>
      <c r="D33">
        <v>2519</v>
      </c>
      <c r="E33">
        <v>2519</v>
      </c>
      <c r="F33">
        <v>2519</v>
      </c>
      <c r="G33">
        <v>2519</v>
      </c>
      <c r="H33">
        <v>2519</v>
      </c>
      <c r="I33">
        <v>2519</v>
      </c>
      <c r="J33">
        <v>2519</v>
      </c>
      <c r="K33">
        <v>2470</v>
      </c>
      <c r="L33">
        <v>2470</v>
      </c>
      <c r="M33">
        <v>2470</v>
      </c>
      <c r="N33">
        <v>2446</v>
      </c>
      <c r="O33">
        <v>2446</v>
      </c>
      <c r="P33">
        <v>2446</v>
      </c>
      <c r="Q33">
        <v>2399</v>
      </c>
      <c r="R33">
        <v>2399</v>
      </c>
      <c r="S33">
        <v>2399</v>
      </c>
      <c r="T33">
        <v>2365</v>
      </c>
      <c r="U33">
        <v>2365</v>
      </c>
      <c r="V33">
        <v>2365</v>
      </c>
      <c r="W33">
        <v>2298</v>
      </c>
      <c r="X33">
        <v>2298</v>
      </c>
      <c r="Y33">
        <v>2298</v>
      </c>
      <c r="Z33">
        <v>2226</v>
      </c>
      <c r="AA33">
        <v>2226</v>
      </c>
      <c r="AB33">
        <v>2226</v>
      </c>
      <c r="AC33">
        <v>2285</v>
      </c>
      <c r="AD33">
        <v>2285</v>
      </c>
      <c r="AE33">
        <v>2285</v>
      </c>
    </row>
    <row r="34" spans="1:31" x14ac:dyDescent="0.25">
      <c r="A34" t="s">
        <v>63</v>
      </c>
      <c r="B34">
        <v>700</v>
      </c>
      <c r="C34">
        <v>700</v>
      </c>
      <c r="D34">
        <v>700</v>
      </c>
      <c r="E34">
        <v>700</v>
      </c>
      <c r="F34">
        <v>700</v>
      </c>
      <c r="G34">
        <v>700</v>
      </c>
      <c r="H34">
        <v>700</v>
      </c>
      <c r="I34">
        <v>700</v>
      </c>
      <c r="J34">
        <v>700</v>
      </c>
      <c r="K34">
        <v>689</v>
      </c>
      <c r="L34">
        <v>689</v>
      </c>
      <c r="M34">
        <v>689</v>
      </c>
      <c r="N34">
        <v>677</v>
      </c>
      <c r="O34">
        <v>677</v>
      </c>
      <c r="P34">
        <v>677</v>
      </c>
      <c r="Q34">
        <v>654</v>
      </c>
      <c r="R34">
        <v>654</v>
      </c>
      <c r="S34">
        <v>654</v>
      </c>
      <c r="T34">
        <v>636</v>
      </c>
      <c r="U34">
        <v>636</v>
      </c>
      <c r="V34">
        <v>636</v>
      </c>
      <c r="W34">
        <v>610</v>
      </c>
      <c r="X34">
        <v>610</v>
      </c>
      <c r="Y34">
        <v>610</v>
      </c>
      <c r="Z34">
        <v>586</v>
      </c>
      <c r="AA34">
        <v>586</v>
      </c>
      <c r="AB34">
        <v>586</v>
      </c>
      <c r="AC34">
        <v>566</v>
      </c>
      <c r="AD34">
        <v>566</v>
      </c>
      <c r="AE34">
        <v>566</v>
      </c>
    </row>
    <row r="35" spans="1:31" x14ac:dyDescent="0.25">
      <c r="A35" t="s">
        <v>64</v>
      </c>
      <c r="B35">
        <v>823</v>
      </c>
      <c r="C35">
        <v>823</v>
      </c>
      <c r="D35">
        <v>823</v>
      </c>
      <c r="E35">
        <v>823</v>
      </c>
      <c r="F35">
        <v>823</v>
      </c>
      <c r="G35">
        <v>823</v>
      </c>
      <c r="H35">
        <v>823</v>
      </c>
      <c r="I35">
        <v>823</v>
      </c>
      <c r="J35">
        <v>823</v>
      </c>
      <c r="K35">
        <v>793</v>
      </c>
      <c r="L35">
        <v>793</v>
      </c>
      <c r="M35">
        <v>793</v>
      </c>
      <c r="N35">
        <v>784</v>
      </c>
      <c r="O35">
        <v>784</v>
      </c>
      <c r="P35">
        <v>784</v>
      </c>
      <c r="Q35">
        <v>781</v>
      </c>
      <c r="R35">
        <v>781</v>
      </c>
      <c r="S35">
        <v>781</v>
      </c>
      <c r="T35">
        <v>768</v>
      </c>
      <c r="U35">
        <v>768</v>
      </c>
      <c r="V35">
        <v>768</v>
      </c>
      <c r="W35">
        <v>759</v>
      </c>
      <c r="X35">
        <v>759</v>
      </c>
      <c r="Y35">
        <v>759</v>
      </c>
      <c r="Z35">
        <v>751</v>
      </c>
      <c r="AA35">
        <v>751</v>
      </c>
      <c r="AB35">
        <v>751</v>
      </c>
      <c r="AC35">
        <v>745</v>
      </c>
      <c r="AD35">
        <v>745</v>
      </c>
      <c r="AE35">
        <v>745</v>
      </c>
    </row>
    <row r="36" spans="1:31" x14ac:dyDescent="0.25">
      <c r="A36" t="s">
        <v>65</v>
      </c>
      <c r="B36">
        <v>1849</v>
      </c>
      <c r="C36">
        <v>1849</v>
      </c>
      <c r="D36">
        <v>1849</v>
      </c>
      <c r="E36">
        <v>1849</v>
      </c>
      <c r="F36">
        <v>1849</v>
      </c>
      <c r="G36">
        <v>1849</v>
      </c>
      <c r="H36">
        <v>1849</v>
      </c>
      <c r="I36">
        <v>1849</v>
      </c>
      <c r="J36">
        <v>1849</v>
      </c>
      <c r="K36">
        <v>1846</v>
      </c>
      <c r="L36">
        <v>1846</v>
      </c>
      <c r="M36">
        <v>1846</v>
      </c>
      <c r="N36">
        <v>1821</v>
      </c>
      <c r="O36">
        <v>1821</v>
      </c>
      <c r="P36">
        <v>1821</v>
      </c>
      <c r="Q36">
        <v>1794</v>
      </c>
      <c r="R36">
        <v>1794</v>
      </c>
      <c r="S36">
        <v>1794</v>
      </c>
      <c r="T36">
        <v>1776</v>
      </c>
      <c r="U36">
        <v>1776</v>
      </c>
      <c r="V36">
        <v>1776</v>
      </c>
      <c r="W36">
        <v>1735</v>
      </c>
      <c r="X36">
        <v>1735</v>
      </c>
      <c r="Y36">
        <v>1735</v>
      </c>
      <c r="Z36">
        <v>1696</v>
      </c>
      <c r="AA36">
        <v>1696</v>
      </c>
      <c r="AB36">
        <v>1696</v>
      </c>
      <c r="AC36">
        <v>1665</v>
      </c>
      <c r="AD36">
        <v>1665</v>
      </c>
      <c r="AE36">
        <v>1665</v>
      </c>
    </row>
    <row r="37" spans="1:31" x14ac:dyDescent="0.25">
      <c r="A37" t="s">
        <v>66</v>
      </c>
      <c r="B37">
        <v>1251</v>
      </c>
      <c r="C37">
        <v>1251</v>
      </c>
      <c r="D37">
        <v>1251</v>
      </c>
      <c r="E37">
        <v>1251</v>
      </c>
      <c r="F37">
        <v>1251</v>
      </c>
      <c r="G37">
        <v>1251</v>
      </c>
      <c r="H37">
        <v>1251</v>
      </c>
      <c r="I37">
        <v>1251</v>
      </c>
      <c r="J37">
        <v>1251</v>
      </c>
      <c r="K37">
        <v>1189</v>
      </c>
      <c r="L37">
        <v>1189</v>
      </c>
      <c r="M37">
        <v>1189</v>
      </c>
      <c r="N37">
        <v>1146</v>
      </c>
      <c r="O37">
        <v>1146</v>
      </c>
      <c r="P37">
        <v>1146</v>
      </c>
      <c r="Q37">
        <v>1071</v>
      </c>
      <c r="R37">
        <v>1071</v>
      </c>
      <c r="S37">
        <v>1071</v>
      </c>
      <c r="T37">
        <v>1017</v>
      </c>
      <c r="U37">
        <v>1017</v>
      </c>
      <c r="V37">
        <v>1017</v>
      </c>
      <c r="W37">
        <v>967</v>
      </c>
      <c r="X37">
        <v>967</v>
      </c>
      <c r="Y37">
        <v>967</v>
      </c>
      <c r="Z37">
        <v>885</v>
      </c>
      <c r="AA37">
        <v>885</v>
      </c>
      <c r="AB37">
        <v>885</v>
      </c>
      <c r="AC37">
        <v>808</v>
      </c>
      <c r="AD37">
        <v>808</v>
      </c>
      <c r="AE37">
        <v>808</v>
      </c>
    </row>
    <row r="38" spans="1:31" x14ac:dyDescent="0.25">
      <c r="A38" t="s">
        <v>67</v>
      </c>
      <c r="B38">
        <v>797</v>
      </c>
      <c r="C38">
        <v>797</v>
      </c>
      <c r="D38">
        <v>797</v>
      </c>
      <c r="E38">
        <v>797</v>
      </c>
      <c r="F38">
        <v>797</v>
      </c>
      <c r="G38">
        <v>797</v>
      </c>
      <c r="H38">
        <v>797</v>
      </c>
      <c r="I38">
        <v>797</v>
      </c>
      <c r="J38">
        <v>797</v>
      </c>
      <c r="K38">
        <v>764</v>
      </c>
      <c r="L38">
        <v>764</v>
      </c>
      <c r="M38">
        <v>764</v>
      </c>
      <c r="N38">
        <v>720</v>
      </c>
      <c r="O38">
        <v>720</v>
      </c>
      <c r="P38">
        <v>720</v>
      </c>
      <c r="Q38">
        <v>686</v>
      </c>
      <c r="R38">
        <v>686</v>
      </c>
      <c r="S38">
        <v>686</v>
      </c>
      <c r="T38">
        <v>645</v>
      </c>
      <c r="U38">
        <v>645</v>
      </c>
      <c r="V38">
        <v>645</v>
      </c>
      <c r="W38">
        <v>591</v>
      </c>
      <c r="X38">
        <v>591</v>
      </c>
      <c r="Y38">
        <v>591</v>
      </c>
      <c r="Z38">
        <v>545</v>
      </c>
      <c r="AA38">
        <v>545</v>
      </c>
      <c r="AB38">
        <v>545</v>
      </c>
      <c r="AC38">
        <v>520</v>
      </c>
      <c r="AD38">
        <v>520</v>
      </c>
      <c r="AE38">
        <v>520</v>
      </c>
    </row>
    <row r="39" spans="1:31" x14ac:dyDescent="0.25">
      <c r="A39" t="s">
        <v>68</v>
      </c>
      <c r="B39">
        <v>1505</v>
      </c>
      <c r="C39">
        <v>1505</v>
      </c>
      <c r="D39">
        <v>1505</v>
      </c>
      <c r="E39">
        <v>1505</v>
      </c>
      <c r="F39">
        <v>1505</v>
      </c>
      <c r="G39">
        <v>1505</v>
      </c>
      <c r="H39">
        <v>1505</v>
      </c>
      <c r="I39">
        <v>1505</v>
      </c>
      <c r="J39">
        <v>1505</v>
      </c>
      <c r="K39">
        <v>1411</v>
      </c>
      <c r="L39">
        <v>1411</v>
      </c>
      <c r="M39">
        <v>1411</v>
      </c>
      <c r="N39">
        <v>1334</v>
      </c>
      <c r="O39">
        <v>1334</v>
      </c>
      <c r="P39">
        <v>1334</v>
      </c>
      <c r="Q39">
        <v>1268</v>
      </c>
      <c r="R39">
        <v>1268</v>
      </c>
      <c r="S39">
        <v>1268</v>
      </c>
      <c r="T39">
        <v>1220</v>
      </c>
      <c r="U39">
        <v>1220</v>
      </c>
      <c r="V39">
        <v>1220</v>
      </c>
      <c r="W39">
        <v>1158</v>
      </c>
      <c r="X39">
        <v>1158</v>
      </c>
      <c r="Y39">
        <v>1158</v>
      </c>
      <c r="Z39">
        <v>1123</v>
      </c>
      <c r="AA39">
        <v>1123</v>
      </c>
      <c r="AB39">
        <v>1123</v>
      </c>
      <c r="AC39">
        <v>1085</v>
      </c>
      <c r="AD39">
        <v>1085</v>
      </c>
      <c r="AE39">
        <v>1085</v>
      </c>
    </row>
    <row r="40" spans="1:31" x14ac:dyDescent="0.25">
      <c r="A40" t="s">
        <v>69</v>
      </c>
      <c r="B40">
        <v>1293</v>
      </c>
      <c r="C40">
        <v>1293</v>
      </c>
      <c r="D40">
        <v>1293</v>
      </c>
      <c r="E40">
        <v>1293</v>
      </c>
      <c r="F40">
        <v>1293</v>
      </c>
      <c r="G40">
        <v>1293</v>
      </c>
      <c r="H40">
        <v>1293</v>
      </c>
      <c r="I40">
        <v>1293</v>
      </c>
      <c r="J40">
        <v>1293</v>
      </c>
      <c r="K40">
        <v>1174</v>
      </c>
      <c r="L40">
        <v>1174</v>
      </c>
      <c r="M40">
        <v>1174</v>
      </c>
      <c r="N40">
        <v>1142</v>
      </c>
      <c r="O40">
        <v>1142</v>
      </c>
      <c r="P40">
        <v>1142</v>
      </c>
      <c r="Q40">
        <v>1100</v>
      </c>
      <c r="R40">
        <v>1100</v>
      </c>
      <c r="S40">
        <v>1100</v>
      </c>
      <c r="T40">
        <v>1066</v>
      </c>
      <c r="U40">
        <v>1066</v>
      </c>
      <c r="V40">
        <v>1066</v>
      </c>
      <c r="W40">
        <v>1034</v>
      </c>
      <c r="X40">
        <v>1034</v>
      </c>
      <c r="Y40">
        <v>1034</v>
      </c>
      <c r="Z40">
        <v>985</v>
      </c>
      <c r="AA40">
        <v>985</v>
      </c>
      <c r="AB40">
        <v>985</v>
      </c>
      <c r="AC40">
        <v>950</v>
      </c>
      <c r="AD40">
        <v>950</v>
      </c>
      <c r="AE40">
        <v>950</v>
      </c>
    </row>
    <row r="41" spans="1:31" x14ac:dyDescent="0.25">
      <c r="A41" t="s">
        <v>70</v>
      </c>
      <c r="B41">
        <v>533</v>
      </c>
      <c r="C41">
        <v>533</v>
      </c>
      <c r="D41">
        <v>533</v>
      </c>
      <c r="E41">
        <v>533</v>
      </c>
      <c r="F41">
        <v>533</v>
      </c>
      <c r="G41">
        <v>533</v>
      </c>
      <c r="H41">
        <v>533</v>
      </c>
      <c r="I41">
        <v>533</v>
      </c>
      <c r="J41">
        <v>533</v>
      </c>
      <c r="K41">
        <v>504</v>
      </c>
      <c r="L41">
        <v>504</v>
      </c>
      <c r="M41">
        <v>504</v>
      </c>
      <c r="N41">
        <v>466</v>
      </c>
      <c r="O41">
        <v>466</v>
      </c>
      <c r="P41">
        <v>466</v>
      </c>
      <c r="Q41">
        <v>426</v>
      </c>
      <c r="R41">
        <v>426</v>
      </c>
      <c r="S41">
        <v>426</v>
      </c>
      <c r="T41">
        <v>403</v>
      </c>
      <c r="U41">
        <v>403</v>
      </c>
      <c r="V41">
        <v>403</v>
      </c>
      <c r="W41">
        <v>369</v>
      </c>
      <c r="X41">
        <v>369</v>
      </c>
      <c r="Y41">
        <v>369</v>
      </c>
      <c r="Z41">
        <v>339</v>
      </c>
      <c r="AA41">
        <v>339</v>
      </c>
      <c r="AB41">
        <v>339</v>
      </c>
      <c r="AC41">
        <v>277</v>
      </c>
      <c r="AD41">
        <v>277</v>
      </c>
      <c r="AE41">
        <v>277</v>
      </c>
    </row>
    <row r="42" spans="1:31" x14ac:dyDescent="0.25">
      <c r="A42" t="s">
        <v>71</v>
      </c>
      <c r="B42">
        <v>1649</v>
      </c>
      <c r="C42">
        <v>1649</v>
      </c>
      <c r="D42">
        <v>1649</v>
      </c>
      <c r="E42">
        <v>1649</v>
      </c>
      <c r="F42">
        <v>1649</v>
      </c>
      <c r="G42">
        <v>1649</v>
      </c>
      <c r="H42">
        <v>1649</v>
      </c>
      <c r="I42">
        <v>1649</v>
      </c>
      <c r="J42">
        <v>1649</v>
      </c>
      <c r="K42">
        <v>1581</v>
      </c>
      <c r="L42">
        <v>1581</v>
      </c>
      <c r="M42">
        <v>1581</v>
      </c>
      <c r="N42">
        <v>1542</v>
      </c>
      <c r="O42">
        <v>1542</v>
      </c>
      <c r="P42">
        <v>1542</v>
      </c>
      <c r="Q42">
        <v>1489</v>
      </c>
      <c r="R42">
        <v>1489</v>
      </c>
      <c r="S42">
        <v>1489</v>
      </c>
      <c r="T42">
        <v>1451</v>
      </c>
      <c r="U42">
        <v>1451</v>
      </c>
      <c r="V42">
        <v>1451</v>
      </c>
      <c r="W42">
        <v>1409</v>
      </c>
      <c r="X42">
        <v>1409</v>
      </c>
      <c r="Y42">
        <v>1409</v>
      </c>
      <c r="Z42">
        <v>1355</v>
      </c>
      <c r="AA42">
        <v>1355</v>
      </c>
      <c r="AB42">
        <v>1355</v>
      </c>
      <c r="AC42">
        <v>1297</v>
      </c>
      <c r="AD42">
        <v>1297</v>
      </c>
      <c r="AE42">
        <v>1297</v>
      </c>
    </row>
    <row r="43" spans="1:31" x14ac:dyDescent="0.25">
      <c r="A43" t="s">
        <v>72</v>
      </c>
      <c r="B43">
        <v>843</v>
      </c>
      <c r="C43">
        <v>843</v>
      </c>
      <c r="D43">
        <v>843</v>
      </c>
      <c r="E43">
        <v>843</v>
      </c>
      <c r="F43">
        <v>843</v>
      </c>
      <c r="G43">
        <v>843</v>
      </c>
      <c r="H43">
        <v>843</v>
      </c>
      <c r="I43">
        <v>843</v>
      </c>
      <c r="J43">
        <v>843</v>
      </c>
      <c r="K43">
        <v>811</v>
      </c>
      <c r="L43">
        <v>811</v>
      </c>
      <c r="M43">
        <v>811</v>
      </c>
      <c r="N43">
        <v>796</v>
      </c>
      <c r="O43">
        <v>796</v>
      </c>
      <c r="P43">
        <v>796</v>
      </c>
      <c r="Q43">
        <v>773</v>
      </c>
      <c r="R43">
        <v>773</v>
      </c>
      <c r="S43">
        <v>773</v>
      </c>
      <c r="T43">
        <v>760</v>
      </c>
      <c r="U43">
        <v>760</v>
      </c>
      <c r="V43">
        <v>760</v>
      </c>
      <c r="W43">
        <v>745</v>
      </c>
      <c r="X43">
        <v>745</v>
      </c>
      <c r="Y43">
        <v>745</v>
      </c>
      <c r="Z43">
        <v>723</v>
      </c>
      <c r="AA43">
        <v>723</v>
      </c>
      <c r="AB43">
        <v>723</v>
      </c>
      <c r="AC43">
        <v>717</v>
      </c>
      <c r="AD43">
        <v>717</v>
      </c>
      <c r="AE43">
        <v>717</v>
      </c>
    </row>
    <row r="44" spans="1:31" x14ac:dyDescent="0.25">
      <c r="A44" t="s">
        <v>73</v>
      </c>
      <c r="B44">
        <v>931</v>
      </c>
      <c r="C44">
        <v>931</v>
      </c>
      <c r="D44">
        <v>931</v>
      </c>
      <c r="E44">
        <v>931</v>
      </c>
      <c r="F44">
        <v>931</v>
      </c>
      <c r="G44">
        <v>931</v>
      </c>
      <c r="H44">
        <v>931</v>
      </c>
      <c r="I44">
        <v>931</v>
      </c>
      <c r="J44">
        <v>931</v>
      </c>
      <c r="K44">
        <v>897</v>
      </c>
      <c r="L44">
        <v>897</v>
      </c>
      <c r="M44">
        <v>897</v>
      </c>
      <c r="N44">
        <v>876</v>
      </c>
      <c r="O44">
        <v>876</v>
      </c>
      <c r="P44">
        <v>876</v>
      </c>
      <c r="Q44">
        <v>852</v>
      </c>
      <c r="R44">
        <v>852</v>
      </c>
      <c r="S44">
        <v>852</v>
      </c>
      <c r="T44">
        <v>830</v>
      </c>
      <c r="U44">
        <v>830</v>
      </c>
      <c r="V44">
        <v>830</v>
      </c>
      <c r="W44">
        <v>806</v>
      </c>
      <c r="X44">
        <v>806</v>
      </c>
      <c r="Y44">
        <v>806</v>
      </c>
      <c r="Z44">
        <v>780</v>
      </c>
      <c r="AA44">
        <v>780</v>
      </c>
      <c r="AB44">
        <v>780</v>
      </c>
      <c r="AC44">
        <v>749</v>
      </c>
      <c r="AD44">
        <v>749</v>
      </c>
      <c r="AE44">
        <v>749</v>
      </c>
    </row>
    <row r="45" spans="1:31" x14ac:dyDescent="0.25">
      <c r="A45" t="s">
        <v>74</v>
      </c>
      <c r="B45">
        <v>306</v>
      </c>
      <c r="C45">
        <v>306</v>
      </c>
      <c r="D45">
        <v>306</v>
      </c>
      <c r="E45">
        <v>306</v>
      </c>
      <c r="F45">
        <v>306</v>
      </c>
      <c r="G45">
        <v>306</v>
      </c>
      <c r="H45">
        <v>306</v>
      </c>
      <c r="I45">
        <v>306</v>
      </c>
      <c r="J45">
        <v>306</v>
      </c>
      <c r="K45">
        <v>301</v>
      </c>
      <c r="L45">
        <v>301</v>
      </c>
      <c r="M45">
        <v>301</v>
      </c>
      <c r="N45">
        <v>292</v>
      </c>
      <c r="O45">
        <v>292</v>
      </c>
      <c r="P45">
        <v>292</v>
      </c>
      <c r="Q45">
        <v>282</v>
      </c>
      <c r="R45">
        <v>282</v>
      </c>
      <c r="S45">
        <v>282</v>
      </c>
      <c r="T45">
        <v>271</v>
      </c>
      <c r="U45">
        <v>271</v>
      </c>
      <c r="V45">
        <v>271</v>
      </c>
      <c r="W45">
        <v>263</v>
      </c>
      <c r="X45">
        <v>263</v>
      </c>
      <c r="Y45">
        <v>263</v>
      </c>
      <c r="Z45">
        <v>249</v>
      </c>
      <c r="AA45">
        <v>249</v>
      </c>
      <c r="AB45">
        <v>249</v>
      </c>
      <c r="AC45">
        <v>233</v>
      </c>
      <c r="AD45">
        <v>233</v>
      </c>
      <c r="AE45">
        <v>233</v>
      </c>
    </row>
    <row r="46" spans="1:31" x14ac:dyDescent="0.25">
      <c r="A46" t="s">
        <v>75</v>
      </c>
      <c r="B46">
        <v>860</v>
      </c>
      <c r="C46">
        <v>860</v>
      </c>
      <c r="D46">
        <v>860</v>
      </c>
      <c r="E46">
        <v>860</v>
      </c>
      <c r="F46">
        <v>860</v>
      </c>
      <c r="G46">
        <v>860</v>
      </c>
      <c r="H46">
        <v>860</v>
      </c>
      <c r="I46">
        <v>860</v>
      </c>
      <c r="J46">
        <v>860</v>
      </c>
      <c r="K46">
        <v>865</v>
      </c>
      <c r="L46">
        <v>865</v>
      </c>
      <c r="M46">
        <v>865</v>
      </c>
      <c r="N46">
        <v>844</v>
      </c>
      <c r="O46">
        <v>844</v>
      </c>
      <c r="P46">
        <v>844</v>
      </c>
      <c r="Q46">
        <v>804</v>
      </c>
      <c r="R46">
        <v>804</v>
      </c>
      <c r="S46">
        <v>804</v>
      </c>
      <c r="T46">
        <v>770</v>
      </c>
      <c r="U46">
        <v>770</v>
      </c>
      <c r="V46">
        <v>770</v>
      </c>
    </row>
    <row r="47" spans="1:31" x14ac:dyDescent="0.25">
      <c r="A47" t="s">
        <v>76</v>
      </c>
      <c r="B47">
        <v>340</v>
      </c>
      <c r="C47">
        <v>340</v>
      </c>
      <c r="D47">
        <v>340</v>
      </c>
      <c r="E47">
        <v>340</v>
      </c>
      <c r="F47">
        <v>340</v>
      </c>
      <c r="G47">
        <v>340</v>
      </c>
      <c r="H47">
        <v>340</v>
      </c>
      <c r="I47">
        <v>340</v>
      </c>
      <c r="J47">
        <v>340</v>
      </c>
      <c r="K47">
        <v>340</v>
      </c>
      <c r="L47">
        <v>340</v>
      </c>
      <c r="M47">
        <v>340</v>
      </c>
      <c r="N47">
        <v>319</v>
      </c>
      <c r="O47">
        <v>319</v>
      </c>
      <c r="P47">
        <v>319</v>
      </c>
      <c r="Q47">
        <v>299</v>
      </c>
      <c r="R47">
        <v>299</v>
      </c>
      <c r="S47">
        <v>299</v>
      </c>
      <c r="T47">
        <v>281</v>
      </c>
      <c r="U47">
        <v>281</v>
      </c>
      <c r="V47">
        <v>281</v>
      </c>
      <c r="W47">
        <v>267</v>
      </c>
      <c r="X47">
        <v>267</v>
      </c>
      <c r="Y47">
        <v>267</v>
      </c>
      <c r="Z47">
        <v>259</v>
      </c>
      <c r="AA47">
        <v>259</v>
      </c>
      <c r="AB47">
        <v>259</v>
      </c>
      <c r="AC47">
        <v>258</v>
      </c>
      <c r="AD47">
        <v>258</v>
      </c>
      <c r="AE47">
        <v>258</v>
      </c>
    </row>
    <row r="48" spans="1:31" x14ac:dyDescent="0.25">
      <c r="A48" t="s">
        <v>77</v>
      </c>
      <c r="B48">
        <v>735</v>
      </c>
      <c r="C48">
        <v>735</v>
      </c>
      <c r="D48">
        <v>735</v>
      </c>
      <c r="E48">
        <v>735</v>
      </c>
      <c r="F48">
        <v>735</v>
      </c>
      <c r="G48">
        <v>735</v>
      </c>
      <c r="H48">
        <v>735</v>
      </c>
      <c r="I48">
        <v>735</v>
      </c>
      <c r="J48">
        <v>735</v>
      </c>
      <c r="K48">
        <v>735</v>
      </c>
      <c r="L48">
        <v>735</v>
      </c>
      <c r="M48">
        <v>735</v>
      </c>
      <c r="N48">
        <v>730</v>
      </c>
      <c r="O48">
        <v>730</v>
      </c>
      <c r="P48">
        <v>730</v>
      </c>
      <c r="Q48">
        <v>717</v>
      </c>
      <c r="R48">
        <v>717</v>
      </c>
      <c r="S48">
        <v>717</v>
      </c>
      <c r="T48">
        <v>709</v>
      </c>
      <c r="U48">
        <v>709</v>
      </c>
      <c r="V48">
        <v>709</v>
      </c>
      <c r="W48">
        <v>690</v>
      </c>
      <c r="X48">
        <v>690</v>
      </c>
      <c r="Y48">
        <v>690</v>
      </c>
      <c r="Z48">
        <v>670</v>
      </c>
      <c r="AA48">
        <v>670</v>
      </c>
      <c r="AB48">
        <v>670</v>
      </c>
      <c r="AC48">
        <v>645</v>
      </c>
      <c r="AD48">
        <v>645</v>
      </c>
      <c r="AE48">
        <v>645</v>
      </c>
    </row>
    <row r="49" spans="1:31" x14ac:dyDescent="0.25">
      <c r="A49" t="s">
        <v>78</v>
      </c>
      <c r="B49">
        <v>1156</v>
      </c>
      <c r="C49">
        <v>1156</v>
      </c>
      <c r="D49">
        <v>1156</v>
      </c>
      <c r="E49">
        <v>1156</v>
      </c>
      <c r="F49">
        <v>1156</v>
      </c>
      <c r="G49">
        <v>1156</v>
      </c>
      <c r="H49">
        <v>1156</v>
      </c>
      <c r="I49">
        <v>1156</v>
      </c>
      <c r="J49">
        <v>1156</v>
      </c>
      <c r="K49">
        <v>1162</v>
      </c>
      <c r="L49">
        <v>1162</v>
      </c>
      <c r="M49">
        <v>1162</v>
      </c>
      <c r="N49">
        <v>1153</v>
      </c>
      <c r="O49">
        <v>1153</v>
      </c>
      <c r="P49">
        <v>1153</v>
      </c>
      <c r="Q49">
        <v>1137</v>
      </c>
      <c r="R49">
        <v>1137</v>
      </c>
      <c r="S49">
        <v>1137</v>
      </c>
      <c r="T49">
        <v>1123</v>
      </c>
      <c r="U49">
        <v>1123</v>
      </c>
      <c r="V49">
        <v>1123</v>
      </c>
      <c r="W49">
        <v>1102</v>
      </c>
      <c r="X49">
        <v>1102</v>
      </c>
      <c r="Y49">
        <v>1102</v>
      </c>
      <c r="Z49">
        <v>1073</v>
      </c>
      <c r="AA49">
        <v>1073</v>
      </c>
      <c r="AB49">
        <v>1073</v>
      </c>
      <c r="AC49">
        <v>1061</v>
      </c>
      <c r="AD49">
        <v>1061</v>
      </c>
      <c r="AE49">
        <v>1061</v>
      </c>
    </row>
    <row r="50" spans="1:31" x14ac:dyDescent="0.25">
      <c r="A50" t="s">
        <v>79</v>
      </c>
      <c r="B50">
        <v>1001</v>
      </c>
      <c r="C50">
        <v>1001</v>
      </c>
      <c r="D50">
        <v>1001</v>
      </c>
      <c r="E50">
        <v>1001</v>
      </c>
      <c r="F50">
        <v>1001</v>
      </c>
      <c r="G50">
        <v>1001</v>
      </c>
      <c r="H50">
        <v>1001</v>
      </c>
      <c r="I50">
        <v>1001</v>
      </c>
      <c r="J50">
        <v>1001</v>
      </c>
      <c r="K50">
        <v>1028</v>
      </c>
      <c r="L50">
        <v>1028</v>
      </c>
      <c r="M50">
        <v>1028</v>
      </c>
      <c r="N50">
        <v>1027</v>
      </c>
      <c r="O50">
        <v>1027</v>
      </c>
      <c r="P50">
        <v>1027</v>
      </c>
      <c r="Q50">
        <v>995</v>
      </c>
      <c r="R50">
        <v>995</v>
      </c>
      <c r="S50">
        <v>995</v>
      </c>
      <c r="T50">
        <v>977</v>
      </c>
      <c r="U50">
        <v>977</v>
      </c>
      <c r="V50">
        <v>977</v>
      </c>
      <c r="W50">
        <v>939</v>
      </c>
      <c r="X50">
        <v>939</v>
      </c>
      <c r="Y50">
        <v>939</v>
      </c>
      <c r="Z50">
        <v>889</v>
      </c>
      <c r="AA50">
        <v>889</v>
      </c>
      <c r="AB50">
        <v>889</v>
      </c>
      <c r="AC50">
        <v>817</v>
      </c>
      <c r="AD50">
        <v>817</v>
      </c>
      <c r="AE50">
        <v>817</v>
      </c>
    </row>
    <row r="51" spans="1:31" x14ac:dyDescent="0.25">
      <c r="A51" t="s">
        <v>80</v>
      </c>
      <c r="B51">
        <v>685</v>
      </c>
      <c r="C51">
        <v>685</v>
      </c>
      <c r="D51">
        <v>685</v>
      </c>
      <c r="E51">
        <v>685</v>
      </c>
      <c r="F51">
        <v>685</v>
      </c>
      <c r="G51">
        <v>685</v>
      </c>
      <c r="H51">
        <v>685</v>
      </c>
      <c r="I51">
        <v>685</v>
      </c>
      <c r="J51">
        <v>685</v>
      </c>
      <c r="K51">
        <v>687</v>
      </c>
      <c r="L51">
        <v>687</v>
      </c>
      <c r="M51">
        <v>687</v>
      </c>
      <c r="N51">
        <v>689</v>
      </c>
      <c r="O51">
        <v>689</v>
      </c>
      <c r="P51">
        <v>689</v>
      </c>
      <c r="Q51">
        <v>671</v>
      </c>
      <c r="R51">
        <v>671</v>
      </c>
      <c r="S51">
        <v>671</v>
      </c>
      <c r="T51">
        <v>660</v>
      </c>
      <c r="U51">
        <v>660</v>
      </c>
      <c r="V51">
        <v>660</v>
      </c>
      <c r="W51">
        <v>658</v>
      </c>
      <c r="X51">
        <v>658</v>
      </c>
      <c r="Y51">
        <v>658</v>
      </c>
      <c r="Z51">
        <v>646</v>
      </c>
      <c r="AA51">
        <v>646</v>
      </c>
      <c r="AB51">
        <v>646</v>
      </c>
      <c r="AC51">
        <v>631</v>
      </c>
      <c r="AD51">
        <v>631</v>
      </c>
      <c r="AE51">
        <v>631</v>
      </c>
    </row>
    <row r="52" spans="1:31" x14ac:dyDescent="0.25">
      <c r="A52" t="s">
        <v>81</v>
      </c>
      <c r="B52">
        <v>2253</v>
      </c>
      <c r="C52">
        <v>2253</v>
      </c>
      <c r="D52">
        <v>2253</v>
      </c>
      <c r="E52">
        <v>2253</v>
      </c>
      <c r="F52">
        <v>2253</v>
      </c>
      <c r="G52">
        <v>2253</v>
      </c>
      <c r="H52">
        <v>2253</v>
      </c>
      <c r="I52">
        <v>2253</v>
      </c>
      <c r="J52">
        <v>2253</v>
      </c>
      <c r="K52">
        <v>2253</v>
      </c>
      <c r="L52">
        <v>2253</v>
      </c>
      <c r="M52">
        <v>2253</v>
      </c>
      <c r="N52">
        <v>2214</v>
      </c>
      <c r="O52">
        <v>2214</v>
      </c>
      <c r="P52">
        <v>2214</v>
      </c>
      <c r="Q52">
        <v>2133</v>
      </c>
      <c r="R52">
        <v>2133</v>
      </c>
      <c r="S52">
        <v>2133</v>
      </c>
      <c r="T52">
        <v>2066</v>
      </c>
      <c r="U52">
        <v>2066</v>
      </c>
      <c r="V52">
        <v>2066</v>
      </c>
      <c r="W52">
        <v>1896</v>
      </c>
      <c r="X52">
        <v>1896</v>
      </c>
      <c r="Y52">
        <v>1896</v>
      </c>
      <c r="Z52">
        <v>1674</v>
      </c>
      <c r="AA52">
        <v>1674</v>
      </c>
      <c r="AB52">
        <v>1674</v>
      </c>
      <c r="AC52">
        <v>1530</v>
      </c>
      <c r="AD52">
        <v>1530</v>
      </c>
      <c r="AE52">
        <v>1530</v>
      </c>
    </row>
    <row r="53" spans="1:31" x14ac:dyDescent="0.25">
      <c r="A53" t="s">
        <v>82</v>
      </c>
      <c r="B53">
        <v>166</v>
      </c>
      <c r="C53">
        <v>166</v>
      </c>
      <c r="D53">
        <v>166</v>
      </c>
      <c r="E53">
        <v>166</v>
      </c>
      <c r="F53">
        <v>166</v>
      </c>
      <c r="G53">
        <v>166</v>
      </c>
      <c r="H53">
        <v>166</v>
      </c>
      <c r="I53">
        <v>166</v>
      </c>
      <c r="J53">
        <v>166</v>
      </c>
      <c r="K53">
        <v>170</v>
      </c>
      <c r="L53">
        <v>170</v>
      </c>
      <c r="M53">
        <v>170</v>
      </c>
      <c r="N53">
        <v>177</v>
      </c>
      <c r="O53">
        <v>177</v>
      </c>
      <c r="P53">
        <v>177</v>
      </c>
      <c r="Q53">
        <v>181</v>
      </c>
      <c r="R53">
        <v>181</v>
      </c>
      <c r="S53">
        <v>181</v>
      </c>
      <c r="T53">
        <v>182</v>
      </c>
      <c r="U53">
        <v>182</v>
      </c>
      <c r="V53">
        <v>182</v>
      </c>
      <c r="W53">
        <v>190</v>
      </c>
      <c r="X53">
        <v>190</v>
      </c>
      <c r="Y53">
        <v>190</v>
      </c>
      <c r="Z53">
        <v>183</v>
      </c>
      <c r="AA53">
        <v>183</v>
      </c>
      <c r="AB53">
        <v>183</v>
      </c>
      <c r="AC53">
        <v>184</v>
      </c>
      <c r="AD53">
        <v>184</v>
      </c>
      <c r="AE53">
        <v>184</v>
      </c>
    </row>
    <row r="54" spans="1:31" x14ac:dyDescent="0.25">
      <c r="A54" t="s">
        <v>83</v>
      </c>
      <c r="B54">
        <v>249</v>
      </c>
      <c r="C54">
        <v>249</v>
      </c>
      <c r="D54">
        <v>249</v>
      </c>
      <c r="E54">
        <v>249</v>
      </c>
      <c r="F54">
        <v>249</v>
      </c>
      <c r="G54">
        <v>249</v>
      </c>
      <c r="H54">
        <v>249</v>
      </c>
      <c r="I54">
        <v>249</v>
      </c>
      <c r="J54">
        <v>249</v>
      </c>
      <c r="K54">
        <v>249</v>
      </c>
      <c r="L54">
        <v>249</v>
      </c>
      <c r="M54">
        <v>249</v>
      </c>
      <c r="N54">
        <v>255</v>
      </c>
      <c r="O54">
        <v>255</v>
      </c>
      <c r="P54">
        <v>255</v>
      </c>
      <c r="Q54">
        <v>261</v>
      </c>
      <c r="R54">
        <v>261</v>
      </c>
      <c r="S54">
        <v>261</v>
      </c>
      <c r="T54">
        <v>261</v>
      </c>
      <c r="U54">
        <v>261</v>
      </c>
      <c r="V54">
        <v>261</v>
      </c>
      <c r="W54">
        <v>270</v>
      </c>
      <c r="X54">
        <v>270</v>
      </c>
      <c r="Y54">
        <v>270</v>
      </c>
      <c r="Z54">
        <v>263</v>
      </c>
      <c r="AA54">
        <v>263</v>
      </c>
      <c r="AB54">
        <v>263</v>
      </c>
      <c r="AC54">
        <v>252</v>
      </c>
      <c r="AD54">
        <v>252</v>
      </c>
      <c r="AE54">
        <v>252</v>
      </c>
    </row>
    <row r="55" spans="1:31" x14ac:dyDescent="0.25">
      <c r="A55" t="s">
        <v>84</v>
      </c>
      <c r="B55">
        <v>214</v>
      </c>
      <c r="C55">
        <v>214</v>
      </c>
      <c r="D55">
        <v>214</v>
      </c>
      <c r="E55">
        <v>214</v>
      </c>
      <c r="F55">
        <v>214</v>
      </c>
      <c r="G55">
        <v>214</v>
      </c>
      <c r="H55">
        <v>214</v>
      </c>
      <c r="I55">
        <v>214</v>
      </c>
      <c r="J55">
        <v>214</v>
      </c>
      <c r="K55">
        <v>214</v>
      </c>
      <c r="L55">
        <v>214</v>
      </c>
      <c r="M55">
        <v>214</v>
      </c>
      <c r="N55">
        <v>214</v>
      </c>
      <c r="O55">
        <v>214</v>
      </c>
      <c r="P55">
        <v>214</v>
      </c>
      <c r="Q55">
        <v>214</v>
      </c>
      <c r="R55">
        <v>214</v>
      </c>
      <c r="S55">
        <v>214</v>
      </c>
      <c r="T55">
        <v>214</v>
      </c>
      <c r="U55">
        <v>214</v>
      </c>
      <c r="V55">
        <v>214</v>
      </c>
      <c r="W55">
        <v>214</v>
      </c>
      <c r="X55">
        <v>214</v>
      </c>
      <c r="Y55">
        <v>214</v>
      </c>
      <c r="Z55">
        <v>199</v>
      </c>
      <c r="AA55">
        <v>199</v>
      </c>
      <c r="AB55">
        <v>199</v>
      </c>
      <c r="AC55">
        <v>181</v>
      </c>
      <c r="AD55">
        <v>181</v>
      </c>
      <c r="AE55">
        <v>181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opLeftCell="A43" workbookViewId="0">
      <selection activeCell="A15" sqref="A15"/>
    </sheetView>
  </sheetViews>
  <sheetFormatPr defaultRowHeight="15" x14ac:dyDescent="0.25"/>
  <cols>
    <col min="1" max="1" width="34.140625" bestFit="1" customWidth="1"/>
    <col min="2" max="31" width="10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785</v>
      </c>
      <c r="C2">
        <v>792</v>
      </c>
      <c r="D2">
        <v>792</v>
      </c>
      <c r="E2">
        <v>794</v>
      </c>
      <c r="F2">
        <v>794</v>
      </c>
      <c r="G2">
        <v>798</v>
      </c>
      <c r="H2">
        <v>800</v>
      </c>
      <c r="I2">
        <v>801</v>
      </c>
      <c r="J2">
        <v>805</v>
      </c>
      <c r="K2">
        <v>783</v>
      </c>
      <c r="L2">
        <v>785</v>
      </c>
      <c r="M2">
        <v>787</v>
      </c>
      <c r="N2">
        <v>792</v>
      </c>
      <c r="O2">
        <v>795</v>
      </c>
      <c r="P2">
        <v>795</v>
      </c>
      <c r="Q2">
        <v>786</v>
      </c>
      <c r="R2">
        <v>784</v>
      </c>
      <c r="S2">
        <v>784</v>
      </c>
      <c r="T2">
        <v>769</v>
      </c>
      <c r="U2">
        <v>768</v>
      </c>
      <c r="V2">
        <v>769</v>
      </c>
      <c r="W2">
        <v>754</v>
      </c>
      <c r="X2">
        <v>756</v>
      </c>
      <c r="Y2">
        <v>757</v>
      </c>
      <c r="Z2">
        <v>671</v>
      </c>
      <c r="AA2">
        <v>673</v>
      </c>
      <c r="AB2">
        <v>671</v>
      </c>
      <c r="AC2">
        <v>659</v>
      </c>
      <c r="AD2">
        <v>659</v>
      </c>
      <c r="AE2">
        <v>663</v>
      </c>
    </row>
    <row r="3" spans="1:31" x14ac:dyDescent="0.25">
      <c r="A3" t="s">
        <v>32</v>
      </c>
      <c r="B3">
        <v>1135</v>
      </c>
      <c r="C3">
        <v>1137</v>
      </c>
      <c r="D3">
        <v>1143</v>
      </c>
      <c r="E3">
        <v>1145</v>
      </c>
      <c r="F3">
        <v>1152</v>
      </c>
      <c r="G3">
        <v>1156</v>
      </c>
      <c r="H3">
        <v>1163</v>
      </c>
      <c r="I3">
        <v>1165</v>
      </c>
      <c r="J3">
        <v>1167</v>
      </c>
      <c r="K3">
        <v>1118</v>
      </c>
      <c r="L3">
        <v>1118</v>
      </c>
      <c r="M3">
        <v>1119</v>
      </c>
      <c r="N3">
        <v>1117</v>
      </c>
      <c r="O3">
        <v>1119</v>
      </c>
      <c r="P3">
        <v>1122</v>
      </c>
      <c r="Q3">
        <v>1096</v>
      </c>
      <c r="R3">
        <v>1095</v>
      </c>
      <c r="S3">
        <v>1098</v>
      </c>
      <c r="T3">
        <v>1077</v>
      </c>
      <c r="U3">
        <v>1076</v>
      </c>
      <c r="V3">
        <v>1077</v>
      </c>
      <c r="W3">
        <v>999</v>
      </c>
      <c r="X3">
        <v>996</v>
      </c>
      <c r="Y3">
        <v>997</v>
      </c>
      <c r="Z3">
        <v>895</v>
      </c>
      <c r="AA3">
        <v>898</v>
      </c>
      <c r="AB3">
        <v>896</v>
      </c>
      <c r="AC3">
        <v>856</v>
      </c>
      <c r="AD3">
        <v>854</v>
      </c>
      <c r="AE3">
        <v>856</v>
      </c>
    </row>
    <row r="4" spans="1:31" x14ac:dyDescent="0.25">
      <c r="A4" t="s">
        <v>33</v>
      </c>
      <c r="B4">
        <v>2788</v>
      </c>
      <c r="C4">
        <v>2796</v>
      </c>
      <c r="D4">
        <v>2801</v>
      </c>
      <c r="E4">
        <v>2810</v>
      </c>
      <c r="F4">
        <v>2816</v>
      </c>
      <c r="G4">
        <v>2823</v>
      </c>
      <c r="H4">
        <v>2833</v>
      </c>
      <c r="I4">
        <v>2840</v>
      </c>
      <c r="J4">
        <v>2842</v>
      </c>
      <c r="K4">
        <v>2683</v>
      </c>
      <c r="L4">
        <v>2687</v>
      </c>
      <c r="M4">
        <v>2693</v>
      </c>
      <c r="N4">
        <v>2643</v>
      </c>
      <c r="O4">
        <v>2654</v>
      </c>
      <c r="P4">
        <v>2658</v>
      </c>
      <c r="Q4">
        <v>2602</v>
      </c>
      <c r="R4">
        <v>2598</v>
      </c>
      <c r="S4">
        <v>2601</v>
      </c>
      <c r="T4">
        <v>2574</v>
      </c>
      <c r="U4">
        <v>2575</v>
      </c>
      <c r="V4">
        <v>2580</v>
      </c>
      <c r="W4">
        <v>2525</v>
      </c>
      <c r="X4">
        <v>2521</v>
      </c>
      <c r="Y4">
        <v>2522</v>
      </c>
      <c r="Z4">
        <v>2088</v>
      </c>
      <c r="AA4">
        <v>2084</v>
      </c>
      <c r="AB4">
        <v>2077</v>
      </c>
      <c r="AC4">
        <v>1961</v>
      </c>
      <c r="AD4">
        <v>1958</v>
      </c>
      <c r="AE4">
        <v>1960</v>
      </c>
    </row>
    <row r="5" spans="1:31" x14ac:dyDescent="0.25">
      <c r="A5" t="s">
        <v>34</v>
      </c>
      <c r="B5">
        <v>755</v>
      </c>
      <c r="C5">
        <v>758</v>
      </c>
      <c r="D5">
        <v>761</v>
      </c>
      <c r="E5">
        <v>763</v>
      </c>
      <c r="F5">
        <v>766</v>
      </c>
      <c r="G5">
        <v>766</v>
      </c>
      <c r="H5">
        <v>768</v>
      </c>
      <c r="I5">
        <v>769</v>
      </c>
      <c r="J5">
        <v>773</v>
      </c>
      <c r="K5">
        <v>749</v>
      </c>
      <c r="L5">
        <v>747</v>
      </c>
      <c r="M5">
        <v>748</v>
      </c>
      <c r="N5">
        <v>761</v>
      </c>
      <c r="O5">
        <v>761</v>
      </c>
      <c r="P5">
        <v>764</v>
      </c>
      <c r="Q5">
        <v>749</v>
      </c>
      <c r="R5">
        <v>750</v>
      </c>
      <c r="S5">
        <v>752</v>
      </c>
      <c r="T5">
        <v>744</v>
      </c>
      <c r="U5">
        <v>744</v>
      </c>
      <c r="V5">
        <v>745</v>
      </c>
      <c r="W5">
        <v>721</v>
      </c>
      <c r="X5">
        <v>721</v>
      </c>
      <c r="Y5">
        <v>721</v>
      </c>
      <c r="Z5">
        <v>668</v>
      </c>
      <c r="AA5">
        <v>668</v>
      </c>
      <c r="AB5">
        <v>666</v>
      </c>
      <c r="AC5">
        <v>645</v>
      </c>
      <c r="AD5">
        <v>641</v>
      </c>
      <c r="AE5">
        <v>642</v>
      </c>
    </row>
    <row r="6" spans="1:31" x14ac:dyDescent="0.25">
      <c r="A6" t="s">
        <v>35</v>
      </c>
      <c r="B6">
        <v>1011</v>
      </c>
      <c r="C6">
        <v>1013</v>
      </c>
      <c r="D6">
        <v>1016</v>
      </c>
      <c r="E6">
        <v>1019</v>
      </c>
      <c r="F6">
        <v>1019</v>
      </c>
      <c r="G6">
        <v>1020</v>
      </c>
      <c r="H6">
        <v>1021</v>
      </c>
      <c r="I6">
        <v>1020</v>
      </c>
      <c r="J6">
        <v>1024</v>
      </c>
      <c r="K6">
        <v>1004</v>
      </c>
      <c r="L6">
        <v>1006</v>
      </c>
      <c r="M6">
        <v>1010</v>
      </c>
      <c r="N6">
        <v>1029</v>
      </c>
      <c r="O6">
        <v>1032</v>
      </c>
      <c r="P6">
        <v>1037</v>
      </c>
      <c r="Q6">
        <v>1024</v>
      </c>
      <c r="R6">
        <v>1027</v>
      </c>
      <c r="S6">
        <v>1029</v>
      </c>
      <c r="T6">
        <v>1015</v>
      </c>
      <c r="U6">
        <v>1014</v>
      </c>
      <c r="V6">
        <v>1017</v>
      </c>
      <c r="W6">
        <v>1003</v>
      </c>
      <c r="X6">
        <v>1003</v>
      </c>
      <c r="Y6">
        <v>1005</v>
      </c>
      <c r="Z6">
        <v>925</v>
      </c>
      <c r="AA6">
        <v>926</v>
      </c>
      <c r="AB6">
        <v>922</v>
      </c>
      <c r="AC6">
        <v>893</v>
      </c>
      <c r="AD6">
        <v>890</v>
      </c>
      <c r="AE6">
        <v>890</v>
      </c>
    </row>
    <row r="7" spans="1:31" x14ac:dyDescent="0.25">
      <c r="A7" t="s">
        <v>36</v>
      </c>
      <c r="B7">
        <v>762</v>
      </c>
      <c r="C7">
        <v>764</v>
      </c>
      <c r="D7">
        <v>766</v>
      </c>
      <c r="E7">
        <v>768</v>
      </c>
      <c r="F7">
        <v>771</v>
      </c>
      <c r="G7">
        <v>774</v>
      </c>
      <c r="H7">
        <v>781</v>
      </c>
      <c r="I7">
        <v>782</v>
      </c>
      <c r="J7">
        <v>787</v>
      </c>
      <c r="K7">
        <v>727</v>
      </c>
      <c r="L7">
        <v>728</v>
      </c>
      <c r="M7">
        <v>731</v>
      </c>
      <c r="N7">
        <v>733</v>
      </c>
      <c r="O7">
        <v>736</v>
      </c>
      <c r="P7">
        <v>740</v>
      </c>
      <c r="Q7">
        <v>731</v>
      </c>
      <c r="R7">
        <v>731</v>
      </c>
      <c r="S7">
        <v>731</v>
      </c>
      <c r="T7">
        <v>729</v>
      </c>
      <c r="U7">
        <v>729</v>
      </c>
      <c r="V7">
        <v>730</v>
      </c>
      <c r="W7">
        <v>712</v>
      </c>
      <c r="X7">
        <v>711</v>
      </c>
      <c r="Y7">
        <v>711</v>
      </c>
      <c r="Z7">
        <v>674</v>
      </c>
      <c r="AA7">
        <v>670</v>
      </c>
      <c r="AB7">
        <v>667</v>
      </c>
      <c r="AC7">
        <v>649</v>
      </c>
      <c r="AD7">
        <v>649</v>
      </c>
      <c r="AE7">
        <v>649</v>
      </c>
    </row>
    <row r="8" spans="1:31" x14ac:dyDescent="0.25">
      <c r="A8" t="s">
        <v>37</v>
      </c>
      <c r="B8">
        <v>683</v>
      </c>
      <c r="C8">
        <v>684</v>
      </c>
      <c r="D8">
        <v>684</v>
      </c>
      <c r="E8">
        <v>684</v>
      </c>
      <c r="F8">
        <v>685</v>
      </c>
      <c r="G8">
        <v>685</v>
      </c>
      <c r="H8">
        <v>684</v>
      </c>
      <c r="I8">
        <v>685</v>
      </c>
      <c r="J8">
        <v>687</v>
      </c>
      <c r="K8">
        <v>670</v>
      </c>
      <c r="L8">
        <v>672</v>
      </c>
      <c r="M8">
        <v>672</v>
      </c>
      <c r="N8">
        <v>677</v>
      </c>
      <c r="O8">
        <v>678</v>
      </c>
      <c r="P8">
        <v>678</v>
      </c>
      <c r="Q8">
        <v>670</v>
      </c>
      <c r="R8">
        <v>670</v>
      </c>
      <c r="S8">
        <v>670</v>
      </c>
      <c r="T8">
        <v>667</v>
      </c>
      <c r="U8">
        <v>666</v>
      </c>
      <c r="V8">
        <v>667</v>
      </c>
      <c r="W8">
        <v>661</v>
      </c>
      <c r="X8">
        <v>661</v>
      </c>
      <c r="Y8">
        <v>661</v>
      </c>
      <c r="Z8">
        <v>601</v>
      </c>
      <c r="AA8">
        <v>601</v>
      </c>
      <c r="AB8">
        <v>601</v>
      </c>
      <c r="AC8">
        <v>591</v>
      </c>
      <c r="AD8">
        <v>592</v>
      </c>
      <c r="AE8">
        <v>592</v>
      </c>
    </row>
    <row r="9" spans="1:31" x14ac:dyDescent="0.25">
      <c r="A9" t="s">
        <v>38</v>
      </c>
      <c r="B9">
        <v>682</v>
      </c>
      <c r="C9">
        <v>684</v>
      </c>
      <c r="D9">
        <v>687</v>
      </c>
      <c r="E9">
        <v>690</v>
      </c>
      <c r="F9">
        <v>693</v>
      </c>
      <c r="G9">
        <v>694</v>
      </c>
      <c r="H9">
        <v>696</v>
      </c>
      <c r="I9">
        <v>697</v>
      </c>
      <c r="J9">
        <v>699</v>
      </c>
      <c r="K9">
        <v>666</v>
      </c>
      <c r="L9">
        <v>666</v>
      </c>
      <c r="M9">
        <v>666</v>
      </c>
      <c r="N9">
        <v>655</v>
      </c>
      <c r="O9">
        <v>656</v>
      </c>
      <c r="P9">
        <v>656</v>
      </c>
      <c r="Q9">
        <v>644</v>
      </c>
      <c r="R9">
        <v>645</v>
      </c>
      <c r="S9">
        <v>648</v>
      </c>
      <c r="T9">
        <v>635</v>
      </c>
      <c r="U9">
        <v>635</v>
      </c>
      <c r="V9">
        <v>635</v>
      </c>
      <c r="W9">
        <v>629</v>
      </c>
      <c r="X9">
        <v>626</v>
      </c>
      <c r="Y9">
        <v>627</v>
      </c>
      <c r="Z9">
        <v>587</v>
      </c>
      <c r="AA9">
        <v>585</v>
      </c>
      <c r="AB9">
        <v>584</v>
      </c>
      <c r="AC9">
        <v>564</v>
      </c>
      <c r="AD9">
        <v>562</v>
      </c>
      <c r="AE9">
        <v>562</v>
      </c>
    </row>
    <row r="10" spans="1:31" x14ac:dyDescent="0.25">
      <c r="A10" t="s">
        <v>39</v>
      </c>
      <c r="B10">
        <v>1325</v>
      </c>
      <c r="C10">
        <v>1327</v>
      </c>
      <c r="D10">
        <v>1330</v>
      </c>
      <c r="E10">
        <v>1335</v>
      </c>
      <c r="F10">
        <v>1337</v>
      </c>
      <c r="G10">
        <v>1340</v>
      </c>
      <c r="H10">
        <v>1347</v>
      </c>
      <c r="I10">
        <v>1351</v>
      </c>
      <c r="J10">
        <v>1355</v>
      </c>
      <c r="K10">
        <v>1346</v>
      </c>
      <c r="L10">
        <v>1345</v>
      </c>
      <c r="M10">
        <v>1345</v>
      </c>
      <c r="N10">
        <v>1313</v>
      </c>
      <c r="O10">
        <v>1316</v>
      </c>
      <c r="P10">
        <v>1318</v>
      </c>
      <c r="Q10">
        <v>1279</v>
      </c>
      <c r="R10">
        <v>1279</v>
      </c>
      <c r="S10">
        <v>1279</v>
      </c>
      <c r="T10">
        <v>1254</v>
      </c>
      <c r="U10">
        <v>1256</v>
      </c>
      <c r="V10">
        <v>1259</v>
      </c>
      <c r="W10">
        <v>1212</v>
      </c>
      <c r="X10">
        <v>1210</v>
      </c>
      <c r="Y10">
        <v>1211</v>
      </c>
      <c r="Z10">
        <v>1157</v>
      </c>
      <c r="AA10">
        <v>1156</v>
      </c>
      <c r="AB10">
        <v>1156</v>
      </c>
      <c r="AC10">
        <v>1123</v>
      </c>
      <c r="AD10">
        <v>1122</v>
      </c>
      <c r="AE10">
        <v>1122</v>
      </c>
    </row>
    <row r="11" spans="1:31" x14ac:dyDescent="0.25">
      <c r="A11" t="s">
        <v>40</v>
      </c>
      <c r="B11">
        <v>392</v>
      </c>
      <c r="C11">
        <v>395</v>
      </c>
      <c r="D11">
        <v>398</v>
      </c>
      <c r="E11">
        <v>398</v>
      </c>
      <c r="F11">
        <v>398</v>
      </c>
      <c r="G11">
        <v>399</v>
      </c>
      <c r="H11">
        <v>403</v>
      </c>
      <c r="I11">
        <v>402</v>
      </c>
      <c r="J11">
        <v>404</v>
      </c>
      <c r="K11">
        <v>390</v>
      </c>
      <c r="L11">
        <v>385</v>
      </c>
      <c r="M11">
        <v>388</v>
      </c>
      <c r="N11">
        <v>411</v>
      </c>
      <c r="O11">
        <v>410</v>
      </c>
      <c r="P11">
        <v>412</v>
      </c>
      <c r="Q11">
        <v>409</v>
      </c>
      <c r="R11">
        <v>409</v>
      </c>
      <c r="S11">
        <v>410</v>
      </c>
      <c r="T11">
        <v>409</v>
      </c>
      <c r="U11">
        <v>410</v>
      </c>
      <c r="V11">
        <v>410</v>
      </c>
      <c r="W11">
        <v>396</v>
      </c>
      <c r="X11">
        <v>398</v>
      </c>
      <c r="Y11">
        <v>402</v>
      </c>
      <c r="Z11">
        <v>400</v>
      </c>
      <c r="AA11">
        <v>400</v>
      </c>
      <c r="AB11">
        <v>398</v>
      </c>
      <c r="AC11">
        <v>385</v>
      </c>
      <c r="AD11">
        <v>382</v>
      </c>
      <c r="AE11">
        <v>382</v>
      </c>
    </row>
    <row r="12" spans="1:31" x14ac:dyDescent="0.25">
      <c r="A12" t="s">
        <v>41</v>
      </c>
      <c r="B12">
        <v>2056</v>
      </c>
      <c r="C12">
        <v>2065</v>
      </c>
      <c r="D12">
        <v>2069</v>
      </c>
      <c r="E12">
        <v>2073</v>
      </c>
      <c r="F12">
        <v>2075</v>
      </c>
      <c r="G12">
        <v>2079</v>
      </c>
      <c r="H12">
        <v>2081</v>
      </c>
      <c r="I12">
        <v>2082</v>
      </c>
      <c r="J12">
        <v>2087</v>
      </c>
      <c r="K12">
        <v>1984</v>
      </c>
      <c r="L12">
        <v>1986</v>
      </c>
      <c r="M12">
        <v>1995</v>
      </c>
      <c r="N12">
        <v>1908</v>
      </c>
      <c r="O12">
        <v>1907</v>
      </c>
      <c r="P12">
        <v>1908</v>
      </c>
      <c r="Q12">
        <v>1863</v>
      </c>
      <c r="R12">
        <v>1860</v>
      </c>
      <c r="S12">
        <v>1866</v>
      </c>
      <c r="T12">
        <v>1789</v>
      </c>
      <c r="U12">
        <v>1794</v>
      </c>
      <c r="V12">
        <v>1797</v>
      </c>
      <c r="W12">
        <v>1673</v>
      </c>
      <c r="X12">
        <v>1675</v>
      </c>
      <c r="Y12">
        <v>1680</v>
      </c>
      <c r="Z12">
        <v>1561</v>
      </c>
      <c r="AA12">
        <v>1562</v>
      </c>
      <c r="AB12">
        <v>1558</v>
      </c>
      <c r="AC12">
        <v>1499</v>
      </c>
      <c r="AD12">
        <v>1493</v>
      </c>
      <c r="AE12">
        <v>1495</v>
      </c>
    </row>
    <row r="13" spans="1:31" x14ac:dyDescent="0.25">
      <c r="A13" t="s">
        <v>42</v>
      </c>
      <c r="B13">
        <v>867</v>
      </c>
      <c r="C13">
        <v>869</v>
      </c>
      <c r="D13">
        <v>869</v>
      </c>
      <c r="E13">
        <v>874</v>
      </c>
      <c r="F13">
        <v>876</v>
      </c>
      <c r="G13">
        <v>876</v>
      </c>
      <c r="H13">
        <v>880</v>
      </c>
      <c r="I13">
        <v>883</v>
      </c>
      <c r="J13">
        <v>889</v>
      </c>
      <c r="K13">
        <v>830</v>
      </c>
      <c r="L13">
        <v>830</v>
      </c>
      <c r="M13">
        <v>833</v>
      </c>
      <c r="N13">
        <v>804</v>
      </c>
      <c r="O13">
        <v>813</v>
      </c>
      <c r="P13">
        <v>814</v>
      </c>
      <c r="Q13">
        <v>782</v>
      </c>
      <c r="R13">
        <v>782</v>
      </c>
      <c r="S13">
        <v>783</v>
      </c>
      <c r="T13">
        <v>762</v>
      </c>
      <c r="U13">
        <v>761</v>
      </c>
      <c r="V13">
        <v>764</v>
      </c>
      <c r="W13">
        <v>749</v>
      </c>
      <c r="X13">
        <v>749</v>
      </c>
      <c r="Y13">
        <v>749</v>
      </c>
      <c r="Z13">
        <v>702</v>
      </c>
      <c r="AA13">
        <v>702</v>
      </c>
      <c r="AB13">
        <v>700</v>
      </c>
      <c r="AC13">
        <v>678</v>
      </c>
      <c r="AD13">
        <v>677</v>
      </c>
      <c r="AE13">
        <v>677</v>
      </c>
    </row>
    <row r="14" spans="1:31" x14ac:dyDescent="0.25">
      <c r="A14" t="s">
        <v>43</v>
      </c>
      <c r="B14">
        <v>1661</v>
      </c>
      <c r="C14">
        <v>1664</v>
      </c>
      <c r="D14">
        <v>1669</v>
      </c>
      <c r="E14">
        <v>1670</v>
      </c>
      <c r="F14">
        <v>1672</v>
      </c>
      <c r="G14">
        <v>1681</v>
      </c>
      <c r="H14">
        <v>1692</v>
      </c>
      <c r="I14">
        <v>1692</v>
      </c>
      <c r="J14">
        <v>1697</v>
      </c>
      <c r="K14">
        <v>1628</v>
      </c>
      <c r="L14">
        <v>1633</v>
      </c>
      <c r="M14">
        <v>1637</v>
      </c>
      <c r="N14">
        <v>1654</v>
      </c>
      <c r="O14">
        <v>1652</v>
      </c>
      <c r="P14">
        <v>1659</v>
      </c>
      <c r="Q14">
        <v>1628</v>
      </c>
      <c r="R14">
        <v>1632</v>
      </c>
      <c r="S14">
        <v>1637</v>
      </c>
      <c r="T14">
        <v>1625</v>
      </c>
      <c r="U14">
        <v>1623</v>
      </c>
      <c r="V14">
        <v>1625</v>
      </c>
      <c r="W14">
        <v>1593</v>
      </c>
      <c r="X14">
        <v>1587</v>
      </c>
      <c r="Y14">
        <v>1587</v>
      </c>
      <c r="Z14">
        <v>1410</v>
      </c>
      <c r="AA14">
        <v>1408</v>
      </c>
      <c r="AB14">
        <v>1405</v>
      </c>
      <c r="AC14">
        <v>1361</v>
      </c>
      <c r="AD14">
        <v>1361</v>
      </c>
      <c r="AE14">
        <v>1361</v>
      </c>
    </row>
    <row r="15" spans="1:31" x14ac:dyDescent="0.25">
      <c r="A15" t="s">
        <v>44</v>
      </c>
      <c r="B15">
        <v>1399</v>
      </c>
      <c r="C15">
        <v>1401</v>
      </c>
      <c r="D15">
        <v>1403</v>
      </c>
      <c r="E15">
        <v>1409</v>
      </c>
      <c r="F15">
        <v>1413</v>
      </c>
      <c r="G15">
        <v>1416</v>
      </c>
      <c r="H15">
        <v>1423</v>
      </c>
      <c r="I15">
        <v>1423</v>
      </c>
      <c r="J15">
        <v>1423</v>
      </c>
      <c r="K15">
        <v>1385</v>
      </c>
      <c r="L15">
        <v>1387</v>
      </c>
      <c r="M15">
        <v>1386</v>
      </c>
      <c r="N15">
        <v>1379</v>
      </c>
      <c r="O15">
        <v>1381</v>
      </c>
      <c r="P15">
        <v>1381</v>
      </c>
      <c r="Q15">
        <v>1352</v>
      </c>
      <c r="R15">
        <v>1353</v>
      </c>
      <c r="S15">
        <v>1353</v>
      </c>
      <c r="T15">
        <v>1332</v>
      </c>
      <c r="U15">
        <v>1337</v>
      </c>
      <c r="V15">
        <v>1338</v>
      </c>
      <c r="W15">
        <v>1306</v>
      </c>
      <c r="X15">
        <v>1304</v>
      </c>
      <c r="Y15">
        <v>1307</v>
      </c>
      <c r="Z15">
        <v>1196</v>
      </c>
      <c r="AA15">
        <v>1200</v>
      </c>
      <c r="AB15">
        <v>1195</v>
      </c>
      <c r="AC15">
        <v>1152</v>
      </c>
      <c r="AD15">
        <v>1152</v>
      </c>
      <c r="AE15">
        <v>1154</v>
      </c>
    </row>
    <row r="16" spans="1:31" x14ac:dyDescent="0.25">
      <c r="A16" t="s">
        <v>45</v>
      </c>
      <c r="B16">
        <v>935</v>
      </c>
      <c r="C16">
        <v>939</v>
      </c>
      <c r="D16">
        <v>944</v>
      </c>
      <c r="E16">
        <v>945</v>
      </c>
      <c r="F16">
        <v>949</v>
      </c>
      <c r="G16">
        <v>952</v>
      </c>
      <c r="H16">
        <v>954</v>
      </c>
      <c r="I16">
        <v>956</v>
      </c>
      <c r="J16">
        <v>958</v>
      </c>
      <c r="K16">
        <v>929</v>
      </c>
      <c r="L16">
        <v>928</v>
      </c>
      <c r="M16">
        <v>932</v>
      </c>
      <c r="N16">
        <v>955</v>
      </c>
      <c r="O16">
        <v>959</v>
      </c>
      <c r="P16">
        <v>958</v>
      </c>
      <c r="Q16">
        <v>941</v>
      </c>
      <c r="R16">
        <v>943</v>
      </c>
      <c r="S16">
        <v>943</v>
      </c>
      <c r="T16">
        <v>938</v>
      </c>
      <c r="U16">
        <v>939</v>
      </c>
      <c r="V16">
        <v>942</v>
      </c>
      <c r="W16">
        <v>922</v>
      </c>
      <c r="X16">
        <v>922</v>
      </c>
      <c r="Y16">
        <v>923</v>
      </c>
      <c r="Z16">
        <v>894</v>
      </c>
      <c r="AA16">
        <v>892</v>
      </c>
      <c r="AB16">
        <v>892</v>
      </c>
      <c r="AC16">
        <v>852</v>
      </c>
      <c r="AD16">
        <v>852</v>
      </c>
      <c r="AE16">
        <v>852</v>
      </c>
    </row>
    <row r="17" spans="1:31" x14ac:dyDescent="0.25">
      <c r="A17" t="s">
        <v>46</v>
      </c>
      <c r="B17">
        <v>813</v>
      </c>
      <c r="C17">
        <v>816</v>
      </c>
      <c r="D17">
        <v>816</v>
      </c>
      <c r="E17">
        <v>817</v>
      </c>
      <c r="F17">
        <v>820</v>
      </c>
      <c r="G17">
        <v>824</v>
      </c>
      <c r="H17">
        <v>827</v>
      </c>
      <c r="I17">
        <v>828</v>
      </c>
      <c r="J17">
        <v>829</v>
      </c>
      <c r="K17">
        <v>826</v>
      </c>
      <c r="L17">
        <v>829</v>
      </c>
      <c r="M17">
        <v>829</v>
      </c>
      <c r="N17">
        <v>834</v>
      </c>
      <c r="O17">
        <v>835</v>
      </c>
      <c r="P17">
        <v>839</v>
      </c>
      <c r="Q17">
        <v>840</v>
      </c>
      <c r="R17">
        <v>840</v>
      </c>
      <c r="S17">
        <v>844</v>
      </c>
      <c r="T17">
        <v>843</v>
      </c>
      <c r="U17">
        <v>844</v>
      </c>
      <c r="V17">
        <v>846</v>
      </c>
      <c r="W17">
        <v>806</v>
      </c>
      <c r="X17">
        <v>803</v>
      </c>
      <c r="Y17">
        <v>803</v>
      </c>
      <c r="Z17">
        <v>776</v>
      </c>
      <c r="AA17">
        <v>775</v>
      </c>
      <c r="AB17">
        <v>775</v>
      </c>
      <c r="AC17">
        <v>753</v>
      </c>
      <c r="AD17">
        <v>750</v>
      </c>
      <c r="AE17">
        <v>750</v>
      </c>
    </row>
    <row r="18" spans="1:31" x14ac:dyDescent="0.25">
      <c r="A18" t="s">
        <v>47</v>
      </c>
      <c r="B18">
        <v>1641</v>
      </c>
      <c r="C18">
        <v>1647</v>
      </c>
      <c r="D18">
        <v>1652</v>
      </c>
      <c r="E18">
        <v>1655</v>
      </c>
      <c r="F18">
        <v>1658</v>
      </c>
      <c r="G18">
        <v>1662</v>
      </c>
      <c r="H18">
        <v>1674</v>
      </c>
      <c r="I18">
        <v>1673</v>
      </c>
      <c r="J18">
        <v>1678</v>
      </c>
      <c r="K18">
        <v>1606</v>
      </c>
      <c r="L18">
        <v>1609</v>
      </c>
      <c r="M18">
        <v>1613</v>
      </c>
      <c r="N18">
        <v>1617</v>
      </c>
      <c r="O18">
        <v>1619</v>
      </c>
      <c r="P18">
        <v>1621</v>
      </c>
      <c r="Q18">
        <v>1584</v>
      </c>
      <c r="R18">
        <v>1590</v>
      </c>
      <c r="S18">
        <v>1591</v>
      </c>
      <c r="T18">
        <v>1551</v>
      </c>
      <c r="U18">
        <v>1549</v>
      </c>
      <c r="V18">
        <v>1553</v>
      </c>
      <c r="W18">
        <v>1468</v>
      </c>
      <c r="X18">
        <v>1468</v>
      </c>
      <c r="Y18">
        <v>1471</v>
      </c>
      <c r="Z18">
        <v>1364</v>
      </c>
      <c r="AA18">
        <v>1357</v>
      </c>
      <c r="AB18">
        <v>1355</v>
      </c>
      <c r="AC18">
        <v>1276</v>
      </c>
      <c r="AD18">
        <v>1273</v>
      </c>
      <c r="AE18">
        <v>1274</v>
      </c>
    </row>
    <row r="19" spans="1:31" x14ac:dyDescent="0.25">
      <c r="A19" t="s">
        <v>48</v>
      </c>
      <c r="B19">
        <v>2263</v>
      </c>
      <c r="C19">
        <v>2267</v>
      </c>
      <c r="D19">
        <v>2270</v>
      </c>
      <c r="E19">
        <v>2273</v>
      </c>
      <c r="F19">
        <v>2279</v>
      </c>
      <c r="G19">
        <v>2287</v>
      </c>
      <c r="H19">
        <v>2297</v>
      </c>
      <c r="I19">
        <v>2303</v>
      </c>
      <c r="J19">
        <v>2305</v>
      </c>
      <c r="K19">
        <v>2222</v>
      </c>
      <c r="L19">
        <v>2223</v>
      </c>
      <c r="M19">
        <v>2226</v>
      </c>
      <c r="N19">
        <v>2158</v>
      </c>
      <c r="O19">
        <v>2159</v>
      </c>
      <c r="P19">
        <v>2159</v>
      </c>
      <c r="Q19">
        <v>2090</v>
      </c>
      <c r="R19">
        <v>2087</v>
      </c>
      <c r="S19">
        <v>2090</v>
      </c>
      <c r="T19">
        <v>2043</v>
      </c>
      <c r="U19">
        <v>2036</v>
      </c>
      <c r="V19">
        <v>2039</v>
      </c>
      <c r="W19">
        <v>1957</v>
      </c>
      <c r="X19">
        <v>1952</v>
      </c>
      <c r="Y19">
        <v>1953</v>
      </c>
      <c r="Z19">
        <v>1864</v>
      </c>
      <c r="AA19">
        <v>1862</v>
      </c>
      <c r="AB19">
        <v>1857</v>
      </c>
      <c r="AC19">
        <v>1782</v>
      </c>
      <c r="AD19">
        <v>1782</v>
      </c>
      <c r="AE19">
        <v>1782</v>
      </c>
    </row>
    <row r="20" spans="1:31" x14ac:dyDescent="0.25">
      <c r="A20" t="s">
        <v>49</v>
      </c>
      <c r="B20">
        <v>1046</v>
      </c>
      <c r="C20">
        <v>1046</v>
      </c>
      <c r="D20">
        <v>1050</v>
      </c>
      <c r="E20">
        <v>1050</v>
      </c>
      <c r="F20">
        <v>1050</v>
      </c>
      <c r="G20">
        <v>1051</v>
      </c>
      <c r="H20">
        <v>1060</v>
      </c>
      <c r="I20">
        <v>1063</v>
      </c>
      <c r="J20">
        <v>1064</v>
      </c>
      <c r="K20">
        <v>1027</v>
      </c>
      <c r="L20">
        <v>1026</v>
      </c>
      <c r="M20">
        <v>1028</v>
      </c>
      <c r="N20">
        <v>964</v>
      </c>
      <c r="O20">
        <v>967</v>
      </c>
      <c r="P20">
        <v>970</v>
      </c>
      <c r="Q20">
        <v>943</v>
      </c>
      <c r="R20">
        <v>943</v>
      </c>
      <c r="S20">
        <v>943</v>
      </c>
      <c r="T20">
        <v>942</v>
      </c>
      <c r="U20">
        <v>941</v>
      </c>
      <c r="V20">
        <v>942</v>
      </c>
      <c r="W20">
        <v>913</v>
      </c>
      <c r="X20">
        <v>909</v>
      </c>
      <c r="Y20">
        <v>909</v>
      </c>
      <c r="Z20">
        <v>879</v>
      </c>
      <c r="AA20">
        <v>880</v>
      </c>
      <c r="AB20">
        <v>880</v>
      </c>
      <c r="AC20">
        <v>849</v>
      </c>
      <c r="AD20">
        <v>846</v>
      </c>
      <c r="AE20">
        <v>846</v>
      </c>
    </row>
    <row r="21" spans="1:31" x14ac:dyDescent="0.25">
      <c r="A21" t="s">
        <v>50</v>
      </c>
      <c r="B21">
        <v>1073</v>
      </c>
      <c r="C21">
        <v>1079</v>
      </c>
      <c r="D21">
        <v>1080</v>
      </c>
      <c r="E21">
        <v>1080</v>
      </c>
      <c r="F21">
        <v>1082</v>
      </c>
      <c r="G21">
        <v>1086</v>
      </c>
      <c r="H21">
        <v>1091</v>
      </c>
      <c r="I21">
        <v>1094</v>
      </c>
      <c r="J21">
        <v>1097</v>
      </c>
      <c r="K21">
        <v>1041</v>
      </c>
      <c r="L21">
        <v>1043</v>
      </c>
      <c r="M21">
        <v>1044</v>
      </c>
      <c r="N21">
        <v>1039</v>
      </c>
      <c r="O21">
        <v>1045</v>
      </c>
      <c r="P21">
        <v>1049</v>
      </c>
      <c r="Q21">
        <v>1033</v>
      </c>
      <c r="R21">
        <v>1035</v>
      </c>
      <c r="S21">
        <v>1039</v>
      </c>
      <c r="T21">
        <v>1022</v>
      </c>
      <c r="U21">
        <v>1028</v>
      </c>
      <c r="V21">
        <v>1028</v>
      </c>
      <c r="W21">
        <v>998</v>
      </c>
      <c r="X21">
        <v>998</v>
      </c>
      <c r="Y21">
        <v>999</v>
      </c>
      <c r="Z21">
        <v>976</v>
      </c>
      <c r="AA21">
        <v>975</v>
      </c>
      <c r="AB21">
        <v>973</v>
      </c>
      <c r="AC21">
        <v>940</v>
      </c>
      <c r="AD21">
        <v>934</v>
      </c>
      <c r="AE21">
        <v>935</v>
      </c>
    </row>
    <row r="22" spans="1:31" x14ac:dyDescent="0.25">
      <c r="A22" t="s">
        <v>51</v>
      </c>
      <c r="B22">
        <v>429</v>
      </c>
      <c r="C22">
        <v>431</v>
      </c>
      <c r="D22">
        <v>433</v>
      </c>
      <c r="E22">
        <v>437</v>
      </c>
      <c r="F22">
        <v>439</v>
      </c>
      <c r="G22">
        <v>442</v>
      </c>
      <c r="H22">
        <v>448</v>
      </c>
      <c r="I22">
        <v>449</v>
      </c>
      <c r="J22">
        <v>451</v>
      </c>
      <c r="K22">
        <v>429</v>
      </c>
      <c r="L22">
        <v>430</v>
      </c>
      <c r="M22">
        <v>430</v>
      </c>
      <c r="N22">
        <v>430</v>
      </c>
      <c r="O22">
        <v>430</v>
      </c>
      <c r="P22">
        <v>430</v>
      </c>
      <c r="Q22">
        <v>412</v>
      </c>
      <c r="R22">
        <v>411</v>
      </c>
      <c r="S22">
        <v>412</v>
      </c>
      <c r="T22">
        <v>392</v>
      </c>
      <c r="U22">
        <v>390</v>
      </c>
      <c r="V22">
        <v>392</v>
      </c>
      <c r="W22">
        <v>360</v>
      </c>
      <c r="X22">
        <v>359</v>
      </c>
      <c r="Y22">
        <v>359</v>
      </c>
      <c r="Z22">
        <v>308</v>
      </c>
      <c r="AA22">
        <v>308</v>
      </c>
      <c r="AB22">
        <v>306</v>
      </c>
      <c r="AC22">
        <v>279</v>
      </c>
      <c r="AD22">
        <v>279</v>
      </c>
      <c r="AE22">
        <v>279</v>
      </c>
    </row>
    <row r="23" spans="1:31" x14ac:dyDescent="0.25">
      <c r="A23" t="s">
        <v>52</v>
      </c>
      <c r="B23">
        <v>728</v>
      </c>
      <c r="C23">
        <v>729</v>
      </c>
      <c r="D23">
        <v>730</v>
      </c>
      <c r="E23">
        <v>735</v>
      </c>
      <c r="F23">
        <v>737</v>
      </c>
      <c r="G23">
        <v>738</v>
      </c>
      <c r="H23">
        <v>743</v>
      </c>
      <c r="I23">
        <v>744</v>
      </c>
      <c r="J23">
        <v>745</v>
      </c>
      <c r="K23">
        <v>695</v>
      </c>
      <c r="L23">
        <v>696</v>
      </c>
      <c r="M23">
        <v>697</v>
      </c>
      <c r="N23">
        <v>698</v>
      </c>
      <c r="O23">
        <v>698</v>
      </c>
      <c r="P23">
        <v>701</v>
      </c>
      <c r="Q23">
        <v>675</v>
      </c>
      <c r="R23">
        <v>676</v>
      </c>
      <c r="S23">
        <v>677</v>
      </c>
      <c r="T23">
        <v>647</v>
      </c>
      <c r="U23">
        <v>646</v>
      </c>
      <c r="V23">
        <v>647</v>
      </c>
      <c r="W23">
        <v>585</v>
      </c>
      <c r="X23">
        <v>580</v>
      </c>
      <c r="Y23">
        <v>580</v>
      </c>
      <c r="Z23">
        <v>477</v>
      </c>
      <c r="AA23">
        <v>476</v>
      </c>
      <c r="AB23">
        <v>472</v>
      </c>
      <c r="AC23">
        <v>403</v>
      </c>
      <c r="AD23">
        <v>397</v>
      </c>
      <c r="AE23">
        <v>397</v>
      </c>
    </row>
    <row r="24" spans="1:31" x14ac:dyDescent="0.25">
      <c r="A24" t="s">
        <v>53</v>
      </c>
      <c r="B24">
        <v>681</v>
      </c>
      <c r="C24">
        <v>686</v>
      </c>
      <c r="D24">
        <v>690</v>
      </c>
      <c r="E24">
        <v>692</v>
      </c>
      <c r="F24">
        <v>692</v>
      </c>
      <c r="G24">
        <v>696</v>
      </c>
      <c r="H24">
        <v>698</v>
      </c>
      <c r="I24">
        <v>698</v>
      </c>
      <c r="J24">
        <v>699</v>
      </c>
      <c r="K24">
        <v>668</v>
      </c>
      <c r="L24">
        <v>669</v>
      </c>
      <c r="M24">
        <v>674</v>
      </c>
      <c r="N24">
        <v>666</v>
      </c>
      <c r="O24">
        <v>664</v>
      </c>
      <c r="P24">
        <v>668</v>
      </c>
      <c r="Q24">
        <v>651</v>
      </c>
      <c r="R24">
        <v>651</v>
      </c>
      <c r="S24">
        <v>652</v>
      </c>
      <c r="T24">
        <v>631</v>
      </c>
      <c r="U24">
        <v>630</v>
      </c>
      <c r="V24">
        <v>630</v>
      </c>
      <c r="W24">
        <v>587</v>
      </c>
      <c r="X24">
        <v>585</v>
      </c>
      <c r="Y24">
        <v>585</v>
      </c>
      <c r="Z24">
        <v>512</v>
      </c>
      <c r="AA24">
        <v>509</v>
      </c>
      <c r="AB24">
        <v>507</v>
      </c>
      <c r="AC24">
        <v>469</v>
      </c>
      <c r="AD24">
        <v>466</v>
      </c>
      <c r="AE24">
        <v>466</v>
      </c>
    </row>
    <row r="25" spans="1:31" x14ac:dyDescent="0.25">
      <c r="A25" t="s">
        <v>54</v>
      </c>
      <c r="B25">
        <v>473</v>
      </c>
      <c r="C25">
        <v>473</v>
      </c>
      <c r="D25">
        <v>474</v>
      </c>
      <c r="E25">
        <v>479</v>
      </c>
      <c r="F25">
        <v>479</v>
      </c>
      <c r="G25">
        <v>480</v>
      </c>
      <c r="H25">
        <v>482</v>
      </c>
      <c r="I25">
        <v>484</v>
      </c>
      <c r="J25">
        <v>485</v>
      </c>
      <c r="K25">
        <v>458</v>
      </c>
      <c r="L25">
        <v>459</v>
      </c>
      <c r="M25">
        <v>460</v>
      </c>
      <c r="N25">
        <v>439</v>
      </c>
      <c r="O25">
        <v>437</v>
      </c>
      <c r="P25">
        <v>436</v>
      </c>
      <c r="Q25">
        <v>396</v>
      </c>
      <c r="R25">
        <v>396</v>
      </c>
      <c r="S25">
        <v>397</v>
      </c>
      <c r="T25">
        <v>382</v>
      </c>
      <c r="U25">
        <v>381</v>
      </c>
      <c r="V25">
        <v>382</v>
      </c>
      <c r="W25">
        <v>364</v>
      </c>
      <c r="X25">
        <v>361</v>
      </c>
      <c r="Y25">
        <v>361</v>
      </c>
      <c r="Z25">
        <v>340</v>
      </c>
      <c r="AA25">
        <v>339</v>
      </c>
      <c r="AB25">
        <v>334</v>
      </c>
      <c r="AC25">
        <v>319</v>
      </c>
      <c r="AD25">
        <v>318</v>
      </c>
      <c r="AE25">
        <v>318</v>
      </c>
    </row>
    <row r="26" spans="1:31" x14ac:dyDescent="0.25">
      <c r="A26" t="s">
        <v>55</v>
      </c>
      <c r="B26">
        <v>472</v>
      </c>
      <c r="C26">
        <v>472</v>
      </c>
      <c r="D26">
        <v>474</v>
      </c>
      <c r="E26">
        <v>474</v>
      </c>
      <c r="F26">
        <v>476</v>
      </c>
      <c r="G26">
        <v>476</v>
      </c>
      <c r="H26">
        <v>476</v>
      </c>
      <c r="I26">
        <v>476</v>
      </c>
      <c r="J26">
        <v>477</v>
      </c>
      <c r="K26">
        <v>476</v>
      </c>
      <c r="L26">
        <v>475</v>
      </c>
      <c r="M26">
        <v>475</v>
      </c>
      <c r="N26">
        <v>489</v>
      </c>
      <c r="O26">
        <v>489</v>
      </c>
      <c r="P26">
        <v>489</v>
      </c>
      <c r="Q26">
        <v>489</v>
      </c>
      <c r="R26">
        <v>489</v>
      </c>
      <c r="S26">
        <v>490</v>
      </c>
      <c r="T26">
        <v>486</v>
      </c>
      <c r="U26">
        <v>485</v>
      </c>
      <c r="V26">
        <v>485</v>
      </c>
      <c r="W26">
        <v>480</v>
      </c>
      <c r="X26">
        <v>479</v>
      </c>
      <c r="Y26">
        <v>479</v>
      </c>
      <c r="Z26">
        <v>466</v>
      </c>
      <c r="AA26">
        <v>465</v>
      </c>
      <c r="AB26">
        <v>464</v>
      </c>
      <c r="AC26">
        <v>438</v>
      </c>
      <c r="AD26">
        <v>438</v>
      </c>
      <c r="AE26">
        <v>438</v>
      </c>
    </row>
    <row r="27" spans="1:31" x14ac:dyDescent="0.25">
      <c r="A27" t="s">
        <v>56</v>
      </c>
      <c r="B27">
        <v>740</v>
      </c>
      <c r="C27">
        <v>742</v>
      </c>
      <c r="D27">
        <v>744</v>
      </c>
      <c r="E27">
        <v>747</v>
      </c>
      <c r="F27">
        <v>747</v>
      </c>
      <c r="G27">
        <v>748</v>
      </c>
      <c r="H27">
        <v>752</v>
      </c>
      <c r="I27">
        <v>753</v>
      </c>
      <c r="J27">
        <v>755</v>
      </c>
      <c r="K27">
        <v>745</v>
      </c>
      <c r="L27">
        <v>746</v>
      </c>
      <c r="M27">
        <v>747</v>
      </c>
      <c r="N27">
        <v>743</v>
      </c>
      <c r="O27">
        <v>744</v>
      </c>
      <c r="P27">
        <v>744</v>
      </c>
      <c r="Q27">
        <v>728</v>
      </c>
      <c r="R27">
        <v>729</v>
      </c>
      <c r="S27">
        <v>730</v>
      </c>
      <c r="T27">
        <v>716</v>
      </c>
      <c r="U27">
        <v>720</v>
      </c>
      <c r="V27">
        <v>720</v>
      </c>
      <c r="W27">
        <v>699</v>
      </c>
      <c r="X27">
        <v>700</v>
      </c>
      <c r="Y27">
        <v>701</v>
      </c>
      <c r="Z27">
        <v>691</v>
      </c>
      <c r="AA27">
        <v>691</v>
      </c>
      <c r="AB27">
        <v>690</v>
      </c>
      <c r="AC27">
        <v>671</v>
      </c>
      <c r="AD27">
        <v>670</v>
      </c>
      <c r="AE27">
        <v>670</v>
      </c>
    </row>
    <row r="28" spans="1:31" x14ac:dyDescent="0.25">
      <c r="A28" t="s">
        <v>57</v>
      </c>
      <c r="B28">
        <v>495</v>
      </c>
      <c r="C28">
        <v>495</v>
      </c>
      <c r="D28">
        <v>495</v>
      </c>
      <c r="E28">
        <v>496</v>
      </c>
      <c r="F28">
        <v>496</v>
      </c>
      <c r="G28">
        <v>497</v>
      </c>
      <c r="H28">
        <v>500</v>
      </c>
      <c r="I28">
        <v>501</v>
      </c>
      <c r="J28">
        <v>501</v>
      </c>
      <c r="K28">
        <v>486</v>
      </c>
      <c r="L28">
        <v>486</v>
      </c>
      <c r="M28">
        <v>488</v>
      </c>
      <c r="N28">
        <v>485</v>
      </c>
      <c r="O28">
        <v>485</v>
      </c>
      <c r="P28">
        <v>487</v>
      </c>
      <c r="Q28">
        <v>477</v>
      </c>
      <c r="R28">
        <v>477</v>
      </c>
      <c r="S28">
        <v>477</v>
      </c>
      <c r="T28">
        <v>481</v>
      </c>
      <c r="U28">
        <v>481</v>
      </c>
      <c r="V28">
        <v>481</v>
      </c>
      <c r="W28">
        <v>465</v>
      </c>
      <c r="X28">
        <v>464</v>
      </c>
      <c r="Y28">
        <v>464</v>
      </c>
      <c r="Z28">
        <v>460</v>
      </c>
      <c r="AA28">
        <v>459</v>
      </c>
      <c r="AB28">
        <v>458</v>
      </c>
      <c r="AC28">
        <v>452</v>
      </c>
      <c r="AD28">
        <v>452</v>
      </c>
      <c r="AE28">
        <v>452</v>
      </c>
    </row>
    <row r="29" spans="1:31" x14ac:dyDescent="0.25">
      <c r="A29" t="s">
        <v>58</v>
      </c>
      <c r="B29">
        <v>1836</v>
      </c>
      <c r="C29">
        <v>1845</v>
      </c>
      <c r="D29">
        <v>1850</v>
      </c>
      <c r="E29">
        <v>1852</v>
      </c>
      <c r="F29">
        <v>1860</v>
      </c>
      <c r="G29">
        <v>1864</v>
      </c>
      <c r="H29">
        <v>1876</v>
      </c>
      <c r="I29">
        <v>1876</v>
      </c>
      <c r="J29">
        <v>1879</v>
      </c>
      <c r="K29">
        <v>1827</v>
      </c>
      <c r="L29">
        <v>1828</v>
      </c>
      <c r="M29">
        <v>1830</v>
      </c>
      <c r="N29">
        <v>1818</v>
      </c>
      <c r="O29">
        <v>1824</v>
      </c>
      <c r="P29">
        <v>1832</v>
      </c>
      <c r="Q29">
        <v>1763</v>
      </c>
      <c r="R29">
        <v>1766</v>
      </c>
      <c r="S29">
        <v>1770</v>
      </c>
      <c r="T29">
        <v>1713</v>
      </c>
      <c r="U29">
        <v>1715</v>
      </c>
      <c r="V29">
        <v>1716</v>
      </c>
      <c r="W29">
        <v>1655</v>
      </c>
      <c r="X29">
        <v>1651</v>
      </c>
      <c r="Y29">
        <v>1652</v>
      </c>
      <c r="Z29">
        <v>1597</v>
      </c>
      <c r="AA29">
        <v>1595</v>
      </c>
      <c r="AB29">
        <v>1589</v>
      </c>
      <c r="AC29">
        <v>1498</v>
      </c>
      <c r="AD29">
        <v>1498</v>
      </c>
      <c r="AE29">
        <v>1498</v>
      </c>
    </row>
    <row r="30" spans="1:31" x14ac:dyDescent="0.25">
      <c r="A30" t="s">
        <v>59</v>
      </c>
      <c r="B30">
        <v>756</v>
      </c>
      <c r="C30">
        <v>758</v>
      </c>
      <c r="D30">
        <v>759</v>
      </c>
      <c r="E30">
        <v>760</v>
      </c>
      <c r="F30">
        <v>761</v>
      </c>
      <c r="G30">
        <v>763</v>
      </c>
      <c r="H30">
        <v>763</v>
      </c>
      <c r="I30">
        <v>765</v>
      </c>
      <c r="J30">
        <v>771</v>
      </c>
      <c r="K30">
        <v>705</v>
      </c>
      <c r="L30">
        <v>705</v>
      </c>
      <c r="M30">
        <v>705</v>
      </c>
      <c r="N30">
        <v>709</v>
      </c>
      <c r="O30">
        <v>709</v>
      </c>
      <c r="P30">
        <v>709</v>
      </c>
      <c r="Q30">
        <v>693</v>
      </c>
      <c r="R30">
        <v>694</v>
      </c>
      <c r="S30">
        <v>695</v>
      </c>
      <c r="T30">
        <v>685</v>
      </c>
      <c r="U30">
        <v>686</v>
      </c>
      <c r="V30">
        <v>686</v>
      </c>
      <c r="W30">
        <v>673</v>
      </c>
      <c r="X30">
        <v>674</v>
      </c>
      <c r="Y30">
        <v>674</v>
      </c>
      <c r="Z30">
        <v>642</v>
      </c>
      <c r="AA30">
        <v>641</v>
      </c>
      <c r="AB30">
        <v>638</v>
      </c>
      <c r="AC30">
        <v>611</v>
      </c>
      <c r="AD30">
        <v>612</v>
      </c>
      <c r="AE30">
        <v>613</v>
      </c>
    </row>
    <row r="31" spans="1:31" x14ac:dyDescent="0.25">
      <c r="A31" t="s">
        <v>60</v>
      </c>
      <c r="B31">
        <v>1400</v>
      </c>
      <c r="C31">
        <v>1406</v>
      </c>
      <c r="D31">
        <v>1406</v>
      </c>
      <c r="E31">
        <v>1408</v>
      </c>
      <c r="F31">
        <v>1410</v>
      </c>
      <c r="G31">
        <v>1413</v>
      </c>
      <c r="H31">
        <v>1419</v>
      </c>
      <c r="I31">
        <v>1420</v>
      </c>
      <c r="J31">
        <v>1421</v>
      </c>
      <c r="K31">
        <v>1213</v>
      </c>
      <c r="L31">
        <v>1212</v>
      </c>
      <c r="M31">
        <v>1214</v>
      </c>
      <c r="N31">
        <v>930</v>
      </c>
      <c r="O31">
        <v>933</v>
      </c>
      <c r="P31">
        <v>933</v>
      </c>
      <c r="Q31">
        <v>832</v>
      </c>
      <c r="R31">
        <v>831</v>
      </c>
      <c r="S31">
        <v>832</v>
      </c>
      <c r="T31">
        <v>783</v>
      </c>
      <c r="U31">
        <v>781</v>
      </c>
      <c r="V31">
        <v>782</v>
      </c>
      <c r="W31">
        <v>668</v>
      </c>
      <c r="X31">
        <v>669</v>
      </c>
      <c r="Y31">
        <v>669</v>
      </c>
      <c r="Z31">
        <v>486</v>
      </c>
      <c r="AA31">
        <v>484</v>
      </c>
      <c r="AB31">
        <v>483</v>
      </c>
      <c r="AC31">
        <v>373</v>
      </c>
      <c r="AD31">
        <v>373</v>
      </c>
      <c r="AE31">
        <v>374</v>
      </c>
    </row>
    <row r="32" spans="1:31" x14ac:dyDescent="0.25">
      <c r="A32" t="s">
        <v>61</v>
      </c>
      <c r="B32">
        <v>903</v>
      </c>
      <c r="C32">
        <v>906</v>
      </c>
      <c r="D32">
        <v>908</v>
      </c>
      <c r="E32">
        <v>910</v>
      </c>
      <c r="F32">
        <v>912</v>
      </c>
      <c r="G32">
        <v>917</v>
      </c>
      <c r="H32">
        <v>929</v>
      </c>
      <c r="I32">
        <v>925</v>
      </c>
      <c r="J32">
        <v>926</v>
      </c>
      <c r="K32">
        <v>966</v>
      </c>
      <c r="L32">
        <v>965</v>
      </c>
      <c r="M32">
        <v>966</v>
      </c>
      <c r="N32">
        <v>1132</v>
      </c>
      <c r="O32">
        <v>1130</v>
      </c>
      <c r="P32">
        <v>1135</v>
      </c>
      <c r="Q32">
        <v>1159</v>
      </c>
      <c r="R32">
        <v>1159</v>
      </c>
      <c r="S32">
        <v>1161</v>
      </c>
      <c r="T32">
        <v>1153</v>
      </c>
      <c r="U32">
        <v>1153</v>
      </c>
      <c r="V32">
        <v>1153</v>
      </c>
      <c r="W32">
        <v>1153</v>
      </c>
      <c r="X32">
        <v>1153</v>
      </c>
      <c r="Y32">
        <v>1153</v>
      </c>
      <c r="Z32">
        <v>1159</v>
      </c>
      <c r="AA32">
        <v>1160</v>
      </c>
      <c r="AB32">
        <v>1158</v>
      </c>
      <c r="AC32">
        <v>1034</v>
      </c>
      <c r="AD32">
        <v>1034</v>
      </c>
      <c r="AE32">
        <v>1034</v>
      </c>
    </row>
    <row r="33" spans="1:31" x14ac:dyDescent="0.25">
      <c r="A33" t="s">
        <v>62</v>
      </c>
      <c r="B33">
        <v>2129</v>
      </c>
      <c r="C33">
        <v>2143</v>
      </c>
      <c r="D33">
        <v>2142</v>
      </c>
      <c r="E33">
        <v>2145</v>
      </c>
      <c r="F33">
        <v>2154</v>
      </c>
      <c r="G33">
        <v>2163</v>
      </c>
      <c r="H33">
        <v>2173</v>
      </c>
      <c r="I33">
        <v>2175</v>
      </c>
      <c r="J33">
        <v>2177</v>
      </c>
      <c r="K33">
        <v>2140</v>
      </c>
      <c r="L33">
        <v>2142</v>
      </c>
      <c r="M33">
        <v>2152</v>
      </c>
      <c r="N33">
        <v>2216</v>
      </c>
      <c r="O33">
        <v>2225</v>
      </c>
      <c r="P33">
        <v>2231</v>
      </c>
      <c r="Q33">
        <v>2216</v>
      </c>
      <c r="R33">
        <v>2217</v>
      </c>
      <c r="S33">
        <v>2224</v>
      </c>
      <c r="T33">
        <v>2215</v>
      </c>
      <c r="U33">
        <v>2218</v>
      </c>
      <c r="V33">
        <v>2221</v>
      </c>
      <c r="W33">
        <v>2166</v>
      </c>
      <c r="X33">
        <v>2172</v>
      </c>
      <c r="Y33">
        <v>2174</v>
      </c>
      <c r="Z33">
        <v>2140</v>
      </c>
      <c r="AA33">
        <v>2141</v>
      </c>
      <c r="AB33">
        <v>2134</v>
      </c>
      <c r="AC33">
        <v>2182</v>
      </c>
      <c r="AD33">
        <v>2178</v>
      </c>
      <c r="AE33">
        <v>2177</v>
      </c>
    </row>
    <row r="34" spans="1:31" x14ac:dyDescent="0.25">
      <c r="A34" t="s">
        <v>63</v>
      </c>
      <c r="B34">
        <v>607</v>
      </c>
      <c r="C34">
        <v>609</v>
      </c>
      <c r="D34">
        <v>611</v>
      </c>
      <c r="E34">
        <v>612</v>
      </c>
      <c r="F34">
        <v>611</v>
      </c>
      <c r="G34">
        <v>614</v>
      </c>
      <c r="H34">
        <v>622</v>
      </c>
      <c r="I34">
        <v>620</v>
      </c>
      <c r="J34">
        <v>621</v>
      </c>
      <c r="K34">
        <v>615</v>
      </c>
      <c r="L34">
        <v>616</v>
      </c>
      <c r="M34">
        <v>620</v>
      </c>
      <c r="N34">
        <v>623</v>
      </c>
      <c r="O34">
        <v>624</v>
      </c>
      <c r="P34">
        <v>624</v>
      </c>
      <c r="Q34">
        <v>611</v>
      </c>
      <c r="R34">
        <v>611</v>
      </c>
      <c r="S34">
        <v>614</v>
      </c>
      <c r="T34">
        <v>606</v>
      </c>
      <c r="U34">
        <v>609</v>
      </c>
      <c r="V34">
        <v>609</v>
      </c>
      <c r="W34">
        <v>588</v>
      </c>
      <c r="X34">
        <v>586</v>
      </c>
      <c r="Y34">
        <v>587</v>
      </c>
      <c r="Z34">
        <v>574</v>
      </c>
      <c r="AA34">
        <v>574</v>
      </c>
      <c r="AB34">
        <v>572</v>
      </c>
      <c r="AC34">
        <v>553</v>
      </c>
      <c r="AD34">
        <v>552</v>
      </c>
      <c r="AE34">
        <v>552</v>
      </c>
    </row>
    <row r="35" spans="1:31" x14ac:dyDescent="0.25">
      <c r="A35" t="s">
        <v>64</v>
      </c>
      <c r="B35">
        <v>717</v>
      </c>
      <c r="C35">
        <v>718</v>
      </c>
      <c r="D35">
        <v>718</v>
      </c>
      <c r="E35">
        <v>719</v>
      </c>
      <c r="F35">
        <v>719</v>
      </c>
      <c r="G35">
        <v>722</v>
      </c>
      <c r="H35">
        <v>728</v>
      </c>
      <c r="I35">
        <v>728</v>
      </c>
      <c r="J35">
        <v>728</v>
      </c>
      <c r="K35">
        <v>701</v>
      </c>
      <c r="L35">
        <v>702</v>
      </c>
      <c r="M35">
        <v>703</v>
      </c>
      <c r="N35">
        <v>731</v>
      </c>
      <c r="O35">
        <v>730</v>
      </c>
      <c r="P35">
        <v>730</v>
      </c>
      <c r="Q35">
        <v>731</v>
      </c>
      <c r="R35">
        <v>734</v>
      </c>
      <c r="S35">
        <v>734</v>
      </c>
      <c r="T35">
        <v>726</v>
      </c>
      <c r="U35">
        <v>728</v>
      </c>
      <c r="V35">
        <v>728</v>
      </c>
      <c r="W35">
        <v>724</v>
      </c>
      <c r="X35">
        <v>724</v>
      </c>
      <c r="Y35">
        <v>724</v>
      </c>
      <c r="Z35">
        <v>741</v>
      </c>
      <c r="AA35">
        <v>741</v>
      </c>
      <c r="AB35">
        <v>741</v>
      </c>
      <c r="AC35">
        <v>729</v>
      </c>
      <c r="AD35">
        <v>728</v>
      </c>
      <c r="AE35">
        <v>728</v>
      </c>
    </row>
    <row r="36" spans="1:31" x14ac:dyDescent="0.25">
      <c r="A36" t="s">
        <v>65</v>
      </c>
      <c r="B36">
        <v>1600</v>
      </c>
      <c r="C36">
        <v>1605</v>
      </c>
      <c r="D36">
        <v>1610</v>
      </c>
      <c r="E36">
        <v>1613</v>
      </c>
      <c r="F36">
        <v>1616</v>
      </c>
      <c r="G36">
        <v>1617</v>
      </c>
      <c r="H36">
        <v>1624</v>
      </c>
      <c r="I36">
        <v>1629</v>
      </c>
      <c r="J36">
        <v>1633</v>
      </c>
      <c r="K36">
        <v>1632</v>
      </c>
      <c r="L36">
        <v>1637</v>
      </c>
      <c r="M36">
        <v>1642</v>
      </c>
      <c r="N36">
        <v>1681</v>
      </c>
      <c r="O36">
        <v>1687</v>
      </c>
      <c r="P36">
        <v>1687</v>
      </c>
      <c r="Q36">
        <v>1679</v>
      </c>
      <c r="R36">
        <v>1681</v>
      </c>
      <c r="S36">
        <v>1684</v>
      </c>
      <c r="T36">
        <v>1675</v>
      </c>
      <c r="U36">
        <v>1677</v>
      </c>
      <c r="V36">
        <v>1680</v>
      </c>
      <c r="W36">
        <v>1655</v>
      </c>
      <c r="X36">
        <v>1654</v>
      </c>
      <c r="Y36">
        <v>1658</v>
      </c>
      <c r="Z36">
        <v>1653</v>
      </c>
      <c r="AA36">
        <v>1650</v>
      </c>
      <c r="AB36">
        <v>1650</v>
      </c>
      <c r="AC36">
        <v>1606</v>
      </c>
      <c r="AD36">
        <v>1603</v>
      </c>
      <c r="AE36">
        <v>1603</v>
      </c>
    </row>
    <row r="37" spans="1:31" x14ac:dyDescent="0.25">
      <c r="A37" t="s">
        <v>66</v>
      </c>
      <c r="B37">
        <v>1083</v>
      </c>
      <c r="C37">
        <v>1090</v>
      </c>
      <c r="D37">
        <v>1096</v>
      </c>
      <c r="E37">
        <v>1097</v>
      </c>
      <c r="F37">
        <v>1098</v>
      </c>
      <c r="G37">
        <v>1101</v>
      </c>
      <c r="H37">
        <v>1104</v>
      </c>
      <c r="I37">
        <v>1106</v>
      </c>
      <c r="J37">
        <v>1109</v>
      </c>
      <c r="K37">
        <v>1053</v>
      </c>
      <c r="L37">
        <v>1055</v>
      </c>
      <c r="M37">
        <v>1060</v>
      </c>
      <c r="N37">
        <v>1056</v>
      </c>
      <c r="O37">
        <v>1057</v>
      </c>
      <c r="P37">
        <v>1062</v>
      </c>
      <c r="Q37">
        <v>1010</v>
      </c>
      <c r="R37">
        <v>1010</v>
      </c>
      <c r="S37">
        <v>1015</v>
      </c>
      <c r="T37">
        <v>978</v>
      </c>
      <c r="U37">
        <v>979</v>
      </c>
      <c r="V37">
        <v>981</v>
      </c>
      <c r="W37">
        <v>929</v>
      </c>
      <c r="X37">
        <v>928</v>
      </c>
      <c r="Y37">
        <v>928</v>
      </c>
      <c r="Z37">
        <v>817</v>
      </c>
      <c r="AA37">
        <v>814</v>
      </c>
      <c r="AB37">
        <v>811</v>
      </c>
      <c r="AC37">
        <v>740</v>
      </c>
      <c r="AD37">
        <v>739</v>
      </c>
      <c r="AE37">
        <v>740</v>
      </c>
    </row>
    <row r="38" spans="1:31" x14ac:dyDescent="0.25">
      <c r="A38" t="s">
        <v>67</v>
      </c>
      <c r="B38">
        <v>675</v>
      </c>
      <c r="C38">
        <v>680</v>
      </c>
      <c r="D38">
        <v>686</v>
      </c>
      <c r="E38">
        <v>693</v>
      </c>
      <c r="F38">
        <v>694</v>
      </c>
      <c r="G38">
        <v>693</v>
      </c>
      <c r="H38">
        <v>699</v>
      </c>
      <c r="I38">
        <v>702</v>
      </c>
      <c r="J38">
        <v>702</v>
      </c>
      <c r="K38">
        <v>670</v>
      </c>
      <c r="L38">
        <v>670</v>
      </c>
      <c r="M38">
        <v>670</v>
      </c>
      <c r="N38">
        <v>668</v>
      </c>
      <c r="O38">
        <v>670</v>
      </c>
      <c r="P38">
        <v>672</v>
      </c>
      <c r="Q38">
        <v>644</v>
      </c>
      <c r="R38">
        <v>644</v>
      </c>
      <c r="S38">
        <v>649</v>
      </c>
      <c r="T38">
        <v>612</v>
      </c>
      <c r="U38">
        <v>615</v>
      </c>
      <c r="V38">
        <v>615</v>
      </c>
      <c r="W38">
        <v>566</v>
      </c>
      <c r="X38">
        <v>566</v>
      </c>
      <c r="Y38">
        <v>566</v>
      </c>
      <c r="Z38">
        <v>490</v>
      </c>
      <c r="AA38">
        <v>484</v>
      </c>
      <c r="AB38">
        <v>488</v>
      </c>
      <c r="AC38">
        <v>463</v>
      </c>
      <c r="AD38">
        <v>458</v>
      </c>
      <c r="AE38">
        <v>459</v>
      </c>
    </row>
    <row r="39" spans="1:31" x14ac:dyDescent="0.25">
      <c r="A39" t="s">
        <v>68</v>
      </c>
      <c r="B39">
        <v>1341</v>
      </c>
      <c r="C39">
        <v>1347</v>
      </c>
      <c r="D39">
        <v>1353</v>
      </c>
      <c r="E39">
        <v>1351</v>
      </c>
      <c r="F39">
        <v>1355</v>
      </c>
      <c r="G39">
        <v>1357</v>
      </c>
      <c r="H39">
        <v>1368</v>
      </c>
      <c r="I39">
        <v>1369</v>
      </c>
      <c r="J39">
        <v>1369</v>
      </c>
      <c r="K39">
        <v>1281</v>
      </c>
      <c r="L39">
        <v>1285</v>
      </c>
      <c r="M39">
        <v>1286</v>
      </c>
      <c r="N39">
        <v>1238</v>
      </c>
      <c r="O39">
        <v>1232</v>
      </c>
      <c r="P39">
        <v>1237</v>
      </c>
      <c r="Q39">
        <v>1198</v>
      </c>
      <c r="R39">
        <v>1195</v>
      </c>
      <c r="S39">
        <v>1196</v>
      </c>
      <c r="T39">
        <v>1166</v>
      </c>
      <c r="U39">
        <v>1164</v>
      </c>
      <c r="V39">
        <v>1168</v>
      </c>
      <c r="W39">
        <v>1113</v>
      </c>
      <c r="X39">
        <v>1112</v>
      </c>
      <c r="Y39">
        <v>1113</v>
      </c>
      <c r="Z39">
        <v>1031</v>
      </c>
      <c r="AA39">
        <v>1031</v>
      </c>
      <c r="AB39">
        <v>1025</v>
      </c>
      <c r="AC39">
        <v>982</v>
      </c>
      <c r="AD39">
        <v>977</v>
      </c>
      <c r="AE39">
        <v>977</v>
      </c>
    </row>
    <row r="40" spans="1:31" x14ac:dyDescent="0.25">
      <c r="A40" t="s">
        <v>69</v>
      </c>
      <c r="B40">
        <v>1142</v>
      </c>
      <c r="C40">
        <v>1141</v>
      </c>
      <c r="D40">
        <v>1146</v>
      </c>
      <c r="E40">
        <v>1149</v>
      </c>
      <c r="F40">
        <v>1154</v>
      </c>
      <c r="G40">
        <v>1156</v>
      </c>
      <c r="H40">
        <v>1167</v>
      </c>
      <c r="I40">
        <v>1168</v>
      </c>
      <c r="J40">
        <v>1170</v>
      </c>
      <c r="K40">
        <v>1054</v>
      </c>
      <c r="L40">
        <v>1054</v>
      </c>
      <c r="M40">
        <v>1055</v>
      </c>
      <c r="N40">
        <v>1038</v>
      </c>
      <c r="O40">
        <v>1039</v>
      </c>
      <c r="P40">
        <v>1039</v>
      </c>
      <c r="Q40">
        <v>1021</v>
      </c>
      <c r="R40">
        <v>1020</v>
      </c>
      <c r="S40">
        <v>1023</v>
      </c>
      <c r="T40">
        <v>1010</v>
      </c>
      <c r="U40">
        <v>1009</v>
      </c>
      <c r="V40">
        <v>1009</v>
      </c>
      <c r="W40">
        <v>983</v>
      </c>
      <c r="X40">
        <v>979</v>
      </c>
      <c r="Y40">
        <v>980</v>
      </c>
      <c r="Z40">
        <v>890</v>
      </c>
      <c r="AA40">
        <v>886</v>
      </c>
      <c r="AB40">
        <v>882</v>
      </c>
      <c r="AC40">
        <v>848</v>
      </c>
      <c r="AD40">
        <v>847</v>
      </c>
      <c r="AE40">
        <v>848</v>
      </c>
    </row>
    <row r="41" spans="1:31" x14ac:dyDescent="0.25">
      <c r="A41" t="s">
        <v>70</v>
      </c>
      <c r="B41">
        <v>475</v>
      </c>
      <c r="C41">
        <v>479</v>
      </c>
      <c r="D41">
        <v>478</v>
      </c>
      <c r="E41">
        <v>480</v>
      </c>
      <c r="F41">
        <v>480</v>
      </c>
      <c r="G41">
        <v>482</v>
      </c>
      <c r="H41">
        <v>483</v>
      </c>
      <c r="I41">
        <v>485</v>
      </c>
      <c r="J41">
        <v>487</v>
      </c>
      <c r="K41">
        <v>457</v>
      </c>
      <c r="L41">
        <v>457</v>
      </c>
      <c r="M41">
        <v>459</v>
      </c>
      <c r="N41">
        <v>426</v>
      </c>
      <c r="O41">
        <v>428</v>
      </c>
      <c r="P41">
        <v>426</v>
      </c>
      <c r="Q41">
        <v>400</v>
      </c>
      <c r="R41">
        <v>403</v>
      </c>
      <c r="S41">
        <v>403</v>
      </c>
      <c r="T41">
        <v>384</v>
      </c>
      <c r="U41">
        <v>385</v>
      </c>
      <c r="V41">
        <v>386</v>
      </c>
      <c r="W41">
        <v>354</v>
      </c>
      <c r="X41">
        <v>354</v>
      </c>
      <c r="Y41">
        <v>354</v>
      </c>
      <c r="Z41">
        <v>304</v>
      </c>
      <c r="AA41">
        <v>304</v>
      </c>
      <c r="AB41">
        <v>304</v>
      </c>
      <c r="AC41">
        <v>245</v>
      </c>
      <c r="AD41">
        <v>243</v>
      </c>
      <c r="AE41">
        <v>243</v>
      </c>
    </row>
    <row r="42" spans="1:31" x14ac:dyDescent="0.25">
      <c r="A42" t="s">
        <v>71</v>
      </c>
      <c r="B42">
        <v>1472</v>
      </c>
      <c r="C42">
        <v>1488</v>
      </c>
      <c r="D42">
        <v>1492</v>
      </c>
      <c r="E42">
        <v>1496</v>
      </c>
      <c r="F42">
        <v>1499</v>
      </c>
      <c r="G42">
        <v>1498</v>
      </c>
      <c r="H42">
        <v>1501</v>
      </c>
      <c r="I42">
        <v>1503</v>
      </c>
      <c r="J42">
        <v>1503</v>
      </c>
      <c r="K42">
        <v>1447</v>
      </c>
      <c r="L42">
        <v>1448</v>
      </c>
      <c r="M42">
        <v>1454</v>
      </c>
      <c r="N42">
        <v>1432</v>
      </c>
      <c r="O42">
        <v>1438</v>
      </c>
      <c r="P42">
        <v>1442</v>
      </c>
      <c r="Q42">
        <v>1419</v>
      </c>
      <c r="R42">
        <v>1418</v>
      </c>
      <c r="S42">
        <v>1420</v>
      </c>
      <c r="T42">
        <v>1388</v>
      </c>
      <c r="U42">
        <v>1390</v>
      </c>
      <c r="V42">
        <v>1392</v>
      </c>
      <c r="W42">
        <v>1363</v>
      </c>
      <c r="X42">
        <v>1361</v>
      </c>
      <c r="Y42">
        <v>1361</v>
      </c>
      <c r="Z42">
        <v>1194</v>
      </c>
      <c r="AA42">
        <v>1191</v>
      </c>
      <c r="AB42">
        <v>1190</v>
      </c>
      <c r="AC42">
        <v>1134</v>
      </c>
      <c r="AD42">
        <v>1129</v>
      </c>
      <c r="AE42">
        <v>1130</v>
      </c>
    </row>
    <row r="43" spans="1:31" x14ac:dyDescent="0.25">
      <c r="A43" t="s">
        <v>72</v>
      </c>
      <c r="B43">
        <v>748</v>
      </c>
      <c r="C43">
        <v>749</v>
      </c>
      <c r="D43">
        <v>753</v>
      </c>
      <c r="E43">
        <v>757</v>
      </c>
      <c r="F43">
        <v>761</v>
      </c>
      <c r="G43">
        <v>761</v>
      </c>
      <c r="H43">
        <v>764</v>
      </c>
      <c r="I43">
        <v>765</v>
      </c>
      <c r="J43">
        <v>767</v>
      </c>
      <c r="K43">
        <v>736</v>
      </c>
      <c r="L43">
        <v>738</v>
      </c>
      <c r="M43">
        <v>740</v>
      </c>
      <c r="N43">
        <v>738</v>
      </c>
      <c r="O43">
        <v>741</v>
      </c>
      <c r="P43">
        <v>743</v>
      </c>
      <c r="Q43">
        <v>734</v>
      </c>
      <c r="R43">
        <v>735</v>
      </c>
      <c r="S43">
        <v>737</v>
      </c>
      <c r="T43">
        <v>727</v>
      </c>
      <c r="U43">
        <v>726</v>
      </c>
      <c r="V43">
        <v>726</v>
      </c>
      <c r="W43">
        <v>712</v>
      </c>
      <c r="X43">
        <v>710</v>
      </c>
      <c r="Y43">
        <v>710</v>
      </c>
      <c r="Z43">
        <v>643</v>
      </c>
      <c r="AA43">
        <v>643</v>
      </c>
      <c r="AB43">
        <v>643</v>
      </c>
      <c r="AC43">
        <v>636</v>
      </c>
      <c r="AD43">
        <v>635</v>
      </c>
      <c r="AE43">
        <v>635</v>
      </c>
    </row>
    <row r="44" spans="1:31" x14ac:dyDescent="0.25">
      <c r="A44" t="s">
        <v>73</v>
      </c>
      <c r="B44">
        <v>842</v>
      </c>
      <c r="C44">
        <v>842</v>
      </c>
      <c r="D44">
        <v>842</v>
      </c>
      <c r="E44">
        <v>842</v>
      </c>
      <c r="F44">
        <v>846</v>
      </c>
      <c r="G44">
        <v>848</v>
      </c>
      <c r="H44">
        <v>850</v>
      </c>
      <c r="I44">
        <v>853</v>
      </c>
      <c r="J44">
        <v>855</v>
      </c>
      <c r="K44">
        <v>827</v>
      </c>
      <c r="L44">
        <v>825</v>
      </c>
      <c r="M44">
        <v>827</v>
      </c>
      <c r="N44">
        <v>828</v>
      </c>
      <c r="O44">
        <v>828</v>
      </c>
      <c r="P44">
        <v>829</v>
      </c>
      <c r="Q44">
        <v>818</v>
      </c>
      <c r="R44">
        <v>819</v>
      </c>
      <c r="S44">
        <v>823</v>
      </c>
      <c r="T44">
        <v>813</v>
      </c>
      <c r="U44">
        <v>811</v>
      </c>
      <c r="V44">
        <v>811</v>
      </c>
      <c r="W44">
        <v>789</v>
      </c>
      <c r="X44">
        <v>789</v>
      </c>
      <c r="Y44">
        <v>789</v>
      </c>
      <c r="Z44">
        <v>701</v>
      </c>
      <c r="AA44">
        <v>697</v>
      </c>
      <c r="AB44">
        <v>695</v>
      </c>
      <c r="AC44">
        <v>665</v>
      </c>
      <c r="AD44">
        <v>662</v>
      </c>
      <c r="AE44">
        <v>663</v>
      </c>
    </row>
    <row r="45" spans="1:31" x14ac:dyDescent="0.25">
      <c r="A45" t="s">
        <v>74</v>
      </c>
      <c r="B45">
        <v>281</v>
      </c>
      <c r="C45">
        <v>280</v>
      </c>
      <c r="D45">
        <v>281</v>
      </c>
      <c r="E45">
        <v>283</v>
      </c>
      <c r="F45">
        <v>284</v>
      </c>
      <c r="G45">
        <v>284</v>
      </c>
      <c r="H45">
        <v>284</v>
      </c>
      <c r="I45">
        <v>286</v>
      </c>
      <c r="J45">
        <v>286</v>
      </c>
      <c r="K45">
        <v>280</v>
      </c>
      <c r="L45">
        <v>280</v>
      </c>
      <c r="M45">
        <v>281</v>
      </c>
      <c r="N45">
        <v>275</v>
      </c>
      <c r="O45">
        <v>276</v>
      </c>
      <c r="P45">
        <v>274</v>
      </c>
      <c r="Q45">
        <v>267</v>
      </c>
      <c r="R45">
        <v>267</v>
      </c>
      <c r="S45">
        <v>267</v>
      </c>
      <c r="T45">
        <v>262</v>
      </c>
      <c r="U45">
        <v>260</v>
      </c>
      <c r="V45">
        <v>260</v>
      </c>
      <c r="W45">
        <v>255</v>
      </c>
      <c r="X45">
        <v>254</v>
      </c>
      <c r="Y45">
        <v>254</v>
      </c>
      <c r="Z45">
        <v>210</v>
      </c>
      <c r="AA45">
        <v>210</v>
      </c>
      <c r="AB45">
        <v>211</v>
      </c>
      <c r="AC45">
        <v>194</v>
      </c>
      <c r="AD45">
        <v>194</v>
      </c>
      <c r="AE45">
        <v>194</v>
      </c>
    </row>
    <row r="46" spans="1:31" x14ac:dyDescent="0.25">
      <c r="A46" t="s">
        <v>75</v>
      </c>
      <c r="B46">
        <v>755</v>
      </c>
      <c r="C46">
        <v>761</v>
      </c>
      <c r="D46">
        <v>764</v>
      </c>
      <c r="E46">
        <v>768</v>
      </c>
      <c r="F46">
        <v>768</v>
      </c>
      <c r="G46">
        <v>771</v>
      </c>
      <c r="H46">
        <v>775</v>
      </c>
      <c r="I46">
        <v>773</v>
      </c>
      <c r="J46">
        <v>775</v>
      </c>
      <c r="K46">
        <v>780</v>
      </c>
      <c r="L46">
        <v>778</v>
      </c>
      <c r="M46">
        <v>781</v>
      </c>
      <c r="N46">
        <v>802</v>
      </c>
      <c r="O46">
        <v>799</v>
      </c>
      <c r="P46">
        <v>801</v>
      </c>
      <c r="Q46">
        <v>777</v>
      </c>
      <c r="R46">
        <v>777</v>
      </c>
      <c r="S46">
        <v>778</v>
      </c>
      <c r="T46">
        <v>757</v>
      </c>
      <c r="U46">
        <v>754</v>
      </c>
      <c r="V46">
        <v>754</v>
      </c>
    </row>
    <row r="47" spans="1:31" x14ac:dyDescent="0.25">
      <c r="A47" t="s">
        <v>76</v>
      </c>
      <c r="B47">
        <v>289</v>
      </c>
      <c r="C47">
        <v>290</v>
      </c>
      <c r="D47">
        <v>290</v>
      </c>
      <c r="E47">
        <v>290</v>
      </c>
      <c r="F47">
        <v>293</v>
      </c>
      <c r="G47">
        <v>294</v>
      </c>
      <c r="H47">
        <v>295</v>
      </c>
      <c r="I47">
        <v>296</v>
      </c>
      <c r="J47">
        <v>296</v>
      </c>
      <c r="K47">
        <v>298</v>
      </c>
      <c r="L47">
        <v>297</v>
      </c>
      <c r="M47">
        <v>297</v>
      </c>
      <c r="N47">
        <v>290</v>
      </c>
      <c r="O47">
        <v>289</v>
      </c>
      <c r="P47">
        <v>289</v>
      </c>
      <c r="Q47">
        <v>276</v>
      </c>
      <c r="R47">
        <v>277</v>
      </c>
      <c r="S47">
        <v>277</v>
      </c>
      <c r="T47">
        <v>264</v>
      </c>
      <c r="U47">
        <v>264</v>
      </c>
      <c r="V47">
        <v>266</v>
      </c>
      <c r="W47">
        <v>252</v>
      </c>
      <c r="X47">
        <v>252</v>
      </c>
      <c r="Y47">
        <v>253</v>
      </c>
      <c r="Z47">
        <v>236</v>
      </c>
      <c r="AA47">
        <v>234</v>
      </c>
      <c r="AB47">
        <v>233</v>
      </c>
      <c r="AC47">
        <v>228</v>
      </c>
      <c r="AD47">
        <v>228</v>
      </c>
      <c r="AE47">
        <v>228</v>
      </c>
    </row>
    <row r="48" spans="1:31" x14ac:dyDescent="0.25">
      <c r="A48" t="s">
        <v>77</v>
      </c>
      <c r="B48">
        <v>615</v>
      </c>
      <c r="C48">
        <v>620</v>
      </c>
      <c r="D48">
        <v>620</v>
      </c>
      <c r="E48">
        <v>623</v>
      </c>
      <c r="F48">
        <v>626</v>
      </c>
      <c r="G48">
        <v>631</v>
      </c>
      <c r="H48">
        <v>633</v>
      </c>
      <c r="I48">
        <v>634</v>
      </c>
      <c r="J48">
        <v>638</v>
      </c>
      <c r="K48">
        <v>639</v>
      </c>
      <c r="L48">
        <v>639</v>
      </c>
      <c r="M48">
        <v>640</v>
      </c>
      <c r="N48">
        <v>674</v>
      </c>
      <c r="O48">
        <v>672</v>
      </c>
      <c r="P48">
        <v>672</v>
      </c>
      <c r="Q48">
        <v>664</v>
      </c>
      <c r="R48">
        <v>663</v>
      </c>
      <c r="S48">
        <v>666</v>
      </c>
      <c r="T48">
        <v>666</v>
      </c>
      <c r="U48">
        <v>666</v>
      </c>
      <c r="V48">
        <v>667</v>
      </c>
      <c r="W48">
        <v>651</v>
      </c>
      <c r="X48">
        <v>647</v>
      </c>
      <c r="Y48">
        <v>647</v>
      </c>
      <c r="Z48">
        <v>546</v>
      </c>
      <c r="AA48">
        <v>544</v>
      </c>
      <c r="AB48">
        <v>542</v>
      </c>
      <c r="AC48">
        <v>523</v>
      </c>
      <c r="AD48">
        <v>523</v>
      </c>
      <c r="AE48">
        <v>523</v>
      </c>
    </row>
    <row r="49" spans="1:31" x14ac:dyDescent="0.25">
      <c r="A49" t="s">
        <v>78</v>
      </c>
      <c r="B49">
        <v>1007</v>
      </c>
      <c r="C49">
        <v>1012</v>
      </c>
      <c r="D49">
        <v>1013</v>
      </c>
      <c r="E49">
        <v>1017</v>
      </c>
      <c r="F49">
        <v>1021</v>
      </c>
      <c r="G49">
        <v>1023</v>
      </c>
      <c r="H49">
        <v>1028</v>
      </c>
      <c r="I49">
        <v>1030</v>
      </c>
      <c r="J49">
        <v>1035</v>
      </c>
      <c r="K49">
        <v>1041</v>
      </c>
      <c r="L49">
        <v>1045</v>
      </c>
      <c r="M49">
        <v>1049</v>
      </c>
      <c r="N49">
        <v>1073</v>
      </c>
      <c r="O49">
        <v>1073</v>
      </c>
      <c r="P49">
        <v>1076</v>
      </c>
      <c r="Q49">
        <v>1074</v>
      </c>
      <c r="R49">
        <v>1074</v>
      </c>
      <c r="S49">
        <v>1077</v>
      </c>
      <c r="T49">
        <v>1069</v>
      </c>
      <c r="U49">
        <v>1072</v>
      </c>
      <c r="V49">
        <v>1074</v>
      </c>
      <c r="W49">
        <v>1063</v>
      </c>
      <c r="X49">
        <v>1061</v>
      </c>
      <c r="Y49">
        <v>1062</v>
      </c>
      <c r="Z49">
        <v>1058</v>
      </c>
      <c r="AA49">
        <v>1056</v>
      </c>
      <c r="AB49">
        <v>1054</v>
      </c>
      <c r="AC49">
        <v>1043</v>
      </c>
      <c r="AD49">
        <v>1042</v>
      </c>
      <c r="AE49">
        <v>1042</v>
      </c>
    </row>
    <row r="50" spans="1:31" x14ac:dyDescent="0.25">
      <c r="A50" t="s">
        <v>79</v>
      </c>
      <c r="B50">
        <v>852</v>
      </c>
      <c r="C50">
        <v>858</v>
      </c>
      <c r="D50">
        <v>863</v>
      </c>
      <c r="E50">
        <v>866</v>
      </c>
      <c r="F50">
        <v>873</v>
      </c>
      <c r="G50">
        <v>875</v>
      </c>
      <c r="H50">
        <v>883</v>
      </c>
      <c r="I50">
        <v>883</v>
      </c>
      <c r="J50">
        <v>884</v>
      </c>
      <c r="K50">
        <v>914</v>
      </c>
      <c r="L50">
        <v>914</v>
      </c>
      <c r="M50">
        <v>918</v>
      </c>
      <c r="N50">
        <v>943</v>
      </c>
      <c r="O50">
        <v>944</v>
      </c>
      <c r="P50">
        <v>947</v>
      </c>
      <c r="Q50">
        <v>942</v>
      </c>
      <c r="R50">
        <v>944</v>
      </c>
      <c r="S50">
        <v>943</v>
      </c>
      <c r="T50">
        <v>934</v>
      </c>
      <c r="U50">
        <v>933</v>
      </c>
      <c r="V50">
        <v>933</v>
      </c>
      <c r="W50">
        <v>902</v>
      </c>
      <c r="X50">
        <v>903</v>
      </c>
      <c r="Y50">
        <v>903</v>
      </c>
      <c r="Z50">
        <v>853</v>
      </c>
      <c r="AA50">
        <v>852</v>
      </c>
      <c r="AB50">
        <v>852</v>
      </c>
      <c r="AC50">
        <v>782</v>
      </c>
      <c r="AD50">
        <v>780</v>
      </c>
      <c r="AE50">
        <v>780</v>
      </c>
    </row>
    <row r="51" spans="1:31" x14ac:dyDescent="0.25">
      <c r="A51" t="s">
        <v>80</v>
      </c>
      <c r="B51">
        <v>538</v>
      </c>
      <c r="C51">
        <v>541</v>
      </c>
      <c r="D51">
        <v>543</v>
      </c>
      <c r="E51">
        <v>546</v>
      </c>
      <c r="F51">
        <v>551</v>
      </c>
      <c r="G51">
        <v>556</v>
      </c>
      <c r="H51">
        <v>561</v>
      </c>
      <c r="I51">
        <v>562</v>
      </c>
      <c r="J51">
        <v>565</v>
      </c>
      <c r="K51">
        <v>568</v>
      </c>
      <c r="L51">
        <v>569</v>
      </c>
      <c r="M51">
        <v>572</v>
      </c>
      <c r="N51">
        <v>611</v>
      </c>
      <c r="O51">
        <v>615</v>
      </c>
      <c r="P51">
        <v>619</v>
      </c>
      <c r="Q51">
        <v>616</v>
      </c>
      <c r="R51">
        <v>621</v>
      </c>
      <c r="S51">
        <v>623</v>
      </c>
      <c r="T51">
        <v>614</v>
      </c>
      <c r="U51">
        <v>618</v>
      </c>
      <c r="V51">
        <v>620</v>
      </c>
      <c r="W51">
        <v>621</v>
      </c>
      <c r="X51">
        <v>621</v>
      </c>
      <c r="Y51">
        <v>623</v>
      </c>
      <c r="Z51">
        <v>595</v>
      </c>
      <c r="AA51">
        <v>594</v>
      </c>
      <c r="AB51">
        <v>594</v>
      </c>
      <c r="AC51">
        <v>576</v>
      </c>
      <c r="AD51">
        <v>573</v>
      </c>
      <c r="AE51">
        <v>574</v>
      </c>
    </row>
    <row r="52" spans="1:31" x14ac:dyDescent="0.25">
      <c r="A52" t="s">
        <v>81</v>
      </c>
      <c r="B52">
        <v>2034</v>
      </c>
      <c r="C52">
        <v>2037</v>
      </c>
      <c r="D52">
        <v>2042</v>
      </c>
      <c r="E52">
        <v>2045</v>
      </c>
      <c r="F52">
        <v>2051</v>
      </c>
      <c r="G52">
        <v>2054</v>
      </c>
      <c r="H52">
        <v>2066</v>
      </c>
      <c r="I52">
        <v>2069</v>
      </c>
      <c r="J52">
        <v>2073</v>
      </c>
      <c r="K52">
        <v>2078</v>
      </c>
      <c r="L52">
        <v>2081</v>
      </c>
      <c r="M52">
        <v>2085</v>
      </c>
      <c r="N52">
        <v>2080</v>
      </c>
      <c r="O52">
        <v>2082</v>
      </c>
      <c r="P52">
        <v>2091</v>
      </c>
      <c r="Q52">
        <v>2039</v>
      </c>
      <c r="R52">
        <v>2043</v>
      </c>
      <c r="S52">
        <v>2047</v>
      </c>
      <c r="T52">
        <v>2002</v>
      </c>
      <c r="U52">
        <v>2003</v>
      </c>
      <c r="V52">
        <v>2005</v>
      </c>
      <c r="W52">
        <v>1842</v>
      </c>
      <c r="X52">
        <v>1839</v>
      </c>
      <c r="Y52">
        <v>1840</v>
      </c>
      <c r="Z52">
        <v>1622</v>
      </c>
      <c r="AA52">
        <v>1621</v>
      </c>
      <c r="AB52">
        <v>1617</v>
      </c>
      <c r="AC52">
        <v>1474</v>
      </c>
      <c r="AD52">
        <v>1473</v>
      </c>
      <c r="AE52">
        <v>1473</v>
      </c>
    </row>
    <row r="53" spans="1:31" x14ac:dyDescent="0.25">
      <c r="A53" t="s">
        <v>82</v>
      </c>
      <c r="B53">
        <v>138</v>
      </c>
      <c r="C53">
        <v>143</v>
      </c>
      <c r="D53">
        <v>144</v>
      </c>
      <c r="E53">
        <v>144</v>
      </c>
      <c r="F53">
        <v>144</v>
      </c>
      <c r="G53">
        <v>144</v>
      </c>
      <c r="H53">
        <v>144</v>
      </c>
      <c r="I53">
        <v>144</v>
      </c>
      <c r="J53">
        <v>144</v>
      </c>
      <c r="K53">
        <v>148</v>
      </c>
      <c r="L53">
        <v>148</v>
      </c>
      <c r="M53">
        <v>149</v>
      </c>
      <c r="N53">
        <v>162</v>
      </c>
      <c r="O53">
        <v>163</v>
      </c>
      <c r="P53">
        <v>163</v>
      </c>
      <c r="Q53">
        <v>168</v>
      </c>
      <c r="R53">
        <v>169</v>
      </c>
      <c r="S53">
        <v>169</v>
      </c>
      <c r="T53">
        <v>173</v>
      </c>
      <c r="U53">
        <v>174</v>
      </c>
      <c r="V53">
        <v>174</v>
      </c>
      <c r="W53">
        <v>182</v>
      </c>
      <c r="X53">
        <v>179</v>
      </c>
      <c r="Y53">
        <v>180</v>
      </c>
      <c r="Z53">
        <v>178</v>
      </c>
      <c r="AA53">
        <v>177</v>
      </c>
      <c r="AB53">
        <v>177</v>
      </c>
      <c r="AC53">
        <v>175</v>
      </c>
      <c r="AD53">
        <v>174</v>
      </c>
      <c r="AE53">
        <v>174</v>
      </c>
    </row>
    <row r="54" spans="1:31" x14ac:dyDescent="0.25">
      <c r="A54" t="s">
        <v>83</v>
      </c>
      <c r="B54">
        <v>202</v>
      </c>
      <c r="C54">
        <v>203</v>
      </c>
      <c r="D54">
        <v>204</v>
      </c>
      <c r="E54">
        <v>205</v>
      </c>
      <c r="F54">
        <v>208</v>
      </c>
      <c r="G54">
        <v>208</v>
      </c>
      <c r="H54">
        <v>216</v>
      </c>
      <c r="I54">
        <v>217</v>
      </c>
      <c r="J54">
        <v>217</v>
      </c>
      <c r="K54">
        <v>218</v>
      </c>
      <c r="L54">
        <v>220</v>
      </c>
      <c r="M54">
        <v>222</v>
      </c>
      <c r="N54">
        <v>241</v>
      </c>
      <c r="O54">
        <v>241</v>
      </c>
      <c r="P54">
        <v>241</v>
      </c>
      <c r="Q54">
        <v>247</v>
      </c>
      <c r="R54">
        <v>248</v>
      </c>
      <c r="S54">
        <v>248</v>
      </c>
      <c r="T54">
        <v>250</v>
      </c>
      <c r="U54">
        <v>252</v>
      </c>
      <c r="V54">
        <v>252</v>
      </c>
      <c r="W54">
        <v>262</v>
      </c>
      <c r="X54">
        <v>262</v>
      </c>
      <c r="Y54">
        <v>262</v>
      </c>
      <c r="Z54">
        <v>250</v>
      </c>
      <c r="AA54">
        <v>249</v>
      </c>
      <c r="AB54">
        <v>248</v>
      </c>
      <c r="AC54">
        <v>236</v>
      </c>
      <c r="AD54">
        <v>235</v>
      </c>
      <c r="AE54">
        <v>235</v>
      </c>
    </row>
    <row r="55" spans="1:31" x14ac:dyDescent="0.25">
      <c r="A55" t="s">
        <v>84</v>
      </c>
      <c r="B55">
        <v>142</v>
      </c>
      <c r="C55">
        <v>143</v>
      </c>
      <c r="D55">
        <v>144</v>
      </c>
      <c r="E55">
        <v>146</v>
      </c>
      <c r="F55">
        <v>149</v>
      </c>
      <c r="G55">
        <v>151</v>
      </c>
      <c r="H55">
        <v>151</v>
      </c>
      <c r="I55">
        <v>153</v>
      </c>
      <c r="J55">
        <v>153</v>
      </c>
      <c r="K55">
        <v>153</v>
      </c>
      <c r="L55">
        <v>154</v>
      </c>
      <c r="M55">
        <v>154</v>
      </c>
      <c r="N55">
        <v>166</v>
      </c>
      <c r="O55">
        <v>166</v>
      </c>
      <c r="P55">
        <v>166</v>
      </c>
      <c r="Q55">
        <v>166</v>
      </c>
      <c r="R55">
        <v>166</v>
      </c>
      <c r="S55">
        <v>166</v>
      </c>
      <c r="T55">
        <v>167</v>
      </c>
      <c r="U55">
        <v>167</v>
      </c>
      <c r="V55">
        <v>167</v>
      </c>
      <c r="W55">
        <v>165</v>
      </c>
      <c r="X55">
        <v>164</v>
      </c>
      <c r="Y55">
        <v>164</v>
      </c>
      <c r="Z55">
        <v>145</v>
      </c>
      <c r="AA55">
        <v>144</v>
      </c>
      <c r="AB55">
        <v>145</v>
      </c>
      <c r="AC55">
        <v>134</v>
      </c>
      <c r="AD55">
        <v>133</v>
      </c>
      <c r="AE55">
        <v>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 lvl summary</vt:lpstr>
      <vt:lpstr>org lvl prod pvt</vt:lpstr>
      <vt:lpstr>org lvl prod fe pvt</vt:lpstr>
      <vt:lpstr>grp lvl summary</vt:lpstr>
      <vt:lpstr>grp lvl prod pvt</vt:lpstr>
      <vt:lpstr>grp lvl prod fe pvt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O'Connor</cp:lastModifiedBy>
  <dcterms:created xsi:type="dcterms:W3CDTF">2021-11-22T11:31:29Z</dcterms:created>
  <dcterms:modified xsi:type="dcterms:W3CDTF">2021-11-22T18:54:59Z</dcterms:modified>
</cp:coreProperties>
</file>