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bookViews>
    <workbookView xWindow="0" yWindow="0" windowWidth="16815" windowHeight="7755" activeTab="1"/>
  </bookViews>
  <sheets>
    <sheet name="Sheet1" sheetId="1" r:id="rId1"/>
    <sheet name="Ravens Benga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2"/>
</calcChain>
</file>

<file path=xl/sharedStrings.xml><?xml version="1.0" encoding="utf-8"?>
<sst xmlns="http://schemas.openxmlformats.org/spreadsheetml/2006/main" count="23453" uniqueCount="1072">
  <si>
    <t>Date</t>
  </si>
  <si>
    <t>Tm</t>
  </si>
  <si>
    <t>Opp</t>
  </si>
  <si>
    <t>Quarter</t>
  </si>
  <si>
    <t>Time</t>
  </si>
  <si>
    <t>Down</t>
  </si>
  <si>
    <t>ToGo</t>
  </si>
  <si>
    <t>Side of Field</t>
  </si>
  <si>
    <t>Yard Marker</t>
  </si>
  <si>
    <t>Tm Score</t>
  </si>
  <si>
    <t>Opp Score</t>
  </si>
  <si>
    <t>Detail</t>
  </si>
  <si>
    <t>Yds</t>
  </si>
  <si>
    <t>Play Type</t>
  </si>
  <si>
    <t>Pass Result</t>
  </si>
  <si>
    <t>Pass Distance</t>
  </si>
  <si>
    <t>Pass Location</t>
  </si>
  <si>
    <t>Run Location</t>
  </si>
  <si>
    <t>Turnover</t>
  </si>
  <si>
    <t>Fumble</t>
  </si>
  <si>
    <t>Interception</t>
  </si>
  <si>
    <t>Passer</t>
  </si>
  <si>
    <t>Intended Receiver</t>
  </si>
  <si>
    <t>Receiver</t>
  </si>
  <si>
    <t>Targeted Receiver</t>
  </si>
  <si>
    <t>Rusher</t>
  </si>
  <si>
    <t>Touchdown</t>
  </si>
  <si>
    <t>First Down</t>
  </si>
  <si>
    <t>Time Under</t>
  </si>
  <si>
    <t>Score Differential</t>
  </si>
  <si>
    <t>Absolute Score Differential</t>
  </si>
  <si>
    <t>Game Week</t>
  </si>
  <si>
    <t>Team Game Location</t>
  </si>
  <si>
    <t>Rush Attempt</t>
  </si>
  <si>
    <t>Pass Attempt</t>
  </si>
  <si>
    <t>Reception</t>
  </si>
  <si>
    <t>Interception Thrown</t>
  </si>
  <si>
    <t>Target</t>
  </si>
  <si>
    <t>Fumble Count</t>
  </si>
  <si>
    <t>Sack</t>
  </si>
  <si>
    <t>Len</t>
  </si>
  <si>
    <t>Yard Line</t>
  </si>
  <si>
    <t>Playmaker</t>
  </si>
  <si>
    <t>Touches</t>
  </si>
  <si>
    <t>Play Attempts</t>
  </si>
  <si>
    <t>Playmaker Position</t>
  </si>
  <si>
    <t>Yards Gained</t>
  </si>
  <si>
    <t>Play Location</t>
  </si>
  <si>
    <t>Touchdown Count</t>
  </si>
  <si>
    <t>Play Percent of Goal</t>
  </si>
  <si>
    <t>First Down Count</t>
  </si>
  <si>
    <t>Conversion Count</t>
  </si>
  <si>
    <t>Goal To Go</t>
  </si>
  <si>
    <t>Success Count</t>
  </si>
  <si>
    <t>Penalty Removed Detail</t>
  </si>
  <si>
    <t>Len Penalty</t>
  </si>
  <si>
    <t>Playmaker Fantasy Points</t>
  </si>
  <si>
    <t>Passer Fantasy Points</t>
  </si>
  <si>
    <t xml:space="preserve">Fantasy Points Rushing Yards </t>
  </si>
  <si>
    <t xml:space="preserve">Fantasy Points Receiving Yards </t>
  </si>
  <si>
    <t xml:space="preserve">Fantasy Points Receptions </t>
  </si>
  <si>
    <t xml:space="preserve">Fantasy Points Rushing TD </t>
  </si>
  <si>
    <t xml:space="preserve">Fantasy Points Receiving TD </t>
  </si>
  <si>
    <t>Fantasy Points Playmaker Fumble</t>
  </si>
  <si>
    <t xml:space="preserve">Fantasy Points Passer Yards </t>
  </si>
  <si>
    <t xml:space="preserve">Fantasy Points Passer TD </t>
  </si>
  <si>
    <t xml:space="preserve">Fantasy Points Passer Interception </t>
  </si>
  <si>
    <t>Team Game #</t>
  </si>
  <si>
    <t>Chargers</t>
  </si>
  <si>
    <t>Pass</t>
  </si>
  <si>
    <t>Complete</t>
  </si>
  <si>
    <t>Deep</t>
  </si>
  <si>
    <t>Right</t>
  </si>
  <si>
    <t/>
  </si>
  <si>
    <t>home</t>
  </si>
  <si>
    <t>WR</t>
  </si>
  <si>
    <t>Deep Right</t>
  </si>
  <si>
    <t>Buccaneers</t>
  </si>
  <si>
    <t>Panthers</t>
  </si>
  <si>
    <t>TAM</t>
  </si>
  <si>
    <t>Run</t>
  </si>
  <si>
    <t>Right Guard</t>
  </si>
  <si>
    <t>Browns</t>
  </si>
  <si>
    <t>Steelers</t>
  </si>
  <si>
    <t>CLE</t>
  </si>
  <si>
    <t>away</t>
  </si>
  <si>
    <t>TE</t>
  </si>
  <si>
    <t>Jaguars</t>
  </si>
  <si>
    <t>JAX</t>
  </si>
  <si>
    <t>Left</t>
  </si>
  <si>
    <t>Deep Left</t>
  </si>
  <si>
    <t>Middle</t>
  </si>
  <si>
    <t>Deep Middle</t>
  </si>
  <si>
    <t>Right End</t>
  </si>
  <si>
    <t>Titans</t>
  </si>
  <si>
    <t>OTI</t>
  </si>
  <si>
    <t>Colts</t>
  </si>
  <si>
    <t>CLT</t>
  </si>
  <si>
    <t>Falcons</t>
  </si>
  <si>
    <t>Saints</t>
  </si>
  <si>
    <t>NOR</t>
  </si>
  <si>
    <t>Short</t>
  </si>
  <si>
    <t>Short Left</t>
  </si>
  <si>
    <t>Short Middle</t>
  </si>
  <si>
    <t>ATL</t>
  </si>
  <si>
    <t>Right Tackle</t>
  </si>
  <si>
    <t>RB</t>
  </si>
  <si>
    <t>Dolphins</t>
  </si>
  <si>
    <t>Left End</t>
  </si>
  <si>
    <t>Left Guard</t>
  </si>
  <si>
    <t>Short Right</t>
  </si>
  <si>
    <t>Left Tackle</t>
  </si>
  <si>
    <t>Bengals</t>
  </si>
  <si>
    <t>Ravens</t>
  </si>
  <si>
    <t>CIN</t>
  </si>
  <si>
    <t>Texans</t>
  </si>
  <si>
    <t>MIA</t>
  </si>
  <si>
    <t>CAR</t>
  </si>
  <si>
    <t>QB</t>
  </si>
  <si>
    <t>HTX</t>
  </si>
  <si>
    <t>RAV</t>
  </si>
  <si>
    <t>SDG</t>
  </si>
  <si>
    <t>PIT</t>
  </si>
  <si>
    <t>Joe Flacco pass complete short middle to Justin Forsett for 4 yards (tackle by Vontaze Burfict)</t>
  </si>
  <si>
    <t>Joe Flacco</t>
  </si>
  <si>
    <t>Justin Forsett</t>
  </si>
  <si>
    <t>The</t>
  </si>
  <si>
    <t>Bernard Pierce left tackle for 3 yards (tackle by Adam Jones and Emmanuel Lamur)</t>
  </si>
  <si>
    <t>Bernard Pierce</t>
  </si>
  <si>
    <t>Bernard Pierce right tackle for 3 yards (tackle by Terence Newman)</t>
  </si>
  <si>
    <t xml:space="preserve"> </t>
  </si>
  <si>
    <t>Incomplete</t>
  </si>
  <si>
    <t>Joe Flacco pass incomplete short left intended for Steve Smith</t>
  </si>
  <si>
    <t>Steve Smith</t>
  </si>
  <si>
    <t>Joe Flacco pass complete short middle to Dennis Pitta for 8 yards (tackle by Adam Jones and Emmanuel Lamur)</t>
  </si>
  <si>
    <t>Dennis Pitta</t>
  </si>
  <si>
    <t>Justin Forsett right tackle for 5 yards (tackle by Brandon Thompson)</t>
  </si>
  <si>
    <t>Joe Flacco pass complete short left to Steve Smith for 3 yards. Penalty on CIN: Face Mask (15 Yards), 15 yards</t>
  </si>
  <si>
    <t>Joe Flacco pass complete short left to Steve Smith for 3 yards</t>
  </si>
  <si>
    <t>Justin Forsett left guard for 2 yards (tackle by Carlos Dunlap and Domata Peko)</t>
  </si>
  <si>
    <t>Joe Flacco pass incomplete short right intended for Steve Smith</t>
  </si>
  <si>
    <t>Joe Flacco pass incomplete short left intended for Kyle Juszczyk</t>
  </si>
  <si>
    <t>Kyle Juszczyk</t>
  </si>
  <si>
    <t>Joe Flacco pass incomplete short right intended for Torrey Smith</t>
  </si>
  <si>
    <t>Torrey Smith</t>
  </si>
  <si>
    <t>Joe Flacco pass incomplete short middle intended for Steve Smith (defended by Vontaze Burfict)</t>
  </si>
  <si>
    <t>Joe Flacco pass complete short middle to Jacoby Jones for 11 yards (tackle by Adam Jones)</t>
  </si>
  <si>
    <t>Jacoby Jones</t>
  </si>
  <si>
    <t>Joe Flacco pass complete short left to Steve Smith for 7 yards (tackle by Reggie Nelson)</t>
  </si>
  <si>
    <t>Bernard Pierce left guard for 6 yards (tackle by Brandon Thompson)</t>
  </si>
  <si>
    <t>Joe Flacco pass complete short middle to Owen Daniels for 6 yards (tackle by Vontaze Burfict)</t>
  </si>
  <si>
    <t>Owen Daniels</t>
  </si>
  <si>
    <t>Bernard Pierce right guard for no gain (tackle by Vontaze Burfict). Bernard Pierce fumbles (forced by Vontaze Burfict), recovered by Vontaze Burfict at BAL-23 (tackle by Bernard Pierce)</t>
  </si>
  <si>
    <t>Bernard Pierce left tackle for -4 yards (tackle by Vontaze Burfict)</t>
  </si>
  <si>
    <t>Joe Flacco pass incomplete deep middle intended for Jacoby Jones</t>
  </si>
  <si>
    <t>Joe Flacco pass incomplete deep middle intended for Steve Smith</t>
  </si>
  <si>
    <t>Joe Flacco pass incomplete deep left intended for Torrey Smith (defended by Adam Jones)</t>
  </si>
  <si>
    <t>Joe Flacco pass incomplete short middle intended for Dennis Pitta</t>
  </si>
  <si>
    <t>Joe Flacco pass complete short right to Torrey Smith for 15 yards (tackle by George Iloka)</t>
  </si>
  <si>
    <t>Joe Flacco pass complete short middle to Owen Daniels for 12 yards (tackle by Reggie Nelson)</t>
  </si>
  <si>
    <t>Joe Flacco pass complete short right to Owen Daniels for 9 yards (tackle by Leon Hall)</t>
  </si>
  <si>
    <t>Bernard Pierce left guard for 6 yards (tackle by Reggie Nelson)</t>
  </si>
  <si>
    <t>Joe Flacco pass complete short left to Dennis Pitta for 3 yards (tackle by Adam Jones)</t>
  </si>
  <si>
    <t>Joe Flacco for 2 yards (tackle by Geno Atkins)</t>
  </si>
  <si>
    <t>Joe Flacco sacked by Carlos Dunlap for -4 yards</t>
  </si>
  <si>
    <t>Joe Flacco pass incomplete deep right intended for Torrey Smith</t>
  </si>
  <si>
    <t>Joe Flacco pass incomplete short middle intended for Jacoby Jones (defended by Wallace Gilberry)</t>
  </si>
  <si>
    <t>Joe Flacco pass incomplete short right intended for Marlon Brown</t>
  </si>
  <si>
    <t>Marlon Brown</t>
  </si>
  <si>
    <t>Joe Flacco pass complete deep middle to Dennis Pitta for 23 yards (tackle by Emmanuel Lamur)</t>
  </si>
  <si>
    <t>Joe Flacco pass complete short left to Kamar Aiken for 7 yards (tackle by Adam Jones)</t>
  </si>
  <si>
    <t>Kamar Aiken</t>
  </si>
  <si>
    <t>Joe Flacco pass complete short right to Steve Smith for 6 yards (tackle by Reggie Nelson and Terence Newman)</t>
  </si>
  <si>
    <t>Joe Flacco pass complete short middle to Dennis Pitta for 6 yards (tackle by Vincent Rey)</t>
  </si>
  <si>
    <t>Justin Forsett left tackle for 4 yards (tackle by Leon Hall)</t>
  </si>
  <si>
    <t>Justin Forsett right guard for 3 yards (tackle by Domata Peko and Brandon Thompson)</t>
  </si>
  <si>
    <t>Justin Forsett for 3 yards (tackle by Brandon Thompson)</t>
  </si>
  <si>
    <t>Joe Flacco pass incomplete short right intended for Steve Smith (defended by Vincent Rey). Penalty on Eugene Monroe: Illegal Formation (Declined)</t>
  </si>
  <si>
    <t>Joe Flacco pass incomplete short right intended for Steve Smith (defended by Vincent Rey)</t>
  </si>
  <si>
    <t>Joe Flacco pass incomplete short right intended for Steve Smith (defended by Terence Newman)</t>
  </si>
  <si>
    <t>Justin Forsett right end for 13 yards, touchdown</t>
  </si>
  <si>
    <t>Joe Flacco pass complete short right to Steve Smith for 12 yards (tackle by Reggie Nelson)</t>
  </si>
  <si>
    <t>Justin Forsett left tackle for 10 yards (tackle by Rey Maualuga)</t>
  </si>
  <si>
    <t>Joe Flacco pass complete short middle to Dennis Pitta for 8 yards (tackle by Emmanuel Lamur)</t>
  </si>
  <si>
    <t>Joe Flacco pass complete short right to Owen Daniels for 7 yards (tackle by Emmanuel Lamur)</t>
  </si>
  <si>
    <t>Joe Flacco pass complete short right to Justin Forsett for 6 yards (tackle by Robert Geathers)</t>
  </si>
  <si>
    <t>Joe Flacco pass complete short middle to Dennis Pitta for 6 yards (tackle by Emmanuel Lamur and Rey Maualuga)</t>
  </si>
  <si>
    <t>Joe Flacco pass complete short middle to Dennis Pitta for 5 yards (tackle by Reggie Nelson and Terence Newman)</t>
  </si>
  <si>
    <t>Joe Flacco pass incomplete short right intended for Owen Daniels is intercepted by Emmanuel Lamur at CIN-38 and returned for 1 yard (tackle by Owen Daniels)</t>
  </si>
  <si>
    <t>Joe Flacco pass incomplete short left intended for Dennis Pitta</t>
  </si>
  <si>
    <t>Joe Flacco pass incomplete short middle intended for Dennis Pitta (defended by Vincent Rey)</t>
  </si>
  <si>
    <t>Justin Forsett left end for 10 yards (tackle by Reggie Nelson)</t>
  </si>
  <si>
    <t>Joe Flacco pass complete short right to Kamar Aiken for 8 yards (tackle by Terence Newman)</t>
  </si>
  <si>
    <t>Joe Flacco pass complete short left to Dennis Pitta for 8 yards (tackle by Vincent Rey)</t>
  </si>
  <si>
    <t>Justin Forsett left tackle for 8 yards (tackle by George Iloka)</t>
  </si>
  <si>
    <t>Joe Flacco pass complete short middle to Justin Forsett for 5 yards (tackle by Emmanuel Lamur and Vincent Rey)</t>
  </si>
  <si>
    <t>Joe Flacco pass complete short middle to Justin Forsett for 3 yards (tackle by Emmanuel Lamur)</t>
  </si>
  <si>
    <t>Joe Flacco right end for 3 yards (tackle by Reggie Nelson)</t>
  </si>
  <si>
    <t>Joe Flacco for 2 yards (tackle by Carlos Dunlap)</t>
  </si>
  <si>
    <t>Joe Flacco pass complete short left to Justin Forsett for -4 yards (tackle by Reggie Nelson)</t>
  </si>
  <si>
    <t>Joe Flacco sacked by Wallace Gilberry and Reggie Nelson for -7 yards</t>
  </si>
  <si>
    <t>Joe Flacco pass incomplete short right intended for Jacoby Jones (defended by Margus Hunt)</t>
  </si>
  <si>
    <t>Joe Flacco pass incomplete short middle intended for Justin Forsett</t>
  </si>
  <si>
    <t>Joe Flacco pass complete deep left to Steve Smith for 80 yards, touchdown</t>
  </si>
  <si>
    <t>Joe Flacco pass complete short middle to Torrey Smith for 25 yards (tackle by George Iloka)</t>
  </si>
  <si>
    <t>Joe Flacco pass complete short middle to Dennis Pitta for 10 yards (tackle by Emmanuel Lamur and Vincent Rey)</t>
  </si>
  <si>
    <t>Joe Flacco pass complete short right to Torrey Smith for 10 yards (tackle by Terence Newman)</t>
  </si>
  <si>
    <t>Justin Forsett right guard for 7 yards (tackle by Wallace Gilberry)</t>
  </si>
  <si>
    <t>Joe Flacco pass complete short middle to Steve Smith for 7 yards (tackle by Dre Kirkpatrick)</t>
  </si>
  <si>
    <t>Joe Flacco pass complete short left to Kamar Aiken for 7 yards (tackle by Dre Kirkpatrick)</t>
  </si>
  <si>
    <t>Joe Flacco pass complete short left to Dennis Pitta for 6 yards (tackle by Emmanuel Lamur)</t>
  </si>
  <si>
    <t>Joe Flacco pass complete short left to Jacoby Jones for 5 yards (tackle by Adam Jones)</t>
  </si>
  <si>
    <t>Justin Forsett right tackle for 5 yards (tackle by Wallace Gilberry)</t>
  </si>
  <si>
    <t>Joe Flacco pass complete short right to Steve Smith for 3 yards (tackle by Emmanuel Lamur and Rey Maualuga)</t>
  </si>
  <si>
    <t>Joe Flacco sacked by Wallace Gilberry for -5 yards</t>
  </si>
  <si>
    <t>Joe Flacco pass incomplete short middle intended for Jacoby Jones</t>
  </si>
  <si>
    <t>Two Point Attempt: Justin Forsett right guard, conversion fails</t>
  </si>
  <si>
    <t>Joe Flacco pass incomplete short middle intended for Lorenzo Taliaferro</t>
  </si>
  <si>
    <t>Lorenzo Taliaferro</t>
  </si>
  <si>
    <t>Joe Flacco pass complete short right to Steve Smith for 14 yards (tackle by Troy Polamalu). Penalty on Ike Taylor: Illegal Use of Hands (Declined), Penalty on Cortez Allen: Face Mask (15 Yards), 15 yards, Penalty on Ike Taylor: Illegal Use of Hands (Declined)</t>
  </si>
  <si>
    <t>Joe Flacco pass complete short right to Steve Smith for 14 yards (tackle by Troy Polamalu)</t>
  </si>
  <si>
    <t>Joe Flacco pass complete short middle to Bernard Pierce for 7 yards (tackle by Ryan Shazier and Cam Thomas)</t>
  </si>
  <si>
    <t>Bernard Pierce right tackle for 4 yards (tackle by Ryan Shazier and Jason Worilds)</t>
  </si>
  <si>
    <t>Joe Flacco for 3 yards (tackle by Cameron Heyward)</t>
  </si>
  <si>
    <t>Justin Forsett right guard for 1 yard (tackle by Jarvis Jones)</t>
  </si>
  <si>
    <t>Bernard Pierce right tackle for 1 yard (tackle by Jarvis Jones and Steve McLendon)</t>
  </si>
  <si>
    <t>Bernard Pierce right guard for 6 yards (tackle by Troy Polamalu and Lawrence Timmons)</t>
  </si>
  <si>
    <t>Joe Flacco pass complete short left to Dennis Pitta for 5 yards (tackle by Michael Mitchell)</t>
  </si>
  <si>
    <t>Joe Flacco pass complete short left to Owen Daniels for 2 yards, touchdown</t>
  </si>
  <si>
    <t>Bernard Pierce left guard for 2 yards (tackle by Steve McLendon and Lawrence Timmons)</t>
  </si>
  <si>
    <t>Bernard Pierce right guard for 2 yards (tackle by Cam Thomas and Ryan Shazier)</t>
  </si>
  <si>
    <t>Bernard Pierce right guard for no gain (tackle by Lawrence Timmons and Ryan Shazier)</t>
  </si>
  <si>
    <t>Joe Flacco pass complete short left to Steve Smith for 23 yards (tackle by Ryan Shazier)</t>
  </si>
  <si>
    <t>Joe Flacco pass complete short right to Justin Forsett for 9 yards (tackle by Ryan Shazier)</t>
  </si>
  <si>
    <t>Justin Forsett right tackle for 2 yards (tackle by Lawrence Timmons)</t>
  </si>
  <si>
    <t>Joe Flacco pass complete short left to Dennis Pitta for 1 yard (tackle by Lawrence Timmons)</t>
  </si>
  <si>
    <t>Bernard Pierce left guard for no gain (tackle by Ryan Shazier and Cameron Heyward)</t>
  </si>
  <si>
    <t>Joe Flacco pass complete short right to Justin Forsett for -1 yards (tackle by Troy Polamalu)</t>
  </si>
  <si>
    <t>Joe Flacco kneels for -1 yards</t>
  </si>
  <si>
    <t>Justin Forsett right tackle for 13 yards (tackle by Steve McLendon)</t>
  </si>
  <si>
    <t>Bernard Pierce right guard for 8 yards (tackle by Lawrence Timmons)</t>
  </si>
  <si>
    <t>Joe Flacco pass complete short middle to Owen Daniels for 7 yards (tackle by Lawrence Timmons)</t>
  </si>
  <si>
    <t>Joe Flacco right guard for 2 yards (tackle by Cameron Heyward)</t>
  </si>
  <si>
    <t>Justin Forsett left end for -2 yards (tackle by Steve McLendon)</t>
  </si>
  <si>
    <t>Joe Flacco pass incomplete deep left intended for Torrey Smith</t>
  </si>
  <si>
    <t>Joe Flacco pass incomplete short middle intended for Torrey Smith</t>
  </si>
  <si>
    <t>Joe Flacco pass complete short right to Torrey Smith for 10 yards (tackle by Cortez Allen)</t>
  </si>
  <si>
    <t>Bernard Pierce right tackle for 10 yards (tackle by Michael Mitchell)</t>
  </si>
  <si>
    <t>Joe Flacco pass complete short middle to Steve Smith for 3 yards (tackle by Ryan Shazier)</t>
  </si>
  <si>
    <t>Bernard Pierce right guard for 3 yards (tackle by Steve McLendon and Cam Thomas)</t>
  </si>
  <si>
    <t>Bernard Pierce right tackle for 2 yards (tackle by Lawrence Timmons and Stephon Tuitt)</t>
  </si>
  <si>
    <t>Justin Forsett left guard for 1 yard (tackle by Lawrence Timmons)</t>
  </si>
  <si>
    <t>Bernard Pierce right guard for 1 yard (tackle by Jason Worilds)</t>
  </si>
  <si>
    <t>Bernard Pierce right tackle for no gain (tackle by Steve McLendon and Cameron Heyward)</t>
  </si>
  <si>
    <t>Joe Flacco pass incomplete short right intended for Bernard Pierce</t>
  </si>
  <si>
    <t>Joe Flacco pass complete short middle to Dennis Pitta for 24 yards (tackle by Ryan Shazier)</t>
  </si>
  <si>
    <t>Joe Flacco pass complete short middle to Steve Smith for 22 yards (tackle by William Gay). Penalty on Michael Mitchell: Face Mask (15 Yards), 10 yards</t>
  </si>
  <si>
    <t>Joe Flacco pass complete short middle to Steve Smith for 22 yards (tackle by William Gay)</t>
  </si>
  <si>
    <t>Joe Flacco pass complete short middle to Owen Daniels for 11 yards (tackle by Michael Mitchell)</t>
  </si>
  <si>
    <t>Joe Flacco pass complete short middle to Owen Daniels for 7 yards (tackle by Troy Polamalu). Penalty on Troy Polamalu: Unnecessary Roughness, 4 yards</t>
  </si>
  <si>
    <t>Joe Flacco pass complete short middle to Owen Daniels for 7 yards (tackle by Troy Polamalu)</t>
  </si>
  <si>
    <t>Joe Flacco pass complete short middle to Justin Forsett for 7 yards (tackle by Ryan Shazier)</t>
  </si>
  <si>
    <t>Joe Flacco pass complete short right to Steve Smith for 5 yards (tackle by Cortez Allen)</t>
  </si>
  <si>
    <t>Joe Flacco pass complete short left to Jacoby Jones for 4 yards (tackle by Arthur Moats)</t>
  </si>
  <si>
    <t>Bernard Pierce left tackle for 3 yards (tackle by Jarvis Jones and Troy Polamalu)</t>
  </si>
  <si>
    <t>Joe Flacco pass complete short middle to Owen Daniels for 1 yard, touchdown</t>
  </si>
  <si>
    <t>Joe Flacco pass complete short middle to Justin Forsett for 1 yard (tackle by Cameron Heyward and Jarvis Jones)</t>
  </si>
  <si>
    <t>Justin Forsett for no gain (tackle by Jarvis Jones and Cameron Heyward)</t>
  </si>
  <si>
    <t>Bernard Pierce right tackle for 14 yards (tackle by Michael Mitchell)</t>
  </si>
  <si>
    <t>Bernard Pierce right tackle for 5 yards (tackle by Troy Polamalu)</t>
  </si>
  <si>
    <t>Joe Flacco pass complete short middle to Steve Smith for 4 yards (tackle by Cam Thomas)</t>
  </si>
  <si>
    <t>Bernard Pierce right tackle for 4 yards (tackle by Cam Thomas and Lawrence Timmons)</t>
  </si>
  <si>
    <t>Bernard Pierce right tackle for 3 yards (tackle by Lawrence Timmons)</t>
  </si>
  <si>
    <t>Bernard Pierce left guard for 2 yards (tackle by Troy Polamalu)</t>
  </si>
  <si>
    <t>Justin Forsett right guard for no gain (tackle by Jarvis Jones)</t>
  </si>
  <si>
    <t>Justin Forsett right end for 41 yards (tackle by Cortez Allen and Michael Mitchell)</t>
  </si>
  <si>
    <t>Bernard Pierce right tackle for 17 yards (tackle by Ike Taylor)</t>
  </si>
  <si>
    <t>Bernard Pierce left end for 10 yards (tackle by Troy Polamalu)</t>
  </si>
  <si>
    <t>Jacoby Jones left end for 2 yards (tackle by Ryan Shazier)</t>
  </si>
  <si>
    <t>Joe Flacco for no gain (tackle by Cameron Heyward and Brett Keisel)</t>
  </si>
  <si>
    <t>Bernard Pierce left guard for -1 yards (tackle by Lawrence Timmons)</t>
  </si>
  <si>
    <t>Joe Flacco pass incomplete short right intended for Dennis Pitta (defended by Cortez Allen)</t>
  </si>
  <si>
    <t>Joe Flacco pass incomplete short left intended for Steve Smith (defended by Ike Taylor)</t>
  </si>
  <si>
    <t>Joe Flacco pass incomplete short middle intended for Steve Smith</t>
  </si>
  <si>
    <t>Joe Flacco pass complete deep left to Torrey Smith for 18 yards (tackle by Buster Skrine)</t>
  </si>
  <si>
    <t>Joe Flacco pass complete short right to Dennis Pitta for 9 yards (tackle by Barkevious Mingo)</t>
  </si>
  <si>
    <t>Justin Forsett right tackle for 3 yards (tackle by Billy Winn and Jabaal Sheard)</t>
  </si>
  <si>
    <t>Justin Forsett right guard for 1 yard (tackle by Desmond Bryant and Ahtyba Rubin)</t>
  </si>
  <si>
    <t>Lorenzo Taliaferro left guard for 9 yards (tackle by Joe Haden)</t>
  </si>
  <si>
    <t>Joe Flacco pass complete short right to Owen Daniels for 8 yards (tackle by Donte Whitner)</t>
  </si>
  <si>
    <t>Lorenzo Taliaferro right guard for 7 yards (tackle by Tashaun Gipson)</t>
  </si>
  <si>
    <t>Joe Flacco pass complete short right to Dennis Pitta for 4 yards (tackle by Jordan Poyer)</t>
  </si>
  <si>
    <t>Lorenzo Taliaferro left tackle for 1 yard (tackle by Jabaal Sheard and Christian Kirksey)</t>
  </si>
  <si>
    <t>Joe Flacco pass complete short left to Justin Forsett for 1 yard (tackle by Buster Skrine and Karlos Dansby)</t>
  </si>
  <si>
    <t>Joe Flacco pass incomplete deep right intended for Steve Smith</t>
  </si>
  <si>
    <t>Lorenzo Taliaferro right tackle for 31 yards (tackle by Donte Whitner)</t>
  </si>
  <si>
    <t>Joe Flacco pass complete short right to Marlon Brown for 15 yards (tackle by Donte Whitner)</t>
  </si>
  <si>
    <t>Joe Flacco pass complete short left to Kyle Juszczyk for 9 yards, touchdown</t>
  </si>
  <si>
    <t>Lorenzo Taliaferro left tackle for 8 yards (tackle by Tashaun Gipson)</t>
  </si>
  <si>
    <t>Lorenzo Taliaferro left guard for 5 yards (tackle by Billy Winn and Barkevious Mingo)</t>
  </si>
  <si>
    <t>Lorenzo Taliaferro right tackle for 4 yards (tackle by Billy Winn)</t>
  </si>
  <si>
    <t>Lorenzo Taliaferro right tackle for 2 yards (tackle by Ahtyba Rubin)</t>
  </si>
  <si>
    <t>Justin Forsett right guard for 1 yard (tackle by Ahtyba Rubin)</t>
  </si>
  <si>
    <t>Justin Forsett left guard for -2 yards (tackle by Buster Skrine and Craig Robertson)</t>
  </si>
  <si>
    <t>Joe Flacco pass complete short right to Steve Smith for 26 yards (tackle by Joe Haden)</t>
  </si>
  <si>
    <t>Lorenzo Taliaferro right tackle for 7 yards (tackle by Paul Kruger)</t>
  </si>
  <si>
    <t>Justin Forsett right guard for 6 yards (tackle by Donte Whitner)</t>
  </si>
  <si>
    <t>Joe Flacco pass complete short right to Justin Forsett for 6 yards (tackle by Christian Kirksey and Donte Whitner)</t>
  </si>
  <si>
    <t>Lorenzo Taliaferro right guard for 4 yards (tackle by Barkevious Mingo)</t>
  </si>
  <si>
    <t>Lorenzo Taliaferro right guard for 3 yards (tackle by Karlos Dansby and Christian Kirksey)</t>
  </si>
  <si>
    <t>Joe Flacco pass complete short left to Dennis Pitta for -1 yards (tackle by Karlos Dansby)</t>
  </si>
  <si>
    <t>Joe Flacco pass complete short middle to Justin Forsett for -9 yards (tackle by Phil Taylor)</t>
  </si>
  <si>
    <t>Joe Flacco pass complete short left to Kyle Juszczyk for 33 yards (tackle by Joe Haden)</t>
  </si>
  <si>
    <t>Joe Flacco pass complete short right to Kyle Juszczyk for 12 yards (tackle by Joe Haden)</t>
  </si>
  <si>
    <t>Joe Flacco pass complete short left to Torrey Smith for 7 yards (tackle by Tashaun Gipson and Craig Robertson)</t>
  </si>
  <si>
    <t>Joe Flacco right guard for no gain (tackle by Phil Taylor)</t>
  </si>
  <si>
    <t>Lorenzo Taliaferro right guard for -2 yards (tackle by Craig Robertson)</t>
  </si>
  <si>
    <t>Justin Forsett left end for 21 yards (tackle by Christian Kirksey and Tashaun Gipson)</t>
  </si>
  <si>
    <t>Lorenzo Taliaferro right guard for 9 yards (tackle by Karlos Dansby)</t>
  </si>
  <si>
    <t>Lorenzo Taliaferro right tackle for 2 yards (tackle by Desmond Bryant and Billy Winn)</t>
  </si>
  <si>
    <t>Lorenzo Taliaferro right guard for 1 yard, touchdown</t>
  </si>
  <si>
    <t>Joe Flacco pass complete short left to Steve Smith for 30 yards (tackle by Tashaun Gipson)</t>
  </si>
  <si>
    <t>Justin Forsett right tackle for 22 yards (tackle by Jabaal Sheard)</t>
  </si>
  <si>
    <t>Justin Forsett right tackle for 10 yards (tackle by Karlos Dansby)</t>
  </si>
  <si>
    <t>Justin Forsett left guard for 6 yards (tackle by Christian Kirksey and John Hughes)</t>
  </si>
  <si>
    <t>Joe Flacco pass complete short right to Steve Smith for 5 yards (tackle by Buster Skrine)</t>
  </si>
  <si>
    <t>Joe Flacco pass complete short middle to Justin Forsett for 4 yards (tackle by Craig Robertson)</t>
  </si>
  <si>
    <t>Justin Forsett left tackle for 1 yard (tackle by Barkevious Mingo and Ahtyba Rubin)</t>
  </si>
  <si>
    <t>Lorenzo Taliaferro left tackle for 1 yard (tackle by Paul Kruger and Phil Taylor)</t>
  </si>
  <si>
    <t>Lorenzo Taliaferro right guard for no gain (tackle by Jabaal Sheard and Craig Robertson)</t>
  </si>
  <si>
    <t>Lorenzo Taliaferro right guard for -1 yards (tackle by Jabaal Sheard)</t>
  </si>
  <si>
    <t>Justin Forsett left guard for -6 yards (tackle by Desmond Bryant)</t>
  </si>
  <si>
    <t>Joe Flacco pass complete deep right to Steve Smith for 32 yards (tackle by Joe Haden and Donte Whitner)</t>
  </si>
  <si>
    <t>Joe Flacco pass complete short right to Steve Smith for 8 yards (tackle by Donte Whitner)</t>
  </si>
  <si>
    <t>Joe Flacco left end for 7 yards (tackle by Joe Haden). Penalty on Joe Haden: Defensive Holding, 5 yards</t>
  </si>
  <si>
    <t>Joe Flacco left end for 7 yards (tackle by Joe Haden)</t>
  </si>
  <si>
    <t>Joe Flacco spiked the ball</t>
  </si>
  <si>
    <t>Joe Flacco right guard for no gain (tackle by Paul Kruger)</t>
  </si>
  <si>
    <t>Joe Flacco pass incomplete deep left intended for Torrey Smith. Penalty on Steve Smith: Offensive Pass Interference (Declined)</t>
  </si>
  <si>
    <t>Joe Flacco pass incomplete deep middle intended for Torrey Smith is intercepted by Tashaun Gipson at BAL-47 and returned for 17 yards (tackle by Steve Smith)</t>
  </si>
  <si>
    <t>Joe Flacco pass incomplete deep right intended for Jacoby Jones</t>
  </si>
  <si>
    <t>Joe Flacco pass incomplete short right intended for Kyle Juszczyk</t>
  </si>
  <si>
    <t>Joe Flacco pass incomplete short left intended for Justin Forsett</t>
  </si>
  <si>
    <t>Joe Flacco pass incomplete short left intended for Torrey Smith</t>
  </si>
  <si>
    <t>Joe Flacco pass complete short right to Steve Smith for 17 yards (tackle by A.J. Klein and Thomas DeCoud)</t>
  </si>
  <si>
    <t>Joe Flacco pass complete short left to Justin Forsett for 9 yards (tackle by Melvin White)</t>
  </si>
  <si>
    <t>Joe Flacco pass complete short right to Marlon Brown for 5 yards (tackle by Antoine Cason)</t>
  </si>
  <si>
    <t>Justin Forsett right tackle for 3 yards (tackle by A.J. Klein)</t>
  </si>
  <si>
    <t>Justin Forsett right tackle for 7 yards (tackle by Melvin White and A.J. Klein)</t>
  </si>
  <si>
    <t>Lorenzo Taliaferro left guard for 1 yard (tackle by Luke Kuechly and Dwan Edwards)</t>
  </si>
  <si>
    <t>Joe Flacco pass complete deep left to Steve Smith for 21 yards, touchdown. Penalty on Melvin White: Defensive Pass Interference (Declined)</t>
  </si>
  <si>
    <t>Joe Flacco pass complete deep left to Steve Smith for 21 yards, touchdown</t>
  </si>
  <si>
    <t>Justin Forsett for 21 yards (tackle by Josh Norman)</t>
  </si>
  <si>
    <t>Joe Flacco pass complete short middle to Steve Smith for 15 yards (tackle by Josh Norman)</t>
  </si>
  <si>
    <t>Joe Flacco pass complete short right to Owen Daniels for 14 yards (tackle by Luke Kuechly and Roman Harper)</t>
  </si>
  <si>
    <t>Justin Forsett right tackle for 9 yards (tackle by Thomas DeCoud)</t>
  </si>
  <si>
    <t>Joe Flacco pass complete short middle to Owen Daniels for 7 yards (tackle by Luke Kuechly)</t>
  </si>
  <si>
    <t>Justin Forsett right guard for 7 yards (tackle by Kawann Short)</t>
  </si>
  <si>
    <t>Joe Flacco pass incomplete deep middle intended for Owen Daniels (defended by Luke Kuechly)</t>
  </si>
  <si>
    <t>Joe Flacco pass incomplete deep middle intended for Steve Smith (defended by Thomas DeCoud)</t>
  </si>
  <si>
    <t>Joe Flacco pass incomplete short middle intended for Owen Daniels</t>
  </si>
  <si>
    <t>Joe Flacco pass complete deep left to Steve Smith for 61 yards, touchdown</t>
  </si>
  <si>
    <t>Joe Flacco pass complete deep middle to Torrey Smith for 29 yards (tackle by Melvin White)</t>
  </si>
  <si>
    <t>Joe Flacco pass complete short left to Justin Forsett for 17 yards (tackle by Josh Norman)</t>
  </si>
  <si>
    <t>Joe Flacco pass complete short right to Marlon Brown for 15 yards (tackle by Thomas DeCoud)</t>
  </si>
  <si>
    <t>Justin Forsett right tackle for 11 yards, touchdown</t>
  </si>
  <si>
    <t>Joe Flacco pass complete short middle to Owen Daniels for 10 yards (tackle by Luke Kuechly)</t>
  </si>
  <si>
    <t>Joe Flacco pass complete short right to Steve Smith for 8 yards (tackle by Roman Harper)</t>
  </si>
  <si>
    <t>Justin Forsett for 4 yards (tackle by Wes Horton and Roman Harper)</t>
  </si>
  <si>
    <t>Lorenzo Taliaferro right tackle for 1 yard (tackle by Kawann Short)</t>
  </si>
  <si>
    <t>Justin Forsett left end for -1 yards (tackle by Luke Kuechly)</t>
  </si>
  <si>
    <t>Joe Flacco pass incomplete short right intended for Justin Forsett</t>
  </si>
  <si>
    <t>Joe Flacco pass incomplete short right intended for Jacoby Jones</t>
  </si>
  <si>
    <t>Joe Flacco pass complete deep middle to Kamar Aiken for 22 yards (tackle by Thomas DeCoud)</t>
  </si>
  <si>
    <t>Lorenzo Taliaferro right tackle for 13 yards (tackle by Roman Harper and Thomas DeCoud)</t>
  </si>
  <si>
    <t>Lorenzo Taliaferro right guard for 7 yards (tackle by Chase Blackburn)</t>
  </si>
  <si>
    <t>Justin Forsett left guard for 4 yards (tackle by Chase Blackburn and Star Lotulelei)</t>
  </si>
  <si>
    <t>Lorenzo Taliaferro right guard for 3 yards (tackle by Dwan Edwards)</t>
  </si>
  <si>
    <t>Justin Forsett left guard for 2 yards (tackle by Luke Kuechly)</t>
  </si>
  <si>
    <t>Justin Forsett right guard for 2 yards (tackle by Wes Horton and Luke Kuechly)</t>
  </si>
  <si>
    <t>Joe Flacco pass incomplete short left intended for Steve Smith (defended by Wes Horton)</t>
  </si>
  <si>
    <t>Joe Flacco pass complete deep left to Torrey Smith for 24 yards, touchdown</t>
  </si>
  <si>
    <t>Joe Flacco pass complete short right to Owen Daniels for 12 yards (tackle by Roman Harper)</t>
  </si>
  <si>
    <t>Joe Flacco pass complete short left to Steve Smith for 7 yards (tackle by A.J. Klein and Josh Norman)</t>
  </si>
  <si>
    <t>Joe Flacco pass complete short right to Justin Forsett for 5 yards (tackle by A.J. Klein)</t>
  </si>
  <si>
    <t>Joe Flacco for 3 yards (tackle by Star Lotulelei and Luke Kuechly)</t>
  </si>
  <si>
    <t>Joe Flacco pass complete short right to Kyle Juszczyk for 2 yards (tackle by A.J. Klein)</t>
  </si>
  <si>
    <t>Lorenzo Taliaferro left guard for 1 yard (tackle by Kony Ealy and Colin Cole)</t>
  </si>
  <si>
    <t>Justin Forsett right end for -2 yards (tackle by Dwan Edwards)</t>
  </si>
  <si>
    <t>Joe Flacco pass complete short right to Kyle Juszczyk for 6 yards (tackle by Chase Blackburn and Roman Harper)</t>
  </si>
  <si>
    <t>Lorenzo Taliaferro right tackle for no gain (tackle by Roman Harper and Wes Horton)</t>
  </si>
  <si>
    <t>Justin Forsett left end for no gain (tackle by Josh Norman and Antoine Cason)</t>
  </si>
  <si>
    <t>Lorenzo Taliaferro right guard for no gain (tackle by Chase Blackburn)</t>
  </si>
  <si>
    <t>Lorenzo Taliaferro left tackle for no gain (tackle by Kawann Short and Luke Kuechly)</t>
  </si>
  <si>
    <t>Lorenzo Taliaferro for 23 yards (tackle by Kawann Short)</t>
  </si>
  <si>
    <t>Joe Flacco pass complete short middle to Marlon Brown for 11 yards (tackle by Thomas DeCoud)</t>
  </si>
  <si>
    <t>Joe Flacco pass complete short left to Steve Smith for 10 yards (tackle by Josh Norman and Thomas DeCoud)</t>
  </si>
  <si>
    <t>Lorenzo Taliaferro left tackle for 3 yards (tackle by A.J. Klein)</t>
  </si>
  <si>
    <t>Lorenzo Taliaferro right guard for 3 yards (tackle by Kawann Short and Luke Kuechly)</t>
  </si>
  <si>
    <t>Lorenzo Taliaferro left guard for 2 yards (tackle by Luke Kuechly)</t>
  </si>
  <si>
    <t>Lorenzo Taliaferro for 1 yard, touchdown</t>
  </si>
  <si>
    <t>Lorenzo Taliaferro right guard for no gain (tackle by Luke Kuechly)</t>
  </si>
  <si>
    <t>Justin Forsett left guard for -1 yards (tackle by Colin Cole)</t>
  </si>
  <si>
    <t>Up The Middle</t>
  </si>
  <si>
    <t>Joe Flacco pass complete short right to Torrey Smith for 11 yards (tackle by Greg Toler)</t>
  </si>
  <si>
    <t>Joe Flacco pass complete short right to Justin Forsett for 9 yards (tackle by Jerrell Freeman)</t>
  </si>
  <si>
    <t>Lorenzo Taliaferro left guard for 3 yards (tackle by Jerrell Freeman)</t>
  </si>
  <si>
    <t>Lorenzo Taliaferro right tackle for 2 yards (tackle by Cory Redding and D'Qwell Jackson)</t>
  </si>
  <si>
    <t>Joe Flacco pass complete short left to Steve Smith for 1 yard (tackle by Greg Toler). Steve Smith fumbles (forced by Greg Toler), recovered by Montori Hughes at BAL-22 (tackle by Steve Smith)</t>
  </si>
  <si>
    <t>Justin Forsett left tackle for no gain (tackle by Jerrell Freeman and Bjoern Werner)</t>
  </si>
  <si>
    <t>Joe Flacco sacked by Bjoern Werner for -7 yards</t>
  </si>
  <si>
    <t>Joe Flacco sacked by Cory Redding for -12 yards</t>
  </si>
  <si>
    <t>Joe Flacco pass incomplete deep left intended for Torrey Smith (defended by Sergio Brown)</t>
  </si>
  <si>
    <t>Justin Forsett left end for 29 yards (tackle by Mike Adams)</t>
  </si>
  <si>
    <t>Joe Flacco pass complete deep right to Torrey Smith for 20 yards (tackle by Mike Adams)</t>
  </si>
  <si>
    <t>Lorenzo Taliaferro right tackle for 4 yards (tackle by Sergio Brown)</t>
  </si>
  <si>
    <t>Justin Forsett right tackle for 2 yards (tackle by Bjoern Werner)</t>
  </si>
  <si>
    <t>Justin Forsett right tackle for 1 yard (tackle by Ricky Jean-Francois and Jerrell Freeman)</t>
  </si>
  <si>
    <t>Joe Flacco sacked by Sergio Brown for -11 yards</t>
  </si>
  <si>
    <t>Joe Flacco pass incomplete short left intended for Kyle Juszczyk (defended by Bjoern Werner)</t>
  </si>
  <si>
    <t>Joe Flacco pass incomplete short left intended for Marlon Brown</t>
  </si>
  <si>
    <t>Joe Flacco pass complete short right to Justin Forsett for 26 yards (tackle by Mike Adams)</t>
  </si>
  <si>
    <t>Joe Flacco pass complete short left to Steve Smith for 17 yards (tackle by Vontae Davis)</t>
  </si>
  <si>
    <t>Joe Flacco pass complete short middle to Owen Daniels for 16 yards (tackle by Colt Anderson and D'Qwell Jackson)</t>
  </si>
  <si>
    <t>Joe Flacco pass complete short middle to Owen Daniels for 13 yards (tackle by D'Qwell Jackson and Vontae Davis)</t>
  </si>
  <si>
    <t>Lorenzo Taliaferro right tackle for 9 yards (tackle by Josh McNary and Zach Kerr)</t>
  </si>
  <si>
    <t>Lorenzo Taliaferro up the middle for no gain (tackle by Ricky Jean-Francois and Bjoern Werner)</t>
  </si>
  <si>
    <t>Joe Flacco pass incomplete</t>
  </si>
  <si>
    <t>Joe Flacco pass complete short middle to Owen Daniels for 17 yards (tackle by D'Qwell Jackson)</t>
  </si>
  <si>
    <t>Bernard Pierce up the middle for 13 yards (tackle by Josh McNary)</t>
  </si>
  <si>
    <t>Bernard Pierce up the middle for 12 yards (tackle by Bjoern Werner)</t>
  </si>
  <si>
    <t>Joe Flacco pass complete short right to Steve Smith for 8 yards (tackle by Josh McNary and D'Qwell Jackson)</t>
  </si>
  <si>
    <t>Bernard Pierce left guard for 2 yards (tackle by Vontae Davis)</t>
  </si>
  <si>
    <t>Justin Forsett left guard for -1 yards (tackle by Ricky Jean-Francois and Montori Hughes)</t>
  </si>
  <si>
    <t>Joe Flacco pass complete short left to Justin Forsett for -2 yards (tackle by Jerrell Freeman)</t>
  </si>
  <si>
    <t>Joe Flacco pass complete short left to Justin Forsett for 7 yards (tackle by Mike Adams)</t>
  </si>
  <si>
    <t>Joe Flacco pass complete short right to Steve Smith for 4 yards (tackle by Erik Walden)</t>
  </si>
  <si>
    <t>Joe Flacco pass complete short left to Steve Smith for 4 yards (tackle by Darius Butler)</t>
  </si>
  <si>
    <t>Joe Flacco pass complete short right to Justin Forsett for 1 yard (tackle by Sergio Brown)</t>
  </si>
  <si>
    <t>Joe Flacco pass complete short right to Justin Forsett for -1 yards (tackle by Darius Butler). Penalty on Marshal Yanda: Offensive Holding (Declined)</t>
  </si>
  <si>
    <t>Joe Flacco pass complete short right to Justin Forsett for -1 yards (tackle by Darius Butler)</t>
  </si>
  <si>
    <t>Joe Flacco pass incomplete short left intended for Owen Daniels</t>
  </si>
  <si>
    <t>Joe Flacco pass incomplete deep left intended for Torrey Smith is intercepted by Vontae Davis at IND-38 and returned for 29 yards (tackle by Marlon Brown)</t>
  </si>
  <si>
    <t>Joe Flacco pass complete short right to Jacoby Jones for 30 yards (tackle by Josh Gordy)</t>
  </si>
  <si>
    <t>Joe Flacco pass complete short middle to Owen Daniels for 18 yards (tackle by Jerrell Freeman)</t>
  </si>
  <si>
    <t>Joe Flacco pass complete short middle to Kamar Aiken for 8 yards (tackle by Vontae Davis)</t>
  </si>
  <si>
    <t>Joe Flacco pass complete short middle to Owen Daniels for 6 yards (tackle by D'Qwell Jackson)</t>
  </si>
  <si>
    <t>Bernard Pierce right end for 3 yards (tackle by Erik Walden)</t>
  </si>
  <si>
    <t>Joe Flacco sacked by Bjoern Werner for -8 yards</t>
  </si>
  <si>
    <t>Joe Flacco pass complete short left to Justin Forsett for 15 yards (tackle by Jerrell Freeman)</t>
  </si>
  <si>
    <t>Joe Flacco pass complete short right to Torrey Smith for 7 yards (tackle by Greg Toler)</t>
  </si>
  <si>
    <t>Joe Flacco pass incomplete deep middle intended for Marlon Brown</t>
  </si>
  <si>
    <t>Joe Flacco pass incomplete short left intended for Steve Smith (defended by Vontae Davis)</t>
  </si>
  <si>
    <t>Justin Forsett right guard for 52 yards (tackle by Major Wright)</t>
  </si>
  <si>
    <t>Joe Flacco pass complete short left to Kyle Juszczyk for 18 yards (tackle by Crezdon Butler)</t>
  </si>
  <si>
    <t>Joe Flacco pass complete short right to Torrey Smith for 18 yards (tackle by Michael Johnson)</t>
  </si>
  <si>
    <t>Justin Forsett right tackle for 14 yards (tackle by Danny Lansanah and Mark Barron)</t>
  </si>
  <si>
    <t>Joe Flacco pass complete short right to Torrey Smith for 9 yards (tackle by Lavonte David)</t>
  </si>
  <si>
    <t>Bernard Pierce left tackle for 4 yards (tackle by Clinton McDonald and Mason Foster)</t>
  </si>
  <si>
    <t>Justin Forsett left guard for 3 yards (tackle by Mark Barron and Lavonte David)</t>
  </si>
  <si>
    <t>Bernard Pierce right guard for 2 yards (tackle by Lavonte David)</t>
  </si>
  <si>
    <t>Justin Forsett left tackle for 1 yard (tackle by Clinton McDonald)</t>
  </si>
  <si>
    <t>Bernard Pierce right guard for no gain (tackle by Danny Lansanah and Gerald McCoy)</t>
  </si>
  <si>
    <t>Justin Forsett right end for -1 yards (tackle by Lavonte David)</t>
  </si>
  <si>
    <t>Joe Flacco pass complete deep left to Owen Daniels for 30 yards (tackle by Major Wright)</t>
  </si>
  <si>
    <t>Joe Flacco pass complete deep right to Michael Campanaro for 19 yards, touchdown</t>
  </si>
  <si>
    <t>Michael Campanaro</t>
  </si>
  <si>
    <t>Joe Flacco pass complete deep middle to Kamar Aiken for 17 yards, touchdown</t>
  </si>
  <si>
    <t>Joe Flacco pass complete short right to Torrey Smith for 15 yards, touchdown</t>
  </si>
  <si>
    <t>Joe Flacco pass complete short middle to Torrey Smith for 9 yards, touchdown</t>
  </si>
  <si>
    <t>Joe Flacco pass complete short left to Crockett Gillmore for 5 yards (tackle by Danny Lansanah)</t>
  </si>
  <si>
    <t>Crockett Gillmore</t>
  </si>
  <si>
    <t>Justin Forsett left tackle for 5 yards (tackle by Major Wright)</t>
  </si>
  <si>
    <t>Bernard Pierce up the middle for 4 yards (tackle by Dane Fletcher)</t>
  </si>
  <si>
    <t>Joe Flacco pass incomplete short right intended for Kyle Juszczyk (defended by Mason Foster)</t>
  </si>
  <si>
    <t>Joe Flacco pass complete short right to Crockett Gillmore for 11 yards (tackle by Michael Johnson and Alterraun Verner)</t>
  </si>
  <si>
    <t>Justin Forsett left tackle for 10 yards (tackle by Mason Foster and Mark Barron)</t>
  </si>
  <si>
    <t>Joe Flacco pass complete short middle to Michael Campanaro for 9 yards (tackle by Keith Tandy and Lavonte David)</t>
  </si>
  <si>
    <t>Bernard Pierce right tackle for 3 yards (tackle by Gerald McCoy)</t>
  </si>
  <si>
    <t>Justin Forsett right tackle for 3 yards (tackle by Mason Foster)</t>
  </si>
  <si>
    <t>Bernard Pierce right tackle for -1 yards (tackle by Mason Foster)</t>
  </si>
  <si>
    <t>Justin Forsett right tackle for -2 yards (tackle by Clinton McDonald and Lavonte David)</t>
  </si>
  <si>
    <t>Joe Flacco pass complete deep left to Steve Smith for 56 yards, touchdown</t>
  </si>
  <si>
    <t>Joe Flacco pass complete short right to Lorenzo Taliaferro for 13 yards (tackle by Lavonte David)</t>
  </si>
  <si>
    <t>Joe Flacco pass complete short right to Steve Smith for 11 yards (tackle by Bradley McDougald)</t>
  </si>
  <si>
    <t>Joe Flacco pass complete short middle to Lorenzo Taliaferro for 5 yards (tackle by Lavonte David and Mason Foster)</t>
  </si>
  <si>
    <t>Justin Forsett left tackle for 5 yards (tackle by Clinton McDonald)</t>
  </si>
  <si>
    <t>Joe Flacco pass incomplete short right intended for Torrey Smith (defended by Brandon Dixon)</t>
  </si>
  <si>
    <t>Joe Flacco pass incomplete short left intended for Jacoby Jones</t>
  </si>
  <si>
    <t>Joe Flacco pass complete deep middle to Steve Smith for 18 yards (tackle by Major Wright)</t>
  </si>
  <si>
    <t>Joe Flacco pass complete short left to Kyle Juszczyk for 11 yards (tackle by Alterraun Verner and Mason Foster)</t>
  </si>
  <si>
    <t>Justin Forsett left guard for 4 yards (tackle by Lavonte David)</t>
  </si>
  <si>
    <t>Bernard Pierce left guard for 4 yards, touchdown</t>
  </si>
  <si>
    <t>Justin Forsett left tackle for 3 yards (tackle by Danny Lansanah and William Gholston)</t>
  </si>
  <si>
    <t>Bernard Pierce right guard for 3 yards (tackle by Lavonte David and Dane Fletcher)</t>
  </si>
  <si>
    <t>Bernard Pierce right guard for 1 yard (tackle by Lavonte David)</t>
  </si>
  <si>
    <t>Joe Flacco pass complete short left to Steve Smith for 14 yards (tackle by Mark Barron)</t>
  </si>
  <si>
    <t>Joe Flacco pass complete short left to Steve Smith for 11 yards (tackle by Alterraun Verner)</t>
  </si>
  <si>
    <t>Joe Flacco pass complete short right to Owen Daniels for 4 yards (tackle by Lavonte David and Mark Barron)</t>
  </si>
  <si>
    <t>Justin Forsett left guard for 3 yards (tackle by William Gholston and Danny Lansanah)</t>
  </si>
  <si>
    <t>Joe Flacco pass complete short right to Kamar Aiken for 3 yards (tackle by Mason Foster). Penalty on BAL: Illegal Shift (Declined)</t>
  </si>
  <si>
    <t>Joe Flacco pass complete short right to Kamar Aiken for 3 yards (tackle by Mason Foster)</t>
  </si>
  <si>
    <t>Bernard Pierce right guard for 3 yards (tackle by Mark Barron and William Gholston)</t>
  </si>
  <si>
    <t>Joe Flacco pass incomplete deep left intended for Kamar Aiken (defended by Crezdon Butler). Penalty on Mark Barron: Unnecessary Roughness, 15 yards</t>
  </si>
  <si>
    <t>Joe Flacco pass incomplete deep left intended for Kamar Aiken (defended by Crezdon Butler)</t>
  </si>
  <si>
    <t>Lorenzo Taliaferro left guard for 25 yards (tackle by Mark Barron)</t>
  </si>
  <si>
    <t>Lorenzo Taliaferro left guard for 4 yards (tackle by Scott Solomon)</t>
  </si>
  <si>
    <t>Bernard Pierce right guard for no gain (tackle by Lavonte David)</t>
  </si>
  <si>
    <t>Bernard Pierce left tackle for -1 yards (tackle by Clinton McDonald)</t>
  </si>
  <si>
    <t>Tyrod Taylor kneels for -1 yards</t>
  </si>
  <si>
    <t>Justin Forsett left end for 11 yards (tackle by Crezdon Butler)</t>
  </si>
  <si>
    <t>Bernard Pierce left guard for 6 yards (tackle by William Gholston)</t>
  </si>
  <si>
    <t>Bernard Pierce left guard for 5 yards (tackle by Mason Foster)</t>
  </si>
  <si>
    <t>Tyrod Taylor for no gain. Gino Gradkowski fumbles, recovered by Da'Quan Bowers at BAL-42 (tackle by Tyrod Taylor)</t>
  </si>
  <si>
    <t>Tyrod Taylor</t>
  </si>
  <si>
    <t>Bernard Pierce left guard for -1 yards (tackle by Gerald McCoy and Lavonte David)</t>
  </si>
  <si>
    <t>Justin Forsett left tackle for 21 yards (tackle by Kemal Ishmael and Jonathan Massaquoi)</t>
  </si>
  <si>
    <t>Joe Flacco pass complete short middle to Crockett Gillmore for 13 yards (tackle by Kemal Ishmael)</t>
  </si>
  <si>
    <t>Justin Forsett right guard for 9 yards (tackle by Kemal Ishmael and Desmond Trufant)</t>
  </si>
  <si>
    <t>Bernard Pierce right tackle for 5 yards (tackle by Kroy Biermann and Paul Worrilow)</t>
  </si>
  <si>
    <t>Justin Forsett right end for 3 yards (tackle by Desmond Trufant and Joplo Bartu). Penalty on Tyson Jackson: Illegal Use of Hands, 5 yards</t>
  </si>
  <si>
    <t>Justin Forsett right end for 3 yards (tackle by Desmond Trufant and Joplo Bartu)</t>
  </si>
  <si>
    <t>Justin Forsett right end for 2 yards (tackle by Desmond Trufant and Dwight Lowery)</t>
  </si>
  <si>
    <t>Joe Flacco pass complete short middle to Owen Daniels for 2 yards (tackle by Jonathan Massaquoi)</t>
  </si>
  <si>
    <t>Joe Flacco pass complete short middle to Steve Smith for 11 yards (tackle by Desmond Trufant)</t>
  </si>
  <si>
    <t>Joe Flacco pass complete short middle to Owen Daniels for 5 yards, touchdown</t>
  </si>
  <si>
    <t>Justin Forsett right tackle for 1 yard (tackle by Joplo Bartu and Paul Worrilow)</t>
  </si>
  <si>
    <t>Justin Forsett right tackle for -1 yards (tackle by Kroy Biermann)</t>
  </si>
  <si>
    <t>Joe Flacco pass incomplete short right intended for Owen Daniels</t>
  </si>
  <si>
    <t>Joe Flacco pass complete deep middle to Torrey Smith for 22 yards (tackle by Robert Alford)</t>
  </si>
  <si>
    <t>Joe Flacco pass complete short middle to Owen Daniels for 19 yards (tackle by Robert Alford)</t>
  </si>
  <si>
    <t>Joe Flacco pass complete short middle to Owen Daniels for 11 yards (tackle by Josh Wilson)</t>
  </si>
  <si>
    <t>Justin Forsett right guard for 9 yards (tackle by Kemal Ishmael)</t>
  </si>
  <si>
    <t>Bernard Pierce right guard for 3 yards (tackle by Jonathan Babineaux and Joplo Bartu)</t>
  </si>
  <si>
    <t>Justin Forsett right guard for 3 yards (tackle by Joplo Bartu and Kroy Biermann)</t>
  </si>
  <si>
    <t>Bernard Pierce up the middle for 1 yard, touchdown</t>
  </si>
  <si>
    <t>Justin Forsett left guard for no gain (tackle by Dwight Lowery)</t>
  </si>
  <si>
    <t>Joe Flacco pass complete short middle to Torrey Smith for 20 yards (tackle by Desmond Trufant)</t>
  </si>
  <si>
    <t>Joe Flacco pass complete short middle to Owen Daniels for 12 yards (tackle by Joplo Bartu)</t>
  </si>
  <si>
    <t>Joe Flacco pass complete short left to Owen Daniels for 9 yards (tackle by Jonathan Massaquoi)</t>
  </si>
  <si>
    <t>Justin Forsett left guard for 3 yards (tackle by Corey Peters and Jonathan Massaquoi)</t>
  </si>
  <si>
    <t>Justin Forsett right guard for 2 yards (tackle by Kemal Ishmael)</t>
  </si>
  <si>
    <t>Joe Flacco sacked by Paul Worrilow for -10 yards</t>
  </si>
  <si>
    <t>Joe Flacco pass incomplete short middle intended for Bernard Pierce</t>
  </si>
  <si>
    <t>Joe Flacco pass incomplete deep right intended for Torrey Smith is intercepted by Robert Alford at ATL-0</t>
  </si>
  <si>
    <t>Justin Forsett right guard for 10 yards (tackle by Joplo Bartu)</t>
  </si>
  <si>
    <t>Joe Flacco pass complete short right to Steve Smith for 7 yards (tackle by Desmond Trufant)</t>
  </si>
  <si>
    <t>Joe Flacco pass complete short left to Kyle Juszczyk for 4 yards (tackle by Paul Worrilow)</t>
  </si>
  <si>
    <t>Bernard Pierce left guard for 1 yard (tackle by Kroy Biermann and Paul Worrilow)</t>
  </si>
  <si>
    <t>Justin Forsett left tackle for no gain (tackle by Joplo Bartu)</t>
  </si>
  <si>
    <t>Joe Flacco pass complete short left to Steve Smith for 49 yards (tackle by Dwight Lowery)</t>
  </si>
  <si>
    <t>Joe Flacco pass complete short middle to Kamar Aiken for 18 yards (tackle by Dwight Lowery and Paul Worrilow)</t>
  </si>
  <si>
    <t>Justin Forsett left tackle for 7 yards (tackle by Joplo Bartu)</t>
  </si>
  <si>
    <t>Justin Forsett left guard for 4 yards (tackle by Paul Worrilow and Dwight Lowery)</t>
  </si>
  <si>
    <t>Justin Forsett right guard for 2 yards (tackle by Joplo Bartu)</t>
  </si>
  <si>
    <t>Bernard Pierce up the middle for -1 yards (tackle by Kroy Biermann)</t>
  </si>
  <si>
    <t>Joe Flacco pass incomplete deep middle intended for Owen Daniels is intercepted by Robert Alford at ATL--1 and returned for 21 yards. Penalty on Steve Smith: Personal Foul, 15 yards</t>
  </si>
  <si>
    <t>Joe Flacco pass incomplete deep middle intended for Owen Daniels is intercepted by Robert Alford at ATL--1 and returned for 21 yards</t>
  </si>
  <si>
    <t>Joe Flacco pass complete deep left to Torrey Smith for 39 yards, touchdown</t>
  </si>
  <si>
    <t>Justin Forsett right guard for 2 yards (tackle by Paul Worrilow and Joplo Bartu)</t>
  </si>
  <si>
    <t>Lorenzo Taliaferro left guard for 2 yards (tackle by Kroy Biermann)</t>
  </si>
  <si>
    <t>Bernard Pierce right tackle for 1 yard (tackle by Kroy Biermann and Joplo Bartu)</t>
  </si>
  <si>
    <t>Bernard Pierce left tackle for no gain (tackle by Paul Soliai)</t>
  </si>
  <si>
    <t>Justin Forsett right guard for no gain (tackle by Jonathan Massaquoi)</t>
  </si>
  <si>
    <t>Justin Forsett right guard for no gain (tackle by Corey Peters and Dwight Lowery)</t>
  </si>
  <si>
    <t>Joe Flacco pass complete short right to Michael Campanaro for 17 yards (tackle by Josh Wilson)</t>
  </si>
  <si>
    <t>Bernard Pierce right tackle for 11 yards (tackle by Dwight Lowery)</t>
  </si>
  <si>
    <t>Justin Forsett right tackle for 9 yards (tackle by Joplo Bartu and Kemal Ishmael)</t>
  </si>
  <si>
    <t>Justin Forsett right tackle for 5 yards (tackle by Tyson Jackson)</t>
  </si>
  <si>
    <t>Joe Flacco left end for 4 yards (tackle by Joplo Bartu)</t>
  </si>
  <si>
    <t>Lorenzo Taliaferro left guard for 3 yards (tackle by Corey Peters and Joplo Bartu)</t>
  </si>
  <si>
    <t>Justin Forsett right guard for 3 yards (tackle by Paul Worrilow)</t>
  </si>
  <si>
    <t>Lorenzo Taliaferro left guard for 3 yards (tackle by Malliciah Goodman and Joplo Bartu)</t>
  </si>
  <si>
    <t>Justin Forsett right end for 1 yard (tackle by Tyson Jackson and Paul Worrilow)</t>
  </si>
  <si>
    <t>Lorenzo Taliaferro left end for -5 yards (tackle by Jonathan Massaquoi)</t>
  </si>
  <si>
    <t>Joe Flacco pass incomplete short middle intended for Steve Smith (defended by Desmond Trufant)</t>
  </si>
  <si>
    <t>Joe Flacco pass complete short middle to Crockett Gillmore for 13 yards (tackle by Reggie Nelson and George Iloka)</t>
  </si>
  <si>
    <t>Justin Forsett left tackle for 7 yards (tackle by Vontaze Burfict and Vincent Rey)</t>
  </si>
  <si>
    <t>Justin Forsett right guard for 5 yards (tackle by Domata Peko)</t>
  </si>
  <si>
    <t>Justin Forsett right end for 4 yards (tackle by Reggie Nelson)</t>
  </si>
  <si>
    <t>Lorenzo Taliaferro right guard for 3 yards (tackle by Leon Hall)</t>
  </si>
  <si>
    <t>Lorenzo Taliaferro left tackle for no gain (tackle by Wallace Gilberry and Geno Atkins)</t>
  </si>
  <si>
    <t>Joe Flacco pass incomplete short right intended for Kamar Aiken</t>
  </si>
  <si>
    <t>Joe Flacco pass complete deep middle to Michael Campanaro for 19 yards (tackle by George Iloka)</t>
  </si>
  <si>
    <t>Joe Flacco pass complete short right to Steve Smith for 15 yards (tackle by Leon Hall)</t>
  </si>
  <si>
    <t>Joe Flacco pass complete short left to Justin Forsett for 8 yards (tackle by Terence Newman)</t>
  </si>
  <si>
    <t>Joe Flacco pass complete short right to Kamar Aiken for 7 yards (tackle by Terence Newman and Vontaze Burfict)</t>
  </si>
  <si>
    <t>Justin Forsett left tackle for 5 yards (tackle by Carlos Dunlap)</t>
  </si>
  <si>
    <t>Lorenzo Taliaferro right guard for 2 yards (tackle by Emmanuel Lamur)</t>
  </si>
  <si>
    <t>Justin Forsett left guard for 1 yard (tackle by Wallace Gilberry and Vontaze Burfict)</t>
  </si>
  <si>
    <t>Lorenzo Taliaferro right guard for no gain (tackle by Domata Peko and Emmanuel Lamur)</t>
  </si>
  <si>
    <t>Joe Flacco pass incomplete short right intended for Steve Smith (defended by Marquis Flowers)</t>
  </si>
  <si>
    <t>Justin Forsett left guard for 12 yards (tackle by Reggie Nelson)</t>
  </si>
  <si>
    <t>Joe Flacco pass complete short right to Steve Smith for 7 yards (tackle by Terence Newman)</t>
  </si>
  <si>
    <t>Justin Forsett left tackle for 3 yards (tackle by Devon Still)</t>
  </si>
  <si>
    <t>Joe Flacco pass complete short middle to Justin Forsett for 3 yards (tackle by Vontaze Burfict)</t>
  </si>
  <si>
    <t>Justin Forsett right guard for -3 yards (tackle by Geno Atkins). Justin Forsett fumbles (forced by Geno Atkins), recovered by Justin Forsett at CIN-37</t>
  </si>
  <si>
    <t>Joe Flacco pass complete short middle to Michael Campanaro for 17 yards (tackle by George Iloka and Reggie Nelson)</t>
  </si>
  <si>
    <t>Joe Flacco pass complete short right to Steve Smith for 13 yards (tackle by Vontaze Burfict and Leon Hall)</t>
  </si>
  <si>
    <t>Justin Forsett right guard for 5 yards (tackle by Vontaze Burfict and Robert Geathers)</t>
  </si>
  <si>
    <t>Joe Flacco pass complete short right to Michael Campanaro for 4 yards (tackle by Devon Still)</t>
  </si>
  <si>
    <t>Lorenzo Taliaferro left guard for 4 yards (tackle by George Iloka and Carlos Dunlap)</t>
  </si>
  <si>
    <t>Justin Forsett left tackle for 2 yards (tackle by Vincent Rey and Wallace Gilberry)</t>
  </si>
  <si>
    <t>Joe Flacco pass incomplete short middle intended for Kamar Aiken</t>
  </si>
  <si>
    <t>Joe Flacco pass complete short left to Kyle Juszczyk for 21 yards (tackle by Vincent Rey and Emmanuel Lamur)</t>
  </si>
  <si>
    <t>Joe Flacco right end for 13 yards (tackle by Margus Hunt)</t>
  </si>
  <si>
    <t>Lorenzo Taliaferro left tackle for 10 yards, touchdown</t>
  </si>
  <si>
    <t>Joe Flacco pass complete short middle to Justin Forsett for 6 yards (tackle by Vontaze Burfict and Vincent Rey)</t>
  </si>
  <si>
    <t>Justin Forsett left tackle for 4 yards (tackle by Carlos Dunlap)</t>
  </si>
  <si>
    <t>Justin Forsett left tackle for 3 yards (tackle by Vincent Rey)</t>
  </si>
  <si>
    <t>Justin Forsett right tackle for 1 yard (tackle by Wallace Gilberry and Emmanuel Lamur)</t>
  </si>
  <si>
    <t>Two Point Attempt: Justin Forsett left guard, conversion succeeds</t>
  </si>
  <si>
    <t>Joe Flacco pass complete short middle to Lorenzo Taliaferro for 29 yards (tackle by Reggie Nelson)</t>
  </si>
  <si>
    <t>Joe Flacco pass complete short middle to Crockett Gillmore for 10 yards (tackle by Leon Hall and Robert Geathers)</t>
  </si>
  <si>
    <t>Justin Forsett right end for 8 yards (tackle by Emmanuel Lamur)</t>
  </si>
  <si>
    <t>Justin Forsett left end for 5 yards (tackle by Domata Peko and Wallace Gilberry)</t>
  </si>
  <si>
    <t>Joe Flacco pass incomplete short right intended for Kamar Aiken (defended by Dre Kirkpatrick)</t>
  </si>
  <si>
    <t>Joe Flacco pass incomplete short left intended for Torrey Smith is intercepted by Adam Jones at BAL-30 and returned for 12 yards</t>
  </si>
  <si>
    <t>Joe Flacco pass incomplete short middle intended for Torrey Smith is intercepted by Emmanuel Lamur at CIN-44 and returned for 5 yards</t>
  </si>
  <si>
    <t>Joe Flacco pass complete short middle to Lorenzo Taliaferro for 13 yards (tackle by Terence Newman and Leon Hall)</t>
  </si>
  <si>
    <t>Lorenzo Taliaferro left end for 8 yards, touchdown. Penalty on Eugene Monroe: Unsportsmanlike Conduct, 15 yards</t>
  </si>
  <si>
    <t>Lorenzo Taliaferro left end for 8 yards, touchdown</t>
  </si>
  <si>
    <t>Joe Flacco pass complete short middle to Kamar Aiken for 8 yards (tackle by Leon Hall)</t>
  </si>
  <si>
    <t>Justin Forsett left end for 5 yards (tackle by Leon Hall)</t>
  </si>
  <si>
    <t>Joe Flacco pass complete deep right to Steve Smith for 80 yards. Penalty on Steve Smith: Offensive Pass Interference</t>
  </si>
  <si>
    <t>Joe Flacco pass complete deep right to Steve Smith for 80 yards</t>
  </si>
  <si>
    <t>Joe Flacco pass complete short right to Marlon Brown for 2 yards (tackle by George Iloka)</t>
  </si>
  <si>
    <t>Justin Forsett left tackle for 1 yard (tackle by Devon Still)</t>
  </si>
  <si>
    <t>Joe Flacco pass incomplete short right intended for Lorenzo Taliaferro</t>
  </si>
  <si>
    <t>Joe Flacco pass incomplete deep right intended for Kamar Aiken</t>
  </si>
  <si>
    <t>Joe Flacco pass complete deep right to Torrey Smith for 35 yards, touchdown</t>
  </si>
  <si>
    <t>Joe Flacco pass complete short right to Torrey Smith for 14 yards (tackle by Michael Mitchell)</t>
  </si>
  <si>
    <t>Lorenzo Taliaferro up the middle for 6 yards (tackle by Troy Polamalu and Ryan Shazier)</t>
  </si>
  <si>
    <t>Lorenzo Taliaferro right guard for 3 yards (tackle by James Harrison)</t>
  </si>
  <si>
    <t>Lorenzo Taliaferro up the middle for 2 yards (tackle by Jason Worilds)</t>
  </si>
  <si>
    <t>Justin Forsett left guard for -2 yards (tackle by Cameron Heyward)</t>
  </si>
  <si>
    <t>Joe Flacco pass complete short left to Owen Daniels for 12 yards (tackle by William Gay and Ryan Shazier)</t>
  </si>
  <si>
    <t>Joe Flacco pass complete short right to Kyle Juszczyk for 12 yards (tackle by Cameron Heyward)</t>
  </si>
  <si>
    <t>Justin Forsett right end for 8 yards (tackle by Michael Mitchell)</t>
  </si>
  <si>
    <t>Joe Flacco pass complete short middle to Owen Daniels for 7 yards (tackle by Jason Worilds)</t>
  </si>
  <si>
    <t>Lorenzo Taliaferro left tackle for 1 yard (tackle by Steve McLendon and James Harrison)</t>
  </si>
  <si>
    <t>Joe Flacco pass complete short middle to Justin Forsett for 24 yards (tackle by Michael Mitchell)</t>
  </si>
  <si>
    <t>Joe Flacco pass complete short left to Steve Smith for 12 yards (tackle by William Gay)</t>
  </si>
  <si>
    <t>Joe Flacco pass complete short middle to Steve Smith for 9 yards (tackle by Lawrence Timmons)</t>
  </si>
  <si>
    <t>Lorenzo Taliaferro right guard for 5 yards (tackle by Lawrence Timmons and Arthur Moats)</t>
  </si>
  <si>
    <t>Joe Flacco up the middle for 2 yards (tackle by Cam Thomas)</t>
  </si>
  <si>
    <t>Joe Flacco pass complete short right to Justin Forsett for 2 yards (tackle by Stephon Tuitt)</t>
  </si>
  <si>
    <t>Bernard Pierce right end for 2 yards (tackle by Lawrence Timmons and Brice McCain)</t>
  </si>
  <si>
    <t>Joe Flacco pass incomplete short right intended for Crockett Gillmore is intercepted by Jason Worilds at PIT-40 and returned for 30 yards</t>
  </si>
  <si>
    <t>Justin Forsett left guard for 12 yards (tackle by Troy Polamalu)</t>
  </si>
  <si>
    <t>Justin Forsett left tackle for 11 yards (tackle by Brett Keisel and Will Allen)</t>
  </si>
  <si>
    <t>Lorenzo Taliaferro right tackle for 4 yards (tackle by Arthur Moats). Lorenzo Taliaferro fumbles (forced by Arthur Moats), recovered by Brice McCain at PIT-47 and returned for 26 yards (tackle by Joe Flacco)</t>
  </si>
  <si>
    <t>Justin Forsett up the middle for no gain (tackle by James Harrison and Sean Spence)</t>
  </si>
  <si>
    <t>Lorenzo Taliaferro up the middle for no gain (tackle by James Harrison and Lawrence Timmons)</t>
  </si>
  <si>
    <t>Joe Flacco pass incomplete deep middle intended for Owen Daniels</t>
  </si>
  <si>
    <t>Joe Flacco pass complete short right to Kamar Aiken for 12 yards (tackle by Will Allen)</t>
  </si>
  <si>
    <t>Joe Flacco pass complete short middle to Steve Smith for 7 yards (tackle by William Gay)</t>
  </si>
  <si>
    <t>Justin Forsett left tackle for 6 yards (tackle by Steve McLendon and Lawrence Timmons)</t>
  </si>
  <si>
    <t>Justin Forsett right tackle for 2 yards (tackle by Brett Keisel)</t>
  </si>
  <si>
    <t>Joe Flacco pass complete short right to Phillip Supernaw for -2 yards (tackle by Cam Thomas)</t>
  </si>
  <si>
    <t>Phillip Supernaw</t>
  </si>
  <si>
    <t>Joe Flacco pass complete short right to Torrey Smith for 13 yards (tackle by Antwon Blake)</t>
  </si>
  <si>
    <t>Joe Flacco pass complete short middle to Owen Daniels for 10 yards (tackle by Will Allen)</t>
  </si>
  <si>
    <t>Joe Flacco pass complete short left to Owen Daniels for 8 yards (tackle by William Gay)</t>
  </si>
  <si>
    <t>Joe Flacco pass complete short right to Owen Daniels for 8 yards (tackle by Lawrence Timmons and Will Allen)</t>
  </si>
  <si>
    <t>Joe Flacco pass complete short right to Marlon Brown for 4 yards (tackle by Antwon Blake)</t>
  </si>
  <si>
    <t>Joe Flacco pass complete short left to Steve Smith for 2 yards (tackle by Brice McCain)</t>
  </si>
  <si>
    <t>Justin Forsett right guard for 1 yard (tackle by James Harrison and Brett Keisel)</t>
  </si>
  <si>
    <t>Joe Flacco pass complete short right to Lorenzo Taliaferro for 17 yards (tackle by Michael Mitchell and Stephon Tuitt)</t>
  </si>
  <si>
    <t>Joe Flacco pass complete short middle to Lorenzo Taliaferro for 12 yards (tackle by Brice McCain)</t>
  </si>
  <si>
    <t>Joe Flacco pass complete short right to Justin Forsett for 11 yards (tackle by Sean Spence)</t>
  </si>
  <si>
    <t>Joe Flacco pass complete short middle to Lorenzo Taliaferro for 5 yards (tackle by Lawrence Timmons)</t>
  </si>
  <si>
    <t>Joe Flacco pass complete short left to Marlon Brown for 5 yards (tackle by Brice McCain)</t>
  </si>
  <si>
    <t>Joe Flacco pass complete short middle to Crockett Gillmore for 1 yard, touchdown. Penalty on Jeremy Zuttah: Unnecessary Roughness, 15 yards</t>
  </si>
  <si>
    <t>Joe Flacco pass complete short middle to Crockett Gillmore for 1 yard, touchdown</t>
  </si>
  <si>
    <t>Justin Forsett left guard for no gain (tackle by Lawrence Timmons)</t>
  </si>
  <si>
    <t>Two Point Attempt: Lorenzo Taliaferro up the middle, conversion fails. Penalty on Vince Williams: Taunting, 15 yards</t>
  </si>
  <si>
    <t>Two Point Attempt: Lorenzo Taliaferro up the middle, conversion fails</t>
  </si>
  <si>
    <t>Joe Flacco pass incomplete deep right intended for Steve Smith (defended by Antwon Blake)</t>
  </si>
  <si>
    <t>Joe Flacco pass complete short right to Marlon Brown for 18 yards (tackle by Antwon Blake)</t>
  </si>
  <si>
    <t>Joe Flacco pass complete short right to Justin Forsett for 17 yards (tackle by Jason Worilds)</t>
  </si>
  <si>
    <t>Joe Flacco pass complete short middle to Justin Forsett for 13 yards (tackle by Lawrence Timmons)</t>
  </si>
  <si>
    <t>Joe Flacco pass complete short middle to Owen Daniels for 8 yards (tackle by Lawrence Timmons)</t>
  </si>
  <si>
    <t>Joe Flacco pass complete short right to Steve Smith for 6 yards (tackle by Antwon Blake)</t>
  </si>
  <si>
    <t>Joe Flacco pass complete short right to Torrey Smith for 1 yard (tackle by William Gay)</t>
  </si>
  <si>
    <t>Joe Flacco pass incomplete short right intended for Torrey Smith (defended by Antwon Blake)</t>
  </si>
  <si>
    <t>Joe Flacco pass complete short left to Kyle Juszczyk for 7 yards (tackle by Blidi Wreh-Wilson and Jason McCourty)</t>
  </si>
  <si>
    <t>Justin Forsett left guard for 5 yards (tackle by Wesley Woodyard)</t>
  </si>
  <si>
    <t>Justin Forsett left guard for 3 yards (tackle by Karl Klug)</t>
  </si>
  <si>
    <t>Justin Forsett right end for no gain (tackle by Al Woods and Wesley Woodyard)</t>
  </si>
  <si>
    <t>Joe Flacco pass complete short left to Kyle Juszczyk for 16 yards (tackle by George Wilson)</t>
  </si>
  <si>
    <t>Justin Forsett left end for 9 yards, touchdown</t>
  </si>
  <si>
    <t>Justin Forsett right guard for 3 yards (tackle by Jurrell Casey)</t>
  </si>
  <si>
    <t>Justin Forsett left guard for 2 yards (tackle by Derrick Morgan and Jurrell Casey)</t>
  </si>
  <si>
    <t>Bernard Pierce left tackle for 1 yard (tackle by Avery Williamson and Kamerion Wimbley)</t>
  </si>
  <si>
    <t>Justin Forsett left tackle for -2 yards (tackle by Avery Williamson)</t>
  </si>
  <si>
    <t>Joe Flacco pass complete short middle to Torrey Smith for 14 yards (tackle by Coty Sensabaugh)</t>
  </si>
  <si>
    <t>Joe Flacco pass complete short middle to Torrey Smith for 14 yards (tackle by Blidi Wreh-Wilson)</t>
  </si>
  <si>
    <t>Joe Flacco pass complete short middle to Kamar Aiken for 13 yards (tackle by Derrick Morgan)</t>
  </si>
  <si>
    <t>Joe Flacco pass complete short middle to Steve Smith for 5 yards (tackle by Jason McCourty)</t>
  </si>
  <si>
    <t>Joe Flacco pass complete short middle to Torrey Smith for 4 yards (tackle by Blidi Wreh-Wilson)</t>
  </si>
  <si>
    <t>Joe Flacco for no gain</t>
  </si>
  <si>
    <t>Joe Flacco pass incomplete deep middle intended for Steve Smith (defended by Daimion Stafford)</t>
  </si>
  <si>
    <t>Joe Flacco pass incomplete short middle intended for Crockett Gillmore (defended by Derrick Morgan)</t>
  </si>
  <si>
    <t>Joe Flacco pass incomplete short middle intended for Owen Daniels (defended by George Wilson)</t>
  </si>
  <si>
    <t>Joe Flacco pass incomplete deep right intended for Torrey Smith (defended by Blidi Wreh-Wilson)</t>
  </si>
  <si>
    <t>Joe Flacco pass complete short left to Steve Smith for 12 yards (tackle by Jason McCourty)</t>
  </si>
  <si>
    <t>Bernard Pierce right tackle for 10 yards (tackle by Kamerion Wimbley)</t>
  </si>
  <si>
    <t>Joe Flacco pass complete short middle to Marlon Brown for 7 yards (tackle by Jason McCourty and Michael Griffin)</t>
  </si>
  <si>
    <t>Joe Flacco pass complete short right to Kyle Juszczyk for 3 yards (tackle by Wesley Woodyard)</t>
  </si>
  <si>
    <t>Bernard Pierce left guard for 3 yards (tackle by Avery Williamson)</t>
  </si>
  <si>
    <t>Justin Forsett left tackle for 2 yards (tackle by Ropati Pitoitua and Wesley Woodyard)</t>
  </si>
  <si>
    <t>Justin Forsett left tackle for 1 yard (tackle by Wesley Woodyard)</t>
  </si>
  <si>
    <t>Bernard Pierce up the middle for -1 yards (tackle by Karl Klug)</t>
  </si>
  <si>
    <t>Joe Flacco pass complete short right to Marlon Brown for 11 yards (tackle by Blidi Wreh-Wilson)</t>
  </si>
  <si>
    <t>Joe Flacco pass complete short left to Torrey Smith for 11 yards (tackle by Blidi Wreh-Wilson)</t>
  </si>
  <si>
    <t>Justin Forsett left tackle for 9 yards (tackle by Avery Williamson)</t>
  </si>
  <si>
    <t>Bernard Pierce left tackle for 8 yards (tackle by Michael Griffin)</t>
  </si>
  <si>
    <t>Joe Flacco pass complete short left to Owen Daniels for 7 yards (tackle by George Wilson)</t>
  </si>
  <si>
    <t>Justin Forsett right guard for 2 yards (tackle by Wesley Woodyard and Avery Williamson)</t>
  </si>
  <si>
    <t>Joe Flacco pass complete short left to Steve Smith for no gain</t>
  </si>
  <si>
    <t>Justin Forsett left guard for 37 yards (tackle by Jason McCourty)</t>
  </si>
  <si>
    <t>Lorenzo Taliaferro left guard for 4 yards (tackle by Wesley Woodyard and Al Woods)</t>
  </si>
  <si>
    <t>Justin Forsett left end for 2 yards (tackle by Avery Williamson and Wesley Woodyard)</t>
  </si>
  <si>
    <t>Justin Forsett right tackle for 2 yards (tackle by Michael Griffin and Wesley Woodyard)</t>
  </si>
  <si>
    <t>Bernard Pierce left guard for 2 yards (tackle by Ropati Pitoitua)</t>
  </si>
  <si>
    <t>Justin Forsett right tackle for 1 yard (tackle by Al Woods and Avery Williamson)</t>
  </si>
  <si>
    <t>Justin Forsett right end for -3 yards (tackle by Avery Williamson)</t>
  </si>
  <si>
    <t>Joe Flacco pass complete deep left to Torrey Smith for 32 yards, touchdown. Penalty on Blidi Wreh-Wilson: Defensive Holding (Declined)</t>
  </si>
  <si>
    <t>Joe Flacco pass complete deep left to Torrey Smith for 32 yards, touchdown</t>
  </si>
  <si>
    <t>Justin Forsett right guard for 13 yards (tackle by Jason McCourty)</t>
  </si>
  <si>
    <t>Joe Flacco pass complete short right to Owen Daniels for 13 yards (tackle by Michael Griffin)</t>
  </si>
  <si>
    <t>Justin Forsett right end for 9 yards (tackle by George Wilson)</t>
  </si>
  <si>
    <t>Bernard Pierce left tackle for 7 yards (tackle by Blidi Wreh-Wilson)</t>
  </si>
  <si>
    <t>Justin Forsett left end for 6 yards (tackle by George Wilson). Penalty on Steve Smith: Offensive Holding (Declined)</t>
  </si>
  <si>
    <t>Justin Forsett left end for 6 yards (tackle by George Wilson)</t>
  </si>
  <si>
    <t>Lorenzo Taliaferro up the middle for 4 yards (tackle by Jurrell Casey and Kamerion Wimbley)</t>
  </si>
  <si>
    <t>Lorenzo Taliaferro right tackle for 2 yards (tackle by Jurrell Casey and Ropati Pitoitua)</t>
  </si>
  <si>
    <t>Bernard Pierce right tackle for 1 yard (tackle by Jurrell Casey and Michael Griffin)</t>
  </si>
  <si>
    <t>Joe Flacco pass complete deep right to Steve Smith for 40 yards (tackle by Corey White)</t>
  </si>
  <si>
    <t>Joe Flacco pass complete short middle to Torrey Smith for 40 yards (tackle by Patrick Robinson)</t>
  </si>
  <si>
    <t>Justin Forsett right guard for 38 yards (tackle by Pierre Warren)</t>
  </si>
  <si>
    <t>Justin Forsett right tackle for 35 yards (tackle by Kasim Edebali)</t>
  </si>
  <si>
    <t>Bernard Pierce right tackle for 26 yards (tackle by Kenny Vaccaro and Pierre Warren)</t>
  </si>
  <si>
    <t>Justin Forsett right tackle for 24 yards (tackle by Pierre Warren)</t>
  </si>
  <si>
    <t>Joe Flacco pass complete short left to Steve Smith for 20 yards (tackle by Kenny Vaccaro). Penalty on Kenny Vaccaro: Personal Foul, 15 yards</t>
  </si>
  <si>
    <t>Joe Flacco pass complete short left to Steve Smith for 20 yards (tackle by Kenny Vaccaro)</t>
  </si>
  <si>
    <t>Justin Forsett left tackle for 20 yards, touchdown</t>
  </si>
  <si>
    <t>Joe Flacco pass complete short middle to Torrey Smith for 17 yards (tackle by Kenny Vaccaro)</t>
  </si>
  <si>
    <t>Joe Flacco pass complete short left to Torrey Smith for 15 yards (tackle by Patrick Robinson and Pierre Warren)</t>
  </si>
  <si>
    <t>Joe Flacco pass complete short left to Steve Smith for 15 yards, touchdown</t>
  </si>
  <si>
    <t>Joe Flacco pass complete short left to Torrey Smith for 15 yards (tackle by Kasim Edebali)</t>
  </si>
  <si>
    <t>Joe Flacco pass complete short left to Steve Smith for 14 yards (tackle by Pierre Warren)</t>
  </si>
  <si>
    <t>Joe Flacco pass complete short middle to Marlon Brown for 14 yards (tackle by Patrick Robinson)</t>
  </si>
  <si>
    <t>Justin Forsett right tackle for 13 yards (tackle by Cameron Jordan)</t>
  </si>
  <si>
    <t>Justin Forsett right tackle for 13 yards, touchdown</t>
  </si>
  <si>
    <t>Joe Flacco pass complete short right to Torrey Smith for 11 yards (tackle by Keenan Lewis)</t>
  </si>
  <si>
    <t>Justin Forsett right tackle for 11 yards (tackle by Pierre Warren)</t>
  </si>
  <si>
    <t>Justin Forsett left guard for 10 yards (tackle by Junior Galette)</t>
  </si>
  <si>
    <t>Joe Flacco pass complete short left to Justin Forsett for 8 yards (tackle by Patrick Robinson)</t>
  </si>
  <si>
    <t>Joe Flacco pass complete short left to Owen Daniels for 8 yards (tackle by Kenny Vaccaro)</t>
  </si>
  <si>
    <t>Justin Forsett right guard for 8 yards (tackle by Parys Haralson)</t>
  </si>
  <si>
    <t>Joe Flacco pass complete short right to Kyle Juszczyk for 8 yards (tackle by Keenan Lewis)</t>
  </si>
  <si>
    <t>Joe Flacco pass complete short left to Kyle Juszczyk for 7 yards (tackle by Curtis Lofton)</t>
  </si>
  <si>
    <t>Joe Flacco pass complete short left to Kyle Juszczyk for 6 yards (tackle by Pierre Warren). Kyle Juszczyk fumbles (forced by Pierre Warren), recovered by Pierre Warren at NOR-1 (tackle by Kyle Juszczyk)</t>
  </si>
  <si>
    <t>Joe Flacco pass complete short middle to Bernard Pierce for 6 yards (tackle by David Hawthorne and Parys Haralson)</t>
  </si>
  <si>
    <t>Justin Forsett right tackle for 4 yards (tackle by Akiem Hicks). Penalty on NOR: Face Mask (15 Yards), 15 yards</t>
  </si>
  <si>
    <t>Justin Forsett right tackle for 4 yards (tackle by Akiem Hicks)</t>
  </si>
  <si>
    <t>Jacoby Jones for 3 yards (tackle by Patrick Robinson)</t>
  </si>
  <si>
    <t>Joe Flacco up the middle for 3 yards (tackle by Akiem Hicks and David Hawthorne)</t>
  </si>
  <si>
    <t>Bernard Pierce left end for 3 yards (tackle by Cameron Jordan)</t>
  </si>
  <si>
    <t>Justin Forsett right tackle for 3 yards (tackle by Cameron Jordan)</t>
  </si>
  <si>
    <t>Justin Forsett left guard for 2 yards (tackle by Curtis Lofton)</t>
  </si>
  <si>
    <t>Bernard Pierce right tackle for 2 yards (tackle by David Hawthorne and Brodrick Bunkley)</t>
  </si>
  <si>
    <t>Justin Forsett left guard for 2 yards (tackle by Curtis Lofton and David Hawthorne)</t>
  </si>
  <si>
    <t>Justin Forsett left guard for 1 yard (tackle by Junior Galette)</t>
  </si>
  <si>
    <t>Justin Forsett right end for 1 yard (tackle by Junior Galette)</t>
  </si>
  <si>
    <t>Bernard Pierce right guard for 1 yard (tackle by John Jenkins and David Hawthorne)</t>
  </si>
  <si>
    <t>Justin Forsett right guard for 1 yard (tackle by Parys Haralson)</t>
  </si>
  <si>
    <t>Justin Forsett left guard for 1 yard (tackle by Curtis Lofton)</t>
  </si>
  <si>
    <t>Justin Forsett right guard for 1 yard (tackle by Curtis Lofton)</t>
  </si>
  <si>
    <t>Bernard Pierce right guard for no gain (tackle by Curtis Lofton)</t>
  </si>
  <si>
    <t>Bernard Pierce right tackle for no gain (tackle by David Hawthorne)</t>
  </si>
  <si>
    <t>Joe Flacco pass complete short left to Owen Daniels for -1 yards (tackle by John Jenkins)</t>
  </si>
  <si>
    <t>Justin Forsett right guard for -1 yards (tackle by Parys Haralson and John Jenkins)</t>
  </si>
  <si>
    <t>Justin Forsett right tackle for -1 yards (tackle by Curtis Lofton)</t>
  </si>
  <si>
    <t>Justin Forsett left tackle for -2 yards (tackle by Akiem Hicks)</t>
  </si>
  <si>
    <t>Justin Forsett left tackle for -2 yards (tackle by Marcus Ball)</t>
  </si>
  <si>
    <t>Bernard Pierce left tackle for -4 yards (tackle by Cameron Jordan)</t>
  </si>
  <si>
    <t>Joe Flacco pass incomplete short left intended for Steve Smith (defended by Patrick Robinson)</t>
  </si>
  <si>
    <t>Joe Flacco pass complete short right to Justin Forsett for no gain</t>
  </si>
  <si>
    <t>Joe Flacco pass incomplete intended for Owen Daniels (defended by Junior Galette)</t>
  </si>
  <si>
    <t>Joe Flacco pass incomplete short middle intended for Owen Daniels (defended by David Hawthorne)</t>
  </si>
  <si>
    <t>Joe Flacco pass complete short middle to Phillip Supernaw for 29 yards (tackle by Reshad Jones)</t>
  </si>
  <si>
    <t>Bernard Pierce right tackle for 27 yards (tackle by Brent Grimes)</t>
  </si>
  <si>
    <t>Joe Flacco pass complete deep right to Kamar Aiken for 24 yards (tackle by Brandon Flowers)</t>
  </si>
  <si>
    <t>Joe Flacco pass complete short left to Steve Smith for 15 yards (tackle by Koa Misi)</t>
  </si>
  <si>
    <t>Justin Forsett left tackle for 14 yards (tackle by Sean Lissemore)</t>
  </si>
  <si>
    <t>Joe Flacco pass complete short right to Kamar Aiken for 11 yards (tackle by Reshad Jones and Philip Wheeler)</t>
  </si>
  <si>
    <t>Bernard Pierce up the middle for 6 yards (tackle by Sean Lissemore)</t>
  </si>
  <si>
    <t>Justin Forsett left guard for 5 yards (tackle by Kavell Conner)</t>
  </si>
  <si>
    <t>Joe Flacco pass complete short middle to Jacoby Jones for 4 yards (tackle by Shareece Wright)</t>
  </si>
  <si>
    <t>Justin Forsett left guard for 2 yards (tackle by Ricardo Mathews)</t>
  </si>
  <si>
    <t>Joe Flacco pass complete short left to Justin Forsett for 2 yards (tackle by Shareece Wright)</t>
  </si>
  <si>
    <t>Justin Forsett left guard for 2 yards (tackle by Philip Wheeler)</t>
  </si>
  <si>
    <t>Justin Forsett left tackle for 1 yard (tackle by Earl Mitchell)</t>
  </si>
  <si>
    <t>Joe Flacco up the middle for 1 yard, touchdown</t>
  </si>
  <si>
    <t>Justin Forsett right guard for 1 yard (tackle by Sean Lissemore and Kendall Reyes)</t>
  </si>
  <si>
    <t>Lorenzo Taliaferro up the middle for no gain (tackle by Derrick Shelby)</t>
  </si>
  <si>
    <t>Justin Forsett right tackle for no gain (tackle by Olivier Vernon)</t>
  </si>
  <si>
    <t>Bernard Pierce up the middle for no gain (tackle by Philip Wheeler)</t>
  </si>
  <si>
    <t>Justin Forsett right tackle for -1 yards (tackle by Corey Liuget)</t>
  </si>
  <si>
    <t>Joe Flacco pass complete short left to Owen Daniels for 21 yards (tackle by Kendall Reyes)</t>
  </si>
  <si>
    <t>Joe Flacco pass complete short right to Torrey Smith for 17 yards (tackle by Marcus Gilchrist)</t>
  </si>
  <si>
    <t>Justin Forsett left guard for 7 yards (tackle by Kavell Conner and Jarret Johnson)</t>
  </si>
  <si>
    <t>Justin Forsett right tackle for 2 yards (tackle by Derrick Shelby and Reshad Jones)</t>
  </si>
  <si>
    <t>Justin Forsett left tackle for -1 yards (tackle by Jarret Johnson)</t>
  </si>
  <si>
    <t>Bernard Pierce left tackle for -3 yards (tackle by Corey Liuget)</t>
  </si>
  <si>
    <t>Joe Flacco pass complete short right to Kyle Juszczyk for -5 yards (tackle by Jelani Jenkins)</t>
  </si>
  <si>
    <t>Joe Flacco pass incomplete short left intended for Bernard Pierce</t>
  </si>
  <si>
    <t>Joe Flacco pass complete deep right to Steve Smith for 27 yards (tackle by R.J. Stanford)</t>
  </si>
  <si>
    <t>Justin Forsett right tackle for 23 yards (tackle by Eric Weddle)</t>
  </si>
  <si>
    <t>Joe Flacco pass complete short right to Lorenzo Taliaferro for 20 yards (tackle by Koa Misi)</t>
  </si>
  <si>
    <t>Justin Forsett left tackle for 16 yards (tackle by Kavell Conner and Marcus Gilchrist)</t>
  </si>
  <si>
    <t>Joe Flacco up the middle for 15 yards (tackle by Jelani Jenkins)</t>
  </si>
  <si>
    <t>Joe Flacco pass complete short left to Kamar Aiken for 13 yards (tackle by R.J. Stanford). Penalty on Brent Grimes: Defensive Holding (Declined)</t>
  </si>
  <si>
    <t>Joe Flacco pass complete short left to Kamar Aiken for 13 yards (tackle by R.J. Stanford)</t>
  </si>
  <si>
    <t>Joe Flacco pass complete short middle to Marlon Brown for 10 yards (tackle by Jelani Jenkins)</t>
  </si>
  <si>
    <t>Joe Flacco pass complete short left to Kamar Aiken for 9 yards (tackle by Jimmy Wilson and R.J. Stanford)</t>
  </si>
  <si>
    <t>Lorenzo Taliaferro right tackle for 9 yards (tackle by Reshad Jones)</t>
  </si>
  <si>
    <t>Justin Forsett right tackle for 6 yards (tackle by Philip Wheeler)</t>
  </si>
  <si>
    <t>Bernard Pierce right guard for 6 yards (tackle by Kavell Conner)</t>
  </si>
  <si>
    <t>Lorenzo Taliaferro right tackle for 3 yards (tackle by Jared Odrick and Brent Grimes)</t>
  </si>
  <si>
    <t>Justin Forsett right guard for 3 yards (tackle by Kendall Reyes and Corey Liuget)</t>
  </si>
  <si>
    <t>Justin Forsett right guard for 1 yard (tackle by Tenny Palepoi and Marcus Gilchrist)</t>
  </si>
  <si>
    <t>Justin Forsett right tackle for 1 yard (tackle by Jelani Jenkins)</t>
  </si>
  <si>
    <t>Justin Forsett right guard for 1 yard (tackle by Melvin Ingram and Tenny Palepoi)</t>
  </si>
  <si>
    <t>Joe Flacco pass incomplete short middle intended for Crockett Gillmore</t>
  </si>
  <si>
    <t>Joe Flacco pass complete short middle to Owen Daniels for 16 yards (tackle by Koa Misi)</t>
  </si>
  <si>
    <t>Joe Flacco pass complete short middle to Kamar Aiken for 13 yards, touchdown</t>
  </si>
  <si>
    <t>Justin Forsett right guard for 6 yards (tackle by Melvin Ingram and Eric Weddle)</t>
  </si>
  <si>
    <t>Lorenzo Taliaferro left tackle for 6 yards (tackle by R.J. Stanford)</t>
  </si>
  <si>
    <t>Lorenzo Taliaferro right guard for 4 yards (tackle by Earl Mitchell)</t>
  </si>
  <si>
    <t>Justin Forsett right guard for 3 yards (tackle by Louis Delmas)</t>
  </si>
  <si>
    <t>Joe Flacco up the middle for 2 yards (tackle by Jared Odrick)</t>
  </si>
  <si>
    <t>Justin Forsett right tackle for 2 yards (tackle by Tenny Palepoi)</t>
  </si>
  <si>
    <t>Joe Flacco left end for 2 yards (tackle by Brandon Flowers)</t>
  </si>
  <si>
    <t>Justin Forsett right tackle for no gain (tackle by Derrick Shelby)</t>
  </si>
  <si>
    <t>Joe Flacco pass incomplete short middle intended for Torrey Smith (defended by Shareece Wright)</t>
  </si>
  <si>
    <t>Joe Flacco pass complete short right to Jacoby Jones for 31 yards (tackle by Brandon Flowers)</t>
  </si>
  <si>
    <t>Joe Flacco pass complete short right to Kamar Aiken for 15 yards (tackle by Brandon Flowers)</t>
  </si>
  <si>
    <t>Joe Flacco pass complete short right to Kamar Aiken for 12 yards (tackle by Shareece Wright)</t>
  </si>
  <si>
    <t>Joe Flacco pass complete short middle to Torrey Smith for 7 yards (tackle by Manti Te'o and Marcus Gilchrist)</t>
  </si>
  <si>
    <t>Bernard Pierce left guard for 4 yards (tackle by Kavell Conner and Donald Butler)</t>
  </si>
  <si>
    <t>Justin Forsett right guard for 1 yard (tackle by Corey Liuget)</t>
  </si>
  <si>
    <t>Justin Forsett right guard for no gain (tackle by Shareece Wright and Sean Lissemore)</t>
  </si>
  <si>
    <t>Joe Flacco pass incomplete deep right intended for Steve Smith (defended by Brandon Flowers)</t>
  </si>
  <si>
    <t>Justin Forsett right tackle for 44 yards (tackle by Reshad Jones)</t>
  </si>
  <si>
    <t>Bernard Pierce right tackle for 23 yards (tackle by Reshad Jones)</t>
  </si>
  <si>
    <t>Joe Flacco pass complete deep right to Steve Smith for 18 yards</t>
  </si>
  <si>
    <t>Jacoby Jones left end for 11 yards (tackle by Reshad Jones)</t>
  </si>
  <si>
    <t>Joe Flacco pass complete short middle to Justin Forsett for 4 yards (tackle by Philip Wheeler)</t>
  </si>
  <si>
    <t>Justin Forsett right guard for 2 yards, touchdown</t>
  </si>
  <si>
    <t>Joe Flacco pass incomplete (defended by Cameron Wake)</t>
  </si>
  <si>
    <t>Joe Flacco pass complete deep middle to Torrey Smith for 16 yards, touchdown</t>
  </si>
  <si>
    <t>Joe Flacco pass complete short middle to Steve Smith for 9 yards (tackle by Koa Misi)</t>
  </si>
  <si>
    <t>Joe Flacco pass complete short middle to Marlon Brown for 7 yards (tackle by Marcus Gilchrist)</t>
  </si>
  <si>
    <t>Joe Flacco pass complete short left to Steve Smith for 7 yards (tackle by R.J. Stanford)</t>
  </si>
  <si>
    <t>Justin Forsett left guard for 7 yards (tackle by Reggie Walker and Manti Te'o)</t>
  </si>
  <si>
    <t>Justin Forsett right tackle for 6 yards (tackle by Koa Misi)</t>
  </si>
  <si>
    <t>Justin Forsett right guard for 4 yards (tackle by Marcus Gilchrist)</t>
  </si>
  <si>
    <t>Joe Flacco pass complete short right to Justin Forsett for 3 yards (tackle by Dion Jordan)</t>
  </si>
  <si>
    <t>Joe Flacco pass complete short left to Steve Smith for 2 yards (tackle by Eric Weddle)</t>
  </si>
  <si>
    <t>Lorenzo Taliaferro right guard for no gain (tackle by Philip Wheeler)</t>
  </si>
  <si>
    <t>Justin Forsett left tackle for no gain (tackle by Jared Odrick)</t>
  </si>
  <si>
    <t>Justin Forsett right tackle for no gain (tackle by Corey Liuget)</t>
  </si>
  <si>
    <t>Joe Flacco pass complete short right to Justin Forsett for 15 yards (tackle by Brandon Flowers)</t>
  </si>
  <si>
    <t>Joe Flacco pass complete short right to Marlon Brown for 10 yards (tackle by Brandon Flowers)</t>
  </si>
  <si>
    <t>Joe Flacco pass complete short left to Owen Daniels for 9 yards (tackle by Marcus Gilchrist)</t>
  </si>
  <si>
    <t>Joe Flacco pass complete short left to Marlon Brown for 8 yards (tackle by Shareece Wright)</t>
  </si>
  <si>
    <t>Joe Flacco pass complete short middle to Torrey Smith for 6 yards (tackle by Shareece Wright)</t>
  </si>
  <si>
    <t>Justin Forsett right tackle for 3 yards (tackle by Kendall Reyes and Sean Lissemore)</t>
  </si>
  <si>
    <t>Bernard Pierce right end for 1 yard (tackle by Kavell Conner and Marcus Gilchrist)</t>
  </si>
  <si>
    <t>Lorenzo Taliaferro left tackle for 13 yards (tackle by Philip Wheeler)</t>
  </si>
  <si>
    <t>Joe Flacco pass complete short right to Kamar Aiken for 12 yards (tackle by R.J. Stanford)</t>
  </si>
  <si>
    <t>Joe Flacco pass complete short middle to Owen Daniels for 11 yards (tackle by Reshad Jones)</t>
  </si>
  <si>
    <t>Joe Flacco pass complete short middle to Kyle Juszczyk for 8 yards (tackle by Reshad Jones)</t>
  </si>
  <si>
    <t>Joe Flacco pass complete short right to Kamar Aiken for 7 yards (tackle by Brent Grimes)</t>
  </si>
  <si>
    <t>Justin Forsett left guard for 4 yards (tackle by Anthony Johnson and Louis Delmas)</t>
  </si>
  <si>
    <t>Joe Flacco pass complete short right to Steve Smith for 1 yard, touchdown</t>
  </si>
  <si>
    <t>Joe Flacco pass incomplete deep left intended for Steve Smith is intercepted by R.J. Stanford at MIA--4</t>
  </si>
  <si>
    <t>Joe Flacco pass complete short right to Jacoby Jones for 18 yards (tackle by Reshad Jones)</t>
  </si>
  <si>
    <t>Joe Flacco pass complete short middle to Marlon Brown for 14 yards (tackle by Louis Delmas)</t>
  </si>
  <si>
    <t>Joe Flacco pass complete short right to Torrey Smith for 10 yards, touchdown</t>
  </si>
  <si>
    <t>Joe Flacco pass complete short right to Torrey Smith for 9 yards (tackle by Shareece Wright)</t>
  </si>
  <si>
    <t>Justin Forsett right guard for 8 yards (tackle by Kendall Reyes and Sean Lissemore)</t>
  </si>
  <si>
    <t>Joe Flacco pass complete short left to Marlon Brown for 6 yards (tackle by Jimmy Wilson)</t>
  </si>
  <si>
    <t>Justin Forsett left guard for 4 yards (tackle by Eric Weddle and Manti Te'o)</t>
  </si>
  <si>
    <t>Bernard Pierce right guard for 2 yards (tackle by Kendall Reyes and Donald Butler)</t>
  </si>
  <si>
    <t>Justin Forsett right end for 1 yard (tackle by Manti Te'o and Dwight Freeney)</t>
  </si>
  <si>
    <t>Justin Forsett left guard for -1 yards (tackle by Corey Liuget)</t>
  </si>
  <si>
    <t>Joe Flacco pass complete short left to Steve Smith for -7 yards (tackle by R.J. Stanford). Penalty on Jeremy Zuttah: Ineligible Downfield Pass (Declined)</t>
  </si>
  <si>
    <t>Joe Flacco pass complete short left to Steve Smith for -7 yards (tackle by R.J. Stanford)</t>
  </si>
  <si>
    <t>Joe Flacco pass incomplete short left intended for Kamar Aiken (defended by Brent Grimes)</t>
  </si>
  <si>
    <t>Joe Flacco pass complete short right to Steve Smith for 11 yards (tackle by Dwayne Gratz and Jonathan Cyprien)</t>
  </si>
  <si>
    <t>Justin Forsett right guard for 2 yards (tackle by Roy Miller and J.T. Thomas)</t>
  </si>
  <si>
    <t>Justin Forsett left tackle for 2 yards (tackle by Akeem Dent and Kendrick Lewis)</t>
  </si>
  <si>
    <t>Joe Flacco pass complete deep right to Owen Daniels for 22 yards</t>
  </si>
  <si>
    <t>Joe Flacco pass complete short middle to Crockett Gillmore for 20 yards (tackle by Jonathan Cyprien)</t>
  </si>
  <si>
    <t>Joe Flacco pass complete short left to Justin Forsett for 10 yards (tackle by Jared Crick)</t>
  </si>
  <si>
    <t>Justin Forsett left guard for 5 yards (tackle by Josh Evans and Abry Jones)</t>
  </si>
  <si>
    <t>Bernard Pierce left tackle for 4 yards (tackle by Roy Miller)</t>
  </si>
  <si>
    <t>Fitzgerald Toussaint left tackle for 2 yards (tackle by Brian Cushing and John Simon)</t>
  </si>
  <si>
    <t>Fitzgerald Toussaint</t>
  </si>
  <si>
    <t>Justin Forsett left guard for 2 yards (tackle by Abry Jones and J.T. Thomas)</t>
  </si>
  <si>
    <t>Justin Forsett left tackle for 2 yards (tackle by Whitney Mercilus and Jared Crick)</t>
  </si>
  <si>
    <t>Justin Forsett right tackle for 1 yard (tackle by J.J. Watt and Brian Cushing)</t>
  </si>
  <si>
    <t>Justin Forsett right tackle for no gain (tackle by Roy Miller)</t>
  </si>
  <si>
    <t>Joe Flacco pass incomplete deep middle intended for Torrey Smith</t>
  </si>
  <si>
    <t>Joe Flacco pass incomplete deep left intended for Kamar Aiken</t>
  </si>
  <si>
    <t>Joe Flacco pass incomplete short right intended for Bernard Pierce (defended by Chris Clemons)</t>
  </si>
  <si>
    <t>Joe Flacco pass incomplete deep middle intended for Steve Smith (defended by A.J. Bouye)</t>
  </si>
  <si>
    <t>Joe Flacco pass complete deep right to Owen Daniels for 29 yards (tackle by Geno Hayes)</t>
  </si>
  <si>
    <t>Joe Flacco pass complete short middle to Marlon Brown for 22 yards (tackle by Dwayne Gratz)</t>
  </si>
  <si>
    <t>Joe Flacco pass complete short middle to Crockett Gillmore for 9 yards (tackle by D.J. Swearinger)</t>
  </si>
  <si>
    <t>Justin Forsett right guard for 6 yards (tackle by Geno Hayes)</t>
  </si>
  <si>
    <t>Joe Flacco pass complete short right to Steve Smith for 6 yards (tackle by Dwayne Gratz)</t>
  </si>
  <si>
    <t>Justin Forsett right guard for 5 yards (tackle by Telvin Smith and Sen'Derrick Marks)</t>
  </si>
  <si>
    <t>Joe Flacco pass complete short right to Owen Daniels for 3 yards, touchdown</t>
  </si>
  <si>
    <t>Justin Forsett right tackle for no gain (tackle by J.J. Watt)</t>
  </si>
  <si>
    <t>Joe Flacco pass complete short right to Justin Forsett for -2 yards (tackle by Brooks Reed)</t>
  </si>
  <si>
    <t>Joe Flacco pass incomplete deep middle intended for Torrey Smith is intercepted by Kareem Jackson at BAL-46 and returned for 27 yards</t>
  </si>
  <si>
    <t>Bernard Pierce right tackle for 28 yards (tackle by Josh Evans)</t>
  </si>
  <si>
    <t>Joe Flacco pass complete short middle to Steve Smith for 16 yards (tackle by Darryl Morris)</t>
  </si>
  <si>
    <t>Joe Flacco pass complete short left to Fitzgerald Toussaint for 15 yards (tackle by Kendrick Lewis)</t>
  </si>
  <si>
    <t>Fitzgerald Toussaint left tackle for 12 yards (tackle by Kendrick Lewis)</t>
  </si>
  <si>
    <t>Joe Flacco pass complete short right to Jacoby Jones for 11 yards (tackle by Johnathan Joseph)</t>
  </si>
  <si>
    <t>Justin Forsett right guard for 6 yards (tackle by Jonathan Cyprien)</t>
  </si>
  <si>
    <t>Joe Flacco pass complete short right to Fitzgerald Toussaint for 5 yards (tackle by A.J. Bouye)</t>
  </si>
  <si>
    <t>Fitzgerald Toussaint up the middle for 5 yards (tackle by Kareem Jackson)</t>
  </si>
  <si>
    <t>Joe Flacco pass complete short right to Steve Smith for 5 yards (tackle by Darryl Morris)</t>
  </si>
  <si>
    <t>Justin Forsett right guard for 5 yards (tackle by Josh Evans)</t>
  </si>
  <si>
    <t>Justin Forsett up the middle for 4 yards (tackle by Jonathan Cyprien)</t>
  </si>
  <si>
    <t>Justin Forsett left guard for 3 yards (tackle by Tyson Alualu and Jonathan Cyprien)</t>
  </si>
  <si>
    <t>Joe Flacco pass complete short right to Justin Forsett for 3 yards (tackle by J.J. Watt)</t>
  </si>
  <si>
    <t>Joe Flacco pass complete short left to Torrey Smith for 3 yards (tackle by A.J. Bouye)</t>
  </si>
  <si>
    <t>Justin Forsett up the middle for 2 yards (tackle by J.J. Watt and Jared Crick)</t>
  </si>
  <si>
    <t>Bernard Pierce right guard for 1 yard (tackle by Red Bryant)</t>
  </si>
  <si>
    <t>Joe Flacco pass incomplete deep left intended for Owen Daniels</t>
  </si>
  <si>
    <t>Joe Flacco pass incomplete short middle intended for Torrey Smith (defended by A.J. Bouye)</t>
  </si>
  <si>
    <t>Joe Flacco pass complete short left to Marlon Brown for 11 yards (tackle by Demetrius McCray and Josh Evans)</t>
  </si>
  <si>
    <t>Joe Flacco right end for 5 yards (tackle by Whitney Mercilus). Joe Flacco fumbles (forced by Whitney Mercilus), ball out of bounds at BAL-21</t>
  </si>
  <si>
    <t>Justin Forsett left guard for 3 yards (tackle by Geno Hayes)</t>
  </si>
  <si>
    <t>Justin Forsett left end for -1 yards (tackle by Jared Crick and Whitney Mercilus)</t>
  </si>
  <si>
    <t>Justin Forsett right tackle for -1 yards (tackle by J.J. Watt)</t>
  </si>
  <si>
    <t>Joe Flacco pass complete short middle to Crockett Gillmore for 17 yards (tackle by Jonathan Cyprien)</t>
  </si>
  <si>
    <t>Joe Flacco pass complete short middle to Marlon Brown for 12 yards (tackle by Aaron Colvin and Telvin Smith)</t>
  </si>
  <si>
    <t>Joe Flacco pass complete short right to Marlon Brown for 12 yards (tackle by Josh Evans and J.T. Thomas)</t>
  </si>
  <si>
    <t>Joe Flacco pass complete short right to Owen Daniels for 8 yards (tackle by Jonathan Cyprien and J.T. Thomas)</t>
  </si>
  <si>
    <t>Joe Flacco pass complete short left to Steve Smith for 6 yards (tackle by Telvin Smith and Geno Hayes)</t>
  </si>
  <si>
    <t>Joe Flacco pass complete short left to Kyle Juszczyk for 4 yards (tackle by J.T. Thomas). Kyle Juszczyk fumbles (forced by J.T. Thomas), recovered by Josh Evans at BAL-31 (tackle by Crockett Gillmore)</t>
  </si>
  <si>
    <t>Bernard Pierce right guard for 1 yard (tackle by Abry Jones and Jonathan Cyprien)</t>
  </si>
  <si>
    <t>Bernard Pierce left guard for -2 yards</t>
  </si>
  <si>
    <t>Joe Flacco pass complete short right to Steve Smith for 9 yards (tackle by Brooks Reed)</t>
  </si>
  <si>
    <t>Joe Flacco pass complete short right to Steve Smith for 8 yards (tackle by Johnathan Joseph)</t>
  </si>
  <si>
    <t>Justin Forsett left tackle for 6 yards (tackle by Kendrick Lewis and Brooks Reed)</t>
  </si>
  <si>
    <t>Joe Flacco pass incomplete. Penalty on Joe Flacco: Intentional Grounding, 6 yards</t>
  </si>
  <si>
    <t>Joe Flacco pass incomplete short left intended for Torrey Smith (defended by Johnathan Joseph). Penalty on Torrey Smith: Offensive Pass Interference (Declined)</t>
  </si>
  <si>
    <t>Joe Flacco pass incomplete short left intended for Torrey Smith (defended by Johnathan Joseph)</t>
  </si>
  <si>
    <t>Bernard Pierce right guard for -2 yards (tackle by J.J. Watt)</t>
  </si>
  <si>
    <t>Joe Flacco pass incomplete short left intended for Steve Smith is intercepted by A.J. Bouye at BAL-18 and returned for 2 yards</t>
  </si>
  <si>
    <t>Joe Flacco pass incomplete short left intended for Owen Daniels is intercepted by Kareem Jackson at BAL-24 and returned for 5 yards. Penalty on Eugene Monroe: Offensive Holding (Declined)</t>
  </si>
  <si>
    <t>Joe Flacco pass incomplete short left intended for Owen Daniels is intercepted by Kareem Jackson at BAL-24 and returned for 5 yards</t>
  </si>
  <si>
    <t>Joe Flacco pass incomplete short middle intended for Marlon Brown (defended by D.J. Swearinger)</t>
  </si>
  <si>
    <t>Joe Flacco pass complete short left to Marlon Brown for 10 yards (tackle by Johnathan Joseph)</t>
  </si>
  <si>
    <t>Joe Flacco pass complete short right to Marlon Brown for 9 yards (tackle by Telvin Smith)</t>
  </si>
  <si>
    <t>Joe Flacco pass complete short middle to Torrey Smith for 8 yards, touchdown</t>
  </si>
  <si>
    <t>Joe Flacco pass complete short left to Torrey Smith for 8 yards (tackle by Johnathan Joseph)</t>
  </si>
  <si>
    <t>Justin Forsett left tackle for 6 yards (tackle by Danieal Manning)</t>
  </si>
  <si>
    <t>Joe Flacco pass complete short right to Steve Smith for 6 yards (tackle by Aaron Colvin)</t>
  </si>
  <si>
    <t>Bernard Pierce left end for 5 yards (tackle by Aaron Colvin)</t>
  </si>
  <si>
    <t>Joe Flacco pass complete short left to Torrey Smith for 4 yards (tackle by Demetrius McCray)</t>
  </si>
  <si>
    <t>Justin Forsett left tackle for 2 yards (tackle by Brooks Reed)</t>
  </si>
  <si>
    <t>Justin Forsett left tackle for 1 yard (tackle by Josh Evans and Telvin Smith)</t>
  </si>
  <si>
    <t>Fitzgerald Toussaint right end for -8 yards (tackle by J.J. Watt and D.J. Swearinger). Penalty on Jerrell Powe: Unnecessary Roughness, 9 yards</t>
  </si>
  <si>
    <t>Fitzgerald Toussaint right end for -8 yards (tackle by J.J. Watt and D.J. Swearinger)</t>
  </si>
  <si>
    <t>Joe Flacco pass complete short middle to Torrey Smith for 12 yards (tackle by Josh Evans)</t>
  </si>
  <si>
    <t>Joe Flacco for 10 yards (tackle by Josh Evans)</t>
  </si>
  <si>
    <t>Joe Flacco pass complete short right to Steve Smith for 8 yards (tackle by Aaron Colvin)</t>
  </si>
  <si>
    <t>Justin Forsett left guard for 4 yards (tackle by Evander Hood and Tyson Alualu)</t>
  </si>
  <si>
    <t>Justin Forsett right tackle for 1 yard (tackle by Tyson Alualu)</t>
  </si>
  <si>
    <t>Justin Forsett right tackle for 1 yard (tackle by Tyson Alualu and Red Bryant)</t>
  </si>
  <si>
    <t>Justin Forsett left guard for no gain (tackle by Jonathan Cyprien and Geno Hayes)</t>
  </si>
  <si>
    <t>Joe Flacco up the middle for no gain (tackle by Roy Miller)</t>
  </si>
  <si>
    <t>Joe Flacco pass complete short right to Justin Forsett for -1 yards (tackle by Geno Hayes)</t>
  </si>
  <si>
    <t>Joe Flacco pass incomplete short right intended for Owen Daniels (defended by Jonathan Cyprien)</t>
  </si>
  <si>
    <t>Joe Flacco pass complete short middle to Torrey Smith for 20 yards (tackle by A.J. Bouye)</t>
  </si>
  <si>
    <t>Joe Flacco pass complete short right to Torrey Smith for 20 yards, touchdown</t>
  </si>
  <si>
    <t>Joe Flacco pass complete short left to Jacoby Jones for 17 yards (tackle by D.J. Swearinger and Danieal Manning)</t>
  </si>
  <si>
    <t>Joe Flacco pass complete short right to Steve Smith for 11 yards (tackle by Darryl Morris)</t>
  </si>
  <si>
    <t>Joe Flacco pass complete short middle to Owen Daniels for 7 yards (tackle by Danieal Manning)</t>
  </si>
  <si>
    <t>Joe Flacco pass complete short left to Justin Forsett for 2 yards (tackle by Jumal Rolle)</t>
  </si>
  <si>
    <t>Two Point Attempt: Joe Flacco, conversion fails</t>
  </si>
  <si>
    <t>Joe Flacco pass incomplete short left intended for Fitzgerald Toussaint</t>
  </si>
  <si>
    <t>Joe Flacco pass incomplete deep right intended for Marlon Brown</t>
  </si>
  <si>
    <t>Joe Flacco pass incomplete short middle intended for Owen Daniels (defended by D.J. Swearinger)</t>
  </si>
  <si>
    <t>Joe Flacco pass complete short middle to Torrey Smith for 12 yards (tackle by Karlos Dansby)</t>
  </si>
  <si>
    <t>Joe Flacco pass complete short left to Torrey Smith for 2 yards (tackle by Joe Haden)</t>
  </si>
  <si>
    <t>Justin Forsett right guard for 2 yards (tackle by John Hughes and Scott Solomon)</t>
  </si>
  <si>
    <t>Justin Forsett left guard for 1 yard (tackle by Paul Kruger)</t>
  </si>
  <si>
    <t>Bernard Pierce right guard for 1 yard (tackle by Craig Robertson)</t>
  </si>
  <si>
    <t>Bernard Pierce left end for -1 yards (tackle by Craig Robertson)</t>
  </si>
  <si>
    <t>Justin Forsett right tackle for -3 yards (tackle by Donte Whitner)</t>
  </si>
  <si>
    <t>Justin Forsett for -3 yards (tackle by Craig Robertson). Joe Flacco fumbles, recovered by Joe Flacco at BAL-41</t>
  </si>
  <si>
    <t>Joe Flacco pass complete deep left to Steve Smith for 21 yards (tackle by Donte Whitner)</t>
  </si>
  <si>
    <t>Joe Flacco pass complete short middle to Steve Smith for 11 yards (tackle by Joe Haden and Billy Winn)</t>
  </si>
  <si>
    <t>Joe Flacco pass complete short middle to Fitzgerald Toussaint for 7 yards (tackle by Buster Skrine)</t>
  </si>
  <si>
    <t>Fitzgerald Toussaint left tackle for 1 yard (tackle by Craig Robertson)</t>
  </si>
  <si>
    <t>Justin Forsett left tackle for 1 yard (tackle by John Hughes)</t>
  </si>
  <si>
    <t>Justin Forsett left end for no gain (tackle by Karlos Dansby)</t>
  </si>
  <si>
    <t>Joe Flacco pass incomplete short right intended for Steve Smith (defended by Joe Haden)</t>
  </si>
  <si>
    <t>Joe Flacco pass incomplete deep right intended for Steve Smith (defended by Joe Haden)</t>
  </si>
  <si>
    <t>Joe Flacco pass complete deep left to Torrey Smith for 53 yards (tackle by Joe Haden)</t>
  </si>
  <si>
    <t>Joe Flacco pass complete short left to Owen Daniels for 39 yards (tackle by Karlos Dansby)</t>
  </si>
  <si>
    <t>Justin Forsett right end for 27 yards (tackle by Jim Leonhard)</t>
  </si>
  <si>
    <t>Justin Forsett right guard for 26 yards (tackle by Buster Skrine)</t>
  </si>
  <si>
    <t>Joe Flacco pass complete short left to Kamar Aiken for 11 yards (tackle by Buster Skrine)</t>
  </si>
  <si>
    <t>Justin Forsett right guard for 9 yards (tackle by Craig Robertson and John Hughes)</t>
  </si>
  <si>
    <t>Justin Forsett left guard for 3 yards (tackle by Karlos Dansby and Craig Robertson)</t>
  </si>
  <si>
    <t>Justin Forsett right tackle for 3 yards (tackle by John Hughes and Paul Kruger)</t>
  </si>
  <si>
    <t>Bernard Pierce right guard for 3 yards (tackle by Karlos Dansby)</t>
  </si>
  <si>
    <t>Bernard Pierce left guard for 1 yard (tackle by Scott Solomon and John Hughes)</t>
  </si>
  <si>
    <t>Justin Forsett left tackle for -1 yards (tackle by Billy Winn)</t>
  </si>
  <si>
    <t>Joe Flacco pass complete short right to Justin Forsett for 21 yards (tackle by Donte Whitner)</t>
  </si>
  <si>
    <t>Joe Flacco pass complete short middle to Michael Campanaro for 17 yards (tackle by Jordan Poyer and Jim Leonhard)</t>
  </si>
  <si>
    <t>Justin Forsett right guard for 11 yards (tackle by Karlos Dansby)</t>
  </si>
  <si>
    <t>Justin Forsett right tackle for 4 yards (tackle by John Hughes)</t>
  </si>
  <si>
    <t>Bernard Pierce right tackle for 4 yards (tackle by Donte Whitner)</t>
  </si>
  <si>
    <t>Joe Flacco pass complete short left to Steve Smith for 4 yards (tackle by Buster Skrine)</t>
  </si>
  <si>
    <t>Bernard Pierce right guard for no gain (tackle by Paul Kruger and Christian Kirksey)</t>
  </si>
  <si>
    <t>Justin Forsett left tackle for 32 yards (tackle by Joe Haden)</t>
  </si>
  <si>
    <t>Joe Flacco pass complete short middle to Marlon Brown for 17 yards (tackle by Jordan Poyer)</t>
  </si>
  <si>
    <t>Joe Flacco pass complete short middle to Steve Smith for 8 yards (tackle by Donte Whitner)</t>
  </si>
  <si>
    <t>Joe Flacco pass complete short left to Owen Daniels for 7 yards (tackle by Jim Leonhard)</t>
  </si>
  <si>
    <t>Joe Flacco pass complete short left to Steve Smith for 6 yards (tackle by Karlos Dansby). Penalty on John Urschel: Ineligible Downfield Pass (Declined)</t>
  </si>
  <si>
    <t>Joe Flacco pass complete short left to Steve Smith for 6 yards (tackle by Karlos Dansby)</t>
  </si>
  <si>
    <t>Joe Flacco for 3 yards</t>
  </si>
  <si>
    <t>Fitzgerald Toussaint right tackle for no gain (tackle by Scott Solomon and John Hughes)</t>
  </si>
  <si>
    <t>Joe Flacco pass incomplete short left intended for Torrey Smith. Penalty on James Hurst: Offensive Holding (Declined)</t>
  </si>
  <si>
    <t>Joe Flacco pass complete short right to Justin Forsett for -4 yards (tackle by Billy Winn)</t>
  </si>
  <si>
    <t>Joe Flacco pass complete short middle to Crockett Gillmore for 22 yards (tackle by Craig Robertson)</t>
  </si>
  <si>
    <t>Joe Flacco pass incomplete deep right intended for Torrey Smith (defended by Joe Haden)</t>
  </si>
  <si>
    <t>Joe Flacco pass incomplete short right intended for Michael Campanaro</t>
  </si>
  <si>
    <t>Joe Flacco pass incomplete short right intended for Owen Daniels (defended by Barkevious Mingo)</t>
  </si>
  <si>
    <t>Joe Flacco pass complete deep right to Steve Smith for 24 yards (tackle by Buster Skrine)</t>
  </si>
  <si>
    <t>Joe Flacco pass complete short left to Steve Smith for 10 yards (tackle by K'Waun Williams)</t>
  </si>
  <si>
    <t>Justin Forsett right guard for 8 yards (tackle by Jamie Meder)</t>
  </si>
  <si>
    <t>Joe Flacco pass complete short middle to Steve Smith for 6 yards (tackle by Karlos Dansby and Donte Whitner)</t>
  </si>
  <si>
    <t>Joe Flacco pass complete short right to Kamar Aiken for 2 yards, touchdown</t>
  </si>
  <si>
    <t>Justin Forsett left tackle for no gain (tackle by Sione Fua and Craig Robertson)</t>
  </si>
  <si>
    <t>Joe Flacco pass incomplete short right intended for Michael Campanaro (defended by K'Waun Williams)</t>
  </si>
  <si>
    <t>netScore</t>
  </si>
  <si>
    <t>togo</t>
  </si>
  <si>
    <t>down</t>
  </si>
  <si>
    <t>timeLeft</t>
  </si>
  <si>
    <t>quarter</t>
  </si>
  <si>
    <t>play type</t>
  </si>
  <si>
    <t>side of field</t>
  </si>
  <si>
    <t>yard marker</t>
  </si>
  <si>
    <t>minutes left</t>
  </si>
  <si>
    <t>yardsLeft</t>
  </si>
  <si>
    <t>tean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</si>
</sst>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6"/>
  <sheetViews>
    <sheetView topLeftCell="A70" workbookViewId="0">
      <selection sqref="A1:XFD87"/>
    </sheetView>
  </sheetViews>
  <sheetFormatPr defaultRowHeight="15" x14ac:dyDescent="0.25"/>
  <cols>
    <col min="1" max="1" width="12.140625" style="1" customWidth="1"/>
    <col min="5" max="5" width="11.5703125" style="2" bestFit="1" customWidth="1"/>
  </cols>
  <sheetData>
    <row r="1" spans="1:68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s="1">
        <v>41889</v>
      </c>
      <c r="B2" t="s">
        <v>113</v>
      </c>
      <c r="C2" t="s">
        <v>112</v>
      </c>
      <c r="D2">
        <v>1</v>
      </c>
      <c r="E2" s="2">
        <v>5.2777777777777778E-2</v>
      </c>
      <c r="F2">
        <v>1</v>
      </c>
      <c r="G2">
        <v>10</v>
      </c>
      <c r="H2" t="s">
        <v>120</v>
      </c>
      <c r="I2">
        <v>23</v>
      </c>
      <c r="J2">
        <v>0</v>
      </c>
      <c r="K2">
        <v>6</v>
      </c>
      <c r="L2" t="s">
        <v>123</v>
      </c>
      <c r="M2">
        <v>4</v>
      </c>
      <c r="N2" t="s">
        <v>69</v>
      </c>
      <c r="O2" t="s">
        <v>70</v>
      </c>
      <c r="P2" t="s">
        <v>101</v>
      </c>
      <c r="Q2" t="s">
        <v>91</v>
      </c>
      <c r="R2" t="s">
        <v>73</v>
      </c>
      <c r="S2">
        <v>0</v>
      </c>
      <c r="T2" t="s">
        <v>73</v>
      </c>
      <c r="U2" t="s">
        <v>73</v>
      </c>
      <c r="V2" t="s">
        <v>124</v>
      </c>
      <c r="W2" t="s">
        <v>73</v>
      </c>
      <c r="X2" t="s">
        <v>125</v>
      </c>
      <c r="Y2" t="s">
        <v>125</v>
      </c>
      <c r="Z2" t="s">
        <v>73</v>
      </c>
      <c r="AA2" t="s">
        <v>73</v>
      </c>
      <c r="AB2" t="s">
        <v>73</v>
      </c>
      <c r="AC2">
        <v>2</v>
      </c>
      <c r="AD2">
        <v>-6</v>
      </c>
      <c r="AE2">
        <v>6</v>
      </c>
      <c r="AF2">
        <v>1</v>
      </c>
      <c r="AG2" t="s">
        <v>74</v>
      </c>
      <c r="AH2">
        <v>0</v>
      </c>
      <c r="AI2">
        <v>1</v>
      </c>
      <c r="AJ2">
        <v>1</v>
      </c>
      <c r="AK2">
        <v>0</v>
      </c>
      <c r="AL2">
        <v>1</v>
      </c>
      <c r="AM2">
        <v>0</v>
      </c>
      <c r="AN2">
        <v>0</v>
      </c>
      <c r="AO2">
        <v>95</v>
      </c>
      <c r="AP2">
        <v>77</v>
      </c>
      <c r="AQ2" t="s">
        <v>125</v>
      </c>
      <c r="AR2">
        <v>1</v>
      </c>
      <c r="AS2">
        <v>1</v>
      </c>
      <c r="AT2" t="s">
        <v>106</v>
      </c>
      <c r="AU2">
        <v>4</v>
      </c>
      <c r="AV2" t="s">
        <v>103</v>
      </c>
      <c r="AW2">
        <v>0</v>
      </c>
      <c r="AX2">
        <v>0.4</v>
      </c>
      <c r="AY2">
        <v>0</v>
      </c>
      <c r="AZ2">
        <v>0</v>
      </c>
      <c r="BA2">
        <v>0</v>
      </c>
      <c r="BB2">
        <v>1</v>
      </c>
      <c r="BC2" t="s">
        <v>123</v>
      </c>
      <c r="BD2">
        <v>95</v>
      </c>
      <c r="BE2">
        <v>0.9</v>
      </c>
      <c r="BF2">
        <v>0.16</v>
      </c>
      <c r="BG2">
        <v>0</v>
      </c>
      <c r="BH2">
        <v>0.4</v>
      </c>
      <c r="BI2">
        <v>0.5</v>
      </c>
      <c r="BJ2">
        <v>0</v>
      </c>
      <c r="BK2">
        <v>0</v>
      </c>
      <c r="BL2">
        <v>0</v>
      </c>
      <c r="BM2">
        <v>0.16</v>
      </c>
      <c r="BN2">
        <v>0</v>
      </c>
      <c r="BO2">
        <v>0</v>
      </c>
      <c r="BP2">
        <v>1</v>
      </c>
    </row>
    <row r="3" spans="1:68" x14ac:dyDescent="0.25">
      <c r="A3" s="1">
        <v>41889</v>
      </c>
      <c r="B3" t="s">
        <v>113</v>
      </c>
      <c r="C3" t="s">
        <v>112</v>
      </c>
      <c r="D3">
        <v>1</v>
      </c>
      <c r="E3" s="2">
        <v>0.39027777777777778</v>
      </c>
      <c r="F3">
        <v>1</v>
      </c>
      <c r="G3">
        <v>10</v>
      </c>
      <c r="H3" t="s">
        <v>120</v>
      </c>
      <c r="I3">
        <v>33</v>
      </c>
      <c r="J3">
        <v>0</v>
      </c>
      <c r="K3">
        <v>3</v>
      </c>
      <c r="L3" t="s">
        <v>127</v>
      </c>
      <c r="M3">
        <v>3</v>
      </c>
      <c r="N3" t="s">
        <v>80</v>
      </c>
      <c r="O3" t="s">
        <v>73</v>
      </c>
      <c r="P3" t="s">
        <v>73</v>
      </c>
      <c r="Q3" t="s">
        <v>73</v>
      </c>
      <c r="R3" t="s">
        <v>111</v>
      </c>
      <c r="S3">
        <v>0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128</v>
      </c>
      <c r="AA3" t="s">
        <v>73</v>
      </c>
      <c r="AB3" t="s">
        <v>73</v>
      </c>
      <c r="AC3">
        <v>10</v>
      </c>
      <c r="AD3">
        <v>-3</v>
      </c>
      <c r="AE3">
        <v>3</v>
      </c>
      <c r="AF3">
        <v>1</v>
      </c>
      <c r="AG3" t="s">
        <v>74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80</v>
      </c>
      <c r="AP3">
        <v>67</v>
      </c>
      <c r="AQ3" t="s">
        <v>128</v>
      </c>
      <c r="AR3">
        <v>1</v>
      </c>
      <c r="AS3">
        <v>1</v>
      </c>
      <c r="AT3" t="s">
        <v>106</v>
      </c>
      <c r="AU3">
        <v>3</v>
      </c>
      <c r="AV3" t="s">
        <v>111</v>
      </c>
      <c r="AW3">
        <v>0</v>
      </c>
      <c r="AX3">
        <v>0.3</v>
      </c>
      <c r="AY3">
        <v>0</v>
      </c>
      <c r="AZ3">
        <v>0</v>
      </c>
      <c r="BA3">
        <v>0</v>
      </c>
      <c r="BB3">
        <v>0</v>
      </c>
      <c r="BC3" t="s">
        <v>127</v>
      </c>
      <c r="BD3">
        <v>80</v>
      </c>
      <c r="BE3">
        <v>0.30000000000000004</v>
      </c>
      <c r="BF3">
        <v>0</v>
      </c>
      <c r="BG3">
        <v>0.30000000000000004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</row>
    <row r="4" spans="1:68" x14ac:dyDescent="0.25">
      <c r="A4" s="1">
        <v>41889</v>
      </c>
      <c r="B4" t="s">
        <v>113</v>
      </c>
      <c r="C4" t="s">
        <v>112</v>
      </c>
      <c r="D4">
        <v>1</v>
      </c>
      <c r="E4" s="2">
        <v>0.21180555555555555</v>
      </c>
      <c r="F4">
        <v>1</v>
      </c>
      <c r="G4">
        <v>10</v>
      </c>
      <c r="H4" t="s">
        <v>120</v>
      </c>
      <c r="I4">
        <v>19</v>
      </c>
      <c r="J4">
        <v>0</v>
      </c>
      <c r="K4">
        <v>3</v>
      </c>
      <c r="L4" t="s">
        <v>129</v>
      </c>
      <c r="M4">
        <v>3</v>
      </c>
      <c r="N4" t="s">
        <v>80</v>
      </c>
      <c r="O4" t="s">
        <v>73</v>
      </c>
      <c r="P4" t="s">
        <v>73</v>
      </c>
      <c r="Q4" t="s">
        <v>73</v>
      </c>
      <c r="R4" t="s">
        <v>105</v>
      </c>
      <c r="S4">
        <v>0</v>
      </c>
      <c r="T4" t="s">
        <v>73</v>
      </c>
      <c r="U4" t="s">
        <v>73</v>
      </c>
      <c r="V4" t="s">
        <v>73</v>
      </c>
      <c r="W4" t="s">
        <v>73</v>
      </c>
      <c r="X4" t="s">
        <v>73</v>
      </c>
      <c r="Y4" t="s">
        <v>73</v>
      </c>
      <c r="Z4" t="s">
        <v>128</v>
      </c>
      <c r="AA4" t="s">
        <v>73</v>
      </c>
      <c r="AB4" t="s">
        <v>73</v>
      </c>
      <c r="AC4">
        <v>6</v>
      </c>
      <c r="AD4">
        <v>-3</v>
      </c>
      <c r="AE4">
        <v>3</v>
      </c>
      <c r="AF4">
        <v>1</v>
      </c>
      <c r="AG4" t="s">
        <v>74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66</v>
      </c>
      <c r="AP4">
        <v>81</v>
      </c>
      <c r="AQ4" t="s">
        <v>128</v>
      </c>
      <c r="AR4">
        <v>1</v>
      </c>
      <c r="AS4">
        <v>1</v>
      </c>
      <c r="AT4" t="s">
        <v>106</v>
      </c>
      <c r="AU4">
        <v>3</v>
      </c>
      <c r="AV4" t="s">
        <v>105</v>
      </c>
      <c r="AW4">
        <v>0</v>
      </c>
      <c r="AX4">
        <v>0.3</v>
      </c>
      <c r="AY4">
        <v>0</v>
      </c>
      <c r="AZ4">
        <v>0</v>
      </c>
      <c r="BA4">
        <v>0</v>
      </c>
      <c r="BB4">
        <v>0</v>
      </c>
      <c r="BC4" t="s">
        <v>129</v>
      </c>
      <c r="BD4">
        <v>66</v>
      </c>
      <c r="BE4">
        <v>0.30000000000000004</v>
      </c>
      <c r="BF4">
        <v>0</v>
      </c>
      <c r="BG4">
        <v>0.30000000000000004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</row>
    <row r="5" spans="1:68" x14ac:dyDescent="0.25">
      <c r="A5" s="1">
        <v>41889</v>
      </c>
      <c r="B5" t="s">
        <v>113</v>
      </c>
      <c r="C5" t="s">
        <v>112</v>
      </c>
      <c r="D5">
        <v>1</v>
      </c>
      <c r="E5" s="2">
        <v>0.42986111111111114</v>
      </c>
      <c r="F5">
        <v>1</v>
      </c>
      <c r="G5">
        <v>10</v>
      </c>
      <c r="H5" t="s">
        <v>120</v>
      </c>
      <c r="I5">
        <v>7</v>
      </c>
      <c r="J5">
        <v>0</v>
      </c>
      <c r="K5">
        <v>3</v>
      </c>
      <c r="L5" t="s">
        <v>132</v>
      </c>
      <c r="N5" t="s">
        <v>69</v>
      </c>
      <c r="O5" t="s">
        <v>131</v>
      </c>
      <c r="P5" t="s">
        <v>101</v>
      </c>
      <c r="Q5" t="s">
        <v>89</v>
      </c>
      <c r="R5" t="s">
        <v>73</v>
      </c>
      <c r="S5">
        <v>0</v>
      </c>
      <c r="T5" t="s">
        <v>73</v>
      </c>
      <c r="U5" t="s">
        <v>73</v>
      </c>
      <c r="V5" t="s">
        <v>124</v>
      </c>
      <c r="W5" t="s">
        <v>133</v>
      </c>
      <c r="X5" t="s">
        <v>73</v>
      </c>
      <c r="Y5" t="s">
        <v>133</v>
      </c>
      <c r="Z5" t="s">
        <v>73</v>
      </c>
      <c r="AA5" t="s">
        <v>73</v>
      </c>
      <c r="AB5" t="s">
        <v>73</v>
      </c>
      <c r="AC5">
        <v>11</v>
      </c>
      <c r="AD5">
        <v>-3</v>
      </c>
      <c r="AE5">
        <v>3</v>
      </c>
      <c r="AF5">
        <v>1</v>
      </c>
      <c r="AG5" t="s">
        <v>74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0</v>
      </c>
      <c r="AO5">
        <v>62</v>
      </c>
      <c r="AP5">
        <v>93</v>
      </c>
      <c r="AQ5" t="s">
        <v>133</v>
      </c>
      <c r="AR5">
        <v>0</v>
      </c>
      <c r="AS5">
        <v>1</v>
      </c>
      <c r="AT5" t="s">
        <v>75</v>
      </c>
      <c r="AU5">
        <v>0</v>
      </c>
      <c r="AV5" t="s">
        <v>102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 t="s">
        <v>132</v>
      </c>
      <c r="BD5">
        <v>62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</row>
    <row r="6" spans="1:68" x14ac:dyDescent="0.25">
      <c r="A6" s="1">
        <v>41889</v>
      </c>
      <c r="B6" t="s">
        <v>113</v>
      </c>
      <c r="C6" t="s">
        <v>112</v>
      </c>
      <c r="D6">
        <v>1</v>
      </c>
      <c r="E6" s="2">
        <v>0.42569444444444443</v>
      </c>
      <c r="F6">
        <v>2</v>
      </c>
      <c r="G6">
        <v>10</v>
      </c>
      <c r="H6" t="s">
        <v>120</v>
      </c>
      <c r="I6">
        <v>7</v>
      </c>
      <c r="J6">
        <v>0</v>
      </c>
      <c r="K6">
        <v>3</v>
      </c>
      <c r="L6" t="s">
        <v>134</v>
      </c>
      <c r="M6">
        <v>8</v>
      </c>
      <c r="N6" t="s">
        <v>69</v>
      </c>
      <c r="O6" t="s">
        <v>70</v>
      </c>
      <c r="P6" t="s">
        <v>101</v>
      </c>
      <c r="Q6" t="s">
        <v>91</v>
      </c>
      <c r="R6" t="s">
        <v>73</v>
      </c>
      <c r="S6">
        <v>0</v>
      </c>
      <c r="T6" t="s">
        <v>73</v>
      </c>
      <c r="U6" t="s">
        <v>73</v>
      </c>
      <c r="V6" t="s">
        <v>124</v>
      </c>
      <c r="W6" t="s">
        <v>73</v>
      </c>
      <c r="X6" t="s">
        <v>135</v>
      </c>
      <c r="Y6" t="s">
        <v>135</v>
      </c>
      <c r="Z6" t="s">
        <v>73</v>
      </c>
      <c r="AA6" t="s">
        <v>73</v>
      </c>
      <c r="AB6" t="s">
        <v>73</v>
      </c>
      <c r="AC6">
        <v>11</v>
      </c>
      <c r="AD6">
        <v>-3</v>
      </c>
      <c r="AE6">
        <v>3</v>
      </c>
      <c r="AF6">
        <v>1</v>
      </c>
      <c r="AG6" t="s">
        <v>74</v>
      </c>
      <c r="AH6">
        <v>0</v>
      </c>
      <c r="AI6">
        <v>1</v>
      </c>
      <c r="AJ6">
        <v>1</v>
      </c>
      <c r="AK6">
        <v>0</v>
      </c>
      <c r="AL6">
        <v>1</v>
      </c>
      <c r="AM6">
        <v>0</v>
      </c>
      <c r="AN6">
        <v>0</v>
      </c>
      <c r="AO6">
        <v>107</v>
      </c>
      <c r="AP6">
        <v>93</v>
      </c>
      <c r="AQ6" t="s">
        <v>135</v>
      </c>
      <c r="AR6">
        <v>1</v>
      </c>
      <c r="AS6">
        <v>1</v>
      </c>
      <c r="AT6" t="s">
        <v>86</v>
      </c>
      <c r="AU6">
        <v>8</v>
      </c>
      <c r="AV6" t="s">
        <v>103</v>
      </c>
      <c r="AW6">
        <v>0</v>
      </c>
      <c r="AX6">
        <v>0.8</v>
      </c>
      <c r="AY6">
        <v>0</v>
      </c>
      <c r="AZ6">
        <v>0</v>
      </c>
      <c r="BA6">
        <v>0</v>
      </c>
      <c r="BB6">
        <v>1</v>
      </c>
      <c r="BC6" t="s">
        <v>134</v>
      </c>
      <c r="BD6">
        <v>107</v>
      </c>
      <c r="BE6">
        <v>1.3</v>
      </c>
      <c r="BF6">
        <v>0.32</v>
      </c>
      <c r="BG6">
        <v>0</v>
      </c>
      <c r="BH6">
        <v>0.8</v>
      </c>
      <c r="BI6">
        <v>0.5</v>
      </c>
      <c r="BJ6">
        <v>0</v>
      </c>
      <c r="BK6">
        <v>0</v>
      </c>
      <c r="BL6">
        <v>0</v>
      </c>
      <c r="BM6">
        <v>0.32</v>
      </c>
      <c r="BN6">
        <v>0</v>
      </c>
      <c r="BO6">
        <v>0</v>
      </c>
      <c r="BP6">
        <v>1</v>
      </c>
    </row>
    <row r="7" spans="1:68" x14ac:dyDescent="0.25">
      <c r="A7" s="1">
        <v>41889</v>
      </c>
      <c r="B7" t="s">
        <v>113</v>
      </c>
      <c r="C7" t="s">
        <v>112</v>
      </c>
      <c r="D7">
        <v>1</v>
      </c>
      <c r="E7" s="2">
        <v>2.5694444444444443E-2</v>
      </c>
      <c r="F7">
        <v>2</v>
      </c>
      <c r="G7">
        <v>6</v>
      </c>
      <c r="H7" t="s">
        <v>120</v>
      </c>
      <c r="I7">
        <v>27</v>
      </c>
      <c r="J7">
        <v>0</v>
      </c>
      <c r="K7">
        <v>6</v>
      </c>
      <c r="L7" t="s">
        <v>136</v>
      </c>
      <c r="M7">
        <v>5</v>
      </c>
      <c r="N7" t="s">
        <v>80</v>
      </c>
      <c r="O7" t="s">
        <v>73</v>
      </c>
      <c r="P7" t="s">
        <v>73</v>
      </c>
      <c r="Q7" t="s">
        <v>73</v>
      </c>
      <c r="R7" t="s">
        <v>105</v>
      </c>
      <c r="S7">
        <v>0</v>
      </c>
      <c r="T7" t="s">
        <v>73</v>
      </c>
      <c r="U7" t="s">
        <v>73</v>
      </c>
      <c r="V7" t="s">
        <v>73</v>
      </c>
      <c r="W7" t="s">
        <v>73</v>
      </c>
      <c r="X7" t="s">
        <v>73</v>
      </c>
      <c r="Y7" t="s">
        <v>73</v>
      </c>
      <c r="Z7" t="s">
        <v>125</v>
      </c>
      <c r="AA7" t="s">
        <v>73</v>
      </c>
      <c r="AB7" t="s">
        <v>73</v>
      </c>
      <c r="AC7">
        <v>1</v>
      </c>
      <c r="AD7">
        <v>-6</v>
      </c>
      <c r="AE7">
        <v>6</v>
      </c>
      <c r="AF7">
        <v>1</v>
      </c>
      <c r="AG7" t="s">
        <v>74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68</v>
      </c>
      <c r="AP7">
        <v>73</v>
      </c>
      <c r="AQ7" t="s">
        <v>125</v>
      </c>
      <c r="AR7">
        <v>1</v>
      </c>
      <c r="AS7">
        <v>1</v>
      </c>
      <c r="AT7" t="s">
        <v>106</v>
      </c>
      <c r="AU7">
        <v>5</v>
      </c>
      <c r="AV7" t="s">
        <v>105</v>
      </c>
      <c r="AW7">
        <v>0</v>
      </c>
      <c r="AX7">
        <v>0.83333333333333337</v>
      </c>
      <c r="AY7">
        <v>0</v>
      </c>
      <c r="AZ7">
        <v>0</v>
      </c>
      <c r="BA7">
        <v>0</v>
      </c>
      <c r="BB7">
        <v>1</v>
      </c>
      <c r="BC7" t="s">
        <v>136</v>
      </c>
      <c r="BD7">
        <v>68</v>
      </c>
      <c r="BE7">
        <v>0.5</v>
      </c>
      <c r="BF7">
        <v>0</v>
      </c>
      <c r="BG7">
        <v>0.5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</row>
    <row r="8" spans="1:68" x14ac:dyDescent="0.25">
      <c r="A8" s="1">
        <v>41889</v>
      </c>
      <c r="B8" t="s">
        <v>113</v>
      </c>
      <c r="C8" t="s">
        <v>112</v>
      </c>
      <c r="D8">
        <v>1</v>
      </c>
      <c r="E8" s="2">
        <v>0.39513888888888887</v>
      </c>
      <c r="F8">
        <v>3</v>
      </c>
      <c r="G8">
        <v>2</v>
      </c>
      <c r="H8" t="s">
        <v>120</v>
      </c>
      <c r="I8">
        <v>15</v>
      </c>
      <c r="J8">
        <v>0</v>
      </c>
      <c r="K8">
        <v>3</v>
      </c>
      <c r="L8" t="s">
        <v>137</v>
      </c>
      <c r="M8">
        <v>3</v>
      </c>
      <c r="N8" t="s">
        <v>69</v>
      </c>
      <c r="O8" t="s">
        <v>70</v>
      </c>
      <c r="P8" t="s">
        <v>101</v>
      </c>
      <c r="Q8" t="s">
        <v>89</v>
      </c>
      <c r="R8" t="s">
        <v>73</v>
      </c>
      <c r="S8">
        <v>0</v>
      </c>
      <c r="T8" t="s">
        <v>73</v>
      </c>
      <c r="U8" t="s">
        <v>73</v>
      </c>
      <c r="V8" t="s">
        <v>124</v>
      </c>
      <c r="W8" t="s">
        <v>73</v>
      </c>
      <c r="X8" t="s">
        <v>133</v>
      </c>
      <c r="Y8" t="s">
        <v>133</v>
      </c>
      <c r="Z8" t="s">
        <v>73</v>
      </c>
      <c r="AA8" t="s">
        <v>73</v>
      </c>
      <c r="AB8" t="s">
        <v>27</v>
      </c>
      <c r="AC8">
        <v>10</v>
      </c>
      <c r="AD8">
        <v>-3</v>
      </c>
      <c r="AE8">
        <v>3</v>
      </c>
      <c r="AF8">
        <v>1</v>
      </c>
      <c r="AG8" t="s">
        <v>74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0</v>
      </c>
      <c r="AO8">
        <v>110</v>
      </c>
      <c r="AP8">
        <v>85</v>
      </c>
      <c r="AQ8" t="s">
        <v>133</v>
      </c>
      <c r="AR8">
        <v>1</v>
      </c>
      <c r="AS8">
        <v>1</v>
      </c>
      <c r="AT8" t="s">
        <v>75</v>
      </c>
      <c r="AU8">
        <v>3</v>
      </c>
      <c r="AV8" t="s">
        <v>102</v>
      </c>
      <c r="AW8">
        <v>0</v>
      </c>
      <c r="AX8">
        <v>1.5</v>
      </c>
      <c r="AY8">
        <v>1</v>
      </c>
      <c r="AZ8">
        <v>1</v>
      </c>
      <c r="BA8">
        <v>0</v>
      </c>
      <c r="BB8">
        <v>1</v>
      </c>
      <c r="BC8" t="s">
        <v>138</v>
      </c>
      <c r="BD8">
        <v>62</v>
      </c>
      <c r="BE8">
        <v>0.8</v>
      </c>
      <c r="BF8">
        <v>0.12</v>
      </c>
      <c r="BG8">
        <v>0</v>
      </c>
      <c r="BH8">
        <v>0.30000000000000004</v>
      </c>
      <c r="BI8">
        <v>0.5</v>
      </c>
      <c r="BJ8">
        <v>0</v>
      </c>
      <c r="BK8">
        <v>0</v>
      </c>
      <c r="BL8">
        <v>0</v>
      </c>
      <c r="BM8">
        <v>0.12</v>
      </c>
      <c r="BN8">
        <v>0</v>
      </c>
      <c r="BO8">
        <v>0</v>
      </c>
      <c r="BP8">
        <v>1</v>
      </c>
    </row>
    <row r="9" spans="1:68" x14ac:dyDescent="0.25">
      <c r="A9" s="1">
        <v>41889</v>
      </c>
      <c r="B9" t="s">
        <v>113</v>
      </c>
      <c r="C9" t="s">
        <v>112</v>
      </c>
      <c r="D9">
        <v>1</v>
      </c>
      <c r="E9" s="2">
        <v>0.35833333333333334</v>
      </c>
      <c r="F9">
        <v>2</v>
      </c>
      <c r="G9">
        <v>7</v>
      </c>
      <c r="H9" t="s">
        <v>120</v>
      </c>
      <c r="I9">
        <v>36</v>
      </c>
      <c r="J9">
        <v>0</v>
      </c>
      <c r="K9">
        <v>3</v>
      </c>
      <c r="L9" t="s">
        <v>139</v>
      </c>
      <c r="M9">
        <v>2</v>
      </c>
      <c r="N9" t="s">
        <v>80</v>
      </c>
      <c r="O9" t="s">
        <v>73</v>
      </c>
      <c r="P9" t="s">
        <v>73</v>
      </c>
      <c r="Q9" t="s">
        <v>73</v>
      </c>
      <c r="R9" t="s">
        <v>109</v>
      </c>
      <c r="S9">
        <v>0</v>
      </c>
      <c r="T9" t="s">
        <v>73</v>
      </c>
      <c r="U9" t="s">
        <v>73</v>
      </c>
      <c r="V9" t="s">
        <v>73</v>
      </c>
      <c r="W9" t="s">
        <v>73</v>
      </c>
      <c r="X9" t="s">
        <v>73</v>
      </c>
      <c r="Y9" t="s">
        <v>73</v>
      </c>
      <c r="Z9" t="s">
        <v>125</v>
      </c>
      <c r="AA9" t="s">
        <v>73</v>
      </c>
      <c r="AB9" t="s">
        <v>73</v>
      </c>
      <c r="AC9">
        <v>9</v>
      </c>
      <c r="AD9">
        <v>-3</v>
      </c>
      <c r="AE9">
        <v>3</v>
      </c>
      <c r="AF9">
        <v>1</v>
      </c>
      <c r="AG9" t="s">
        <v>74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79</v>
      </c>
      <c r="AP9">
        <v>64</v>
      </c>
      <c r="AQ9" t="s">
        <v>125</v>
      </c>
      <c r="AR9">
        <v>1</v>
      </c>
      <c r="AS9">
        <v>1</v>
      </c>
      <c r="AT9" t="s">
        <v>106</v>
      </c>
      <c r="AU9">
        <v>2</v>
      </c>
      <c r="AV9" t="s">
        <v>109</v>
      </c>
      <c r="AW9">
        <v>0</v>
      </c>
      <c r="AX9">
        <v>0.2857142857142857</v>
      </c>
      <c r="AY9">
        <v>0</v>
      </c>
      <c r="AZ9">
        <v>0</v>
      </c>
      <c r="BA9">
        <v>0</v>
      </c>
      <c r="BB9">
        <v>0</v>
      </c>
      <c r="BC9" t="s">
        <v>139</v>
      </c>
      <c r="BD9">
        <v>79</v>
      </c>
      <c r="BE9">
        <v>0.2</v>
      </c>
      <c r="BF9">
        <v>0</v>
      </c>
      <c r="BG9">
        <v>0.2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</row>
    <row r="10" spans="1:68" x14ac:dyDescent="0.25">
      <c r="A10" s="1">
        <v>41889</v>
      </c>
      <c r="B10" t="s">
        <v>113</v>
      </c>
      <c r="C10" t="s">
        <v>112</v>
      </c>
      <c r="D10">
        <v>1</v>
      </c>
      <c r="E10" s="2">
        <v>0.33541666666666664</v>
      </c>
      <c r="F10">
        <v>3</v>
      </c>
      <c r="G10">
        <v>5</v>
      </c>
      <c r="H10" t="s">
        <v>120</v>
      </c>
      <c r="I10">
        <v>38</v>
      </c>
      <c r="J10">
        <v>0</v>
      </c>
      <c r="K10">
        <v>3</v>
      </c>
      <c r="L10" t="s">
        <v>140</v>
      </c>
      <c r="N10" t="s">
        <v>69</v>
      </c>
      <c r="O10" t="s">
        <v>131</v>
      </c>
      <c r="P10" t="s">
        <v>101</v>
      </c>
      <c r="Q10" t="s">
        <v>72</v>
      </c>
      <c r="R10" t="s">
        <v>73</v>
      </c>
      <c r="S10">
        <v>0</v>
      </c>
      <c r="T10" t="s">
        <v>73</v>
      </c>
      <c r="U10" t="s">
        <v>73</v>
      </c>
      <c r="V10" t="s">
        <v>124</v>
      </c>
      <c r="W10" t="s">
        <v>133</v>
      </c>
      <c r="X10" t="s">
        <v>73</v>
      </c>
      <c r="Y10" t="s">
        <v>133</v>
      </c>
      <c r="Z10" t="s">
        <v>73</v>
      </c>
      <c r="AA10" t="s">
        <v>73</v>
      </c>
      <c r="AB10" t="s">
        <v>73</v>
      </c>
      <c r="AC10">
        <v>9</v>
      </c>
      <c r="AD10">
        <v>-3</v>
      </c>
      <c r="AE10">
        <v>3</v>
      </c>
      <c r="AF10">
        <v>1</v>
      </c>
      <c r="AG10" t="s">
        <v>74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63</v>
      </c>
      <c r="AP10">
        <v>62</v>
      </c>
      <c r="AQ10" t="s">
        <v>133</v>
      </c>
      <c r="AR10">
        <v>0</v>
      </c>
      <c r="AS10">
        <v>1</v>
      </c>
      <c r="AT10" t="s">
        <v>75</v>
      </c>
      <c r="AU10">
        <v>0</v>
      </c>
      <c r="AV10" t="s">
        <v>110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 t="s">
        <v>140</v>
      </c>
      <c r="BD10">
        <v>63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</row>
    <row r="11" spans="1:68" x14ac:dyDescent="0.25">
      <c r="A11" s="1">
        <v>41889</v>
      </c>
      <c r="B11" t="s">
        <v>113</v>
      </c>
      <c r="C11" t="s">
        <v>112</v>
      </c>
      <c r="D11">
        <v>1</v>
      </c>
      <c r="E11" s="2">
        <v>0.19444444444444445</v>
      </c>
      <c r="F11">
        <v>2</v>
      </c>
      <c r="G11">
        <v>7</v>
      </c>
      <c r="H11" t="s">
        <v>120</v>
      </c>
      <c r="I11">
        <v>22</v>
      </c>
      <c r="J11">
        <v>0</v>
      </c>
      <c r="K11">
        <v>3</v>
      </c>
      <c r="L11" t="s">
        <v>141</v>
      </c>
      <c r="N11" t="s">
        <v>69</v>
      </c>
      <c r="O11" t="s">
        <v>131</v>
      </c>
      <c r="P11" t="s">
        <v>101</v>
      </c>
      <c r="Q11" t="s">
        <v>89</v>
      </c>
      <c r="R11" t="s">
        <v>73</v>
      </c>
      <c r="S11">
        <v>0</v>
      </c>
      <c r="T11" t="s">
        <v>73</v>
      </c>
      <c r="U11" t="s">
        <v>73</v>
      </c>
      <c r="V11" t="s">
        <v>124</v>
      </c>
      <c r="W11" t="s">
        <v>142</v>
      </c>
      <c r="X11" t="s">
        <v>73</v>
      </c>
      <c r="Y11" t="s">
        <v>142</v>
      </c>
      <c r="Z11" t="s">
        <v>73</v>
      </c>
      <c r="AA11" t="s">
        <v>73</v>
      </c>
      <c r="AB11" t="s">
        <v>73</v>
      </c>
      <c r="AC11">
        <v>5</v>
      </c>
      <c r="AD11">
        <v>-3</v>
      </c>
      <c r="AE11">
        <v>3</v>
      </c>
      <c r="AF11">
        <v>1</v>
      </c>
      <c r="AG11" t="s">
        <v>74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64</v>
      </c>
      <c r="AP11">
        <v>78</v>
      </c>
      <c r="AQ11" t="s">
        <v>142</v>
      </c>
      <c r="AR11">
        <v>0</v>
      </c>
      <c r="AS11">
        <v>1</v>
      </c>
      <c r="AT11" t="s">
        <v>106</v>
      </c>
      <c r="AU11">
        <v>0</v>
      </c>
      <c r="AV11" t="s">
        <v>102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 t="s">
        <v>141</v>
      </c>
      <c r="BD11">
        <v>64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</row>
    <row r="12" spans="1:68" x14ac:dyDescent="0.25">
      <c r="A12" s="1">
        <v>41889</v>
      </c>
      <c r="B12" t="s">
        <v>113</v>
      </c>
      <c r="C12" t="s">
        <v>112</v>
      </c>
      <c r="D12">
        <v>1</v>
      </c>
      <c r="E12" s="2">
        <v>0.18611111111111112</v>
      </c>
      <c r="F12">
        <v>3</v>
      </c>
      <c r="G12">
        <v>7</v>
      </c>
      <c r="H12" t="s">
        <v>120</v>
      </c>
      <c r="I12">
        <v>22</v>
      </c>
      <c r="J12">
        <v>0</v>
      </c>
      <c r="K12">
        <v>3</v>
      </c>
      <c r="L12" t="s">
        <v>143</v>
      </c>
      <c r="N12" t="s">
        <v>69</v>
      </c>
      <c r="O12" t="s">
        <v>131</v>
      </c>
      <c r="P12" t="s">
        <v>101</v>
      </c>
      <c r="Q12" t="s">
        <v>72</v>
      </c>
      <c r="R12" t="s">
        <v>73</v>
      </c>
      <c r="S12">
        <v>0</v>
      </c>
      <c r="T12" t="s">
        <v>73</v>
      </c>
      <c r="U12" t="s">
        <v>73</v>
      </c>
      <c r="V12" t="s">
        <v>124</v>
      </c>
      <c r="W12" t="s">
        <v>144</v>
      </c>
      <c r="X12" t="s">
        <v>73</v>
      </c>
      <c r="Y12" t="s">
        <v>144</v>
      </c>
      <c r="Z12" t="s">
        <v>73</v>
      </c>
      <c r="AA12" t="s">
        <v>73</v>
      </c>
      <c r="AB12" t="s">
        <v>73</v>
      </c>
      <c r="AC12">
        <v>5</v>
      </c>
      <c r="AD12">
        <v>-3</v>
      </c>
      <c r="AE12">
        <v>3</v>
      </c>
      <c r="AF12">
        <v>1</v>
      </c>
      <c r="AG12" t="s">
        <v>74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64</v>
      </c>
      <c r="AP12">
        <v>78</v>
      </c>
      <c r="AQ12" t="s">
        <v>144</v>
      </c>
      <c r="AR12">
        <v>0</v>
      </c>
      <c r="AS12">
        <v>1</v>
      </c>
      <c r="AT12" t="s">
        <v>75</v>
      </c>
      <c r="AU12">
        <v>0</v>
      </c>
      <c r="AV12" t="s">
        <v>110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 t="s">
        <v>143</v>
      </c>
      <c r="BD12">
        <v>64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</row>
    <row r="13" spans="1:68" x14ac:dyDescent="0.25">
      <c r="A13" s="1">
        <v>41889</v>
      </c>
      <c r="B13" t="s">
        <v>113</v>
      </c>
      <c r="C13" t="s">
        <v>112</v>
      </c>
      <c r="D13">
        <v>1</v>
      </c>
      <c r="E13" s="2">
        <v>6.9444444444444447E-4</v>
      </c>
      <c r="F13">
        <v>3</v>
      </c>
      <c r="G13">
        <v>1</v>
      </c>
      <c r="H13" t="s">
        <v>120</v>
      </c>
      <c r="I13">
        <v>32</v>
      </c>
      <c r="J13">
        <v>0</v>
      </c>
      <c r="K13">
        <v>6</v>
      </c>
      <c r="L13" t="s">
        <v>145</v>
      </c>
      <c r="N13" t="s">
        <v>69</v>
      </c>
      <c r="O13" t="s">
        <v>131</v>
      </c>
      <c r="P13" t="s">
        <v>101</v>
      </c>
      <c r="Q13" t="s">
        <v>91</v>
      </c>
      <c r="R13" t="s">
        <v>73</v>
      </c>
      <c r="S13">
        <v>0</v>
      </c>
      <c r="T13" t="s">
        <v>73</v>
      </c>
      <c r="U13" t="s">
        <v>73</v>
      </c>
      <c r="V13" t="s">
        <v>124</v>
      </c>
      <c r="W13" t="s">
        <v>133</v>
      </c>
      <c r="X13" t="s">
        <v>73</v>
      </c>
      <c r="Y13" t="s">
        <v>133</v>
      </c>
      <c r="Z13" t="s">
        <v>73</v>
      </c>
      <c r="AA13" t="s">
        <v>73</v>
      </c>
      <c r="AB13" t="s">
        <v>73</v>
      </c>
      <c r="AC13">
        <v>1</v>
      </c>
      <c r="AD13">
        <v>-6</v>
      </c>
      <c r="AE13">
        <v>6</v>
      </c>
      <c r="AF13">
        <v>1</v>
      </c>
      <c r="AG13" t="s">
        <v>74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94</v>
      </c>
      <c r="AP13">
        <v>68</v>
      </c>
      <c r="AQ13" t="s">
        <v>133</v>
      </c>
      <c r="AR13">
        <v>0</v>
      </c>
      <c r="AS13">
        <v>1</v>
      </c>
      <c r="AT13" t="s">
        <v>75</v>
      </c>
      <c r="AU13">
        <v>0</v>
      </c>
      <c r="AV13" t="s">
        <v>103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145</v>
      </c>
      <c r="BD13">
        <v>94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</row>
    <row r="14" spans="1:68" x14ac:dyDescent="0.25">
      <c r="A14" s="1">
        <v>41889</v>
      </c>
      <c r="B14" t="s">
        <v>113</v>
      </c>
      <c r="C14" t="s">
        <v>112</v>
      </c>
      <c r="D14">
        <v>2</v>
      </c>
      <c r="E14" s="2">
        <v>7.8472222222222221E-2</v>
      </c>
      <c r="F14">
        <v>1</v>
      </c>
      <c r="G14">
        <v>10</v>
      </c>
      <c r="H14" t="s">
        <v>120</v>
      </c>
      <c r="I14">
        <v>41</v>
      </c>
      <c r="J14">
        <v>0</v>
      </c>
      <c r="K14">
        <v>15</v>
      </c>
      <c r="L14" t="s">
        <v>146</v>
      </c>
      <c r="M14">
        <v>11</v>
      </c>
      <c r="N14" t="s">
        <v>69</v>
      </c>
      <c r="O14" t="s">
        <v>70</v>
      </c>
      <c r="P14" t="s">
        <v>101</v>
      </c>
      <c r="Q14" t="s">
        <v>91</v>
      </c>
      <c r="R14" t="s">
        <v>73</v>
      </c>
      <c r="S14">
        <v>0</v>
      </c>
      <c r="T14" t="s">
        <v>73</v>
      </c>
      <c r="U14" t="s">
        <v>73</v>
      </c>
      <c r="V14" t="s">
        <v>124</v>
      </c>
      <c r="W14" t="s">
        <v>73</v>
      </c>
      <c r="X14" t="s">
        <v>147</v>
      </c>
      <c r="Y14" t="s">
        <v>147</v>
      </c>
      <c r="Z14" t="s">
        <v>73</v>
      </c>
      <c r="AA14" t="s">
        <v>73</v>
      </c>
      <c r="AB14" t="s">
        <v>27</v>
      </c>
      <c r="AC14">
        <v>2</v>
      </c>
      <c r="AD14">
        <v>-15</v>
      </c>
      <c r="AE14">
        <v>15</v>
      </c>
      <c r="AF14">
        <v>1</v>
      </c>
      <c r="AG14" t="s">
        <v>74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89</v>
      </c>
      <c r="AP14">
        <v>59</v>
      </c>
      <c r="AQ14" t="s">
        <v>147</v>
      </c>
      <c r="AR14">
        <v>1</v>
      </c>
      <c r="AS14">
        <v>1</v>
      </c>
      <c r="AT14" t="s">
        <v>75</v>
      </c>
      <c r="AU14">
        <v>11</v>
      </c>
      <c r="AV14" t="s">
        <v>103</v>
      </c>
      <c r="AW14">
        <v>0</v>
      </c>
      <c r="AX14">
        <v>1.1000000000000001</v>
      </c>
      <c r="AY14">
        <v>1</v>
      </c>
      <c r="AZ14">
        <v>1</v>
      </c>
      <c r="BA14">
        <v>0</v>
      </c>
      <c r="BB14">
        <v>1</v>
      </c>
      <c r="BC14" t="s">
        <v>146</v>
      </c>
      <c r="BD14">
        <v>89</v>
      </c>
      <c r="BE14">
        <v>1.6</v>
      </c>
      <c r="BF14">
        <v>0.44</v>
      </c>
      <c r="BG14">
        <v>0</v>
      </c>
      <c r="BH14">
        <v>1.1000000000000001</v>
      </c>
      <c r="BI14">
        <v>0.5</v>
      </c>
      <c r="BJ14">
        <v>0</v>
      </c>
      <c r="BK14">
        <v>0</v>
      </c>
      <c r="BL14">
        <v>0</v>
      </c>
      <c r="BM14">
        <v>0.44</v>
      </c>
      <c r="BN14">
        <v>0</v>
      </c>
      <c r="BO14">
        <v>0</v>
      </c>
      <c r="BP14">
        <v>1</v>
      </c>
    </row>
    <row r="15" spans="1:68" x14ac:dyDescent="0.25">
      <c r="A15" s="1">
        <v>41889</v>
      </c>
      <c r="B15" t="s">
        <v>113</v>
      </c>
      <c r="C15" t="s">
        <v>112</v>
      </c>
      <c r="D15">
        <v>2</v>
      </c>
      <c r="E15" s="2">
        <v>3.8194444444444448E-2</v>
      </c>
      <c r="F15">
        <v>1</v>
      </c>
      <c r="G15">
        <v>10</v>
      </c>
      <c r="H15" t="s">
        <v>114</v>
      </c>
      <c r="I15">
        <v>37</v>
      </c>
      <c r="J15">
        <v>0</v>
      </c>
      <c r="K15">
        <v>15</v>
      </c>
      <c r="L15" t="s">
        <v>148</v>
      </c>
      <c r="M15">
        <v>7</v>
      </c>
      <c r="N15" t="s">
        <v>69</v>
      </c>
      <c r="O15" t="s">
        <v>70</v>
      </c>
      <c r="P15" t="s">
        <v>101</v>
      </c>
      <c r="Q15" t="s">
        <v>89</v>
      </c>
      <c r="R15" t="s">
        <v>73</v>
      </c>
      <c r="S15">
        <v>0</v>
      </c>
      <c r="T15" t="s">
        <v>73</v>
      </c>
      <c r="U15" t="s">
        <v>73</v>
      </c>
      <c r="V15" t="s">
        <v>124</v>
      </c>
      <c r="W15" t="s">
        <v>73</v>
      </c>
      <c r="X15" t="s">
        <v>133</v>
      </c>
      <c r="Y15" t="s">
        <v>133</v>
      </c>
      <c r="Z15" t="s">
        <v>73</v>
      </c>
      <c r="AA15" t="s">
        <v>73</v>
      </c>
      <c r="AB15" t="s">
        <v>73</v>
      </c>
      <c r="AC15">
        <v>1</v>
      </c>
      <c r="AD15">
        <v>-15</v>
      </c>
      <c r="AE15">
        <v>15</v>
      </c>
      <c r="AF15">
        <v>1</v>
      </c>
      <c r="AG15" t="s">
        <v>74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88</v>
      </c>
      <c r="AP15">
        <v>37</v>
      </c>
      <c r="AQ15" t="s">
        <v>133</v>
      </c>
      <c r="AR15">
        <v>1</v>
      </c>
      <c r="AS15">
        <v>1</v>
      </c>
      <c r="AT15" t="s">
        <v>75</v>
      </c>
      <c r="AU15">
        <v>7</v>
      </c>
      <c r="AV15" t="s">
        <v>102</v>
      </c>
      <c r="AW15">
        <v>0</v>
      </c>
      <c r="AX15">
        <v>0.7</v>
      </c>
      <c r="AY15">
        <v>0</v>
      </c>
      <c r="AZ15">
        <v>0</v>
      </c>
      <c r="BA15">
        <v>0</v>
      </c>
      <c r="BB15">
        <v>1</v>
      </c>
      <c r="BC15" t="s">
        <v>148</v>
      </c>
      <c r="BD15">
        <v>88</v>
      </c>
      <c r="BE15">
        <v>1.2000000000000002</v>
      </c>
      <c r="BF15">
        <v>0.28000000000000003</v>
      </c>
      <c r="BG15">
        <v>0</v>
      </c>
      <c r="BH15">
        <v>0.70000000000000007</v>
      </c>
      <c r="BI15">
        <v>0.5</v>
      </c>
      <c r="BJ15">
        <v>0</v>
      </c>
      <c r="BK15">
        <v>0</v>
      </c>
      <c r="BL15">
        <v>0</v>
      </c>
      <c r="BM15">
        <v>0.28000000000000003</v>
      </c>
      <c r="BN15">
        <v>0</v>
      </c>
      <c r="BO15">
        <v>0</v>
      </c>
      <c r="BP15">
        <v>1</v>
      </c>
    </row>
    <row r="16" spans="1:68" x14ac:dyDescent="0.25">
      <c r="A16" s="1">
        <v>41889</v>
      </c>
      <c r="B16" t="s">
        <v>113</v>
      </c>
      <c r="C16" t="s">
        <v>112</v>
      </c>
      <c r="D16">
        <v>2</v>
      </c>
      <c r="E16" s="2">
        <v>0.40625</v>
      </c>
      <c r="F16">
        <v>1</v>
      </c>
      <c r="G16">
        <v>10</v>
      </c>
      <c r="H16" t="s">
        <v>114</v>
      </c>
      <c r="I16">
        <v>45</v>
      </c>
      <c r="J16">
        <v>0</v>
      </c>
      <c r="K16">
        <v>9</v>
      </c>
      <c r="L16" t="s">
        <v>149</v>
      </c>
      <c r="M16">
        <v>6</v>
      </c>
      <c r="N16" t="s">
        <v>80</v>
      </c>
      <c r="O16" t="s">
        <v>73</v>
      </c>
      <c r="P16" t="s">
        <v>73</v>
      </c>
      <c r="Q16" t="s">
        <v>73</v>
      </c>
      <c r="R16" t="s">
        <v>109</v>
      </c>
      <c r="S16">
        <v>0</v>
      </c>
      <c r="T16" t="s">
        <v>73</v>
      </c>
      <c r="U16" t="s">
        <v>73</v>
      </c>
      <c r="V16" t="s">
        <v>73</v>
      </c>
      <c r="W16" t="s">
        <v>73</v>
      </c>
      <c r="X16" t="s">
        <v>73</v>
      </c>
      <c r="Y16" t="s">
        <v>73</v>
      </c>
      <c r="Z16" t="s">
        <v>128</v>
      </c>
      <c r="AA16" t="s">
        <v>73</v>
      </c>
      <c r="AB16" t="s">
        <v>73</v>
      </c>
      <c r="AC16">
        <v>10</v>
      </c>
      <c r="AD16">
        <v>-9</v>
      </c>
      <c r="AE16">
        <v>9</v>
      </c>
      <c r="AF16">
        <v>1</v>
      </c>
      <c r="AG16" t="s">
        <v>74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66</v>
      </c>
      <c r="AP16">
        <v>45</v>
      </c>
      <c r="AQ16" t="s">
        <v>128</v>
      </c>
      <c r="AR16">
        <v>1</v>
      </c>
      <c r="AS16">
        <v>1</v>
      </c>
      <c r="AT16" t="s">
        <v>106</v>
      </c>
      <c r="AU16">
        <v>6</v>
      </c>
      <c r="AV16" t="s">
        <v>109</v>
      </c>
      <c r="AW16">
        <v>0</v>
      </c>
      <c r="AX16">
        <v>0.6</v>
      </c>
      <c r="AY16">
        <v>0</v>
      </c>
      <c r="AZ16">
        <v>0</v>
      </c>
      <c r="BA16">
        <v>0</v>
      </c>
      <c r="BB16">
        <v>1</v>
      </c>
      <c r="BC16" t="s">
        <v>149</v>
      </c>
      <c r="BD16">
        <v>66</v>
      </c>
      <c r="BE16">
        <v>0.60000000000000009</v>
      </c>
      <c r="BF16">
        <v>0</v>
      </c>
      <c r="BG16">
        <v>0.60000000000000009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</row>
    <row r="17" spans="1:68" x14ac:dyDescent="0.25">
      <c r="A17" s="1">
        <v>41889</v>
      </c>
      <c r="B17" t="s">
        <v>113</v>
      </c>
      <c r="C17" t="s">
        <v>112</v>
      </c>
      <c r="D17">
        <v>2</v>
      </c>
      <c r="E17" s="2">
        <v>8.819444444444445E-2</v>
      </c>
      <c r="F17">
        <v>1</v>
      </c>
      <c r="G17">
        <v>10</v>
      </c>
      <c r="H17" t="s">
        <v>120</v>
      </c>
      <c r="I17">
        <v>20</v>
      </c>
      <c r="J17">
        <v>0</v>
      </c>
      <c r="K17">
        <v>15</v>
      </c>
      <c r="L17" t="s">
        <v>150</v>
      </c>
      <c r="M17">
        <v>6</v>
      </c>
      <c r="N17" t="s">
        <v>69</v>
      </c>
      <c r="O17" t="s">
        <v>70</v>
      </c>
      <c r="P17" t="s">
        <v>101</v>
      </c>
      <c r="Q17" t="s">
        <v>91</v>
      </c>
      <c r="R17" t="s">
        <v>73</v>
      </c>
      <c r="S17">
        <v>0</v>
      </c>
      <c r="T17" t="s">
        <v>73</v>
      </c>
      <c r="U17" t="s">
        <v>73</v>
      </c>
      <c r="V17" t="s">
        <v>124</v>
      </c>
      <c r="W17" t="s">
        <v>73</v>
      </c>
      <c r="X17" t="s">
        <v>151</v>
      </c>
      <c r="Y17" t="s">
        <v>151</v>
      </c>
      <c r="Z17" t="s">
        <v>73</v>
      </c>
      <c r="AA17" t="s">
        <v>73</v>
      </c>
      <c r="AB17" t="s">
        <v>73</v>
      </c>
      <c r="AC17">
        <v>3</v>
      </c>
      <c r="AD17">
        <v>-15</v>
      </c>
      <c r="AE17">
        <v>15</v>
      </c>
      <c r="AF17">
        <v>1</v>
      </c>
      <c r="AG17" t="s">
        <v>74</v>
      </c>
      <c r="AH17">
        <v>0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93</v>
      </c>
      <c r="AP17">
        <v>80</v>
      </c>
      <c r="AQ17" t="s">
        <v>151</v>
      </c>
      <c r="AR17">
        <v>1</v>
      </c>
      <c r="AS17">
        <v>1</v>
      </c>
      <c r="AT17" t="s">
        <v>86</v>
      </c>
      <c r="AU17">
        <v>6</v>
      </c>
      <c r="AV17" t="s">
        <v>103</v>
      </c>
      <c r="AW17">
        <v>0</v>
      </c>
      <c r="AX17">
        <v>0.6</v>
      </c>
      <c r="AY17">
        <v>0</v>
      </c>
      <c r="AZ17">
        <v>0</v>
      </c>
      <c r="BA17">
        <v>0</v>
      </c>
      <c r="BB17">
        <v>1</v>
      </c>
      <c r="BC17" t="s">
        <v>150</v>
      </c>
      <c r="BD17">
        <v>93</v>
      </c>
      <c r="BE17">
        <v>1.1000000000000001</v>
      </c>
      <c r="BF17">
        <v>0.24</v>
      </c>
      <c r="BG17">
        <v>0</v>
      </c>
      <c r="BH17">
        <v>0.60000000000000009</v>
      </c>
      <c r="BI17">
        <v>0.5</v>
      </c>
      <c r="BJ17">
        <v>0</v>
      </c>
      <c r="BK17">
        <v>0</v>
      </c>
      <c r="BL17">
        <v>0</v>
      </c>
      <c r="BM17">
        <v>0.24</v>
      </c>
      <c r="BN17">
        <v>0</v>
      </c>
      <c r="BO17">
        <v>0</v>
      </c>
      <c r="BP17">
        <v>1</v>
      </c>
    </row>
    <row r="18" spans="1:68" x14ac:dyDescent="0.25">
      <c r="A18" s="1">
        <v>41889</v>
      </c>
      <c r="B18" t="s">
        <v>113</v>
      </c>
      <c r="C18" t="s">
        <v>112</v>
      </c>
      <c r="D18">
        <v>2</v>
      </c>
      <c r="E18" s="2">
        <v>0.19166666666666668</v>
      </c>
      <c r="F18">
        <v>1</v>
      </c>
      <c r="G18">
        <v>10</v>
      </c>
      <c r="H18" t="s">
        <v>120</v>
      </c>
      <c r="I18">
        <v>20</v>
      </c>
      <c r="J18">
        <v>0</v>
      </c>
      <c r="K18">
        <v>12</v>
      </c>
      <c r="L18" t="s">
        <v>152</v>
      </c>
      <c r="M18">
        <v>0</v>
      </c>
      <c r="N18" t="s">
        <v>80</v>
      </c>
      <c r="O18" t="s">
        <v>70</v>
      </c>
      <c r="P18" t="s">
        <v>73</v>
      </c>
      <c r="Q18" t="s">
        <v>73</v>
      </c>
      <c r="R18" t="s">
        <v>81</v>
      </c>
      <c r="S18">
        <v>1</v>
      </c>
      <c r="T18" t="s">
        <v>19</v>
      </c>
      <c r="U18" t="s">
        <v>73</v>
      </c>
      <c r="V18" t="s">
        <v>73</v>
      </c>
      <c r="W18" t="s">
        <v>73</v>
      </c>
      <c r="X18" t="s">
        <v>73</v>
      </c>
      <c r="Y18" t="s">
        <v>73</v>
      </c>
      <c r="Z18" t="s">
        <v>128</v>
      </c>
      <c r="AA18" t="s">
        <v>73</v>
      </c>
      <c r="AB18" t="s">
        <v>73</v>
      </c>
      <c r="AC18">
        <v>5</v>
      </c>
      <c r="AD18">
        <v>-12</v>
      </c>
      <c r="AE18">
        <v>12</v>
      </c>
      <c r="AF18">
        <v>1</v>
      </c>
      <c r="AG18" t="s">
        <v>74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185</v>
      </c>
      <c r="AP18">
        <v>80</v>
      </c>
      <c r="AQ18" t="s">
        <v>128</v>
      </c>
      <c r="AR18">
        <v>1</v>
      </c>
      <c r="AS18">
        <v>1</v>
      </c>
      <c r="AT18" t="s">
        <v>106</v>
      </c>
      <c r="AU18">
        <v>0</v>
      </c>
      <c r="AV18" t="s">
        <v>81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t="s">
        <v>152</v>
      </c>
      <c r="BD18">
        <v>185</v>
      </c>
      <c r="BE18">
        <v>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-2</v>
      </c>
      <c r="BM18">
        <v>0</v>
      </c>
      <c r="BN18">
        <v>0</v>
      </c>
      <c r="BO18">
        <v>0</v>
      </c>
      <c r="BP18">
        <v>1</v>
      </c>
    </row>
    <row r="19" spans="1:68" x14ac:dyDescent="0.25">
      <c r="A19" s="1">
        <v>41889</v>
      </c>
      <c r="B19" t="s">
        <v>113</v>
      </c>
      <c r="C19" t="s">
        <v>112</v>
      </c>
      <c r="D19">
        <v>2</v>
      </c>
      <c r="E19" s="2">
        <v>0.36458333333333331</v>
      </c>
      <c r="F19">
        <v>1</v>
      </c>
      <c r="G19">
        <v>10</v>
      </c>
      <c r="H19" t="s">
        <v>114</v>
      </c>
      <c r="I19">
        <v>33</v>
      </c>
      <c r="J19">
        <v>0</v>
      </c>
      <c r="K19">
        <v>9</v>
      </c>
      <c r="L19" t="s">
        <v>153</v>
      </c>
      <c r="M19">
        <v>-4</v>
      </c>
      <c r="N19" t="s">
        <v>80</v>
      </c>
      <c r="O19" t="s">
        <v>73</v>
      </c>
      <c r="P19" t="s">
        <v>73</v>
      </c>
      <c r="Q19" t="s">
        <v>73</v>
      </c>
      <c r="R19" t="s">
        <v>111</v>
      </c>
      <c r="S19">
        <v>0</v>
      </c>
      <c r="T19" t="s">
        <v>73</v>
      </c>
      <c r="U19" t="s">
        <v>73</v>
      </c>
      <c r="V19" t="s">
        <v>73</v>
      </c>
      <c r="W19" t="s">
        <v>73</v>
      </c>
      <c r="X19" t="s">
        <v>73</v>
      </c>
      <c r="Y19" t="s">
        <v>73</v>
      </c>
      <c r="Z19" t="s">
        <v>128</v>
      </c>
      <c r="AA19" t="s">
        <v>73</v>
      </c>
      <c r="AB19" t="s">
        <v>73</v>
      </c>
      <c r="AC19">
        <v>9</v>
      </c>
      <c r="AD19">
        <v>-9</v>
      </c>
      <c r="AE19">
        <v>9</v>
      </c>
      <c r="AF19">
        <v>1</v>
      </c>
      <c r="AG19" t="s">
        <v>74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67</v>
      </c>
      <c r="AP19">
        <v>33</v>
      </c>
      <c r="AQ19" t="s">
        <v>128</v>
      </c>
      <c r="AR19">
        <v>1</v>
      </c>
      <c r="AS19">
        <v>1</v>
      </c>
      <c r="AT19" t="s">
        <v>106</v>
      </c>
      <c r="AU19">
        <v>-4</v>
      </c>
      <c r="AV19" t="s">
        <v>111</v>
      </c>
      <c r="AW19">
        <v>0</v>
      </c>
      <c r="AX19">
        <v>-0.4</v>
      </c>
      <c r="AY19">
        <v>0</v>
      </c>
      <c r="AZ19">
        <v>0</v>
      </c>
      <c r="BA19">
        <v>0</v>
      </c>
      <c r="BB19">
        <v>0</v>
      </c>
      <c r="BC19" t="s">
        <v>153</v>
      </c>
      <c r="BD19">
        <v>67</v>
      </c>
      <c r="BE19">
        <v>-0.4</v>
      </c>
      <c r="BF19">
        <v>0</v>
      </c>
      <c r="BG19">
        <v>-0.4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</row>
    <row r="20" spans="1:68" x14ac:dyDescent="0.25">
      <c r="A20" s="1">
        <v>41889</v>
      </c>
      <c r="B20" t="s">
        <v>113</v>
      </c>
      <c r="C20" t="s">
        <v>112</v>
      </c>
      <c r="D20">
        <v>2</v>
      </c>
      <c r="E20" s="2">
        <v>5.8333333333333334E-2</v>
      </c>
      <c r="F20">
        <v>1</v>
      </c>
      <c r="G20">
        <v>10</v>
      </c>
      <c r="H20" t="s">
        <v>114</v>
      </c>
      <c r="I20">
        <v>48</v>
      </c>
      <c r="J20">
        <v>0</v>
      </c>
      <c r="K20">
        <v>15</v>
      </c>
      <c r="L20" t="s">
        <v>154</v>
      </c>
      <c r="N20" t="s">
        <v>69</v>
      </c>
      <c r="O20" t="s">
        <v>131</v>
      </c>
      <c r="P20" t="s">
        <v>71</v>
      </c>
      <c r="Q20" t="s">
        <v>91</v>
      </c>
      <c r="R20" t="s">
        <v>73</v>
      </c>
      <c r="S20">
        <v>0</v>
      </c>
      <c r="T20" t="s">
        <v>73</v>
      </c>
      <c r="U20" t="s">
        <v>73</v>
      </c>
      <c r="V20" t="s">
        <v>124</v>
      </c>
      <c r="W20" t="s">
        <v>147</v>
      </c>
      <c r="X20" t="s">
        <v>73</v>
      </c>
      <c r="Y20" t="s">
        <v>147</v>
      </c>
      <c r="Z20" t="s">
        <v>73</v>
      </c>
      <c r="AA20" t="s">
        <v>73</v>
      </c>
      <c r="AB20" t="s">
        <v>73</v>
      </c>
      <c r="AC20">
        <v>2</v>
      </c>
      <c r="AD20">
        <v>-15</v>
      </c>
      <c r="AE20">
        <v>15</v>
      </c>
      <c r="AF20">
        <v>1</v>
      </c>
      <c r="AG20" t="s">
        <v>74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64</v>
      </c>
      <c r="AP20">
        <v>48</v>
      </c>
      <c r="AQ20" t="s">
        <v>147</v>
      </c>
      <c r="AR20">
        <v>0</v>
      </c>
      <c r="AS20">
        <v>1</v>
      </c>
      <c r="AT20" t="s">
        <v>75</v>
      </c>
      <c r="AU20">
        <v>0</v>
      </c>
      <c r="AV20" t="s">
        <v>92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154</v>
      </c>
      <c r="BD20">
        <v>64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</row>
    <row r="21" spans="1:68" x14ac:dyDescent="0.25">
      <c r="A21" s="1">
        <v>41889</v>
      </c>
      <c r="B21" t="s">
        <v>113</v>
      </c>
      <c r="C21" t="s">
        <v>112</v>
      </c>
      <c r="D21">
        <v>2</v>
      </c>
      <c r="E21" s="2">
        <v>0.4201388888888889</v>
      </c>
      <c r="F21">
        <v>1</v>
      </c>
      <c r="G21">
        <v>10</v>
      </c>
      <c r="H21" t="s">
        <v>120</v>
      </c>
      <c r="I21">
        <v>40</v>
      </c>
      <c r="J21">
        <v>0</v>
      </c>
      <c r="K21">
        <v>9</v>
      </c>
      <c r="L21" t="s">
        <v>155</v>
      </c>
      <c r="N21" t="s">
        <v>69</v>
      </c>
      <c r="O21" t="s">
        <v>131</v>
      </c>
      <c r="P21" t="s">
        <v>71</v>
      </c>
      <c r="Q21" t="s">
        <v>91</v>
      </c>
      <c r="R21" t="s">
        <v>73</v>
      </c>
      <c r="S21">
        <v>0</v>
      </c>
      <c r="T21" t="s">
        <v>73</v>
      </c>
      <c r="U21" t="s">
        <v>73</v>
      </c>
      <c r="V21" t="s">
        <v>124</v>
      </c>
      <c r="W21" t="s">
        <v>133</v>
      </c>
      <c r="X21" t="s">
        <v>73</v>
      </c>
      <c r="Y21" t="s">
        <v>133</v>
      </c>
      <c r="Z21" t="s">
        <v>73</v>
      </c>
      <c r="AA21" t="s">
        <v>73</v>
      </c>
      <c r="AB21" t="s">
        <v>73</v>
      </c>
      <c r="AC21">
        <v>11</v>
      </c>
      <c r="AD21">
        <v>-9</v>
      </c>
      <c r="AE21">
        <v>9</v>
      </c>
      <c r="AF21">
        <v>1</v>
      </c>
      <c r="AG21" t="s">
        <v>74</v>
      </c>
      <c r="AH21">
        <v>0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63</v>
      </c>
      <c r="AP21">
        <v>60</v>
      </c>
      <c r="AQ21" t="s">
        <v>133</v>
      </c>
      <c r="AR21">
        <v>0</v>
      </c>
      <c r="AS21">
        <v>1</v>
      </c>
      <c r="AT21" t="s">
        <v>75</v>
      </c>
      <c r="AU21">
        <v>0</v>
      </c>
      <c r="AV21" t="s">
        <v>92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 t="s">
        <v>155</v>
      </c>
      <c r="BD21">
        <v>63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</row>
    <row r="22" spans="1:68" x14ac:dyDescent="0.25">
      <c r="A22" s="1">
        <v>41889</v>
      </c>
      <c r="B22" t="s">
        <v>113</v>
      </c>
      <c r="C22" t="s">
        <v>112</v>
      </c>
      <c r="D22">
        <v>2</v>
      </c>
      <c r="E22" s="2">
        <v>3.125E-2</v>
      </c>
      <c r="F22">
        <v>1</v>
      </c>
      <c r="G22">
        <v>10</v>
      </c>
      <c r="H22" t="s">
        <v>114</v>
      </c>
      <c r="I22">
        <v>27</v>
      </c>
      <c r="J22">
        <v>0</v>
      </c>
      <c r="K22">
        <v>15</v>
      </c>
      <c r="L22" t="s">
        <v>156</v>
      </c>
      <c r="N22" t="s">
        <v>69</v>
      </c>
      <c r="O22" t="s">
        <v>131</v>
      </c>
      <c r="P22" t="s">
        <v>71</v>
      </c>
      <c r="Q22" t="s">
        <v>89</v>
      </c>
      <c r="R22" t="s">
        <v>73</v>
      </c>
      <c r="S22">
        <v>0</v>
      </c>
      <c r="T22" t="s">
        <v>73</v>
      </c>
      <c r="U22" t="s">
        <v>73</v>
      </c>
      <c r="V22" t="s">
        <v>124</v>
      </c>
      <c r="W22" t="s">
        <v>144</v>
      </c>
      <c r="X22" t="s">
        <v>73</v>
      </c>
      <c r="Y22" t="s">
        <v>144</v>
      </c>
      <c r="Z22" t="s">
        <v>73</v>
      </c>
      <c r="AA22" t="s">
        <v>73</v>
      </c>
      <c r="AB22" t="s">
        <v>73</v>
      </c>
      <c r="AC22">
        <v>1</v>
      </c>
      <c r="AD22">
        <v>-15</v>
      </c>
      <c r="AE22">
        <v>15</v>
      </c>
      <c r="AF22">
        <v>1</v>
      </c>
      <c r="AG22" t="s">
        <v>74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87</v>
      </c>
      <c r="AP22">
        <v>27</v>
      </c>
      <c r="AQ22" t="s">
        <v>144</v>
      </c>
      <c r="AR22">
        <v>0</v>
      </c>
      <c r="AS22">
        <v>1</v>
      </c>
      <c r="AT22" t="s">
        <v>75</v>
      </c>
      <c r="AU22">
        <v>0</v>
      </c>
      <c r="AV22" t="s">
        <v>90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 t="s">
        <v>156</v>
      </c>
      <c r="BD22">
        <v>87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</row>
    <row r="23" spans="1:68" x14ac:dyDescent="0.25">
      <c r="A23" s="1">
        <v>41889</v>
      </c>
      <c r="B23" t="s">
        <v>113</v>
      </c>
      <c r="C23" t="s">
        <v>112</v>
      </c>
      <c r="D23">
        <v>2</v>
      </c>
      <c r="E23" s="2">
        <v>1.2500000000000001E-2</v>
      </c>
      <c r="F23">
        <v>1</v>
      </c>
      <c r="G23">
        <v>10</v>
      </c>
      <c r="H23" t="s">
        <v>114</v>
      </c>
      <c r="I23">
        <v>15</v>
      </c>
      <c r="J23">
        <v>0</v>
      </c>
      <c r="K23">
        <v>15</v>
      </c>
      <c r="L23" t="s">
        <v>157</v>
      </c>
      <c r="N23" t="s">
        <v>69</v>
      </c>
      <c r="O23" t="s">
        <v>131</v>
      </c>
      <c r="P23" t="s">
        <v>101</v>
      </c>
      <c r="Q23" t="s">
        <v>91</v>
      </c>
      <c r="R23" t="s">
        <v>73</v>
      </c>
      <c r="S23">
        <v>0</v>
      </c>
      <c r="T23" t="s">
        <v>73</v>
      </c>
      <c r="U23" t="s">
        <v>73</v>
      </c>
      <c r="V23" t="s">
        <v>124</v>
      </c>
      <c r="W23" t="s">
        <v>135</v>
      </c>
      <c r="X23" t="s">
        <v>73</v>
      </c>
      <c r="Y23" t="s">
        <v>135</v>
      </c>
      <c r="Z23" t="s">
        <v>73</v>
      </c>
      <c r="AA23" t="s">
        <v>73</v>
      </c>
      <c r="AB23" t="s">
        <v>73</v>
      </c>
      <c r="AC23">
        <v>1</v>
      </c>
      <c r="AD23">
        <v>-15</v>
      </c>
      <c r="AE23">
        <v>15</v>
      </c>
      <c r="AF23">
        <v>1</v>
      </c>
      <c r="AG23" t="s">
        <v>74</v>
      </c>
      <c r="AH23">
        <v>0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65</v>
      </c>
      <c r="AP23">
        <v>15</v>
      </c>
      <c r="AQ23" t="s">
        <v>135</v>
      </c>
      <c r="AR23">
        <v>0</v>
      </c>
      <c r="AS23">
        <v>1</v>
      </c>
      <c r="AT23" t="s">
        <v>86</v>
      </c>
      <c r="AU23">
        <v>0</v>
      </c>
      <c r="AV23" t="s">
        <v>103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 t="s">
        <v>157</v>
      </c>
      <c r="BD23">
        <v>65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</row>
    <row r="24" spans="1:68" x14ac:dyDescent="0.25">
      <c r="A24" s="1">
        <v>41889</v>
      </c>
      <c r="B24" t="s">
        <v>113</v>
      </c>
      <c r="C24" t="s">
        <v>112</v>
      </c>
      <c r="D24">
        <v>2</v>
      </c>
      <c r="E24" s="2">
        <v>8.3333333333333329E-2</v>
      </c>
      <c r="F24">
        <v>2</v>
      </c>
      <c r="G24">
        <v>4</v>
      </c>
      <c r="H24" t="s">
        <v>120</v>
      </c>
      <c r="I24">
        <v>26</v>
      </c>
      <c r="J24">
        <v>0</v>
      </c>
      <c r="K24">
        <v>15</v>
      </c>
      <c r="L24" t="s">
        <v>158</v>
      </c>
      <c r="M24">
        <v>15</v>
      </c>
      <c r="N24" t="s">
        <v>69</v>
      </c>
      <c r="O24" t="s">
        <v>70</v>
      </c>
      <c r="P24" t="s">
        <v>101</v>
      </c>
      <c r="Q24" t="s">
        <v>72</v>
      </c>
      <c r="R24" t="s">
        <v>73</v>
      </c>
      <c r="S24">
        <v>0</v>
      </c>
      <c r="T24" t="s">
        <v>73</v>
      </c>
      <c r="U24" t="s">
        <v>73</v>
      </c>
      <c r="V24" t="s">
        <v>124</v>
      </c>
      <c r="W24" t="s">
        <v>73</v>
      </c>
      <c r="X24" t="s">
        <v>144</v>
      </c>
      <c r="Y24" t="s">
        <v>144</v>
      </c>
      <c r="Z24" t="s">
        <v>73</v>
      </c>
      <c r="AA24" t="s">
        <v>73</v>
      </c>
      <c r="AB24" t="s">
        <v>27</v>
      </c>
      <c r="AC24">
        <v>3</v>
      </c>
      <c r="AD24">
        <v>-15</v>
      </c>
      <c r="AE24">
        <v>15</v>
      </c>
      <c r="AF24">
        <v>1</v>
      </c>
      <c r="AG24" t="s">
        <v>74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90</v>
      </c>
      <c r="AP24">
        <v>74</v>
      </c>
      <c r="AQ24" t="s">
        <v>144</v>
      </c>
      <c r="AR24">
        <v>1</v>
      </c>
      <c r="AS24">
        <v>1</v>
      </c>
      <c r="AT24" t="s">
        <v>75</v>
      </c>
      <c r="AU24">
        <v>15</v>
      </c>
      <c r="AV24" t="s">
        <v>110</v>
      </c>
      <c r="AW24">
        <v>0</v>
      </c>
      <c r="AX24">
        <v>3.75</v>
      </c>
      <c r="AY24">
        <v>1</v>
      </c>
      <c r="AZ24">
        <v>1</v>
      </c>
      <c r="BA24">
        <v>0</v>
      </c>
      <c r="BB24">
        <v>1</v>
      </c>
      <c r="BC24" t="s">
        <v>158</v>
      </c>
      <c r="BD24">
        <v>90</v>
      </c>
      <c r="BE24">
        <v>2</v>
      </c>
      <c r="BF24">
        <v>0.6</v>
      </c>
      <c r="BG24">
        <v>0</v>
      </c>
      <c r="BH24">
        <v>1.5</v>
      </c>
      <c r="BI24">
        <v>0.5</v>
      </c>
      <c r="BJ24">
        <v>0</v>
      </c>
      <c r="BK24">
        <v>0</v>
      </c>
      <c r="BL24">
        <v>0</v>
      </c>
      <c r="BM24">
        <v>0.6</v>
      </c>
      <c r="BN24">
        <v>0</v>
      </c>
      <c r="BO24">
        <v>0</v>
      </c>
      <c r="BP24">
        <v>1</v>
      </c>
    </row>
    <row r="25" spans="1:68" x14ac:dyDescent="0.25">
      <c r="A25" s="1">
        <v>41889</v>
      </c>
      <c r="B25" t="s">
        <v>113</v>
      </c>
      <c r="C25" t="s">
        <v>112</v>
      </c>
      <c r="D25">
        <v>2</v>
      </c>
      <c r="E25" s="2">
        <v>2.6388888888888889E-2</v>
      </c>
      <c r="F25">
        <v>2</v>
      </c>
      <c r="G25">
        <v>10</v>
      </c>
      <c r="H25" t="s">
        <v>114</v>
      </c>
      <c r="I25">
        <v>27</v>
      </c>
      <c r="J25">
        <v>0</v>
      </c>
      <c r="K25">
        <v>15</v>
      </c>
      <c r="L25" t="s">
        <v>159</v>
      </c>
      <c r="M25">
        <v>12</v>
      </c>
      <c r="N25" t="s">
        <v>69</v>
      </c>
      <c r="O25" t="s">
        <v>70</v>
      </c>
      <c r="P25" t="s">
        <v>101</v>
      </c>
      <c r="Q25" t="s">
        <v>91</v>
      </c>
      <c r="R25" t="s">
        <v>73</v>
      </c>
      <c r="S25">
        <v>0</v>
      </c>
      <c r="T25" t="s">
        <v>73</v>
      </c>
      <c r="U25" t="s">
        <v>73</v>
      </c>
      <c r="V25" t="s">
        <v>124</v>
      </c>
      <c r="W25" t="s">
        <v>73</v>
      </c>
      <c r="X25" t="s">
        <v>151</v>
      </c>
      <c r="Y25" t="s">
        <v>151</v>
      </c>
      <c r="Z25" t="s">
        <v>73</v>
      </c>
      <c r="AA25" t="s">
        <v>73</v>
      </c>
      <c r="AB25" t="s">
        <v>27</v>
      </c>
      <c r="AC25">
        <v>1</v>
      </c>
      <c r="AD25">
        <v>-15</v>
      </c>
      <c r="AE25">
        <v>15</v>
      </c>
      <c r="AF25">
        <v>1</v>
      </c>
      <c r="AG25" t="s">
        <v>74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92</v>
      </c>
      <c r="AP25">
        <v>27</v>
      </c>
      <c r="AQ25" t="s">
        <v>151</v>
      </c>
      <c r="AR25">
        <v>1</v>
      </c>
      <c r="AS25">
        <v>1</v>
      </c>
      <c r="AT25" t="s">
        <v>86</v>
      </c>
      <c r="AU25">
        <v>12</v>
      </c>
      <c r="AV25" t="s">
        <v>103</v>
      </c>
      <c r="AW25">
        <v>0</v>
      </c>
      <c r="AX25">
        <v>1.2</v>
      </c>
      <c r="AY25">
        <v>1</v>
      </c>
      <c r="AZ25">
        <v>1</v>
      </c>
      <c r="BA25">
        <v>0</v>
      </c>
      <c r="BB25">
        <v>1</v>
      </c>
      <c r="BC25" t="s">
        <v>159</v>
      </c>
      <c r="BD25">
        <v>92</v>
      </c>
      <c r="BE25">
        <v>1.7000000000000002</v>
      </c>
      <c r="BF25">
        <v>0.48</v>
      </c>
      <c r="BG25">
        <v>0</v>
      </c>
      <c r="BH25">
        <v>1.2000000000000002</v>
      </c>
      <c r="BI25">
        <v>0.5</v>
      </c>
      <c r="BJ25">
        <v>0</v>
      </c>
      <c r="BK25">
        <v>0</v>
      </c>
      <c r="BL25">
        <v>0</v>
      </c>
      <c r="BM25">
        <v>0.48</v>
      </c>
      <c r="BN25">
        <v>0</v>
      </c>
      <c r="BO25">
        <v>0</v>
      </c>
      <c r="BP25">
        <v>1</v>
      </c>
    </row>
    <row r="26" spans="1:68" x14ac:dyDescent="0.25">
      <c r="A26" s="1">
        <v>41889</v>
      </c>
      <c r="B26" t="s">
        <v>113</v>
      </c>
      <c r="C26" t="s">
        <v>112</v>
      </c>
      <c r="D26">
        <v>2</v>
      </c>
      <c r="E26" s="2">
        <v>5.2777777777777778E-2</v>
      </c>
      <c r="F26">
        <v>2</v>
      </c>
      <c r="G26">
        <v>10</v>
      </c>
      <c r="H26" t="s">
        <v>114</v>
      </c>
      <c r="I26">
        <v>48</v>
      </c>
      <c r="J26">
        <v>0</v>
      </c>
      <c r="K26">
        <v>15</v>
      </c>
      <c r="L26" t="s">
        <v>160</v>
      </c>
      <c r="M26">
        <v>9</v>
      </c>
      <c r="N26" t="s">
        <v>69</v>
      </c>
      <c r="O26" t="s">
        <v>70</v>
      </c>
      <c r="P26" t="s">
        <v>101</v>
      </c>
      <c r="Q26" t="s">
        <v>72</v>
      </c>
      <c r="R26" t="s">
        <v>73</v>
      </c>
      <c r="S26">
        <v>0</v>
      </c>
      <c r="T26" t="s">
        <v>73</v>
      </c>
      <c r="U26" t="s">
        <v>73</v>
      </c>
      <c r="V26" t="s">
        <v>124</v>
      </c>
      <c r="W26" t="s">
        <v>73</v>
      </c>
      <c r="X26" t="s">
        <v>151</v>
      </c>
      <c r="Y26" t="s">
        <v>151</v>
      </c>
      <c r="Z26" t="s">
        <v>73</v>
      </c>
      <c r="AA26" t="s">
        <v>73</v>
      </c>
      <c r="AB26" t="s">
        <v>73</v>
      </c>
      <c r="AC26">
        <v>2</v>
      </c>
      <c r="AD26">
        <v>-15</v>
      </c>
      <c r="AE26">
        <v>15</v>
      </c>
      <c r="AF26">
        <v>1</v>
      </c>
      <c r="AG26" t="s">
        <v>74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86</v>
      </c>
      <c r="AP26">
        <v>48</v>
      </c>
      <c r="AQ26" t="s">
        <v>151</v>
      </c>
      <c r="AR26">
        <v>1</v>
      </c>
      <c r="AS26">
        <v>1</v>
      </c>
      <c r="AT26" t="s">
        <v>86</v>
      </c>
      <c r="AU26">
        <v>9</v>
      </c>
      <c r="AV26" t="s">
        <v>110</v>
      </c>
      <c r="AW26">
        <v>0</v>
      </c>
      <c r="AX26">
        <v>0.9</v>
      </c>
      <c r="AY26">
        <v>0</v>
      </c>
      <c r="AZ26">
        <v>0</v>
      </c>
      <c r="BA26">
        <v>0</v>
      </c>
      <c r="BB26">
        <v>1</v>
      </c>
      <c r="BC26" t="s">
        <v>160</v>
      </c>
      <c r="BD26">
        <v>86</v>
      </c>
      <c r="BE26">
        <v>1.4</v>
      </c>
      <c r="BF26">
        <v>0.36</v>
      </c>
      <c r="BG26">
        <v>0</v>
      </c>
      <c r="BH26">
        <v>0.9</v>
      </c>
      <c r="BI26">
        <v>0.5</v>
      </c>
      <c r="BJ26">
        <v>0</v>
      </c>
      <c r="BK26">
        <v>0</v>
      </c>
      <c r="BL26">
        <v>0</v>
      </c>
      <c r="BM26">
        <v>0.36</v>
      </c>
      <c r="BN26">
        <v>0</v>
      </c>
      <c r="BO26">
        <v>0</v>
      </c>
      <c r="BP26">
        <v>1</v>
      </c>
    </row>
    <row r="27" spans="1:68" x14ac:dyDescent="0.25">
      <c r="A27" s="1">
        <v>41889</v>
      </c>
      <c r="B27" t="s">
        <v>113</v>
      </c>
      <c r="C27" t="s">
        <v>112</v>
      </c>
      <c r="D27">
        <v>2</v>
      </c>
      <c r="E27" s="2">
        <v>0.3888888888888889</v>
      </c>
      <c r="F27">
        <v>2</v>
      </c>
      <c r="G27">
        <v>4</v>
      </c>
      <c r="H27" t="s">
        <v>114</v>
      </c>
      <c r="I27">
        <v>39</v>
      </c>
      <c r="J27">
        <v>0</v>
      </c>
      <c r="K27">
        <v>9</v>
      </c>
      <c r="L27" t="s">
        <v>161</v>
      </c>
      <c r="M27">
        <v>6</v>
      </c>
      <c r="N27" t="s">
        <v>80</v>
      </c>
      <c r="O27" t="s">
        <v>73</v>
      </c>
      <c r="P27" t="s">
        <v>73</v>
      </c>
      <c r="Q27" t="s">
        <v>73</v>
      </c>
      <c r="R27" t="s">
        <v>109</v>
      </c>
      <c r="S27">
        <v>0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128</v>
      </c>
      <c r="AA27" t="s">
        <v>73</v>
      </c>
      <c r="AB27" t="s">
        <v>27</v>
      </c>
      <c r="AC27">
        <v>10</v>
      </c>
      <c r="AD27">
        <v>-9</v>
      </c>
      <c r="AE27">
        <v>9</v>
      </c>
      <c r="AF27">
        <v>1</v>
      </c>
      <c r="AG27" t="s">
        <v>74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63</v>
      </c>
      <c r="AP27">
        <v>39</v>
      </c>
      <c r="AQ27" t="s">
        <v>128</v>
      </c>
      <c r="AR27">
        <v>1</v>
      </c>
      <c r="AS27">
        <v>1</v>
      </c>
      <c r="AT27" t="s">
        <v>106</v>
      </c>
      <c r="AU27">
        <v>6</v>
      </c>
      <c r="AV27" t="s">
        <v>109</v>
      </c>
      <c r="AW27">
        <v>0</v>
      </c>
      <c r="AX27">
        <v>1.5</v>
      </c>
      <c r="AY27">
        <v>1</v>
      </c>
      <c r="AZ27">
        <v>1</v>
      </c>
      <c r="BA27">
        <v>0</v>
      </c>
      <c r="BB27">
        <v>1</v>
      </c>
      <c r="BC27" t="s">
        <v>161</v>
      </c>
      <c r="BD27">
        <v>63</v>
      </c>
      <c r="BE27">
        <v>0.60000000000000009</v>
      </c>
      <c r="BF27">
        <v>0</v>
      </c>
      <c r="BG27">
        <v>0.60000000000000009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</row>
    <row r="28" spans="1:68" x14ac:dyDescent="0.25">
      <c r="A28" s="1">
        <v>41889</v>
      </c>
      <c r="B28" t="s">
        <v>113</v>
      </c>
      <c r="C28" t="s">
        <v>112</v>
      </c>
      <c r="D28">
        <v>2</v>
      </c>
      <c r="E28" s="2">
        <v>3.4027777777777775E-2</v>
      </c>
      <c r="F28">
        <v>2</v>
      </c>
      <c r="G28">
        <v>3</v>
      </c>
      <c r="H28" t="s">
        <v>114</v>
      </c>
      <c r="I28">
        <v>30</v>
      </c>
      <c r="J28">
        <v>0</v>
      </c>
      <c r="K28">
        <v>15</v>
      </c>
      <c r="L28" t="s">
        <v>162</v>
      </c>
      <c r="M28">
        <v>3</v>
      </c>
      <c r="N28" t="s">
        <v>69</v>
      </c>
      <c r="O28" t="s">
        <v>70</v>
      </c>
      <c r="P28" t="s">
        <v>101</v>
      </c>
      <c r="Q28" t="s">
        <v>89</v>
      </c>
      <c r="R28" t="s">
        <v>73</v>
      </c>
      <c r="S28">
        <v>0</v>
      </c>
      <c r="T28" t="s">
        <v>73</v>
      </c>
      <c r="U28" t="s">
        <v>73</v>
      </c>
      <c r="V28" t="s">
        <v>124</v>
      </c>
      <c r="W28" t="s">
        <v>73</v>
      </c>
      <c r="X28" t="s">
        <v>135</v>
      </c>
      <c r="Y28" t="s">
        <v>135</v>
      </c>
      <c r="Z28" t="s">
        <v>73</v>
      </c>
      <c r="AA28" t="s">
        <v>73</v>
      </c>
      <c r="AB28" t="s">
        <v>27</v>
      </c>
      <c r="AC28">
        <v>1</v>
      </c>
      <c r="AD28">
        <v>-15</v>
      </c>
      <c r="AE28">
        <v>15</v>
      </c>
      <c r="AF28">
        <v>1</v>
      </c>
      <c r="AG28" t="s">
        <v>74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86</v>
      </c>
      <c r="AP28">
        <v>30</v>
      </c>
      <c r="AQ28" t="s">
        <v>135</v>
      </c>
      <c r="AR28">
        <v>1</v>
      </c>
      <c r="AS28">
        <v>1</v>
      </c>
      <c r="AT28" t="s">
        <v>86</v>
      </c>
      <c r="AU28">
        <v>3</v>
      </c>
      <c r="AV28" t="s">
        <v>102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 t="s">
        <v>162</v>
      </c>
      <c r="BD28">
        <v>86</v>
      </c>
      <c r="BE28">
        <v>0.8</v>
      </c>
      <c r="BF28">
        <v>0.12</v>
      </c>
      <c r="BG28">
        <v>0</v>
      </c>
      <c r="BH28">
        <v>0.30000000000000004</v>
      </c>
      <c r="BI28">
        <v>0.5</v>
      </c>
      <c r="BJ28">
        <v>0</v>
      </c>
      <c r="BK28">
        <v>0</v>
      </c>
      <c r="BL28">
        <v>0</v>
      </c>
      <c r="BM28">
        <v>0.12</v>
      </c>
      <c r="BN28">
        <v>0</v>
      </c>
      <c r="BO28">
        <v>0</v>
      </c>
      <c r="BP28">
        <v>1</v>
      </c>
    </row>
    <row r="29" spans="1:68" x14ac:dyDescent="0.25">
      <c r="A29" s="1">
        <v>41889</v>
      </c>
      <c r="B29" t="s">
        <v>113</v>
      </c>
      <c r="C29" t="s">
        <v>112</v>
      </c>
      <c r="D29">
        <v>2</v>
      </c>
      <c r="E29" s="2">
        <v>4.027777777777778E-2</v>
      </c>
      <c r="F29">
        <v>3</v>
      </c>
      <c r="G29">
        <v>1</v>
      </c>
      <c r="H29" t="s">
        <v>114</v>
      </c>
      <c r="I29">
        <v>39</v>
      </c>
      <c r="J29">
        <v>0</v>
      </c>
      <c r="K29">
        <v>15</v>
      </c>
      <c r="L29" t="s">
        <v>163</v>
      </c>
      <c r="M29">
        <v>2</v>
      </c>
      <c r="N29" t="s">
        <v>80</v>
      </c>
      <c r="O29" t="s">
        <v>73</v>
      </c>
      <c r="P29" t="s">
        <v>73</v>
      </c>
      <c r="Q29" t="s">
        <v>73</v>
      </c>
      <c r="R29" t="s">
        <v>403</v>
      </c>
      <c r="S29">
        <v>0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124</v>
      </c>
      <c r="AA29" t="s">
        <v>73</v>
      </c>
      <c r="AB29" t="s">
        <v>27</v>
      </c>
      <c r="AC29">
        <v>1</v>
      </c>
      <c r="AD29">
        <v>-15</v>
      </c>
      <c r="AE29">
        <v>15</v>
      </c>
      <c r="AF29">
        <v>1</v>
      </c>
      <c r="AG29" t="s">
        <v>74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46</v>
      </c>
      <c r="AP29">
        <v>39</v>
      </c>
      <c r="AQ29" t="s">
        <v>124</v>
      </c>
      <c r="AR29">
        <v>1</v>
      </c>
      <c r="AS29">
        <v>1</v>
      </c>
      <c r="AT29" t="s">
        <v>118</v>
      </c>
      <c r="AU29">
        <v>2</v>
      </c>
      <c r="AV29" t="s">
        <v>403</v>
      </c>
      <c r="AW29">
        <v>0</v>
      </c>
      <c r="AX29">
        <v>2</v>
      </c>
      <c r="AY29">
        <v>1</v>
      </c>
      <c r="AZ29">
        <v>1</v>
      </c>
      <c r="BA29">
        <v>0</v>
      </c>
      <c r="BB29">
        <v>1</v>
      </c>
      <c r="BC29" t="s">
        <v>163</v>
      </c>
      <c r="BD29">
        <v>46</v>
      </c>
      <c r="BE29">
        <v>0.2</v>
      </c>
      <c r="BF29">
        <v>0</v>
      </c>
      <c r="BG29">
        <v>0.2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</row>
    <row r="30" spans="1:68" x14ac:dyDescent="0.25">
      <c r="A30" s="1">
        <v>41889</v>
      </c>
      <c r="B30" t="s">
        <v>113</v>
      </c>
      <c r="C30" t="s">
        <v>112</v>
      </c>
      <c r="D30">
        <v>2</v>
      </c>
      <c r="E30" s="2">
        <v>5.5555555555555558E-3</v>
      </c>
      <c r="F30">
        <v>3</v>
      </c>
      <c r="G30">
        <v>10</v>
      </c>
      <c r="H30" t="s">
        <v>114</v>
      </c>
      <c r="I30">
        <v>15</v>
      </c>
      <c r="J30">
        <v>0</v>
      </c>
      <c r="K30">
        <v>15</v>
      </c>
      <c r="L30" t="s">
        <v>164</v>
      </c>
      <c r="M30">
        <v>-4</v>
      </c>
      <c r="N30" t="s">
        <v>39</v>
      </c>
      <c r="O30" t="s">
        <v>73</v>
      </c>
      <c r="P30" t="s">
        <v>73</v>
      </c>
      <c r="Q30" t="s">
        <v>73</v>
      </c>
      <c r="R30" t="s">
        <v>73</v>
      </c>
      <c r="S30">
        <v>0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>
        <v>1</v>
      </c>
      <c r="AD30">
        <v>-15</v>
      </c>
      <c r="AE30">
        <v>15</v>
      </c>
      <c r="AF30">
        <v>1</v>
      </c>
      <c r="AG30" t="s">
        <v>74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47</v>
      </c>
      <c r="AP30">
        <v>15</v>
      </c>
      <c r="AQ30" t="s">
        <v>73</v>
      </c>
      <c r="AR30">
        <v>0</v>
      </c>
      <c r="AS30">
        <v>1</v>
      </c>
      <c r="AT30" t="s">
        <v>73</v>
      </c>
      <c r="AU30">
        <v>-4</v>
      </c>
      <c r="AV30" t="s">
        <v>130</v>
      </c>
      <c r="AW30">
        <v>0</v>
      </c>
      <c r="AX30">
        <v>-0.4</v>
      </c>
      <c r="AY30">
        <v>0</v>
      </c>
      <c r="AZ30">
        <v>0</v>
      </c>
      <c r="BA30">
        <v>0</v>
      </c>
      <c r="BB30">
        <v>0</v>
      </c>
      <c r="BC30" t="s">
        <v>164</v>
      </c>
      <c r="BD30">
        <v>47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</row>
    <row r="31" spans="1:68" x14ac:dyDescent="0.25">
      <c r="A31" s="1">
        <v>41889</v>
      </c>
      <c r="B31" t="s">
        <v>113</v>
      </c>
      <c r="C31" t="s">
        <v>112</v>
      </c>
      <c r="D31">
        <v>2</v>
      </c>
      <c r="E31" s="2">
        <v>0.41666666666666669</v>
      </c>
      <c r="F31">
        <v>2</v>
      </c>
      <c r="G31">
        <v>10</v>
      </c>
      <c r="H31" t="s">
        <v>120</v>
      </c>
      <c r="I31">
        <v>40</v>
      </c>
      <c r="J31">
        <v>0</v>
      </c>
      <c r="K31">
        <v>9</v>
      </c>
      <c r="L31" t="s">
        <v>165</v>
      </c>
      <c r="N31" t="s">
        <v>69</v>
      </c>
      <c r="O31" t="s">
        <v>131</v>
      </c>
      <c r="P31" t="s">
        <v>71</v>
      </c>
      <c r="Q31" t="s">
        <v>72</v>
      </c>
      <c r="R31" t="s">
        <v>73</v>
      </c>
      <c r="S31">
        <v>0</v>
      </c>
      <c r="T31" t="s">
        <v>73</v>
      </c>
      <c r="U31" t="s">
        <v>73</v>
      </c>
      <c r="V31" t="s">
        <v>124</v>
      </c>
      <c r="W31" t="s">
        <v>144</v>
      </c>
      <c r="X31" t="s">
        <v>73</v>
      </c>
      <c r="Y31" t="s">
        <v>144</v>
      </c>
      <c r="Z31" t="s">
        <v>73</v>
      </c>
      <c r="AA31" t="s">
        <v>73</v>
      </c>
      <c r="AB31" t="s">
        <v>73</v>
      </c>
      <c r="AC31">
        <v>11</v>
      </c>
      <c r="AD31">
        <v>-9</v>
      </c>
      <c r="AE31">
        <v>9</v>
      </c>
      <c r="AF31">
        <v>1</v>
      </c>
      <c r="AG31" t="s">
        <v>74</v>
      </c>
      <c r="AH31">
        <v>0</v>
      </c>
      <c r="AI31">
        <v>1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63</v>
      </c>
      <c r="AP31">
        <v>60</v>
      </c>
      <c r="AQ31" t="s">
        <v>144</v>
      </c>
      <c r="AR31">
        <v>0</v>
      </c>
      <c r="AS31">
        <v>1</v>
      </c>
      <c r="AT31" t="s">
        <v>75</v>
      </c>
      <c r="AU31">
        <v>0</v>
      </c>
      <c r="AV31" t="s">
        <v>76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 t="s">
        <v>165</v>
      </c>
      <c r="BD31">
        <v>63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</row>
    <row r="32" spans="1:68" x14ac:dyDescent="0.25">
      <c r="A32" s="1">
        <v>41889</v>
      </c>
      <c r="B32" t="s">
        <v>113</v>
      </c>
      <c r="C32" t="s">
        <v>112</v>
      </c>
      <c r="D32">
        <v>2</v>
      </c>
      <c r="E32" s="2">
        <v>0.33819444444444446</v>
      </c>
      <c r="F32">
        <v>2</v>
      </c>
      <c r="G32">
        <v>14</v>
      </c>
      <c r="H32" t="s">
        <v>114</v>
      </c>
      <c r="I32">
        <v>37</v>
      </c>
      <c r="J32">
        <v>0</v>
      </c>
      <c r="K32">
        <v>9</v>
      </c>
      <c r="L32" t="s">
        <v>166</v>
      </c>
      <c r="N32" t="s">
        <v>69</v>
      </c>
      <c r="O32" t="s">
        <v>131</v>
      </c>
      <c r="P32" t="s">
        <v>101</v>
      </c>
      <c r="Q32" t="s">
        <v>91</v>
      </c>
      <c r="R32" t="s">
        <v>73</v>
      </c>
      <c r="S32">
        <v>0</v>
      </c>
      <c r="T32" t="s">
        <v>73</v>
      </c>
      <c r="U32" t="s">
        <v>73</v>
      </c>
      <c r="V32" t="s">
        <v>124</v>
      </c>
      <c r="W32" t="s">
        <v>147</v>
      </c>
      <c r="X32" t="s">
        <v>73</v>
      </c>
      <c r="Y32" t="s">
        <v>147</v>
      </c>
      <c r="Z32" t="s">
        <v>73</v>
      </c>
      <c r="AA32" t="s">
        <v>73</v>
      </c>
      <c r="AB32" t="s">
        <v>73</v>
      </c>
      <c r="AC32">
        <v>9</v>
      </c>
      <c r="AD32">
        <v>-9</v>
      </c>
      <c r="AE32">
        <v>9</v>
      </c>
      <c r="AF32">
        <v>1</v>
      </c>
      <c r="AG32" t="s">
        <v>74</v>
      </c>
      <c r="AH32">
        <v>0</v>
      </c>
      <c r="AI32">
        <v>1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96</v>
      </c>
      <c r="AP32">
        <v>37</v>
      </c>
      <c r="AQ32" t="s">
        <v>147</v>
      </c>
      <c r="AR32">
        <v>0</v>
      </c>
      <c r="AS32">
        <v>1</v>
      </c>
      <c r="AT32" t="s">
        <v>75</v>
      </c>
      <c r="AU32">
        <v>0</v>
      </c>
      <c r="AV32" t="s">
        <v>103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 t="s">
        <v>166</v>
      </c>
      <c r="BD32">
        <v>96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</row>
    <row r="33" spans="1:68" x14ac:dyDescent="0.25">
      <c r="A33" s="1">
        <v>41889</v>
      </c>
      <c r="B33" t="s">
        <v>113</v>
      </c>
      <c r="C33" t="s">
        <v>112</v>
      </c>
      <c r="D33">
        <v>2</v>
      </c>
      <c r="E33" s="2">
        <v>0.3347222222222222</v>
      </c>
      <c r="F33">
        <v>3</v>
      </c>
      <c r="G33">
        <v>14</v>
      </c>
      <c r="H33" t="s">
        <v>114</v>
      </c>
      <c r="I33">
        <v>37</v>
      </c>
      <c r="J33">
        <v>0</v>
      </c>
      <c r="K33">
        <v>9</v>
      </c>
      <c r="L33" t="s">
        <v>167</v>
      </c>
      <c r="N33" t="s">
        <v>69</v>
      </c>
      <c r="O33" t="s">
        <v>131</v>
      </c>
      <c r="P33" t="s">
        <v>101</v>
      </c>
      <c r="Q33" t="s">
        <v>72</v>
      </c>
      <c r="R33" t="s">
        <v>73</v>
      </c>
      <c r="S33">
        <v>0</v>
      </c>
      <c r="T33" t="s">
        <v>73</v>
      </c>
      <c r="U33" t="s">
        <v>73</v>
      </c>
      <c r="V33" t="s">
        <v>124</v>
      </c>
      <c r="W33" t="s">
        <v>168</v>
      </c>
      <c r="X33" t="s">
        <v>73</v>
      </c>
      <c r="Y33" t="s">
        <v>168</v>
      </c>
      <c r="Z33" t="s">
        <v>73</v>
      </c>
      <c r="AA33" t="s">
        <v>73</v>
      </c>
      <c r="AB33" t="s">
        <v>73</v>
      </c>
      <c r="AC33">
        <v>9</v>
      </c>
      <c r="AD33">
        <v>-9</v>
      </c>
      <c r="AE33">
        <v>9</v>
      </c>
      <c r="AF33">
        <v>1</v>
      </c>
      <c r="AG33" t="s">
        <v>74</v>
      </c>
      <c r="AH33">
        <v>0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64</v>
      </c>
      <c r="AP33">
        <v>37</v>
      </c>
      <c r="AQ33" t="s">
        <v>168</v>
      </c>
      <c r="AR33">
        <v>0</v>
      </c>
      <c r="AS33">
        <v>1</v>
      </c>
      <c r="AT33" t="s">
        <v>75</v>
      </c>
      <c r="AU33">
        <v>0</v>
      </c>
      <c r="AV33" t="s">
        <v>110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 t="s">
        <v>167</v>
      </c>
      <c r="BD33">
        <v>64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</row>
    <row r="34" spans="1:68" x14ac:dyDescent="0.25">
      <c r="A34" s="1">
        <v>41889</v>
      </c>
      <c r="B34" t="s">
        <v>113</v>
      </c>
      <c r="C34" t="s">
        <v>112</v>
      </c>
      <c r="D34">
        <v>2</v>
      </c>
      <c r="E34" s="2">
        <v>8.3333333333333332E-3</v>
      </c>
      <c r="F34">
        <v>2</v>
      </c>
      <c r="G34">
        <v>10</v>
      </c>
      <c r="H34" t="s">
        <v>114</v>
      </c>
      <c r="I34">
        <v>15</v>
      </c>
      <c r="J34">
        <v>0</v>
      </c>
      <c r="K34">
        <v>15</v>
      </c>
      <c r="L34" t="s">
        <v>157</v>
      </c>
      <c r="N34" t="s">
        <v>69</v>
      </c>
      <c r="O34" t="s">
        <v>131</v>
      </c>
      <c r="P34" t="s">
        <v>101</v>
      </c>
      <c r="Q34" t="s">
        <v>91</v>
      </c>
      <c r="R34" t="s">
        <v>73</v>
      </c>
      <c r="S34">
        <v>0</v>
      </c>
      <c r="T34" t="s">
        <v>73</v>
      </c>
      <c r="U34" t="s">
        <v>73</v>
      </c>
      <c r="V34" t="s">
        <v>124</v>
      </c>
      <c r="W34" t="s">
        <v>135</v>
      </c>
      <c r="X34" t="s">
        <v>73</v>
      </c>
      <c r="Y34" t="s">
        <v>135</v>
      </c>
      <c r="Z34" t="s">
        <v>73</v>
      </c>
      <c r="AA34" t="s">
        <v>73</v>
      </c>
      <c r="AB34" t="s">
        <v>73</v>
      </c>
      <c r="AC34">
        <v>1</v>
      </c>
      <c r="AD34">
        <v>-15</v>
      </c>
      <c r="AE34">
        <v>15</v>
      </c>
      <c r="AF34">
        <v>1</v>
      </c>
      <c r="AG34" t="s">
        <v>74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65</v>
      </c>
      <c r="AP34">
        <v>15</v>
      </c>
      <c r="AQ34" t="s">
        <v>135</v>
      </c>
      <c r="AR34">
        <v>0</v>
      </c>
      <c r="AS34">
        <v>1</v>
      </c>
      <c r="AT34" t="s">
        <v>86</v>
      </c>
      <c r="AU34">
        <v>0</v>
      </c>
      <c r="AV34" t="s">
        <v>103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 t="s">
        <v>157</v>
      </c>
      <c r="BD34">
        <v>65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</row>
    <row r="35" spans="1:68" x14ac:dyDescent="0.25">
      <c r="A35" s="1">
        <v>41889</v>
      </c>
      <c r="B35" t="s">
        <v>113</v>
      </c>
      <c r="C35" t="s">
        <v>112</v>
      </c>
      <c r="D35">
        <v>3</v>
      </c>
      <c r="E35" s="2">
        <v>0.19305555555555556</v>
      </c>
      <c r="F35">
        <v>1</v>
      </c>
      <c r="G35">
        <v>10</v>
      </c>
      <c r="H35" t="s">
        <v>120</v>
      </c>
      <c r="I35">
        <v>47</v>
      </c>
      <c r="J35">
        <v>0</v>
      </c>
      <c r="K35">
        <v>15</v>
      </c>
      <c r="L35" t="s">
        <v>169</v>
      </c>
      <c r="M35">
        <v>23</v>
      </c>
      <c r="N35" t="s">
        <v>69</v>
      </c>
      <c r="O35" t="s">
        <v>70</v>
      </c>
      <c r="P35" t="s">
        <v>71</v>
      </c>
      <c r="Q35" t="s">
        <v>91</v>
      </c>
      <c r="R35" t="s">
        <v>73</v>
      </c>
      <c r="S35">
        <v>0</v>
      </c>
      <c r="T35" t="s">
        <v>73</v>
      </c>
      <c r="U35" t="s">
        <v>73</v>
      </c>
      <c r="V35" t="s">
        <v>124</v>
      </c>
      <c r="W35" t="s">
        <v>73</v>
      </c>
      <c r="X35" t="s">
        <v>135</v>
      </c>
      <c r="Y35" t="s">
        <v>135</v>
      </c>
      <c r="Z35" t="s">
        <v>73</v>
      </c>
      <c r="AA35" t="s">
        <v>73</v>
      </c>
      <c r="AB35" t="s">
        <v>27</v>
      </c>
      <c r="AC35">
        <v>5</v>
      </c>
      <c r="AD35">
        <v>-15</v>
      </c>
      <c r="AE35">
        <v>15</v>
      </c>
      <c r="AF35">
        <v>1</v>
      </c>
      <c r="AG35" t="s">
        <v>74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92</v>
      </c>
      <c r="AP35">
        <v>53</v>
      </c>
      <c r="AQ35" t="s">
        <v>135</v>
      </c>
      <c r="AR35">
        <v>1</v>
      </c>
      <c r="AS35">
        <v>1</v>
      </c>
      <c r="AT35" t="s">
        <v>86</v>
      </c>
      <c r="AU35">
        <v>23</v>
      </c>
      <c r="AV35" t="s">
        <v>92</v>
      </c>
      <c r="AW35">
        <v>0</v>
      </c>
      <c r="AX35">
        <v>2.2999999999999998</v>
      </c>
      <c r="AY35">
        <v>1</v>
      </c>
      <c r="AZ35">
        <v>1</v>
      </c>
      <c r="BA35">
        <v>0</v>
      </c>
      <c r="BB35">
        <v>1</v>
      </c>
      <c r="BC35" t="s">
        <v>169</v>
      </c>
      <c r="BD35">
        <v>92</v>
      </c>
      <c r="BE35">
        <v>2.8000000000000003</v>
      </c>
      <c r="BF35">
        <v>0.92</v>
      </c>
      <c r="BG35">
        <v>0</v>
      </c>
      <c r="BH35">
        <v>2.3000000000000003</v>
      </c>
      <c r="BI35">
        <v>0.5</v>
      </c>
      <c r="BJ35">
        <v>0</v>
      </c>
      <c r="BK35">
        <v>0</v>
      </c>
      <c r="BL35">
        <v>0</v>
      </c>
      <c r="BM35">
        <v>0.92</v>
      </c>
      <c r="BN35">
        <v>0</v>
      </c>
      <c r="BO35">
        <v>0</v>
      </c>
      <c r="BP35">
        <v>1</v>
      </c>
    </row>
    <row r="36" spans="1:68" x14ac:dyDescent="0.25">
      <c r="A36" s="1">
        <v>41889</v>
      </c>
      <c r="B36" t="s">
        <v>113</v>
      </c>
      <c r="C36" t="s">
        <v>112</v>
      </c>
      <c r="D36">
        <v>3</v>
      </c>
      <c r="E36" s="2">
        <v>0.12916666666666668</v>
      </c>
      <c r="F36">
        <v>1</v>
      </c>
      <c r="G36">
        <v>10</v>
      </c>
      <c r="H36" t="s">
        <v>114</v>
      </c>
      <c r="I36">
        <v>20</v>
      </c>
      <c r="J36">
        <v>0</v>
      </c>
      <c r="K36">
        <v>15</v>
      </c>
      <c r="L36" t="s">
        <v>170</v>
      </c>
      <c r="M36">
        <v>7</v>
      </c>
      <c r="N36" t="s">
        <v>69</v>
      </c>
      <c r="O36" t="s">
        <v>70</v>
      </c>
      <c r="P36" t="s">
        <v>101</v>
      </c>
      <c r="Q36" t="s">
        <v>89</v>
      </c>
      <c r="R36" t="s">
        <v>73</v>
      </c>
      <c r="S36">
        <v>0</v>
      </c>
      <c r="T36" t="s">
        <v>73</v>
      </c>
      <c r="U36" t="s">
        <v>73</v>
      </c>
      <c r="V36" t="s">
        <v>124</v>
      </c>
      <c r="W36" t="s">
        <v>73</v>
      </c>
      <c r="X36" t="s">
        <v>171</v>
      </c>
      <c r="Y36" t="s">
        <v>171</v>
      </c>
      <c r="Z36" t="s">
        <v>73</v>
      </c>
      <c r="AA36" t="s">
        <v>73</v>
      </c>
      <c r="AB36" t="s">
        <v>73</v>
      </c>
      <c r="AC36">
        <v>4</v>
      </c>
      <c r="AD36">
        <v>-15</v>
      </c>
      <c r="AE36">
        <v>15</v>
      </c>
      <c r="AF36">
        <v>1</v>
      </c>
      <c r="AG36" t="s">
        <v>74</v>
      </c>
      <c r="AH36">
        <v>0</v>
      </c>
      <c r="AI36">
        <v>1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85</v>
      </c>
      <c r="AP36">
        <v>20</v>
      </c>
      <c r="AQ36" t="s">
        <v>171</v>
      </c>
      <c r="AR36">
        <v>1</v>
      </c>
      <c r="AS36">
        <v>1</v>
      </c>
      <c r="AT36" t="s">
        <v>75</v>
      </c>
      <c r="AU36">
        <v>7</v>
      </c>
      <c r="AV36" t="s">
        <v>102</v>
      </c>
      <c r="AW36">
        <v>0</v>
      </c>
      <c r="AX36">
        <v>0.7</v>
      </c>
      <c r="AY36">
        <v>0</v>
      </c>
      <c r="AZ36">
        <v>0</v>
      </c>
      <c r="BA36">
        <v>0</v>
      </c>
      <c r="BB36">
        <v>1</v>
      </c>
      <c r="BC36" t="s">
        <v>170</v>
      </c>
      <c r="BD36">
        <v>85</v>
      </c>
      <c r="BE36">
        <v>1.2000000000000002</v>
      </c>
      <c r="BF36">
        <v>0.28000000000000003</v>
      </c>
      <c r="BG36">
        <v>0</v>
      </c>
      <c r="BH36">
        <v>0.70000000000000007</v>
      </c>
      <c r="BI36">
        <v>0.5</v>
      </c>
      <c r="BJ36">
        <v>0</v>
      </c>
      <c r="BK36">
        <v>0</v>
      </c>
      <c r="BL36">
        <v>0</v>
      </c>
      <c r="BM36">
        <v>0.28000000000000003</v>
      </c>
      <c r="BN36">
        <v>0</v>
      </c>
      <c r="BO36">
        <v>0</v>
      </c>
      <c r="BP36">
        <v>1</v>
      </c>
    </row>
    <row r="37" spans="1:68" x14ac:dyDescent="0.25">
      <c r="A37" s="1">
        <v>41889</v>
      </c>
      <c r="B37" t="s">
        <v>113</v>
      </c>
      <c r="C37" t="s">
        <v>112</v>
      </c>
      <c r="D37">
        <v>3</v>
      </c>
      <c r="E37" s="2">
        <v>0.23749999999999999</v>
      </c>
      <c r="F37">
        <v>1</v>
      </c>
      <c r="G37">
        <v>10</v>
      </c>
      <c r="H37" t="s">
        <v>120</v>
      </c>
      <c r="I37">
        <v>29</v>
      </c>
      <c r="J37">
        <v>0</v>
      </c>
      <c r="K37">
        <v>15</v>
      </c>
      <c r="L37" t="s">
        <v>172</v>
      </c>
      <c r="M37">
        <v>6</v>
      </c>
      <c r="N37" t="s">
        <v>69</v>
      </c>
      <c r="O37" t="s">
        <v>70</v>
      </c>
      <c r="P37" t="s">
        <v>101</v>
      </c>
      <c r="Q37" t="s">
        <v>72</v>
      </c>
      <c r="R37" t="s">
        <v>73</v>
      </c>
      <c r="S37">
        <v>0</v>
      </c>
      <c r="T37" t="s">
        <v>73</v>
      </c>
      <c r="U37" t="s">
        <v>73</v>
      </c>
      <c r="V37" t="s">
        <v>124</v>
      </c>
      <c r="W37" t="s">
        <v>73</v>
      </c>
      <c r="X37" t="s">
        <v>133</v>
      </c>
      <c r="Y37" t="s">
        <v>133</v>
      </c>
      <c r="Z37" t="s">
        <v>73</v>
      </c>
      <c r="AA37" t="s">
        <v>73</v>
      </c>
      <c r="AB37" t="s">
        <v>73</v>
      </c>
      <c r="AC37">
        <v>6</v>
      </c>
      <c r="AD37">
        <v>-15</v>
      </c>
      <c r="AE37">
        <v>15</v>
      </c>
      <c r="AF37">
        <v>1</v>
      </c>
      <c r="AG37" t="s">
        <v>74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108</v>
      </c>
      <c r="AP37">
        <v>71</v>
      </c>
      <c r="AQ37" t="s">
        <v>133</v>
      </c>
      <c r="AR37">
        <v>1</v>
      </c>
      <c r="AS37">
        <v>1</v>
      </c>
      <c r="AT37" t="s">
        <v>75</v>
      </c>
      <c r="AU37">
        <v>6</v>
      </c>
      <c r="AV37" t="s">
        <v>110</v>
      </c>
      <c r="AW37">
        <v>0</v>
      </c>
      <c r="AX37">
        <v>0.6</v>
      </c>
      <c r="AY37">
        <v>0</v>
      </c>
      <c r="AZ37">
        <v>0</v>
      </c>
      <c r="BA37">
        <v>0</v>
      </c>
      <c r="BB37">
        <v>1</v>
      </c>
      <c r="BC37" t="s">
        <v>172</v>
      </c>
      <c r="BD37">
        <v>108</v>
      </c>
      <c r="BE37">
        <v>1.1000000000000001</v>
      </c>
      <c r="BF37">
        <v>0.24</v>
      </c>
      <c r="BG37">
        <v>0</v>
      </c>
      <c r="BH37">
        <v>0.60000000000000009</v>
      </c>
      <c r="BI37">
        <v>0.5</v>
      </c>
      <c r="BJ37">
        <v>0</v>
      </c>
      <c r="BK37">
        <v>0</v>
      </c>
      <c r="BL37">
        <v>0</v>
      </c>
      <c r="BM37">
        <v>0.24</v>
      </c>
      <c r="BN37">
        <v>0</v>
      </c>
      <c r="BO37">
        <v>0</v>
      </c>
      <c r="BP37">
        <v>1</v>
      </c>
    </row>
    <row r="38" spans="1:68" x14ac:dyDescent="0.25">
      <c r="A38" s="1">
        <v>41889</v>
      </c>
      <c r="B38" t="s">
        <v>113</v>
      </c>
      <c r="C38" t="s">
        <v>112</v>
      </c>
      <c r="D38">
        <v>3</v>
      </c>
      <c r="E38" s="2">
        <v>0.625</v>
      </c>
      <c r="F38">
        <v>1</v>
      </c>
      <c r="G38">
        <v>10</v>
      </c>
      <c r="H38" t="s">
        <v>120</v>
      </c>
      <c r="I38">
        <v>20</v>
      </c>
      <c r="J38">
        <v>0</v>
      </c>
      <c r="K38">
        <v>15</v>
      </c>
      <c r="L38" t="s">
        <v>173</v>
      </c>
      <c r="M38">
        <v>6</v>
      </c>
      <c r="N38" t="s">
        <v>69</v>
      </c>
      <c r="O38" t="s">
        <v>70</v>
      </c>
      <c r="P38" t="s">
        <v>101</v>
      </c>
      <c r="Q38" t="s">
        <v>91</v>
      </c>
      <c r="R38" t="s">
        <v>73</v>
      </c>
      <c r="S38">
        <v>0</v>
      </c>
      <c r="T38" t="s">
        <v>73</v>
      </c>
      <c r="U38" t="s">
        <v>73</v>
      </c>
      <c r="V38" t="s">
        <v>124</v>
      </c>
      <c r="W38" t="s">
        <v>73</v>
      </c>
      <c r="X38" t="s">
        <v>135</v>
      </c>
      <c r="Y38" t="s">
        <v>135</v>
      </c>
      <c r="Z38" t="s">
        <v>73</v>
      </c>
      <c r="AA38" t="s">
        <v>73</v>
      </c>
      <c r="AB38" t="s">
        <v>73</v>
      </c>
      <c r="AC38">
        <v>16</v>
      </c>
      <c r="AD38">
        <v>-15</v>
      </c>
      <c r="AE38">
        <v>15</v>
      </c>
      <c r="AF38">
        <v>1</v>
      </c>
      <c r="AG38" t="s">
        <v>74</v>
      </c>
      <c r="AH38">
        <v>0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89</v>
      </c>
      <c r="AP38">
        <v>80</v>
      </c>
      <c r="AQ38" t="s">
        <v>135</v>
      </c>
      <c r="AR38">
        <v>1</v>
      </c>
      <c r="AS38">
        <v>1</v>
      </c>
      <c r="AT38" t="s">
        <v>86</v>
      </c>
      <c r="AU38">
        <v>6</v>
      </c>
      <c r="AV38" t="s">
        <v>103</v>
      </c>
      <c r="AW38">
        <v>0</v>
      </c>
      <c r="AX38">
        <v>0.6</v>
      </c>
      <c r="AY38">
        <v>0</v>
      </c>
      <c r="AZ38">
        <v>0</v>
      </c>
      <c r="BA38">
        <v>0</v>
      </c>
      <c r="BB38">
        <v>1</v>
      </c>
      <c r="BC38" t="s">
        <v>173</v>
      </c>
      <c r="BD38">
        <v>89</v>
      </c>
      <c r="BE38">
        <v>1.1000000000000001</v>
      </c>
      <c r="BF38">
        <v>0.24</v>
      </c>
      <c r="BG38">
        <v>0</v>
      </c>
      <c r="BH38">
        <v>0.60000000000000009</v>
      </c>
      <c r="BI38">
        <v>0.5</v>
      </c>
      <c r="BJ38">
        <v>0</v>
      </c>
      <c r="BK38">
        <v>0</v>
      </c>
      <c r="BL38">
        <v>0</v>
      </c>
      <c r="BM38">
        <v>0.24</v>
      </c>
      <c r="BN38">
        <v>0</v>
      </c>
      <c r="BO38">
        <v>0</v>
      </c>
      <c r="BP38">
        <v>1</v>
      </c>
    </row>
    <row r="39" spans="1:68" x14ac:dyDescent="0.25">
      <c r="A39" s="1">
        <v>41889</v>
      </c>
      <c r="B39" t="s">
        <v>113</v>
      </c>
      <c r="C39" t="s">
        <v>112</v>
      </c>
      <c r="D39">
        <v>3</v>
      </c>
      <c r="E39" s="2">
        <v>0.57847222222222228</v>
      </c>
      <c r="F39">
        <v>1</v>
      </c>
      <c r="G39">
        <v>10</v>
      </c>
      <c r="H39" t="s">
        <v>120</v>
      </c>
      <c r="I39">
        <v>31</v>
      </c>
      <c r="J39">
        <v>0</v>
      </c>
      <c r="K39">
        <v>15</v>
      </c>
      <c r="L39" t="s">
        <v>174</v>
      </c>
      <c r="M39">
        <v>4</v>
      </c>
      <c r="N39" t="s">
        <v>80</v>
      </c>
      <c r="O39" t="s">
        <v>73</v>
      </c>
      <c r="P39" t="s">
        <v>73</v>
      </c>
      <c r="Q39" t="s">
        <v>73</v>
      </c>
      <c r="R39" t="s">
        <v>111</v>
      </c>
      <c r="S39">
        <v>0</v>
      </c>
      <c r="T39" t="s">
        <v>73</v>
      </c>
      <c r="U39" t="s">
        <v>73</v>
      </c>
      <c r="V39" t="s">
        <v>73</v>
      </c>
      <c r="W39" t="s">
        <v>73</v>
      </c>
      <c r="X39" t="s">
        <v>73</v>
      </c>
      <c r="Y39" t="s">
        <v>73</v>
      </c>
      <c r="Z39" t="s">
        <v>125</v>
      </c>
      <c r="AA39" t="s">
        <v>73</v>
      </c>
      <c r="AB39" t="s">
        <v>73</v>
      </c>
      <c r="AC39">
        <v>14</v>
      </c>
      <c r="AD39">
        <v>-15</v>
      </c>
      <c r="AE39">
        <v>15</v>
      </c>
      <c r="AF39">
        <v>1</v>
      </c>
      <c r="AG39" t="s">
        <v>74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60</v>
      </c>
      <c r="AP39">
        <v>69</v>
      </c>
      <c r="AQ39" t="s">
        <v>125</v>
      </c>
      <c r="AR39">
        <v>1</v>
      </c>
      <c r="AS39">
        <v>1</v>
      </c>
      <c r="AT39" t="s">
        <v>106</v>
      </c>
      <c r="AU39">
        <v>4</v>
      </c>
      <c r="AV39" t="s">
        <v>111</v>
      </c>
      <c r="AW39">
        <v>0</v>
      </c>
      <c r="AX39">
        <v>0.4</v>
      </c>
      <c r="AY39">
        <v>0</v>
      </c>
      <c r="AZ39">
        <v>0</v>
      </c>
      <c r="BA39">
        <v>0</v>
      </c>
      <c r="BB39">
        <v>1</v>
      </c>
      <c r="BC39" t="s">
        <v>174</v>
      </c>
      <c r="BD39">
        <v>60</v>
      </c>
      <c r="BE39">
        <v>0.4</v>
      </c>
      <c r="BF39">
        <v>0</v>
      </c>
      <c r="BG39">
        <v>0.4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</row>
    <row r="40" spans="1:68" x14ac:dyDescent="0.25">
      <c r="A40" s="1">
        <v>41889</v>
      </c>
      <c r="B40" t="s">
        <v>113</v>
      </c>
      <c r="C40" t="s">
        <v>112</v>
      </c>
      <c r="D40">
        <v>3</v>
      </c>
      <c r="E40" s="2">
        <v>0.16944444444444445</v>
      </c>
      <c r="F40">
        <v>1</v>
      </c>
      <c r="G40">
        <v>10</v>
      </c>
      <c r="H40" t="s">
        <v>114</v>
      </c>
      <c r="I40">
        <v>30</v>
      </c>
      <c r="J40">
        <v>0</v>
      </c>
      <c r="K40">
        <v>15</v>
      </c>
      <c r="L40" t="s">
        <v>175</v>
      </c>
      <c r="M40">
        <v>3</v>
      </c>
      <c r="N40" t="s">
        <v>80</v>
      </c>
      <c r="O40" t="s">
        <v>73</v>
      </c>
      <c r="P40" t="s">
        <v>73</v>
      </c>
      <c r="Q40" t="s">
        <v>73</v>
      </c>
      <c r="R40" t="s">
        <v>81</v>
      </c>
      <c r="S40">
        <v>0</v>
      </c>
      <c r="T40" t="s">
        <v>73</v>
      </c>
      <c r="U40" t="s">
        <v>73</v>
      </c>
      <c r="V40" t="s">
        <v>73</v>
      </c>
      <c r="W40" t="s">
        <v>73</v>
      </c>
      <c r="X40" t="s">
        <v>73</v>
      </c>
      <c r="Y40" t="s">
        <v>73</v>
      </c>
      <c r="Z40" t="s">
        <v>125</v>
      </c>
      <c r="AA40" t="s">
        <v>73</v>
      </c>
      <c r="AB40" t="s">
        <v>73</v>
      </c>
      <c r="AC40">
        <v>5</v>
      </c>
      <c r="AD40">
        <v>-15</v>
      </c>
      <c r="AE40">
        <v>15</v>
      </c>
      <c r="AF40">
        <v>1</v>
      </c>
      <c r="AG40" t="s">
        <v>74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83</v>
      </c>
      <c r="AP40">
        <v>30</v>
      </c>
      <c r="AQ40" t="s">
        <v>125</v>
      </c>
      <c r="AR40">
        <v>1</v>
      </c>
      <c r="AS40">
        <v>1</v>
      </c>
      <c r="AT40" t="s">
        <v>106</v>
      </c>
      <c r="AU40">
        <v>3</v>
      </c>
      <c r="AV40" t="s">
        <v>81</v>
      </c>
      <c r="AW40">
        <v>0</v>
      </c>
      <c r="AX40">
        <v>0.3</v>
      </c>
      <c r="AY40">
        <v>0</v>
      </c>
      <c r="AZ40">
        <v>0</v>
      </c>
      <c r="BA40">
        <v>0</v>
      </c>
      <c r="BB40">
        <v>0</v>
      </c>
      <c r="BC40" t="s">
        <v>175</v>
      </c>
      <c r="BD40">
        <v>83</v>
      </c>
      <c r="BE40">
        <v>0.30000000000000004</v>
      </c>
      <c r="BF40">
        <v>0</v>
      </c>
      <c r="BG40">
        <v>0.30000000000000004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</row>
    <row r="41" spans="1:68" x14ac:dyDescent="0.25">
      <c r="A41" s="1">
        <v>41889</v>
      </c>
      <c r="B41" t="s">
        <v>113</v>
      </c>
      <c r="C41" t="s">
        <v>112</v>
      </c>
      <c r="D41">
        <v>3</v>
      </c>
      <c r="E41" s="2">
        <v>0.28125</v>
      </c>
      <c r="F41">
        <v>1</v>
      </c>
      <c r="G41">
        <v>10</v>
      </c>
      <c r="H41" t="s">
        <v>120</v>
      </c>
      <c r="I41">
        <v>18</v>
      </c>
      <c r="J41">
        <v>0</v>
      </c>
      <c r="K41">
        <v>15</v>
      </c>
      <c r="L41" t="s">
        <v>176</v>
      </c>
      <c r="M41">
        <v>3</v>
      </c>
      <c r="N41" t="s">
        <v>80</v>
      </c>
      <c r="O41" t="s">
        <v>73</v>
      </c>
      <c r="P41" t="s">
        <v>73</v>
      </c>
      <c r="Q41" t="s">
        <v>73</v>
      </c>
      <c r="R41" t="s">
        <v>403</v>
      </c>
      <c r="S41">
        <v>0</v>
      </c>
      <c r="T41" t="s">
        <v>73</v>
      </c>
      <c r="U41" t="s">
        <v>73</v>
      </c>
      <c r="V41" t="s">
        <v>73</v>
      </c>
      <c r="W41" t="s">
        <v>73</v>
      </c>
      <c r="X41" t="s">
        <v>73</v>
      </c>
      <c r="Y41" t="s">
        <v>73</v>
      </c>
      <c r="Z41" t="s">
        <v>125</v>
      </c>
      <c r="AA41" t="s">
        <v>73</v>
      </c>
      <c r="AB41" t="s">
        <v>73</v>
      </c>
      <c r="AC41">
        <v>7</v>
      </c>
      <c r="AD41">
        <v>-15</v>
      </c>
      <c r="AE41">
        <v>15</v>
      </c>
      <c r="AF41">
        <v>1</v>
      </c>
      <c r="AG41" t="s">
        <v>74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55</v>
      </c>
      <c r="AP41">
        <v>82</v>
      </c>
      <c r="AQ41" t="s">
        <v>125</v>
      </c>
      <c r="AR41">
        <v>1</v>
      </c>
      <c r="AS41">
        <v>1</v>
      </c>
      <c r="AT41" t="s">
        <v>106</v>
      </c>
      <c r="AU41">
        <v>3</v>
      </c>
      <c r="AV41" t="s">
        <v>403</v>
      </c>
      <c r="AW41">
        <v>0</v>
      </c>
      <c r="AX41">
        <v>0.3</v>
      </c>
      <c r="AY41">
        <v>0</v>
      </c>
      <c r="AZ41">
        <v>0</v>
      </c>
      <c r="BA41">
        <v>0</v>
      </c>
      <c r="BB41">
        <v>0</v>
      </c>
      <c r="BC41" t="s">
        <v>176</v>
      </c>
      <c r="BD41">
        <v>55</v>
      </c>
      <c r="BE41">
        <v>0.30000000000000004</v>
      </c>
      <c r="BF41">
        <v>0</v>
      </c>
      <c r="BG41">
        <v>0.30000000000000004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</row>
    <row r="42" spans="1:68" x14ac:dyDescent="0.25">
      <c r="A42" s="1">
        <v>41889</v>
      </c>
      <c r="B42" t="s">
        <v>113</v>
      </c>
      <c r="C42" t="s">
        <v>112</v>
      </c>
      <c r="D42">
        <v>3</v>
      </c>
      <c r="E42" s="2">
        <v>3.5416666666666666E-2</v>
      </c>
      <c r="F42">
        <v>1</v>
      </c>
      <c r="G42">
        <v>10</v>
      </c>
      <c r="H42" t="s">
        <v>120</v>
      </c>
      <c r="I42">
        <v>32</v>
      </c>
      <c r="J42">
        <v>7</v>
      </c>
      <c r="K42">
        <v>15</v>
      </c>
      <c r="L42" t="s">
        <v>177</v>
      </c>
      <c r="M42">
        <v>0</v>
      </c>
      <c r="N42" t="s">
        <v>69</v>
      </c>
      <c r="O42" t="s">
        <v>131</v>
      </c>
      <c r="P42" t="s">
        <v>101</v>
      </c>
      <c r="Q42" t="s">
        <v>72</v>
      </c>
      <c r="R42" t="s">
        <v>73</v>
      </c>
      <c r="S42">
        <v>0</v>
      </c>
      <c r="T42" t="s">
        <v>73</v>
      </c>
      <c r="U42" t="s">
        <v>73</v>
      </c>
      <c r="V42" t="s">
        <v>124</v>
      </c>
      <c r="W42" t="s">
        <v>133</v>
      </c>
      <c r="X42" t="s">
        <v>73</v>
      </c>
      <c r="Y42" t="s">
        <v>133</v>
      </c>
      <c r="Z42" t="s">
        <v>73</v>
      </c>
      <c r="AA42" t="s">
        <v>73</v>
      </c>
      <c r="AB42" t="s">
        <v>73</v>
      </c>
      <c r="AC42">
        <v>1</v>
      </c>
      <c r="AD42">
        <v>-8</v>
      </c>
      <c r="AE42">
        <v>8</v>
      </c>
      <c r="AF42">
        <v>1</v>
      </c>
      <c r="AG42" t="s">
        <v>74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145</v>
      </c>
      <c r="AP42">
        <v>68</v>
      </c>
      <c r="AQ42" t="s">
        <v>133</v>
      </c>
      <c r="AR42">
        <v>0</v>
      </c>
      <c r="AS42">
        <v>1</v>
      </c>
      <c r="AT42" t="s">
        <v>75</v>
      </c>
      <c r="AU42">
        <v>0</v>
      </c>
      <c r="AV42" t="s">
        <v>110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 t="s">
        <v>178</v>
      </c>
      <c r="BD42">
        <v>89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</row>
    <row r="43" spans="1:68" x14ac:dyDescent="0.25">
      <c r="A43" s="1">
        <v>41889</v>
      </c>
      <c r="B43" t="s">
        <v>113</v>
      </c>
      <c r="C43" t="s">
        <v>112</v>
      </c>
      <c r="D43">
        <v>3</v>
      </c>
      <c r="E43" s="2">
        <v>0.37152777777777779</v>
      </c>
      <c r="F43">
        <v>1</v>
      </c>
      <c r="G43">
        <v>10</v>
      </c>
      <c r="H43" t="s">
        <v>114</v>
      </c>
      <c r="I43">
        <v>40</v>
      </c>
      <c r="J43">
        <v>0</v>
      </c>
      <c r="K43">
        <v>15</v>
      </c>
      <c r="L43" t="s">
        <v>155</v>
      </c>
      <c r="N43" t="s">
        <v>69</v>
      </c>
      <c r="O43" t="s">
        <v>131</v>
      </c>
      <c r="P43" t="s">
        <v>71</v>
      </c>
      <c r="Q43" t="s">
        <v>91</v>
      </c>
      <c r="R43" t="s">
        <v>73</v>
      </c>
      <c r="S43">
        <v>0</v>
      </c>
      <c r="T43" t="s">
        <v>73</v>
      </c>
      <c r="U43" t="s">
        <v>73</v>
      </c>
      <c r="V43" t="s">
        <v>124</v>
      </c>
      <c r="W43" t="s">
        <v>133</v>
      </c>
      <c r="X43" t="s">
        <v>73</v>
      </c>
      <c r="Y43" t="s">
        <v>133</v>
      </c>
      <c r="Z43" t="s">
        <v>73</v>
      </c>
      <c r="AA43" t="s">
        <v>73</v>
      </c>
      <c r="AB43" t="s">
        <v>73</v>
      </c>
      <c r="AC43">
        <v>9</v>
      </c>
      <c r="AD43">
        <v>-15</v>
      </c>
      <c r="AE43">
        <v>15</v>
      </c>
      <c r="AF43">
        <v>1</v>
      </c>
      <c r="AG43" t="s">
        <v>74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63</v>
      </c>
      <c r="AP43">
        <v>40</v>
      </c>
      <c r="AQ43" t="s">
        <v>133</v>
      </c>
      <c r="AR43">
        <v>0</v>
      </c>
      <c r="AS43">
        <v>1</v>
      </c>
      <c r="AT43" t="s">
        <v>75</v>
      </c>
      <c r="AU43">
        <v>0</v>
      </c>
      <c r="AV43" t="s">
        <v>92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 t="s">
        <v>155</v>
      </c>
      <c r="BD43">
        <v>63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</row>
    <row r="44" spans="1:68" x14ac:dyDescent="0.25">
      <c r="A44" s="1">
        <v>41889</v>
      </c>
      <c r="B44" t="s">
        <v>113</v>
      </c>
      <c r="C44" t="s">
        <v>112</v>
      </c>
      <c r="D44">
        <v>3</v>
      </c>
      <c r="E44" s="2">
        <v>0.53680555555555554</v>
      </c>
      <c r="F44">
        <v>1</v>
      </c>
      <c r="G44">
        <v>10</v>
      </c>
      <c r="H44" t="s">
        <v>120</v>
      </c>
      <c r="I44">
        <v>45</v>
      </c>
      <c r="J44">
        <v>0</v>
      </c>
      <c r="K44">
        <v>15</v>
      </c>
      <c r="L44" t="s">
        <v>179</v>
      </c>
      <c r="N44" t="s">
        <v>69</v>
      </c>
      <c r="O44" t="s">
        <v>131</v>
      </c>
      <c r="P44" t="s">
        <v>101</v>
      </c>
      <c r="Q44" t="s">
        <v>72</v>
      </c>
      <c r="R44" t="s">
        <v>73</v>
      </c>
      <c r="S44">
        <v>0</v>
      </c>
      <c r="T44" t="s">
        <v>73</v>
      </c>
      <c r="U44" t="s">
        <v>73</v>
      </c>
      <c r="V44" t="s">
        <v>124</v>
      </c>
      <c r="W44" t="s">
        <v>133</v>
      </c>
      <c r="X44" t="s">
        <v>73</v>
      </c>
      <c r="Y44" t="s">
        <v>133</v>
      </c>
      <c r="Z44" t="s">
        <v>73</v>
      </c>
      <c r="AA44" t="s">
        <v>73</v>
      </c>
      <c r="AB44" t="s">
        <v>73</v>
      </c>
      <c r="AC44">
        <v>13</v>
      </c>
      <c r="AD44">
        <v>-15</v>
      </c>
      <c r="AE44">
        <v>15</v>
      </c>
      <c r="AF44">
        <v>1</v>
      </c>
      <c r="AG44" t="s">
        <v>74</v>
      </c>
      <c r="AH44">
        <v>0</v>
      </c>
      <c r="AI44">
        <v>1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92</v>
      </c>
      <c r="AP44">
        <v>55</v>
      </c>
      <c r="AQ44" t="s">
        <v>133</v>
      </c>
      <c r="AR44">
        <v>0</v>
      </c>
      <c r="AS44">
        <v>1</v>
      </c>
      <c r="AT44" t="s">
        <v>75</v>
      </c>
      <c r="AU44">
        <v>0</v>
      </c>
      <c r="AV44" t="s">
        <v>110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 t="s">
        <v>179</v>
      </c>
      <c r="BD44">
        <v>92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</row>
    <row r="45" spans="1:68" x14ac:dyDescent="0.25">
      <c r="A45" s="1">
        <v>41889</v>
      </c>
      <c r="B45" t="s">
        <v>113</v>
      </c>
      <c r="C45" t="s">
        <v>112</v>
      </c>
      <c r="D45">
        <v>3</v>
      </c>
      <c r="E45" s="2">
        <v>0.10208333333333333</v>
      </c>
      <c r="F45">
        <v>3</v>
      </c>
      <c r="G45">
        <v>3</v>
      </c>
      <c r="H45" t="s">
        <v>114</v>
      </c>
      <c r="I45">
        <v>13</v>
      </c>
      <c r="J45">
        <v>6</v>
      </c>
      <c r="K45">
        <v>15</v>
      </c>
      <c r="L45" t="s">
        <v>180</v>
      </c>
      <c r="M45">
        <v>13</v>
      </c>
      <c r="N45" t="s">
        <v>80</v>
      </c>
      <c r="O45" t="s">
        <v>73</v>
      </c>
      <c r="P45" t="s">
        <v>73</v>
      </c>
      <c r="Q45" t="s">
        <v>73</v>
      </c>
      <c r="R45" t="s">
        <v>93</v>
      </c>
      <c r="S45">
        <v>0</v>
      </c>
      <c r="T45" t="s">
        <v>73</v>
      </c>
      <c r="U45" t="s">
        <v>73</v>
      </c>
      <c r="V45" t="s">
        <v>73</v>
      </c>
      <c r="W45" t="s">
        <v>73</v>
      </c>
      <c r="X45" t="s">
        <v>73</v>
      </c>
      <c r="Y45" t="s">
        <v>73</v>
      </c>
      <c r="Z45" t="s">
        <v>125</v>
      </c>
      <c r="AA45" t="s">
        <v>26</v>
      </c>
      <c r="AB45" t="s">
        <v>73</v>
      </c>
      <c r="AC45">
        <v>3</v>
      </c>
      <c r="AD45">
        <v>-9</v>
      </c>
      <c r="AE45">
        <v>9</v>
      </c>
      <c r="AF45">
        <v>1</v>
      </c>
      <c r="AG45" t="s">
        <v>74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48</v>
      </c>
      <c r="AP45">
        <v>13</v>
      </c>
      <c r="AQ45" t="s">
        <v>125</v>
      </c>
      <c r="AR45">
        <v>1</v>
      </c>
      <c r="AS45">
        <v>1</v>
      </c>
      <c r="AT45" t="s">
        <v>106</v>
      </c>
      <c r="AU45">
        <v>13</v>
      </c>
      <c r="AV45" t="s">
        <v>93</v>
      </c>
      <c r="AW45">
        <v>1</v>
      </c>
      <c r="AX45">
        <v>4.333333333333333</v>
      </c>
      <c r="AY45">
        <v>0</v>
      </c>
      <c r="AZ45">
        <v>1</v>
      </c>
      <c r="BA45">
        <v>0</v>
      </c>
      <c r="BB45">
        <v>1</v>
      </c>
      <c r="BC45" t="s">
        <v>180</v>
      </c>
      <c r="BD45">
        <v>48</v>
      </c>
      <c r="BE45">
        <v>7.3</v>
      </c>
      <c r="BF45">
        <v>0</v>
      </c>
      <c r="BG45">
        <v>1.3</v>
      </c>
      <c r="BH45">
        <v>0</v>
      </c>
      <c r="BI45">
        <v>0</v>
      </c>
      <c r="BJ45">
        <v>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</row>
    <row r="46" spans="1:68" x14ac:dyDescent="0.25">
      <c r="A46" s="1">
        <v>41889</v>
      </c>
      <c r="B46" t="s">
        <v>113</v>
      </c>
      <c r="C46" t="s">
        <v>112</v>
      </c>
      <c r="D46">
        <v>3</v>
      </c>
      <c r="E46" s="2">
        <v>0.21736111111111112</v>
      </c>
      <c r="F46">
        <v>2</v>
      </c>
      <c r="G46">
        <v>4</v>
      </c>
      <c r="H46" t="s">
        <v>120</v>
      </c>
      <c r="I46">
        <v>35</v>
      </c>
      <c r="J46">
        <v>0</v>
      </c>
      <c r="K46">
        <v>15</v>
      </c>
      <c r="L46" t="s">
        <v>181</v>
      </c>
      <c r="M46">
        <v>12</v>
      </c>
      <c r="N46" t="s">
        <v>69</v>
      </c>
      <c r="O46" t="s">
        <v>70</v>
      </c>
      <c r="P46" t="s">
        <v>101</v>
      </c>
      <c r="Q46" t="s">
        <v>72</v>
      </c>
      <c r="R46" t="s">
        <v>73</v>
      </c>
      <c r="S46">
        <v>0</v>
      </c>
      <c r="T46" t="s">
        <v>73</v>
      </c>
      <c r="U46" t="s">
        <v>73</v>
      </c>
      <c r="V46" t="s">
        <v>124</v>
      </c>
      <c r="W46" t="s">
        <v>73</v>
      </c>
      <c r="X46" t="s">
        <v>133</v>
      </c>
      <c r="Y46" t="s">
        <v>133</v>
      </c>
      <c r="Z46" t="s">
        <v>73</v>
      </c>
      <c r="AA46" t="s">
        <v>73</v>
      </c>
      <c r="AB46" t="s">
        <v>27</v>
      </c>
      <c r="AC46">
        <v>6</v>
      </c>
      <c r="AD46">
        <v>-15</v>
      </c>
      <c r="AE46">
        <v>15</v>
      </c>
      <c r="AF46">
        <v>1</v>
      </c>
      <c r="AG46" t="s">
        <v>74</v>
      </c>
      <c r="AH46">
        <v>0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90</v>
      </c>
      <c r="AP46">
        <v>65</v>
      </c>
      <c r="AQ46" t="s">
        <v>133</v>
      </c>
      <c r="AR46">
        <v>1</v>
      </c>
      <c r="AS46">
        <v>1</v>
      </c>
      <c r="AT46" t="s">
        <v>75</v>
      </c>
      <c r="AU46">
        <v>12</v>
      </c>
      <c r="AV46" t="s">
        <v>110</v>
      </c>
      <c r="AW46">
        <v>0</v>
      </c>
      <c r="AX46">
        <v>3</v>
      </c>
      <c r="AY46">
        <v>1</v>
      </c>
      <c r="AZ46">
        <v>1</v>
      </c>
      <c r="BA46">
        <v>0</v>
      </c>
      <c r="BB46">
        <v>1</v>
      </c>
      <c r="BC46" t="s">
        <v>181</v>
      </c>
      <c r="BD46">
        <v>90</v>
      </c>
      <c r="BE46">
        <v>1.7000000000000002</v>
      </c>
      <c r="BF46">
        <v>0.48</v>
      </c>
      <c r="BG46">
        <v>0</v>
      </c>
      <c r="BH46">
        <v>1.2000000000000002</v>
      </c>
      <c r="BI46">
        <v>0.5</v>
      </c>
      <c r="BJ46">
        <v>0</v>
      </c>
      <c r="BK46">
        <v>0</v>
      </c>
      <c r="BL46">
        <v>0</v>
      </c>
      <c r="BM46">
        <v>0.48</v>
      </c>
      <c r="BN46">
        <v>0</v>
      </c>
      <c r="BO46">
        <v>0</v>
      </c>
      <c r="BP46">
        <v>1</v>
      </c>
    </row>
    <row r="47" spans="1:68" x14ac:dyDescent="0.25">
      <c r="A47" s="1">
        <v>41889</v>
      </c>
      <c r="B47" t="s">
        <v>113</v>
      </c>
      <c r="C47" t="s">
        <v>112</v>
      </c>
      <c r="D47">
        <v>3</v>
      </c>
      <c r="E47" s="2">
        <v>0.55833333333333335</v>
      </c>
      <c r="F47">
        <v>2</v>
      </c>
      <c r="G47">
        <v>6</v>
      </c>
      <c r="H47" t="s">
        <v>120</v>
      </c>
      <c r="I47">
        <v>35</v>
      </c>
      <c r="J47">
        <v>0</v>
      </c>
      <c r="K47">
        <v>15</v>
      </c>
      <c r="L47" t="s">
        <v>182</v>
      </c>
      <c r="M47">
        <v>10</v>
      </c>
      <c r="N47" t="s">
        <v>80</v>
      </c>
      <c r="O47" t="s">
        <v>73</v>
      </c>
      <c r="P47" t="s">
        <v>73</v>
      </c>
      <c r="Q47" t="s">
        <v>73</v>
      </c>
      <c r="R47" t="s">
        <v>111</v>
      </c>
      <c r="S47">
        <v>0</v>
      </c>
      <c r="T47" t="s">
        <v>73</v>
      </c>
      <c r="U47" t="s">
        <v>73</v>
      </c>
      <c r="V47" t="s">
        <v>73</v>
      </c>
      <c r="W47" t="s">
        <v>73</v>
      </c>
      <c r="X47" t="s">
        <v>73</v>
      </c>
      <c r="Y47" t="s">
        <v>73</v>
      </c>
      <c r="Z47" t="s">
        <v>125</v>
      </c>
      <c r="AA47" t="s">
        <v>73</v>
      </c>
      <c r="AB47" t="s">
        <v>27</v>
      </c>
      <c r="AC47">
        <v>14</v>
      </c>
      <c r="AD47">
        <v>-15</v>
      </c>
      <c r="AE47">
        <v>15</v>
      </c>
      <c r="AF47">
        <v>1</v>
      </c>
      <c r="AG47" t="s">
        <v>74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64</v>
      </c>
      <c r="AP47">
        <v>65</v>
      </c>
      <c r="AQ47" t="s">
        <v>125</v>
      </c>
      <c r="AR47">
        <v>1</v>
      </c>
      <c r="AS47">
        <v>1</v>
      </c>
      <c r="AT47" t="s">
        <v>106</v>
      </c>
      <c r="AU47">
        <v>10</v>
      </c>
      <c r="AV47" t="s">
        <v>111</v>
      </c>
      <c r="AW47">
        <v>0</v>
      </c>
      <c r="AX47">
        <v>1.6666666666666667</v>
      </c>
      <c r="AY47">
        <v>1</v>
      </c>
      <c r="AZ47">
        <v>1</v>
      </c>
      <c r="BA47">
        <v>0</v>
      </c>
      <c r="BB47">
        <v>1</v>
      </c>
      <c r="BC47" t="s">
        <v>182</v>
      </c>
      <c r="BD47">
        <v>64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</row>
    <row r="48" spans="1:68" x14ac:dyDescent="0.25">
      <c r="A48" s="1">
        <v>41889</v>
      </c>
      <c r="B48" t="s">
        <v>113</v>
      </c>
      <c r="C48" t="s">
        <v>112</v>
      </c>
      <c r="D48">
        <v>3</v>
      </c>
      <c r="E48" s="2">
        <v>0.2638888888888889</v>
      </c>
      <c r="F48">
        <v>2</v>
      </c>
      <c r="G48">
        <v>7</v>
      </c>
      <c r="H48" t="s">
        <v>120</v>
      </c>
      <c r="I48">
        <v>21</v>
      </c>
      <c r="J48">
        <v>0</v>
      </c>
      <c r="K48">
        <v>15</v>
      </c>
      <c r="L48" t="s">
        <v>183</v>
      </c>
      <c r="M48">
        <v>8</v>
      </c>
      <c r="N48" t="s">
        <v>69</v>
      </c>
      <c r="O48" t="s">
        <v>70</v>
      </c>
      <c r="P48" t="s">
        <v>101</v>
      </c>
      <c r="Q48" t="s">
        <v>91</v>
      </c>
      <c r="R48" t="s">
        <v>73</v>
      </c>
      <c r="S48">
        <v>0</v>
      </c>
      <c r="T48" t="s">
        <v>73</v>
      </c>
      <c r="U48" t="s">
        <v>73</v>
      </c>
      <c r="V48" t="s">
        <v>124</v>
      </c>
      <c r="W48" t="s">
        <v>73</v>
      </c>
      <c r="X48" t="s">
        <v>135</v>
      </c>
      <c r="Y48" t="s">
        <v>135</v>
      </c>
      <c r="Z48" t="s">
        <v>73</v>
      </c>
      <c r="AA48" t="s">
        <v>73</v>
      </c>
      <c r="AB48" t="s">
        <v>27</v>
      </c>
      <c r="AC48">
        <v>7</v>
      </c>
      <c r="AD48">
        <v>-15</v>
      </c>
      <c r="AE48">
        <v>15</v>
      </c>
      <c r="AF48">
        <v>1</v>
      </c>
      <c r="AG48" t="s">
        <v>74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92</v>
      </c>
      <c r="AP48">
        <v>79</v>
      </c>
      <c r="AQ48" t="s">
        <v>135</v>
      </c>
      <c r="AR48">
        <v>1</v>
      </c>
      <c r="AS48">
        <v>1</v>
      </c>
      <c r="AT48" t="s">
        <v>86</v>
      </c>
      <c r="AU48">
        <v>8</v>
      </c>
      <c r="AV48" t="s">
        <v>103</v>
      </c>
      <c r="AW48">
        <v>0</v>
      </c>
      <c r="AX48">
        <v>1.1428571428571428</v>
      </c>
      <c r="AY48">
        <v>1</v>
      </c>
      <c r="AZ48">
        <v>1</v>
      </c>
      <c r="BA48">
        <v>0</v>
      </c>
      <c r="BB48">
        <v>1</v>
      </c>
      <c r="BC48" t="s">
        <v>183</v>
      </c>
      <c r="BD48">
        <v>92</v>
      </c>
      <c r="BE48">
        <v>1.3</v>
      </c>
      <c r="BF48">
        <v>0.32</v>
      </c>
      <c r="BG48">
        <v>0</v>
      </c>
      <c r="BH48">
        <v>0.8</v>
      </c>
      <c r="BI48">
        <v>0.5</v>
      </c>
      <c r="BJ48">
        <v>0</v>
      </c>
      <c r="BK48">
        <v>0</v>
      </c>
      <c r="BL48">
        <v>0</v>
      </c>
      <c r="BM48">
        <v>0.32</v>
      </c>
      <c r="BN48">
        <v>0</v>
      </c>
      <c r="BO48">
        <v>0</v>
      </c>
      <c r="BP48">
        <v>1</v>
      </c>
    </row>
    <row r="49" spans="1:68" x14ac:dyDescent="0.25">
      <c r="A49" s="1">
        <v>41889</v>
      </c>
      <c r="B49" t="s">
        <v>113</v>
      </c>
      <c r="C49" t="s">
        <v>112</v>
      </c>
      <c r="D49">
        <v>3</v>
      </c>
      <c r="E49" s="2">
        <v>0.15069444444444444</v>
      </c>
      <c r="F49">
        <v>2</v>
      </c>
      <c r="G49">
        <v>7</v>
      </c>
      <c r="H49" t="s">
        <v>114</v>
      </c>
      <c r="I49">
        <v>27</v>
      </c>
      <c r="J49">
        <v>0</v>
      </c>
      <c r="K49">
        <v>15</v>
      </c>
      <c r="L49" t="s">
        <v>184</v>
      </c>
      <c r="M49">
        <v>7</v>
      </c>
      <c r="N49" t="s">
        <v>69</v>
      </c>
      <c r="O49" t="s">
        <v>70</v>
      </c>
      <c r="P49" t="s">
        <v>101</v>
      </c>
      <c r="Q49" t="s">
        <v>72</v>
      </c>
      <c r="R49" t="s">
        <v>73</v>
      </c>
      <c r="S49">
        <v>0</v>
      </c>
      <c r="T49" t="s">
        <v>73</v>
      </c>
      <c r="U49" t="s">
        <v>73</v>
      </c>
      <c r="V49" t="s">
        <v>124</v>
      </c>
      <c r="W49" t="s">
        <v>73</v>
      </c>
      <c r="X49" t="s">
        <v>151</v>
      </c>
      <c r="Y49" t="s">
        <v>151</v>
      </c>
      <c r="Z49" t="s">
        <v>73</v>
      </c>
      <c r="AA49" t="s">
        <v>73</v>
      </c>
      <c r="AB49" t="s">
        <v>27</v>
      </c>
      <c r="AC49">
        <v>4</v>
      </c>
      <c r="AD49">
        <v>-15</v>
      </c>
      <c r="AE49">
        <v>15</v>
      </c>
      <c r="AF49">
        <v>1</v>
      </c>
      <c r="AG49" t="s">
        <v>74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91</v>
      </c>
      <c r="AP49">
        <v>27</v>
      </c>
      <c r="AQ49" t="s">
        <v>151</v>
      </c>
      <c r="AR49">
        <v>1</v>
      </c>
      <c r="AS49">
        <v>1</v>
      </c>
      <c r="AT49" t="s">
        <v>86</v>
      </c>
      <c r="AU49">
        <v>7</v>
      </c>
      <c r="AV49" t="s">
        <v>110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1</v>
      </c>
      <c r="BC49" t="s">
        <v>184</v>
      </c>
      <c r="BD49">
        <v>91</v>
      </c>
      <c r="BE49">
        <v>1.2000000000000002</v>
      </c>
      <c r="BF49">
        <v>0.28000000000000003</v>
      </c>
      <c r="BG49">
        <v>0</v>
      </c>
      <c r="BH49">
        <v>0.70000000000000007</v>
      </c>
      <c r="BI49">
        <v>0.5</v>
      </c>
      <c r="BJ49">
        <v>0</v>
      </c>
      <c r="BK49">
        <v>0</v>
      </c>
      <c r="BL49">
        <v>0</v>
      </c>
      <c r="BM49">
        <v>0.28000000000000003</v>
      </c>
      <c r="BN49">
        <v>0</v>
      </c>
      <c r="BO49">
        <v>0</v>
      </c>
      <c r="BP49">
        <v>1</v>
      </c>
    </row>
    <row r="50" spans="1:68" x14ac:dyDescent="0.25">
      <c r="A50" s="1">
        <v>41889</v>
      </c>
      <c r="B50" t="s">
        <v>113</v>
      </c>
      <c r="C50" t="s">
        <v>112</v>
      </c>
      <c r="D50">
        <v>3</v>
      </c>
      <c r="E50" s="2">
        <v>3.2638888888888891E-2</v>
      </c>
      <c r="F50">
        <v>2</v>
      </c>
      <c r="G50">
        <v>10</v>
      </c>
      <c r="H50" t="s">
        <v>120</v>
      </c>
      <c r="I50">
        <v>32</v>
      </c>
      <c r="J50">
        <v>7</v>
      </c>
      <c r="K50">
        <v>15</v>
      </c>
      <c r="L50" t="s">
        <v>185</v>
      </c>
      <c r="M50">
        <v>6</v>
      </c>
      <c r="N50" t="s">
        <v>69</v>
      </c>
      <c r="O50" t="s">
        <v>70</v>
      </c>
      <c r="P50" t="s">
        <v>101</v>
      </c>
      <c r="Q50" t="s">
        <v>72</v>
      </c>
      <c r="R50" t="s">
        <v>73</v>
      </c>
      <c r="S50">
        <v>0</v>
      </c>
      <c r="T50" t="s">
        <v>73</v>
      </c>
      <c r="U50" t="s">
        <v>73</v>
      </c>
      <c r="V50" t="s">
        <v>124</v>
      </c>
      <c r="W50" t="s">
        <v>73</v>
      </c>
      <c r="X50" t="s">
        <v>125</v>
      </c>
      <c r="Y50" t="s">
        <v>125</v>
      </c>
      <c r="Z50" t="s">
        <v>73</v>
      </c>
      <c r="AA50" t="s">
        <v>73</v>
      </c>
      <c r="AB50" t="s">
        <v>73</v>
      </c>
      <c r="AC50">
        <v>1</v>
      </c>
      <c r="AD50">
        <v>-8</v>
      </c>
      <c r="AE50">
        <v>8</v>
      </c>
      <c r="AF50">
        <v>1</v>
      </c>
      <c r="AG50" t="s">
        <v>74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94</v>
      </c>
      <c r="AP50">
        <v>68</v>
      </c>
      <c r="AQ50" t="s">
        <v>125</v>
      </c>
      <c r="AR50">
        <v>1</v>
      </c>
      <c r="AS50">
        <v>1</v>
      </c>
      <c r="AT50" t="s">
        <v>106</v>
      </c>
      <c r="AU50">
        <v>6</v>
      </c>
      <c r="AV50" t="s">
        <v>110</v>
      </c>
      <c r="AW50">
        <v>0</v>
      </c>
      <c r="AX50">
        <v>0.6</v>
      </c>
      <c r="AY50">
        <v>0</v>
      </c>
      <c r="AZ50">
        <v>0</v>
      </c>
      <c r="BA50">
        <v>0</v>
      </c>
      <c r="BB50">
        <v>1</v>
      </c>
      <c r="BC50" t="s">
        <v>185</v>
      </c>
      <c r="BD50">
        <v>94</v>
      </c>
      <c r="BE50">
        <v>1.1000000000000001</v>
      </c>
      <c r="BF50">
        <v>0.24</v>
      </c>
      <c r="BG50">
        <v>0</v>
      </c>
      <c r="BH50">
        <v>0.60000000000000009</v>
      </c>
      <c r="BI50">
        <v>0.5</v>
      </c>
      <c r="BJ50">
        <v>0</v>
      </c>
      <c r="BK50">
        <v>0</v>
      </c>
      <c r="BL50">
        <v>0</v>
      </c>
      <c r="BM50">
        <v>0.24</v>
      </c>
      <c r="BN50">
        <v>0</v>
      </c>
      <c r="BO50">
        <v>0</v>
      </c>
      <c r="BP50">
        <v>1</v>
      </c>
    </row>
    <row r="51" spans="1:68" x14ac:dyDescent="0.25">
      <c r="A51" s="1">
        <v>41889</v>
      </c>
      <c r="B51" t="s">
        <v>113</v>
      </c>
      <c r="C51" t="s">
        <v>112</v>
      </c>
      <c r="D51">
        <v>3</v>
      </c>
      <c r="E51" s="2">
        <v>0.53402777777777777</v>
      </c>
      <c r="F51">
        <v>2</v>
      </c>
      <c r="G51">
        <v>10</v>
      </c>
      <c r="H51" t="s">
        <v>120</v>
      </c>
      <c r="I51">
        <v>45</v>
      </c>
      <c r="J51">
        <v>0</v>
      </c>
      <c r="K51">
        <v>15</v>
      </c>
      <c r="L51" t="s">
        <v>186</v>
      </c>
      <c r="M51">
        <v>6</v>
      </c>
      <c r="N51" t="s">
        <v>69</v>
      </c>
      <c r="O51" t="s">
        <v>70</v>
      </c>
      <c r="P51" t="s">
        <v>101</v>
      </c>
      <c r="Q51" t="s">
        <v>91</v>
      </c>
      <c r="R51" t="s">
        <v>73</v>
      </c>
      <c r="S51">
        <v>0</v>
      </c>
      <c r="T51" t="s">
        <v>73</v>
      </c>
      <c r="U51" t="s">
        <v>73</v>
      </c>
      <c r="V51" t="s">
        <v>124</v>
      </c>
      <c r="W51" t="s">
        <v>73</v>
      </c>
      <c r="X51" t="s">
        <v>135</v>
      </c>
      <c r="Y51" t="s">
        <v>135</v>
      </c>
      <c r="Z51" t="s">
        <v>73</v>
      </c>
      <c r="AA51" t="s">
        <v>73</v>
      </c>
      <c r="AB51" t="s">
        <v>73</v>
      </c>
      <c r="AC51">
        <v>13</v>
      </c>
      <c r="AD51">
        <v>-15</v>
      </c>
      <c r="AE51">
        <v>15</v>
      </c>
      <c r="AF51">
        <v>1</v>
      </c>
      <c r="AG51" t="s">
        <v>74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109</v>
      </c>
      <c r="AP51">
        <v>55</v>
      </c>
      <c r="AQ51" t="s">
        <v>135</v>
      </c>
      <c r="AR51">
        <v>1</v>
      </c>
      <c r="AS51">
        <v>1</v>
      </c>
      <c r="AT51" t="s">
        <v>86</v>
      </c>
      <c r="AU51">
        <v>6</v>
      </c>
      <c r="AV51" t="s">
        <v>103</v>
      </c>
      <c r="AW51">
        <v>0</v>
      </c>
      <c r="AX51">
        <v>0.6</v>
      </c>
      <c r="AY51">
        <v>0</v>
      </c>
      <c r="AZ51">
        <v>0</v>
      </c>
      <c r="BA51">
        <v>0</v>
      </c>
      <c r="BB51">
        <v>1</v>
      </c>
      <c r="BC51" t="s">
        <v>186</v>
      </c>
      <c r="BD51">
        <v>109</v>
      </c>
      <c r="BE51">
        <v>1.1000000000000001</v>
      </c>
      <c r="BF51">
        <v>0.24</v>
      </c>
      <c r="BG51">
        <v>0</v>
      </c>
      <c r="BH51">
        <v>0.60000000000000009</v>
      </c>
      <c r="BI51">
        <v>0.5</v>
      </c>
      <c r="BJ51">
        <v>0</v>
      </c>
      <c r="BK51">
        <v>0</v>
      </c>
      <c r="BL51">
        <v>0</v>
      </c>
      <c r="BM51">
        <v>0.24</v>
      </c>
      <c r="BN51">
        <v>0</v>
      </c>
      <c r="BO51">
        <v>0</v>
      </c>
      <c r="BP51">
        <v>1</v>
      </c>
    </row>
    <row r="52" spans="1:68" x14ac:dyDescent="0.25">
      <c r="A52" s="1">
        <v>41889</v>
      </c>
      <c r="B52" t="s">
        <v>113</v>
      </c>
      <c r="C52" t="s">
        <v>112</v>
      </c>
      <c r="D52">
        <v>3</v>
      </c>
      <c r="E52" s="2">
        <v>0.60416666666666663</v>
      </c>
      <c r="F52">
        <v>3</v>
      </c>
      <c r="G52">
        <v>4</v>
      </c>
      <c r="H52" t="s">
        <v>120</v>
      </c>
      <c r="I52">
        <v>26</v>
      </c>
      <c r="J52">
        <v>0</v>
      </c>
      <c r="K52">
        <v>15</v>
      </c>
      <c r="L52" t="s">
        <v>187</v>
      </c>
      <c r="M52">
        <v>5</v>
      </c>
      <c r="N52" t="s">
        <v>69</v>
      </c>
      <c r="O52" t="s">
        <v>70</v>
      </c>
      <c r="P52" t="s">
        <v>101</v>
      </c>
      <c r="Q52" t="s">
        <v>91</v>
      </c>
      <c r="R52" t="s">
        <v>73</v>
      </c>
      <c r="S52">
        <v>0</v>
      </c>
      <c r="T52" t="s">
        <v>73</v>
      </c>
      <c r="U52" t="s">
        <v>73</v>
      </c>
      <c r="V52" t="s">
        <v>124</v>
      </c>
      <c r="W52" t="s">
        <v>73</v>
      </c>
      <c r="X52" t="s">
        <v>135</v>
      </c>
      <c r="Y52" t="s">
        <v>135</v>
      </c>
      <c r="Z52" t="s">
        <v>73</v>
      </c>
      <c r="AA52" t="s">
        <v>73</v>
      </c>
      <c r="AB52" t="s">
        <v>27</v>
      </c>
      <c r="AC52">
        <v>15</v>
      </c>
      <c r="AD52">
        <v>-15</v>
      </c>
      <c r="AE52">
        <v>15</v>
      </c>
      <c r="AF52">
        <v>1</v>
      </c>
      <c r="AG52" t="s">
        <v>74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110</v>
      </c>
      <c r="AP52">
        <v>74</v>
      </c>
      <c r="AQ52" t="s">
        <v>135</v>
      </c>
      <c r="AR52">
        <v>1</v>
      </c>
      <c r="AS52">
        <v>1</v>
      </c>
      <c r="AT52" t="s">
        <v>86</v>
      </c>
      <c r="AU52">
        <v>5</v>
      </c>
      <c r="AV52" t="s">
        <v>103</v>
      </c>
      <c r="AW52">
        <v>0</v>
      </c>
      <c r="AX52">
        <v>1.25</v>
      </c>
      <c r="AY52">
        <v>1</v>
      </c>
      <c r="AZ52">
        <v>1</v>
      </c>
      <c r="BA52">
        <v>0</v>
      </c>
      <c r="BB52">
        <v>1</v>
      </c>
      <c r="BC52" t="s">
        <v>187</v>
      </c>
      <c r="BD52">
        <v>110</v>
      </c>
      <c r="BE52">
        <v>1</v>
      </c>
      <c r="BF52">
        <v>0.2</v>
      </c>
      <c r="BG52">
        <v>0</v>
      </c>
      <c r="BH52">
        <v>0.5</v>
      </c>
      <c r="BI52">
        <v>0.5</v>
      </c>
      <c r="BJ52">
        <v>0</v>
      </c>
      <c r="BK52">
        <v>0</v>
      </c>
      <c r="BL52">
        <v>0</v>
      </c>
      <c r="BM52">
        <v>0.2</v>
      </c>
      <c r="BN52">
        <v>0</v>
      </c>
      <c r="BO52">
        <v>0</v>
      </c>
      <c r="BP52">
        <v>1</v>
      </c>
    </row>
    <row r="53" spans="1:68" x14ac:dyDescent="0.25">
      <c r="A53" s="1">
        <v>41889</v>
      </c>
      <c r="B53" t="s">
        <v>113</v>
      </c>
      <c r="C53" t="s">
        <v>112</v>
      </c>
      <c r="D53">
        <v>3</v>
      </c>
      <c r="E53" s="2">
        <v>0.10625</v>
      </c>
      <c r="F53">
        <v>2</v>
      </c>
      <c r="G53">
        <v>3</v>
      </c>
      <c r="H53" t="s">
        <v>114</v>
      </c>
      <c r="I53">
        <v>13</v>
      </c>
      <c r="J53">
        <v>0</v>
      </c>
      <c r="K53">
        <v>15</v>
      </c>
      <c r="L53" t="s">
        <v>140</v>
      </c>
      <c r="N53" t="s">
        <v>69</v>
      </c>
      <c r="O53" t="s">
        <v>131</v>
      </c>
      <c r="P53" t="s">
        <v>101</v>
      </c>
      <c r="Q53" t="s">
        <v>72</v>
      </c>
      <c r="R53" t="s">
        <v>73</v>
      </c>
      <c r="S53">
        <v>0</v>
      </c>
      <c r="T53" t="s">
        <v>73</v>
      </c>
      <c r="U53" t="s">
        <v>73</v>
      </c>
      <c r="V53" t="s">
        <v>124</v>
      </c>
      <c r="W53" t="s">
        <v>133</v>
      </c>
      <c r="X53" t="s">
        <v>73</v>
      </c>
      <c r="Y53" t="s">
        <v>133</v>
      </c>
      <c r="Z53" t="s">
        <v>73</v>
      </c>
      <c r="AA53" t="s">
        <v>73</v>
      </c>
      <c r="AB53" t="s">
        <v>73</v>
      </c>
      <c r="AC53">
        <v>3</v>
      </c>
      <c r="AD53">
        <v>-15</v>
      </c>
      <c r="AE53">
        <v>15</v>
      </c>
      <c r="AF53">
        <v>1</v>
      </c>
      <c r="AG53" t="s">
        <v>74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63</v>
      </c>
      <c r="AP53">
        <v>13</v>
      </c>
      <c r="AQ53" t="s">
        <v>133</v>
      </c>
      <c r="AR53">
        <v>0</v>
      </c>
      <c r="AS53">
        <v>1</v>
      </c>
      <c r="AT53" t="s">
        <v>75</v>
      </c>
      <c r="AU53">
        <v>0</v>
      </c>
      <c r="AV53" t="s">
        <v>110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 t="s">
        <v>140</v>
      </c>
      <c r="BD53">
        <v>63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</row>
    <row r="54" spans="1:68" x14ac:dyDescent="0.25">
      <c r="A54" s="1">
        <v>41889</v>
      </c>
      <c r="B54" t="s">
        <v>113</v>
      </c>
      <c r="C54" t="s">
        <v>112</v>
      </c>
      <c r="D54">
        <v>3</v>
      </c>
      <c r="E54" s="2">
        <v>0.36458333333333331</v>
      </c>
      <c r="F54">
        <v>2</v>
      </c>
      <c r="G54">
        <v>10</v>
      </c>
      <c r="H54" t="s">
        <v>114</v>
      </c>
      <c r="I54">
        <v>40</v>
      </c>
      <c r="J54">
        <v>0</v>
      </c>
      <c r="K54">
        <v>15</v>
      </c>
      <c r="L54" t="s">
        <v>188</v>
      </c>
      <c r="N54" t="s">
        <v>69</v>
      </c>
      <c r="O54" t="s">
        <v>131</v>
      </c>
      <c r="P54" t="s">
        <v>101</v>
      </c>
      <c r="Q54" t="s">
        <v>72</v>
      </c>
      <c r="R54" t="s">
        <v>73</v>
      </c>
      <c r="S54">
        <v>1</v>
      </c>
      <c r="T54" t="s">
        <v>73</v>
      </c>
      <c r="U54" t="s">
        <v>20</v>
      </c>
      <c r="V54" t="s">
        <v>124</v>
      </c>
      <c r="W54" t="s">
        <v>151</v>
      </c>
      <c r="X54" t="s">
        <v>73</v>
      </c>
      <c r="Y54" t="s">
        <v>151</v>
      </c>
      <c r="Z54" t="s">
        <v>73</v>
      </c>
      <c r="AA54" t="s">
        <v>73</v>
      </c>
      <c r="AB54" t="s">
        <v>73</v>
      </c>
      <c r="AC54">
        <v>9</v>
      </c>
      <c r="AD54">
        <v>-15</v>
      </c>
      <c r="AE54">
        <v>15</v>
      </c>
      <c r="AF54">
        <v>1</v>
      </c>
      <c r="AG54" t="s">
        <v>74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0</v>
      </c>
      <c r="AO54">
        <v>156</v>
      </c>
      <c r="AP54">
        <v>40</v>
      </c>
      <c r="AQ54" t="s">
        <v>151</v>
      </c>
      <c r="AR54">
        <v>0</v>
      </c>
      <c r="AS54">
        <v>1</v>
      </c>
      <c r="AT54" t="s">
        <v>86</v>
      </c>
      <c r="AU54">
        <v>0</v>
      </c>
      <c r="AV54" t="s">
        <v>110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t="s">
        <v>188</v>
      </c>
      <c r="BD54">
        <v>156</v>
      </c>
      <c r="BE54">
        <v>0</v>
      </c>
      <c r="BF54">
        <v>-2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-2</v>
      </c>
      <c r="BP54">
        <v>1</v>
      </c>
    </row>
    <row r="55" spans="1:68" x14ac:dyDescent="0.25">
      <c r="A55" s="1">
        <v>41889</v>
      </c>
      <c r="B55" t="s">
        <v>113</v>
      </c>
      <c r="C55" t="s">
        <v>112</v>
      </c>
      <c r="D55">
        <v>3</v>
      </c>
      <c r="E55" s="2">
        <v>0.60624999999999996</v>
      </c>
      <c r="F55">
        <v>2</v>
      </c>
      <c r="G55">
        <v>4</v>
      </c>
      <c r="H55" t="s">
        <v>120</v>
      </c>
      <c r="I55">
        <v>26</v>
      </c>
      <c r="J55">
        <v>0</v>
      </c>
      <c r="K55">
        <v>15</v>
      </c>
      <c r="L55" t="s">
        <v>189</v>
      </c>
      <c r="N55" t="s">
        <v>69</v>
      </c>
      <c r="O55" t="s">
        <v>131</v>
      </c>
      <c r="P55" t="s">
        <v>101</v>
      </c>
      <c r="Q55" t="s">
        <v>89</v>
      </c>
      <c r="R55" t="s">
        <v>73</v>
      </c>
      <c r="S55">
        <v>0</v>
      </c>
      <c r="T55" t="s">
        <v>73</v>
      </c>
      <c r="U55" t="s">
        <v>73</v>
      </c>
      <c r="V55" t="s">
        <v>124</v>
      </c>
      <c r="W55" t="s">
        <v>135</v>
      </c>
      <c r="X55" t="s">
        <v>73</v>
      </c>
      <c r="Y55" t="s">
        <v>135</v>
      </c>
      <c r="Z55" t="s">
        <v>73</v>
      </c>
      <c r="AA55" t="s">
        <v>73</v>
      </c>
      <c r="AB55" t="s">
        <v>73</v>
      </c>
      <c r="AC55">
        <v>15</v>
      </c>
      <c r="AD55">
        <v>-15</v>
      </c>
      <c r="AE55">
        <v>15</v>
      </c>
      <c r="AF55">
        <v>1</v>
      </c>
      <c r="AG55" t="s">
        <v>74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63</v>
      </c>
      <c r="AP55">
        <v>74</v>
      </c>
      <c r="AQ55" t="s">
        <v>135</v>
      </c>
      <c r="AR55">
        <v>0</v>
      </c>
      <c r="AS55">
        <v>1</v>
      </c>
      <c r="AT55" t="s">
        <v>86</v>
      </c>
      <c r="AU55">
        <v>0</v>
      </c>
      <c r="AV55" t="s">
        <v>102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t="s">
        <v>189</v>
      </c>
      <c r="BD55">
        <v>63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</row>
    <row r="56" spans="1:68" x14ac:dyDescent="0.25">
      <c r="A56" s="1">
        <v>41889</v>
      </c>
      <c r="B56" t="s">
        <v>113</v>
      </c>
      <c r="C56" t="s">
        <v>112</v>
      </c>
      <c r="D56">
        <v>3</v>
      </c>
      <c r="E56" s="2">
        <v>0.50902777777777775</v>
      </c>
      <c r="F56">
        <v>3</v>
      </c>
      <c r="G56">
        <v>4</v>
      </c>
      <c r="H56" t="s">
        <v>114</v>
      </c>
      <c r="I56">
        <v>49</v>
      </c>
      <c r="J56">
        <v>0</v>
      </c>
      <c r="K56">
        <v>15</v>
      </c>
      <c r="L56" t="s">
        <v>190</v>
      </c>
      <c r="N56" t="s">
        <v>69</v>
      </c>
      <c r="O56" t="s">
        <v>131</v>
      </c>
      <c r="P56" t="s">
        <v>101</v>
      </c>
      <c r="Q56" t="s">
        <v>91</v>
      </c>
      <c r="R56" t="s">
        <v>73</v>
      </c>
      <c r="S56">
        <v>0</v>
      </c>
      <c r="T56" t="s">
        <v>73</v>
      </c>
      <c r="U56" t="s">
        <v>73</v>
      </c>
      <c r="V56" t="s">
        <v>124</v>
      </c>
      <c r="W56" t="s">
        <v>135</v>
      </c>
      <c r="X56" t="s">
        <v>73</v>
      </c>
      <c r="Y56" t="s">
        <v>135</v>
      </c>
      <c r="Z56" t="s">
        <v>73</v>
      </c>
      <c r="AA56" t="s">
        <v>73</v>
      </c>
      <c r="AB56" t="s">
        <v>73</v>
      </c>
      <c r="AC56">
        <v>13</v>
      </c>
      <c r="AD56">
        <v>-15</v>
      </c>
      <c r="AE56">
        <v>15</v>
      </c>
      <c r="AF56">
        <v>1</v>
      </c>
      <c r="AG56" t="s">
        <v>74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91</v>
      </c>
      <c r="AP56">
        <v>49</v>
      </c>
      <c r="AQ56" t="s">
        <v>135</v>
      </c>
      <c r="AR56">
        <v>0</v>
      </c>
      <c r="AS56">
        <v>1</v>
      </c>
      <c r="AT56" t="s">
        <v>86</v>
      </c>
      <c r="AU56">
        <v>0</v>
      </c>
      <c r="AV56" t="s">
        <v>103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 t="s">
        <v>190</v>
      </c>
      <c r="BD56">
        <v>91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</row>
    <row r="57" spans="1:68" x14ac:dyDescent="0.25">
      <c r="A57" s="1">
        <v>41889</v>
      </c>
      <c r="B57" t="s">
        <v>113</v>
      </c>
      <c r="C57" t="s">
        <v>112</v>
      </c>
      <c r="D57">
        <v>4</v>
      </c>
      <c r="E57" s="2">
        <v>0.47499999999999998</v>
      </c>
      <c r="F57">
        <v>1</v>
      </c>
      <c r="G57">
        <v>10</v>
      </c>
      <c r="H57" t="s">
        <v>114</v>
      </c>
      <c r="I57">
        <v>30</v>
      </c>
      <c r="J57">
        <v>7</v>
      </c>
      <c r="K57">
        <v>15</v>
      </c>
      <c r="L57" t="s">
        <v>191</v>
      </c>
      <c r="M57">
        <v>10</v>
      </c>
      <c r="N57" t="s">
        <v>80</v>
      </c>
      <c r="O57" t="s">
        <v>73</v>
      </c>
      <c r="P57" t="s">
        <v>73</v>
      </c>
      <c r="Q57" t="s">
        <v>73</v>
      </c>
      <c r="R57" t="s">
        <v>108</v>
      </c>
      <c r="S57">
        <v>0</v>
      </c>
      <c r="T57" t="s">
        <v>73</v>
      </c>
      <c r="U57" t="s">
        <v>73</v>
      </c>
      <c r="V57" t="s">
        <v>73</v>
      </c>
      <c r="W57" t="s">
        <v>73</v>
      </c>
      <c r="X57" t="s">
        <v>73</v>
      </c>
      <c r="Y57" t="s">
        <v>73</v>
      </c>
      <c r="Z57" t="s">
        <v>125</v>
      </c>
      <c r="AA57" t="s">
        <v>73</v>
      </c>
      <c r="AB57" t="s">
        <v>27</v>
      </c>
      <c r="AC57">
        <v>12</v>
      </c>
      <c r="AD57">
        <v>-8</v>
      </c>
      <c r="AE57">
        <v>8</v>
      </c>
      <c r="AF57">
        <v>1</v>
      </c>
      <c r="AG57" t="s">
        <v>74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62</v>
      </c>
      <c r="AP57">
        <v>30</v>
      </c>
      <c r="AQ57" t="s">
        <v>125</v>
      </c>
      <c r="AR57">
        <v>1</v>
      </c>
      <c r="AS57">
        <v>1</v>
      </c>
      <c r="AT57" t="s">
        <v>106</v>
      </c>
      <c r="AU57">
        <v>10</v>
      </c>
      <c r="AV57" t="s">
        <v>108</v>
      </c>
      <c r="AW57">
        <v>0</v>
      </c>
      <c r="AX57">
        <v>1</v>
      </c>
      <c r="AY57">
        <v>1</v>
      </c>
      <c r="AZ57">
        <v>1</v>
      </c>
      <c r="BA57">
        <v>0</v>
      </c>
      <c r="BB57">
        <v>1</v>
      </c>
      <c r="BC57" t="s">
        <v>191</v>
      </c>
      <c r="BD57">
        <v>62</v>
      </c>
      <c r="BE57">
        <v>1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</v>
      </c>
    </row>
    <row r="58" spans="1:68" x14ac:dyDescent="0.25">
      <c r="A58" s="1">
        <v>41889</v>
      </c>
      <c r="B58" t="s">
        <v>113</v>
      </c>
      <c r="C58" t="s">
        <v>112</v>
      </c>
      <c r="D58">
        <v>4</v>
      </c>
      <c r="E58" s="2">
        <v>9.166666666666666E-2</v>
      </c>
      <c r="F58">
        <v>1</v>
      </c>
      <c r="G58">
        <v>10</v>
      </c>
      <c r="H58" t="s">
        <v>114</v>
      </c>
      <c r="I58">
        <v>35</v>
      </c>
      <c r="J58">
        <v>16</v>
      </c>
      <c r="K58">
        <v>23</v>
      </c>
      <c r="L58" t="s">
        <v>192</v>
      </c>
      <c r="M58">
        <v>8</v>
      </c>
      <c r="N58" t="s">
        <v>69</v>
      </c>
      <c r="O58" t="s">
        <v>70</v>
      </c>
      <c r="P58" t="s">
        <v>101</v>
      </c>
      <c r="Q58" t="s">
        <v>72</v>
      </c>
      <c r="R58" t="s">
        <v>73</v>
      </c>
      <c r="S58">
        <v>0</v>
      </c>
      <c r="T58" t="s">
        <v>73</v>
      </c>
      <c r="U58" t="s">
        <v>73</v>
      </c>
      <c r="V58" t="s">
        <v>124</v>
      </c>
      <c r="W58" t="s">
        <v>73</v>
      </c>
      <c r="X58" t="s">
        <v>171</v>
      </c>
      <c r="Y58" t="s">
        <v>171</v>
      </c>
      <c r="Z58" t="s">
        <v>73</v>
      </c>
      <c r="AA58" t="s">
        <v>73</v>
      </c>
      <c r="AB58" t="s">
        <v>73</v>
      </c>
      <c r="AC58">
        <v>3</v>
      </c>
      <c r="AD58">
        <v>-7</v>
      </c>
      <c r="AE58">
        <v>7</v>
      </c>
      <c r="AF58">
        <v>1</v>
      </c>
      <c r="AG58" t="s">
        <v>74</v>
      </c>
      <c r="AH58">
        <v>0</v>
      </c>
      <c r="AI58">
        <v>1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90</v>
      </c>
      <c r="AP58">
        <v>35</v>
      </c>
      <c r="AQ58" t="s">
        <v>171</v>
      </c>
      <c r="AR58">
        <v>1</v>
      </c>
      <c r="AS58">
        <v>1</v>
      </c>
      <c r="AT58" t="s">
        <v>75</v>
      </c>
      <c r="AU58">
        <v>8</v>
      </c>
      <c r="AV58" t="s">
        <v>110</v>
      </c>
      <c r="AW58">
        <v>0</v>
      </c>
      <c r="AX58">
        <v>0.8</v>
      </c>
      <c r="AY58">
        <v>0</v>
      </c>
      <c r="AZ58">
        <v>0</v>
      </c>
      <c r="BA58">
        <v>0</v>
      </c>
      <c r="BB58">
        <v>1</v>
      </c>
      <c r="BC58" t="s">
        <v>192</v>
      </c>
      <c r="BD58">
        <v>90</v>
      </c>
      <c r="BE58">
        <v>1.3</v>
      </c>
      <c r="BF58">
        <v>0.32</v>
      </c>
      <c r="BG58">
        <v>0</v>
      </c>
      <c r="BH58">
        <v>0.8</v>
      </c>
      <c r="BI58">
        <v>0.5</v>
      </c>
      <c r="BJ58">
        <v>0</v>
      </c>
      <c r="BK58">
        <v>0</v>
      </c>
      <c r="BL58">
        <v>0</v>
      </c>
      <c r="BM58">
        <v>0.32</v>
      </c>
      <c r="BN58">
        <v>0</v>
      </c>
      <c r="BO58">
        <v>0</v>
      </c>
      <c r="BP58">
        <v>1</v>
      </c>
    </row>
    <row r="59" spans="1:68" x14ac:dyDescent="0.25">
      <c r="A59" s="1">
        <v>41889</v>
      </c>
      <c r="B59" t="s">
        <v>113</v>
      </c>
      <c r="C59" t="s">
        <v>112</v>
      </c>
      <c r="D59">
        <v>4</v>
      </c>
      <c r="E59" s="2">
        <v>0.20208333333333334</v>
      </c>
      <c r="F59">
        <v>1</v>
      </c>
      <c r="G59">
        <v>10</v>
      </c>
      <c r="H59" t="s">
        <v>120</v>
      </c>
      <c r="I59">
        <v>12</v>
      </c>
      <c r="J59">
        <v>16</v>
      </c>
      <c r="K59">
        <v>23</v>
      </c>
      <c r="L59" t="s">
        <v>193</v>
      </c>
      <c r="M59">
        <v>8</v>
      </c>
      <c r="N59" t="s">
        <v>69</v>
      </c>
      <c r="O59" t="s">
        <v>70</v>
      </c>
      <c r="P59" t="s">
        <v>101</v>
      </c>
      <c r="Q59" t="s">
        <v>89</v>
      </c>
      <c r="R59" t="s">
        <v>73</v>
      </c>
      <c r="S59">
        <v>0</v>
      </c>
      <c r="T59" t="s">
        <v>73</v>
      </c>
      <c r="U59" t="s">
        <v>73</v>
      </c>
      <c r="V59" t="s">
        <v>124</v>
      </c>
      <c r="W59" t="s">
        <v>73</v>
      </c>
      <c r="X59" t="s">
        <v>135</v>
      </c>
      <c r="Y59" t="s">
        <v>135</v>
      </c>
      <c r="Z59" t="s">
        <v>73</v>
      </c>
      <c r="AA59" t="s">
        <v>73</v>
      </c>
      <c r="AB59" t="s">
        <v>73</v>
      </c>
      <c r="AC59">
        <v>5</v>
      </c>
      <c r="AD59">
        <v>-7</v>
      </c>
      <c r="AE59">
        <v>7</v>
      </c>
      <c r="AF59">
        <v>1</v>
      </c>
      <c r="AG59" t="s">
        <v>74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87</v>
      </c>
      <c r="AP59">
        <v>88</v>
      </c>
      <c r="AQ59" t="s">
        <v>135</v>
      </c>
      <c r="AR59">
        <v>1</v>
      </c>
      <c r="AS59">
        <v>1</v>
      </c>
      <c r="AT59" t="s">
        <v>86</v>
      </c>
      <c r="AU59">
        <v>8</v>
      </c>
      <c r="AV59" t="s">
        <v>102</v>
      </c>
      <c r="AW59">
        <v>0</v>
      </c>
      <c r="AX59">
        <v>0.8</v>
      </c>
      <c r="AY59">
        <v>0</v>
      </c>
      <c r="AZ59">
        <v>0</v>
      </c>
      <c r="BA59">
        <v>0</v>
      </c>
      <c r="BB59">
        <v>1</v>
      </c>
      <c r="BC59" t="s">
        <v>193</v>
      </c>
      <c r="BD59">
        <v>87</v>
      </c>
      <c r="BE59">
        <v>1.3</v>
      </c>
      <c r="BF59">
        <v>0.32</v>
      </c>
      <c r="BG59">
        <v>0</v>
      </c>
      <c r="BH59">
        <v>0.8</v>
      </c>
      <c r="BI59">
        <v>0.5</v>
      </c>
      <c r="BJ59">
        <v>0</v>
      </c>
      <c r="BK59">
        <v>0</v>
      </c>
      <c r="BL59">
        <v>0</v>
      </c>
      <c r="BM59">
        <v>0.32</v>
      </c>
      <c r="BN59">
        <v>0</v>
      </c>
      <c r="BO59">
        <v>0</v>
      </c>
      <c r="BP59">
        <v>1</v>
      </c>
    </row>
    <row r="60" spans="1:68" x14ac:dyDescent="0.25">
      <c r="A60" s="1">
        <v>41889</v>
      </c>
      <c r="B60" t="s">
        <v>113</v>
      </c>
      <c r="C60" t="s">
        <v>112</v>
      </c>
      <c r="D60">
        <v>4</v>
      </c>
      <c r="E60" s="2">
        <v>0.6118055555555556</v>
      </c>
      <c r="F60">
        <v>1</v>
      </c>
      <c r="G60">
        <v>10</v>
      </c>
      <c r="H60" t="s">
        <v>120</v>
      </c>
      <c r="I60">
        <v>45</v>
      </c>
      <c r="J60">
        <v>7</v>
      </c>
      <c r="K60">
        <v>15</v>
      </c>
      <c r="L60" t="s">
        <v>194</v>
      </c>
      <c r="M60">
        <v>8</v>
      </c>
      <c r="N60" t="s">
        <v>80</v>
      </c>
      <c r="O60" t="s">
        <v>73</v>
      </c>
      <c r="P60" t="s">
        <v>73</v>
      </c>
      <c r="Q60" t="s">
        <v>73</v>
      </c>
      <c r="R60" t="s">
        <v>111</v>
      </c>
      <c r="S60">
        <v>0</v>
      </c>
      <c r="T60" t="s">
        <v>73</v>
      </c>
      <c r="U60" t="s">
        <v>73</v>
      </c>
      <c r="V60" t="s">
        <v>73</v>
      </c>
      <c r="W60" t="s">
        <v>73</v>
      </c>
      <c r="X60" t="s">
        <v>73</v>
      </c>
      <c r="Y60" t="s">
        <v>73</v>
      </c>
      <c r="Z60" t="s">
        <v>125</v>
      </c>
      <c r="AA60" t="s">
        <v>73</v>
      </c>
      <c r="AB60" t="s">
        <v>73</v>
      </c>
      <c r="AC60">
        <v>15</v>
      </c>
      <c r="AD60">
        <v>-8</v>
      </c>
      <c r="AE60">
        <v>8</v>
      </c>
      <c r="AF60">
        <v>1</v>
      </c>
      <c r="AG60" t="s">
        <v>74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63</v>
      </c>
      <c r="AP60">
        <v>55</v>
      </c>
      <c r="AQ60" t="s">
        <v>125</v>
      </c>
      <c r="AR60">
        <v>1</v>
      </c>
      <c r="AS60">
        <v>1</v>
      </c>
      <c r="AT60" t="s">
        <v>106</v>
      </c>
      <c r="AU60">
        <v>8</v>
      </c>
      <c r="AV60" t="s">
        <v>111</v>
      </c>
      <c r="AW60">
        <v>0</v>
      </c>
      <c r="AX60">
        <v>0.8</v>
      </c>
      <c r="AY60">
        <v>0</v>
      </c>
      <c r="AZ60">
        <v>0</v>
      </c>
      <c r="BA60">
        <v>0</v>
      </c>
      <c r="BB60">
        <v>1</v>
      </c>
      <c r="BC60" t="s">
        <v>194</v>
      </c>
      <c r="BD60">
        <v>63</v>
      </c>
      <c r="BE60">
        <v>0.8</v>
      </c>
      <c r="BF60">
        <v>0</v>
      </c>
      <c r="BG60">
        <v>0.8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</row>
    <row r="61" spans="1:68" x14ac:dyDescent="0.25">
      <c r="A61" s="1">
        <v>41889</v>
      </c>
      <c r="B61" t="s">
        <v>113</v>
      </c>
      <c r="C61" t="s">
        <v>112</v>
      </c>
      <c r="D61">
        <v>4</v>
      </c>
      <c r="E61" s="2">
        <v>0.13194444444444445</v>
      </c>
      <c r="F61">
        <v>1</v>
      </c>
      <c r="G61">
        <v>10</v>
      </c>
      <c r="H61" t="s">
        <v>114</v>
      </c>
      <c r="I61">
        <v>48</v>
      </c>
      <c r="J61">
        <v>16</v>
      </c>
      <c r="K61">
        <v>23</v>
      </c>
      <c r="L61" t="s">
        <v>195</v>
      </c>
      <c r="M61">
        <v>5</v>
      </c>
      <c r="N61" t="s">
        <v>69</v>
      </c>
      <c r="O61" t="s">
        <v>70</v>
      </c>
      <c r="P61" t="s">
        <v>101</v>
      </c>
      <c r="Q61" t="s">
        <v>91</v>
      </c>
      <c r="R61" t="s">
        <v>73</v>
      </c>
      <c r="S61">
        <v>0</v>
      </c>
      <c r="T61" t="s">
        <v>73</v>
      </c>
      <c r="U61" t="s">
        <v>73</v>
      </c>
      <c r="V61" t="s">
        <v>124</v>
      </c>
      <c r="W61" t="s">
        <v>73</v>
      </c>
      <c r="X61" t="s">
        <v>125</v>
      </c>
      <c r="Y61" t="s">
        <v>125</v>
      </c>
      <c r="Z61" t="s">
        <v>73</v>
      </c>
      <c r="AA61" t="s">
        <v>73</v>
      </c>
      <c r="AB61" t="s">
        <v>73</v>
      </c>
      <c r="AC61">
        <v>4</v>
      </c>
      <c r="AD61">
        <v>-7</v>
      </c>
      <c r="AE61">
        <v>7</v>
      </c>
      <c r="AF61">
        <v>1</v>
      </c>
      <c r="AG61" t="s">
        <v>74</v>
      </c>
      <c r="AH61">
        <v>0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110</v>
      </c>
      <c r="AP61">
        <v>48</v>
      </c>
      <c r="AQ61" t="s">
        <v>125</v>
      </c>
      <c r="AR61">
        <v>1</v>
      </c>
      <c r="AS61">
        <v>1</v>
      </c>
      <c r="AT61" t="s">
        <v>106</v>
      </c>
      <c r="AU61">
        <v>5</v>
      </c>
      <c r="AV61" t="s">
        <v>103</v>
      </c>
      <c r="AW61">
        <v>0</v>
      </c>
      <c r="AX61">
        <v>0.5</v>
      </c>
      <c r="AY61">
        <v>0</v>
      </c>
      <c r="AZ61">
        <v>0</v>
      </c>
      <c r="BA61">
        <v>0</v>
      </c>
      <c r="BB61">
        <v>1</v>
      </c>
      <c r="BC61" t="s">
        <v>195</v>
      </c>
      <c r="BD61">
        <v>110</v>
      </c>
      <c r="BE61">
        <v>1</v>
      </c>
      <c r="BF61">
        <v>0.2</v>
      </c>
      <c r="BG61">
        <v>0</v>
      </c>
      <c r="BH61">
        <v>0.5</v>
      </c>
      <c r="BI61">
        <v>0.5</v>
      </c>
      <c r="BJ61">
        <v>0</v>
      </c>
      <c r="BK61">
        <v>0</v>
      </c>
      <c r="BL61">
        <v>0</v>
      </c>
      <c r="BM61">
        <v>0.2</v>
      </c>
      <c r="BN61">
        <v>0</v>
      </c>
      <c r="BO61">
        <v>0</v>
      </c>
      <c r="BP61">
        <v>1</v>
      </c>
    </row>
    <row r="62" spans="1:68" x14ac:dyDescent="0.25">
      <c r="A62" s="1">
        <v>41889</v>
      </c>
      <c r="B62" t="s">
        <v>113</v>
      </c>
      <c r="C62" t="s">
        <v>112</v>
      </c>
      <c r="D62">
        <v>4</v>
      </c>
      <c r="E62" s="2">
        <v>0.35347222222222224</v>
      </c>
      <c r="F62">
        <v>1</v>
      </c>
      <c r="G62">
        <v>10</v>
      </c>
      <c r="H62" t="s">
        <v>120</v>
      </c>
      <c r="I62">
        <v>8</v>
      </c>
      <c r="J62">
        <v>10</v>
      </c>
      <c r="K62">
        <v>15</v>
      </c>
      <c r="L62" t="s">
        <v>196</v>
      </c>
      <c r="M62">
        <v>3</v>
      </c>
      <c r="N62" t="s">
        <v>69</v>
      </c>
      <c r="O62" t="s">
        <v>70</v>
      </c>
      <c r="P62" t="s">
        <v>101</v>
      </c>
      <c r="Q62" t="s">
        <v>91</v>
      </c>
      <c r="R62" t="s">
        <v>73</v>
      </c>
      <c r="S62">
        <v>0</v>
      </c>
      <c r="T62" t="s">
        <v>73</v>
      </c>
      <c r="U62" t="s">
        <v>73</v>
      </c>
      <c r="V62" t="s">
        <v>124</v>
      </c>
      <c r="W62" t="s">
        <v>73</v>
      </c>
      <c r="X62" t="s">
        <v>125</v>
      </c>
      <c r="Y62" t="s">
        <v>125</v>
      </c>
      <c r="Z62" t="s">
        <v>73</v>
      </c>
      <c r="AA62" t="s">
        <v>73</v>
      </c>
      <c r="AB62" t="s">
        <v>73</v>
      </c>
      <c r="AC62">
        <v>9</v>
      </c>
      <c r="AD62">
        <v>-5</v>
      </c>
      <c r="AE62">
        <v>5</v>
      </c>
      <c r="AF62">
        <v>1</v>
      </c>
      <c r="AG62" t="s">
        <v>74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94</v>
      </c>
      <c r="AP62">
        <v>92</v>
      </c>
      <c r="AQ62" t="s">
        <v>125</v>
      </c>
      <c r="AR62">
        <v>1</v>
      </c>
      <c r="AS62">
        <v>1</v>
      </c>
      <c r="AT62" t="s">
        <v>106</v>
      </c>
      <c r="AU62">
        <v>3</v>
      </c>
      <c r="AV62" t="s">
        <v>103</v>
      </c>
      <c r="AW62">
        <v>0</v>
      </c>
      <c r="AX62">
        <v>0.3</v>
      </c>
      <c r="AY62">
        <v>0</v>
      </c>
      <c r="AZ62">
        <v>0</v>
      </c>
      <c r="BA62">
        <v>0</v>
      </c>
      <c r="BB62">
        <v>0</v>
      </c>
      <c r="BC62" t="s">
        <v>196</v>
      </c>
      <c r="BD62">
        <v>94</v>
      </c>
      <c r="BE62">
        <v>0.8</v>
      </c>
      <c r="BF62">
        <v>0.12</v>
      </c>
      <c r="BG62">
        <v>0</v>
      </c>
      <c r="BH62">
        <v>0.30000000000000004</v>
      </c>
      <c r="BI62">
        <v>0.5</v>
      </c>
      <c r="BJ62">
        <v>0</v>
      </c>
      <c r="BK62">
        <v>0</v>
      </c>
      <c r="BL62">
        <v>0</v>
      </c>
      <c r="BM62">
        <v>0.12</v>
      </c>
      <c r="BN62">
        <v>0</v>
      </c>
      <c r="BO62">
        <v>0</v>
      </c>
      <c r="BP62">
        <v>1</v>
      </c>
    </row>
    <row r="63" spans="1:68" x14ac:dyDescent="0.25">
      <c r="A63" s="1">
        <v>41889</v>
      </c>
      <c r="B63" t="s">
        <v>113</v>
      </c>
      <c r="C63" t="s">
        <v>112</v>
      </c>
      <c r="D63">
        <v>4</v>
      </c>
      <c r="E63" s="2">
        <v>0.49652777777777779</v>
      </c>
      <c r="F63">
        <v>4</v>
      </c>
      <c r="G63">
        <v>1</v>
      </c>
      <c r="H63" t="s">
        <v>114</v>
      </c>
      <c r="I63">
        <v>33</v>
      </c>
      <c r="J63">
        <v>7</v>
      </c>
      <c r="K63">
        <v>15</v>
      </c>
      <c r="L63" t="s">
        <v>197</v>
      </c>
      <c r="M63">
        <v>3</v>
      </c>
      <c r="N63" t="s">
        <v>80</v>
      </c>
      <c r="O63" t="s">
        <v>73</v>
      </c>
      <c r="P63" t="s">
        <v>73</v>
      </c>
      <c r="Q63" t="s">
        <v>73</v>
      </c>
      <c r="R63" t="s">
        <v>93</v>
      </c>
      <c r="S63">
        <v>0</v>
      </c>
      <c r="T63" t="s">
        <v>73</v>
      </c>
      <c r="U63" t="s">
        <v>73</v>
      </c>
      <c r="V63" t="s">
        <v>73</v>
      </c>
      <c r="W63" t="s">
        <v>73</v>
      </c>
      <c r="X63" t="s">
        <v>73</v>
      </c>
      <c r="Y63" t="s">
        <v>73</v>
      </c>
      <c r="Z63" t="s">
        <v>124</v>
      </c>
      <c r="AA63" t="s">
        <v>73</v>
      </c>
      <c r="AB63" t="s">
        <v>27</v>
      </c>
      <c r="AC63">
        <v>12</v>
      </c>
      <c r="AD63">
        <v>-8</v>
      </c>
      <c r="AE63">
        <v>8</v>
      </c>
      <c r="AF63">
        <v>1</v>
      </c>
      <c r="AG63" t="s">
        <v>74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58</v>
      </c>
      <c r="AP63">
        <v>33</v>
      </c>
      <c r="AQ63" t="s">
        <v>124</v>
      </c>
      <c r="AR63">
        <v>1</v>
      </c>
      <c r="AS63">
        <v>1</v>
      </c>
      <c r="AT63" t="s">
        <v>118</v>
      </c>
      <c r="AU63">
        <v>3</v>
      </c>
      <c r="AV63" t="s">
        <v>93</v>
      </c>
      <c r="AW63">
        <v>0</v>
      </c>
      <c r="AX63">
        <v>3</v>
      </c>
      <c r="AY63">
        <v>1</v>
      </c>
      <c r="AZ63">
        <v>1</v>
      </c>
      <c r="BA63">
        <v>0</v>
      </c>
      <c r="BB63">
        <v>1</v>
      </c>
      <c r="BC63" t="s">
        <v>197</v>
      </c>
      <c r="BD63">
        <v>58</v>
      </c>
      <c r="BE63">
        <v>0.30000000000000004</v>
      </c>
      <c r="BF63">
        <v>0</v>
      </c>
      <c r="BG63">
        <v>0.30000000000000004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</row>
    <row r="64" spans="1:68" x14ac:dyDescent="0.25">
      <c r="A64" s="1">
        <v>41889</v>
      </c>
      <c r="B64" t="s">
        <v>113</v>
      </c>
      <c r="C64" t="s">
        <v>112</v>
      </c>
      <c r="D64">
        <v>4</v>
      </c>
      <c r="E64" s="2">
        <v>0.55972222222222223</v>
      </c>
      <c r="F64">
        <v>1</v>
      </c>
      <c r="G64">
        <v>10</v>
      </c>
      <c r="H64" t="s">
        <v>114</v>
      </c>
      <c r="I64">
        <v>42</v>
      </c>
      <c r="J64">
        <v>7</v>
      </c>
      <c r="K64">
        <v>15</v>
      </c>
      <c r="L64" t="s">
        <v>198</v>
      </c>
      <c r="M64">
        <v>2</v>
      </c>
      <c r="N64" t="s">
        <v>80</v>
      </c>
      <c r="O64" t="s">
        <v>73</v>
      </c>
      <c r="P64" t="s">
        <v>73</v>
      </c>
      <c r="Q64" t="s">
        <v>73</v>
      </c>
      <c r="R64" t="s">
        <v>403</v>
      </c>
      <c r="S64">
        <v>0</v>
      </c>
      <c r="T64" t="s">
        <v>73</v>
      </c>
      <c r="U64" t="s">
        <v>73</v>
      </c>
      <c r="V64" t="s">
        <v>73</v>
      </c>
      <c r="W64" t="s">
        <v>73</v>
      </c>
      <c r="X64" t="s">
        <v>73</v>
      </c>
      <c r="Y64" t="s">
        <v>73</v>
      </c>
      <c r="Z64" t="s">
        <v>124</v>
      </c>
      <c r="AA64" t="s">
        <v>73</v>
      </c>
      <c r="AB64" t="s">
        <v>73</v>
      </c>
      <c r="AC64">
        <v>14</v>
      </c>
      <c r="AD64">
        <v>-8</v>
      </c>
      <c r="AE64">
        <v>8</v>
      </c>
      <c r="AF64">
        <v>1</v>
      </c>
      <c r="AG64" t="s">
        <v>74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48</v>
      </c>
      <c r="AP64">
        <v>42</v>
      </c>
      <c r="AQ64" t="s">
        <v>124</v>
      </c>
      <c r="AR64">
        <v>1</v>
      </c>
      <c r="AS64">
        <v>1</v>
      </c>
      <c r="AT64" t="s">
        <v>118</v>
      </c>
      <c r="AU64">
        <v>2</v>
      </c>
      <c r="AV64" t="s">
        <v>403</v>
      </c>
      <c r="AW64">
        <v>0</v>
      </c>
      <c r="AX64">
        <v>0.2</v>
      </c>
      <c r="AY64">
        <v>0</v>
      </c>
      <c r="AZ64">
        <v>0</v>
      </c>
      <c r="BA64">
        <v>0</v>
      </c>
      <c r="BB64">
        <v>0</v>
      </c>
      <c r="BC64" t="s">
        <v>198</v>
      </c>
      <c r="BD64">
        <v>48</v>
      </c>
      <c r="BE64">
        <v>0.2</v>
      </c>
      <c r="BF64">
        <v>0</v>
      </c>
      <c r="BG64">
        <v>0.2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</row>
    <row r="65" spans="1:68" x14ac:dyDescent="0.25">
      <c r="A65" s="1">
        <v>41889</v>
      </c>
      <c r="B65" t="s">
        <v>113</v>
      </c>
      <c r="C65" t="s">
        <v>112</v>
      </c>
      <c r="D65">
        <v>4</v>
      </c>
      <c r="E65" s="2">
        <v>7.7083333333333337E-2</v>
      </c>
      <c r="F65">
        <v>1</v>
      </c>
      <c r="G65">
        <v>10</v>
      </c>
      <c r="H65" t="s">
        <v>114</v>
      </c>
      <c r="I65">
        <v>22</v>
      </c>
      <c r="J65">
        <v>16</v>
      </c>
      <c r="K65">
        <v>23</v>
      </c>
      <c r="L65" t="s">
        <v>199</v>
      </c>
      <c r="M65">
        <v>-4</v>
      </c>
      <c r="N65" t="s">
        <v>69</v>
      </c>
      <c r="O65" t="s">
        <v>70</v>
      </c>
      <c r="P65" t="s">
        <v>101</v>
      </c>
      <c r="Q65" t="s">
        <v>89</v>
      </c>
      <c r="R65" t="s">
        <v>73</v>
      </c>
      <c r="S65">
        <v>0</v>
      </c>
      <c r="T65" t="s">
        <v>73</v>
      </c>
      <c r="U65" t="s">
        <v>73</v>
      </c>
      <c r="V65" t="s">
        <v>124</v>
      </c>
      <c r="W65" t="s">
        <v>73</v>
      </c>
      <c r="X65" t="s">
        <v>125</v>
      </c>
      <c r="Y65" t="s">
        <v>125</v>
      </c>
      <c r="Z65" t="s">
        <v>73</v>
      </c>
      <c r="AA65" t="s">
        <v>73</v>
      </c>
      <c r="AB65" t="s">
        <v>73</v>
      </c>
      <c r="AC65">
        <v>2</v>
      </c>
      <c r="AD65">
        <v>-7</v>
      </c>
      <c r="AE65">
        <v>7</v>
      </c>
      <c r="AF65">
        <v>1</v>
      </c>
      <c r="AG65" t="s">
        <v>74</v>
      </c>
      <c r="AH65">
        <v>0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92</v>
      </c>
      <c r="AP65">
        <v>22</v>
      </c>
      <c r="AQ65" t="s">
        <v>125</v>
      </c>
      <c r="AR65">
        <v>1</v>
      </c>
      <c r="AS65">
        <v>1</v>
      </c>
      <c r="AT65" t="s">
        <v>106</v>
      </c>
      <c r="AU65">
        <v>-4</v>
      </c>
      <c r="AV65" t="s">
        <v>102</v>
      </c>
      <c r="AW65">
        <v>0</v>
      </c>
      <c r="AX65">
        <v>-0.4</v>
      </c>
      <c r="AY65">
        <v>0</v>
      </c>
      <c r="AZ65">
        <v>0</v>
      </c>
      <c r="BA65">
        <v>0</v>
      </c>
      <c r="BB65">
        <v>0</v>
      </c>
      <c r="BC65" t="s">
        <v>199</v>
      </c>
      <c r="BD65">
        <v>92</v>
      </c>
      <c r="BE65">
        <v>9.9999999999999978E-2</v>
      </c>
      <c r="BF65">
        <v>-0.16</v>
      </c>
      <c r="BG65">
        <v>0</v>
      </c>
      <c r="BH65">
        <v>-0.4</v>
      </c>
      <c r="BI65">
        <v>0.5</v>
      </c>
      <c r="BJ65">
        <v>0</v>
      </c>
      <c r="BK65">
        <v>0</v>
      </c>
      <c r="BL65">
        <v>0</v>
      </c>
      <c r="BM65">
        <v>-0.16</v>
      </c>
      <c r="BN65">
        <v>0</v>
      </c>
      <c r="BO65">
        <v>0</v>
      </c>
      <c r="BP65">
        <v>1</v>
      </c>
    </row>
    <row r="66" spans="1:68" x14ac:dyDescent="0.25">
      <c r="A66" s="1">
        <v>41889</v>
      </c>
      <c r="B66" t="s">
        <v>113</v>
      </c>
      <c r="C66" t="s">
        <v>112</v>
      </c>
      <c r="D66">
        <v>4</v>
      </c>
      <c r="E66" s="2">
        <v>4.1666666666666664E-2</v>
      </c>
      <c r="F66">
        <v>4</v>
      </c>
      <c r="G66">
        <v>9</v>
      </c>
      <c r="H66" t="s">
        <v>114</v>
      </c>
      <c r="I66">
        <v>21</v>
      </c>
      <c r="J66">
        <v>16</v>
      </c>
      <c r="K66">
        <v>23</v>
      </c>
      <c r="L66" t="s">
        <v>200</v>
      </c>
      <c r="M66">
        <v>-7</v>
      </c>
      <c r="N66" t="s">
        <v>39</v>
      </c>
      <c r="O66" t="s">
        <v>73</v>
      </c>
      <c r="P66" t="s">
        <v>73</v>
      </c>
      <c r="Q66" t="s">
        <v>73</v>
      </c>
      <c r="R66" t="s">
        <v>73</v>
      </c>
      <c r="S66">
        <v>0</v>
      </c>
      <c r="T66" t="s">
        <v>73</v>
      </c>
      <c r="U66" t="s">
        <v>73</v>
      </c>
      <c r="V66" t="s">
        <v>73</v>
      </c>
      <c r="W66" t="s">
        <v>73</v>
      </c>
      <c r="X66" t="s">
        <v>73</v>
      </c>
      <c r="Y66" t="s">
        <v>73</v>
      </c>
      <c r="Z66" t="s">
        <v>73</v>
      </c>
      <c r="AA66" t="s">
        <v>73</v>
      </c>
      <c r="AB66" t="s">
        <v>73</v>
      </c>
      <c r="AC66">
        <v>2</v>
      </c>
      <c r="AD66">
        <v>-7</v>
      </c>
      <c r="AE66">
        <v>7</v>
      </c>
      <c r="AF66">
        <v>1</v>
      </c>
      <c r="AG66" t="s">
        <v>74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68</v>
      </c>
      <c r="AP66">
        <v>21</v>
      </c>
      <c r="AQ66" t="s">
        <v>73</v>
      </c>
      <c r="AR66">
        <v>0</v>
      </c>
      <c r="AS66">
        <v>1</v>
      </c>
      <c r="AT66" t="s">
        <v>73</v>
      </c>
      <c r="AU66">
        <v>-7</v>
      </c>
      <c r="AV66" t="s">
        <v>130</v>
      </c>
      <c r="AW66">
        <v>0</v>
      </c>
      <c r="AX66">
        <v>-0.77777777777777779</v>
      </c>
      <c r="AY66">
        <v>0</v>
      </c>
      <c r="AZ66">
        <v>0</v>
      </c>
      <c r="BA66">
        <v>0</v>
      </c>
      <c r="BB66">
        <v>0</v>
      </c>
      <c r="BC66" t="s">
        <v>200</v>
      </c>
      <c r="BD66">
        <v>68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</row>
    <row r="67" spans="1:68" x14ac:dyDescent="0.25">
      <c r="A67" s="1">
        <v>41889</v>
      </c>
      <c r="B67" t="s">
        <v>113</v>
      </c>
      <c r="C67" t="s">
        <v>112</v>
      </c>
      <c r="D67">
        <v>4</v>
      </c>
      <c r="E67" s="2">
        <v>0.15555555555555556</v>
      </c>
      <c r="F67">
        <v>1</v>
      </c>
      <c r="G67">
        <v>10</v>
      </c>
      <c r="H67" t="s">
        <v>120</v>
      </c>
      <c r="I67">
        <v>27</v>
      </c>
      <c r="J67">
        <v>16</v>
      </c>
      <c r="K67">
        <v>23</v>
      </c>
      <c r="L67" t="s">
        <v>143</v>
      </c>
      <c r="N67" t="s">
        <v>69</v>
      </c>
      <c r="O67" t="s">
        <v>131</v>
      </c>
      <c r="P67" t="s">
        <v>101</v>
      </c>
      <c r="Q67" t="s">
        <v>72</v>
      </c>
      <c r="R67" t="s">
        <v>73</v>
      </c>
      <c r="S67">
        <v>0</v>
      </c>
      <c r="T67" t="s">
        <v>73</v>
      </c>
      <c r="U67" t="s">
        <v>73</v>
      </c>
      <c r="V67" t="s">
        <v>124</v>
      </c>
      <c r="W67" t="s">
        <v>144</v>
      </c>
      <c r="X67" t="s">
        <v>73</v>
      </c>
      <c r="Y67" t="s">
        <v>144</v>
      </c>
      <c r="Z67" t="s">
        <v>73</v>
      </c>
      <c r="AA67" t="s">
        <v>73</v>
      </c>
      <c r="AB67" t="s">
        <v>73</v>
      </c>
      <c r="AC67">
        <v>4</v>
      </c>
      <c r="AD67">
        <v>-7</v>
      </c>
      <c r="AE67">
        <v>7</v>
      </c>
      <c r="AF67">
        <v>1</v>
      </c>
      <c r="AG67" t="s">
        <v>74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64</v>
      </c>
      <c r="AP67">
        <v>73</v>
      </c>
      <c r="AQ67" t="s">
        <v>144</v>
      </c>
      <c r="AR67">
        <v>0</v>
      </c>
      <c r="AS67">
        <v>1</v>
      </c>
      <c r="AT67" t="s">
        <v>75</v>
      </c>
      <c r="AU67">
        <v>0</v>
      </c>
      <c r="AV67" t="s">
        <v>110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t="s">
        <v>143</v>
      </c>
      <c r="BD67">
        <v>64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</row>
    <row r="68" spans="1:68" x14ac:dyDescent="0.25">
      <c r="A68" s="1">
        <v>41889</v>
      </c>
      <c r="B68" t="s">
        <v>113</v>
      </c>
      <c r="C68" t="s">
        <v>112</v>
      </c>
      <c r="D68">
        <v>4</v>
      </c>
      <c r="E68" s="2">
        <v>0.28055555555555556</v>
      </c>
      <c r="F68">
        <v>1</v>
      </c>
      <c r="G68">
        <v>20</v>
      </c>
      <c r="H68" t="s">
        <v>120</v>
      </c>
      <c r="I68">
        <v>14</v>
      </c>
      <c r="J68">
        <v>10</v>
      </c>
      <c r="K68">
        <v>15</v>
      </c>
      <c r="L68" t="s">
        <v>201</v>
      </c>
      <c r="N68" t="s">
        <v>69</v>
      </c>
      <c r="O68" t="s">
        <v>131</v>
      </c>
      <c r="P68" t="s">
        <v>101</v>
      </c>
      <c r="Q68" t="s">
        <v>72</v>
      </c>
      <c r="R68" t="s">
        <v>73</v>
      </c>
      <c r="S68">
        <v>0</v>
      </c>
      <c r="T68" t="s">
        <v>73</v>
      </c>
      <c r="U68" t="s">
        <v>73</v>
      </c>
      <c r="V68" t="s">
        <v>124</v>
      </c>
      <c r="W68" t="s">
        <v>147</v>
      </c>
      <c r="X68" t="s">
        <v>73</v>
      </c>
      <c r="Y68" t="s">
        <v>147</v>
      </c>
      <c r="Z68" t="s">
        <v>73</v>
      </c>
      <c r="AA68" t="s">
        <v>73</v>
      </c>
      <c r="AB68" t="s">
        <v>73</v>
      </c>
      <c r="AC68">
        <v>7</v>
      </c>
      <c r="AD68">
        <v>-5</v>
      </c>
      <c r="AE68">
        <v>5</v>
      </c>
      <c r="AF68">
        <v>1</v>
      </c>
      <c r="AG68" t="s">
        <v>74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90</v>
      </c>
      <c r="AP68">
        <v>86</v>
      </c>
      <c r="AQ68" t="s">
        <v>147</v>
      </c>
      <c r="AR68">
        <v>0</v>
      </c>
      <c r="AS68">
        <v>1</v>
      </c>
      <c r="AT68" t="s">
        <v>75</v>
      </c>
      <c r="AU68">
        <v>0</v>
      </c>
      <c r="AV68" t="s">
        <v>110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t="s">
        <v>201</v>
      </c>
      <c r="BD68">
        <v>90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</row>
    <row r="69" spans="1:68" x14ac:dyDescent="0.25">
      <c r="A69" s="1">
        <v>41889</v>
      </c>
      <c r="B69" t="s">
        <v>113</v>
      </c>
      <c r="C69" t="s">
        <v>112</v>
      </c>
      <c r="D69">
        <v>4</v>
      </c>
      <c r="E69" s="2">
        <v>0.44861111111111113</v>
      </c>
      <c r="F69">
        <v>1</v>
      </c>
      <c r="G69">
        <v>10</v>
      </c>
      <c r="H69" t="s">
        <v>114</v>
      </c>
      <c r="I69">
        <v>20</v>
      </c>
      <c r="J69">
        <v>7</v>
      </c>
      <c r="K69">
        <v>15</v>
      </c>
      <c r="L69" t="s">
        <v>202</v>
      </c>
      <c r="N69" t="s">
        <v>69</v>
      </c>
      <c r="O69" t="s">
        <v>131</v>
      </c>
      <c r="P69" t="s">
        <v>101</v>
      </c>
      <c r="Q69" t="s">
        <v>91</v>
      </c>
      <c r="R69" t="s">
        <v>73</v>
      </c>
      <c r="S69">
        <v>0</v>
      </c>
      <c r="T69" t="s">
        <v>73</v>
      </c>
      <c r="U69" t="s">
        <v>73</v>
      </c>
      <c r="V69" t="s">
        <v>124</v>
      </c>
      <c r="W69" t="s">
        <v>125</v>
      </c>
      <c r="X69" t="s">
        <v>73</v>
      </c>
      <c r="Y69" t="s">
        <v>125</v>
      </c>
      <c r="Z69" t="s">
        <v>73</v>
      </c>
      <c r="AA69" t="s">
        <v>73</v>
      </c>
      <c r="AB69" t="s">
        <v>73</v>
      </c>
      <c r="AC69">
        <v>11</v>
      </c>
      <c r="AD69">
        <v>-8</v>
      </c>
      <c r="AE69">
        <v>8</v>
      </c>
      <c r="AF69">
        <v>1</v>
      </c>
      <c r="AG69" t="s">
        <v>74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67</v>
      </c>
      <c r="AP69">
        <v>20</v>
      </c>
      <c r="AQ69" t="s">
        <v>125</v>
      </c>
      <c r="AR69">
        <v>0</v>
      </c>
      <c r="AS69">
        <v>1</v>
      </c>
      <c r="AT69" t="s">
        <v>106</v>
      </c>
      <c r="AU69">
        <v>0</v>
      </c>
      <c r="AV69" t="s">
        <v>103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t="s">
        <v>202</v>
      </c>
      <c r="BD69">
        <v>67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</row>
    <row r="70" spans="1:68" x14ac:dyDescent="0.25">
      <c r="A70" s="1">
        <v>41889</v>
      </c>
      <c r="B70" t="s">
        <v>113</v>
      </c>
      <c r="C70" t="s">
        <v>112</v>
      </c>
      <c r="D70">
        <v>4</v>
      </c>
      <c r="E70" s="2">
        <v>0.25069444444444444</v>
      </c>
      <c r="F70">
        <v>3</v>
      </c>
      <c r="G70">
        <v>14</v>
      </c>
      <c r="H70" t="s">
        <v>120</v>
      </c>
      <c r="I70">
        <v>20</v>
      </c>
      <c r="J70">
        <v>16</v>
      </c>
      <c r="K70">
        <v>15</v>
      </c>
      <c r="L70" t="s">
        <v>203</v>
      </c>
      <c r="M70">
        <v>80</v>
      </c>
      <c r="N70" t="s">
        <v>69</v>
      </c>
      <c r="O70" t="s">
        <v>70</v>
      </c>
      <c r="P70" t="s">
        <v>71</v>
      </c>
      <c r="Q70" t="s">
        <v>89</v>
      </c>
      <c r="R70" t="s">
        <v>73</v>
      </c>
      <c r="S70">
        <v>0</v>
      </c>
      <c r="T70" t="s">
        <v>73</v>
      </c>
      <c r="U70" t="s">
        <v>73</v>
      </c>
      <c r="V70" t="s">
        <v>124</v>
      </c>
      <c r="W70" t="s">
        <v>73</v>
      </c>
      <c r="X70" t="s">
        <v>133</v>
      </c>
      <c r="Y70" t="s">
        <v>133</v>
      </c>
      <c r="Z70" t="s">
        <v>73</v>
      </c>
      <c r="AA70" t="s">
        <v>26</v>
      </c>
      <c r="AB70" t="s">
        <v>73</v>
      </c>
      <c r="AC70">
        <v>7</v>
      </c>
      <c r="AD70">
        <v>1</v>
      </c>
      <c r="AE70">
        <v>1</v>
      </c>
      <c r="AF70">
        <v>1</v>
      </c>
      <c r="AG70" t="s">
        <v>74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73</v>
      </c>
      <c r="AP70">
        <v>80</v>
      </c>
      <c r="AQ70" t="s">
        <v>133</v>
      </c>
      <c r="AR70">
        <v>1</v>
      </c>
      <c r="AS70">
        <v>1</v>
      </c>
      <c r="AT70" t="s">
        <v>75</v>
      </c>
      <c r="AU70">
        <v>80</v>
      </c>
      <c r="AV70" t="s">
        <v>90</v>
      </c>
      <c r="AW70">
        <v>1</v>
      </c>
      <c r="AX70">
        <v>5.7142857142857144</v>
      </c>
      <c r="AY70">
        <v>0</v>
      </c>
      <c r="AZ70">
        <v>1</v>
      </c>
      <c r="BA70">
        <v>0</v>
      </c>
      <c r="BB70">
        <v>1</v>
      </c>
      <c r="BC70" t="s">
        <v>203</v>
      </c>
      <c r="BD70">
        <v>73</v>
      </c>
      <c r="BE70">
        <v>14.5</v>
      </c>
      <c r="BF70">
        <v>7.2</v>
      </c>
      <c r="BG70">
        <v>0</v>
      </c>
      <c r="BH70">
        <v>8</v>
      </c>
      <c r="BI70">
        <v>0.5</v>
      </c>
      <c r="BJ70">
        <v>0</v>
      </c>
      <c r="BK70">
        <v>6</v>
      </c>
      <c r="BL70">
        <v>0</v>
      </c>
      <c r="BM70">
        <v>3.2</v>
      </c>
      <c r="BN70">
        <v>4</v>
      </c>
      <c r="BO70">
        <v>0</v>
      </c>
      <c r="BP70">
        <v>1</v>
      </c>
    </row>
    <row r="71" spans="1:68" x14ac:dyDescent="0.25">
      <c r="A71" s="1">
        <v>41889</v>
      </c>
      <c r="B71" t="s">
        <v>113</v>
      </c>
      <c r="C71" t="s">
        <v>112</v>
      </c>
      <c r="D71">
        <v>4</v>
      </c>
      <c r="E71" s="2">
        <v>0.15347222222222223</v>
      </c>
      <c r="F71">
        <v>2</v>
      </c>
      <c r="G71">
        <v>10</v>
      </c>
      <c r="H71" t="s">
        <v>120</v>
      </c>
      <c r="I71">
        <v>27</v>
      </c>
      <c r="J71">
        <v>16</v>
      </c>
      <c r="K71">
        <v>23</v>
      </c>
      <c r="L71" t="s">
        <v>204</v>
      </c>
      <c r="M71">
        <v>25</v>
      </c>
      <c r="N71" t="s">
        <v>69</v>
      </c>
      <c r="O71" t="s">
        <v>70</v>
      </c>
      <c r="P71" t="s">
        <v>101</v>
      </c>
      <c r="Q71" t="s">
        <v>91</v>
      </c>
      <c r="R71" t="s">
        <v>73</v>
      </c>
      <c r="S71">
        <v>0</v>
      </c>
      <c r="T71" t="s">
        <v>73</v>
      </c>
      <c r="U71" t="s">
        <v>73</v>
      </c>
      <c r="V71" t="s">
        <v>124</v>
      </c>
      <c r="W71" t="s">
        <v>73</v>
      </c>
      <c r="X71" t="s">
        <v>144</v>
      </c>
      <c r="Y71" t="s">
        <v>144</v>
      </c>
      <c r="Z71" t="s">
        <v>73</v>
      </c>
      <c r="AA71" t="s">
        <v>73</v>
      </c>
      <c r="AB71" t="s">
        <v>27</v>
      </c>
      <c r="AC71">
        <v>4</v>
      </c>
      <c r="AD71">
        <v>-7</v>
      </c>
      <c r="AE71">
        <v>7</v>
      </c>
      <c r="AF71">
        <v>1</v>
      </c>
      <c r="AG71" t="s">
        <v>74</v>
      </c>
      <c r="AH71">
        <v>0</v>
      </c>
      <c r="AI71">
        <v>1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91</v>
      </c>
      <c r="AP71">
        <v>73</v>
      </c>
      <c r="AQ71" t="s">
        <v>144</v>
      </c>
      <c r="AR71">
        <v>1</v>
      </c>
      <c r="AS71">
        <v>1</v>
      </c>
      <c r="AT71" t="s">
        <v>75</v>
      </c>
      <c r="AU71">
        <v>25</v>
      </c>
      <c r="AV71" t="s">
        <v>103</v>
      </c>
      <c r="AW71">
        <v>0</v>
      </c>
      <c r="AX71">
        <v>2.5</v>
      </c>
      <c r="AY71">
        <v>1</v>
      </c>
      <c r="AZ71">
        <v>1</v>
      </c>
      <c r="BA71">
        <v>0</v>
      </c>
      <c r="BB71">
        <v>1</v>
      </c>
      <c r="BC71" t="s">
        <v>204</v>
      </c>
      <c r="BD71">
        <v>91</v>
      </c>
      <c r="BE71">
        <v>3</v>
      </c>
      <c r="BF71">
        <v>1</v>
      </c>
      <c r="BG71">
        <v>0</v>
      </c>
      <c r="BH71">
        <v>2.5</v>
      </c>
      <c r="BI71">
        <v>0.5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1</v>
      </c>
    </row>
    <row r="72" spans="1:68" x14ac:dyDescent="0.25">
      <c r="A72" s="1">
        <v>41889</v>
      </c>
      <c r="B72" t="s">
        <v>113</v>
      </c>
      <c r="C72" t="s">
        <v>112</v>
      </c>
      <c r="D72">
        <v>4</v>
      </c>
      <c r="E72" s="2">
        <v>5.2777777777777778E-2</v>
      </c>
      <c r="F72">
        <v>2</v>
      </c>
      <c r="G72">
        <v>14</v>
      </c>
      <c r="H72" t="s">
        <v>114</v>
      </c>
      <c r="I72">
        <v>26</v>
      </c>
      <c r="J72">
        <v>16</v>
      </c>
      <c r="K72">
        <v>23</v>
      </c>
      <c r="L72" t="s">
        <v>205</v>
      </c>
      <c r="M72">
        <v>10</v>
      </c>
      <c r="N72" t="s">
        <v>69</v>
      </c>
      <c r="O72" t="s">
        <v>70</v>
      </c>
      <c r="P72" t="s">
        <v>101</v>
      </c>
      <c r="Q72" t="s">
        <v>91</v>
      </c>
      <c r="R72" t="s">
        <v>73</v>
      </c>
      <c r="S72">
        <v>0</v>
      </c>
      <c r="T72" t="s">
        <v>73</v>
      </c>
      <c r="U72" t="s">
        <v>73</v>
      </c>
      <c r="V72" t="s">
        <v>124</v>
      </c>
      <c r="W72" t="s">
        <v>73</v>
      </c>
      <c r="X72" t="s">
        <v>135</v>
      </c>
      <c r="Y72" t="s">
        <v>135</v>
      </c>
      <c r="Z72" t="s">
        <v>73</v>
      </c>
      <c r="AA72" t="s">
        <v>73</v>
      </c>
      <c r="AB72" t="s">
        <v>73</v>
      </c>
      <c r="AC72">
        <v>2</v>
      </c>
      <c r="AD72">
        <v>-7</v>
      </c>
      <c r="AE72">
        <v>7</v>
      </c>
      <c r="AF72">
        <v>1</v>
      </c>
      <c r="AG72" t="s">
        <v>74</v>
      </c>
      <c r="AH72">
        <v>0</v>
      </c>
      <c r="AI72">
        <v>1</v>
      </c>
      <c r="AJ72">
        <v>1</v>
      </c>
      <c r="AK72">
        <v>0</v>
      </c>
      <c r="AL72">
        <v>1</v>
      </c>
      <c r="AM72">
        <v>0</v>
      </c>
      <c r="AN72">
        <v>0</v>
      </c>
      <c r="AO72">
        <v>109</v>
      </c>
      <c r="AP72">
        <v>26</v>
      </c>
      <c r="AQ72" t="s">
        <v>135</v>
      </c>
      <c r="AR72">
        <v>1</v>
      </c>
      <c r="AS72">
        <v>1</v>
      </c>
      <c r="AT72" t="s">
        <v>86</v>
      </c>
      <c r="AU72">
        <v>10</v>
      </c>
      <c r="AV72" t="s">
        <v>103</v>
      </c>
      <c r="AW72">
        <v>0</v>
      </c>
      <c r="AX72">
        <v>0.7142857142857143</v>
      </c>
      <c r="AY72">
        <v>0</v>
      </c>
      <c r="AZ72">
        <v>0</v>
      </c>
      <c r="BA72">
        <v>0</v>
      </c>
      <c r="BB72">
        <v>1</v>
      </c>
      <c r="BC72" t="s">
        <v>205</v>
      </c>
      <c r="BD72">
        <v>109</v>
      </c>
      <c r="BE72">
        <v>1.5</v>
      </c>
      <c r="BF72">
        <v>0.4</v>
      </c>
      <c r="BG72">
        <v>0</v>
      </c>
      <c r="BH72">
        <v>1</v>
      </c>
      <c r="BI72">
        <v>0.5</v>
      </c>
      <c r="BJ72">
        <v>0</v>
      </c>
      <c r="BK72">
        <v>0</v>
      </c>
      <c r="BL72">
        <v>0</v>
      </c>
      <c r="BM72">
        <v>0.4</v>
      </c>
      <c r="BN72">
        <v>0</v>
      </c>
      <c r="BO72">
        <v>0</v>
      </c>
      <c r="BP72">
        <v>1</v>
      </c>
    </row>
    <row r="73" spans="1:68" x14ac:dyDescent="0.25">
      <c r="A73" s="1">
        <v>41889</v>
      </c>
      <c r="B73" t="s">
        <v>113</v>
      </c>
      <c r="C73" t="s">
        <v>112</v>
      </c>
      <c r="D73">
        <v>4</v>
      </c>
      <c r="E73" s="2">
        <v>0.31388888888888888</v>
      </c>
      <c r="F73">
        <v>3</v>
      </c>
      <c r="G73">
        <v>4</v>
      </c>
      <c r="H73" t="s">
        <v>120</v>
      </c>
      <c r="I73">
        <v>14</v>
      </c>
      <c r="J73">
        <v>10</v>
      </c>
      <c r="K73">
        <v>15</v>
      </c>
      <c r="L73" t="s">
        <v>206</v>
      </c>
      <c r="M73">
        <v>10</v>
      </c>
      <c r="N73" t="s">
        <v>69</v>
      </c>
      <c r="O73" t="s">
        <v>70</v>
      </c>
      <c r="P73" t="s">
        <v>101</v>
      </c>
      <c r="Q73" t="s">
        <v>72</v>
      </c>
      <c r="R73" t="s">
        <v>73</v>
      </c>
      <c r="S73">
        <v>0</v>
      </c>
      <c r="T73" t="s">
        <v>73</v>
      </c>
      <c r="U73" t="s">
        <v>73</v>
      </c>
      <c r="V73" t="s">
        <v>124</v>
      </c>
      <c r="W73" t="s">
        <v>73</v>
      </c>
      <c r="X73" t="s">
        <v>144</v>
      </c>
      <c r="Y73" t="s">
        <v>144</v>
      </c>
      <c r="Z73" t="s">
        <v>73</v>
      </c>
      <c r="AA73" t="s">
        <v>73</v>
      </c>
      <c r="AB73" t="s">
        <v>27</v>
      </c>
      <c r="AC73">
        <v>8</v>
      </c>
      <c r="AD73">
        <v>-5</v>
      </c>
      <c r="AE73">
        <v>5</v>
      </c>
      <c r="AF73">
        <v>1</v>
      </c>
      <c r="AG73" t="s">
        <v>74</v>
      </c>
      <c r="AH73">
        <v>0</v>
      </c>
      <c r="AI73">
        <v>1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92</v>
      </c>
      <c r="AP73">
        <v>86</v>
      </c>
      <c r="AQ73" t="s">
        <v>144</v>
      </c>
      <c r="AR73">
        <v>1</v>
      </c>
      <c r="AS73">
        <v>1</v>
      </c>
      <c r="AT73" t="s">
        <v>75</v>
      </c>
      <c r="AU73">
        <v>10</v>
      </c>
      <c r="AV73" t="s">
        <v>110</v>
      </c>
      <c r="AW73">
        <v>0</v>
      </c>
      <c r="AX73">
        <v>2.5</v>
      </c>
      <c r="AY73">
        <v>1</v>
      </c>
      <c r="AZ73">
        <v>1</v>
      </c>
      <c r="BA73">
        <v>0</v>
      </c>
      <c r="BB73">
        <v>1</v>
      </c>
      <c r="BC73" t="s">
        <v>206</v>
      </c>
      <c r="BD73">
        <v>92</v>
      </c>
      <c r="BE73">
        <v>1.5</v>
      </c>
      <c r="BF73">
        <v>0.4</v>
      </c>
      <c r="BG73">
        <v>0</v>
      </c>
      <c r="BH73">
        <v>1</v>
      </c>
      <c r="BI73">
        <v>0.5</v>
      </c>
      <c r="BJ73">
        <v>0</v>
      </c>
      <c r="BK73">
        <v>0</v>
      </c>
      <c r="BL73">
        <v>0</v>
      </c>
      <c r="BM73">
        <v>0.4</v>
      </c>
      <c r="BN73">
        <v>0</v>
      </c>
      <c r="BO73">
        <v>0</v>
      </c>
      <c r="BP73">
        <v>1</v>
      </c>
    </row>
    <row r="74" spans="1:68" x14ac:dyDescent="0.25">
      <c r="A74" s="1">
        <v>41889</v>
      </c>
      <c r="B74" t="s">
        <v>113</v>
      </c>
      <c r="C74" t="s">
        <v>112</v>
      </c>
      <c r="D74">
        <v>4</v>
      </c>
      <c r="E74" s="2">
        <v>0.10972222222222222</v>
      </c>
      <c r="F74">
        <v>2</v>
      </c>
      <c r="G74">
        <v>5</v>
      </c>
      <c r="H74" t="s">
        <v>114</v>
      </c>
      <c r="I74">
        <v>43</v>
      </c>
      <c r="J74">
        <v>16</v>
      </c>
      <c r="K74">
        <v>23</v>
      </c>
      <c r="L74" t="s">
        <v>192</v>
      </c>
      <c r="M74">
        <v>8</v>
      </c>
      <c r="N74" t="s">
        <v>69</v>
      </c>
      <c r="O74" t="s">
        <v>70</v>
      </c>
      <c r="P74" t="s">
        <v>101</v>
      </c>
      <c r="Q74" t="s">
        <v>72</v>
      </c>
      <c r="R74" t="s">
        <v>73</v>
      </c>
      <c r="S74">
        <v>0</v>
      </c>
      <c r="T74" t="s">
        <v>73</v>
      </c>
      <c r="U74" t="s">
        <v>73</v>
      </c>
      <c r="V74" t="s">
        <v>124</v>
      </c>
      <c r="W74" t="s">
        <v>73</v>
      </c>
      <c r="X74" t="s">
        <v>171</v>
      </c>
      <c r="Y74" t="s">
        <v>171</v>
      </c>
      <c r="Z74" t="s">
        <v>73</v>
      </c>
      <c r="AA74" t="s">
        <v>73</v>
      </c>
      <c r="AB74" t="s">
        <v>27</v>
      </c>
      <c r="AC74">
        <v>3</v>
      </c>
      <c r="AD74">
        <v>-7</v>
      </c>
      <c r="AE74">
        <v>7</v>
      </c>
      <c r="AF74">
        <v>1</v>
      </c>
      <c r="AG74" t="s">
        <v>74</v>
      </c>
      <c r="AH74">
        <v>0</v>
      </c>
      <c r="AI74">
        <v>1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90</v>
      </c>
      <c r="AP74">
        <v>43</v>
      </c>
      <c r="AQ74" t="s">
        <v>171</v>
      </c>
      <c r="AR74">
        <v>1</v>
      </c>
      <c r="AS74">
        <v>1</v>
      </c>
      <c r="AT74" t="s">
        <v>75</v>
      </c>
      <c r="AU74">
        <v>8</v>
      </c>
      <c r="AV74" t="s">
        <v>110</v>
      </c>
      <c r="AW74">
        <v>0</v>
      </c>
      <c r="AX74">
        <v>1.6</v>
      </c>
      <c r="AY74">
        <v>1</v>
      </c>
      <c r="AZ74">
        <v>1</v>
      </c>
      <c r="BA74">
        <v>0</v>
      </c>
      <c r="BB74">
        <v>1</v>
      </c>
      <c r="BC74" t="s">
        <v>192</v>
      </c>
      <c r="BD74">
        <v>90</v>
      </c>
      <c r="BE74">
        <v>1.3</v>
      </c>
      <c r="BF74">
        <v>0.32</v>
      </c>
      <c r="BG74">
        <v>0</v>
      </c>
      <c r="BH74">
        <v>0.8</v>
      </c>
      <c r="BI74">
        <v>0.5</v>
      </c>
      <c r="BJ74">
        <v>0</v>
      </c>
      <c r="BK74">
        <v>0</v>
      </c>
      <c r="BL74">
        <v>0</v>
      </c>
      <c r="BM74">
        <v>0.32</v>
      </c>
      <c r="BN74">
        <v>0</v>
      </c>
      <c r="BO74">
        <v>0</v>
      </c>
      <c r="BP74">
        <v>1</v>
      </c>
    </row>
    <row r="75" spans="1:68" x14ac:dyDescent="0.25">
      <c r="A75" s="1">
        <v>41889</v>
      </c>
      <c r="B75" t="s">
        <v>113</v>
      </c>
      <c r="C75" t="s">
        <v>112</v>
      </c>
      <c r="D75">
        <v>4</v>
      </c>
      <c r="E75" s="2">
        <v>0.1763888888888889</v>
      </c>
      <c r="F75">
        <v>2</v>
      </c>
      <c r="G75">
        <v>2</v>
      </c>
      <c r="H75" t="s">
        <v>120</v>
      </c>
      <c r="I75">
        <v>20</v>
      </c>
      <c r="J75">
        <v>16</v>
      </c>
      <c r="K75">
        <v>23</v>
      </c>
      <c r="L75" t="s">
        <v>207</v>
      </c>
      <c r="M75">
        <v>7</v>
      </c>
      <c r="N75" t="s">
        <v>80</v>
      </c>
      <c r="O75" t="s">
        <v>73</v>
      </c>
      <c r="P75" t="s">
        <v>73</v>
      </c>
      <c r="Q75" t="s">
        <v>73</v>
      </c>
      <c r="R75" t="s">
        <v>81</v>
      </c>
      <c r="S75">
        <v>0</v>
      </c>
      <c r="T75" t="s">
        <v>73</v>
      </c>
      <c r="U75" t="s">
        <v>73</v>
      </c>
      <c r="V75" t="s">
        <v>73</v>
      </c>
      <c r="W75" t="s">
        <v>73</v>
      </c>
      <c r="X75" t="s">
        <v>73</v>
      </c>
      <c r="Y75" t="s">
        <v>73</v>
      </c>
      <c r="Z75" t="s">
        <v>125</v>
      </c>
      <c r="AA75" t="s">
        <v>73</v>
      </c>
      <c r="AB75" t="s">
        <v>27</v>
      </c>
      <c r="AC75">
        <v>5</v>
      </c>
      <c r="AD75">
        <v>-7</v>
      </c>
      <c r="AE75">
        <v>7</v>
      </c>
      <c r="AF75">
        <v>1</v>
      </c>
      <c r="AG75" t="s">
        <v>74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67</v>
      </c>
      <c r="AP75">
        <v>80</v>
      </c>
      <c r="AQ75" t="s">
        <v>125</v>
      </c>
      <c r="AR75">
        <v>1</v>
      </c>
      <c r="AS75">
        <v>1</v>
      </c>
      <c r="AT75" t="s">
        <v>106</v>
      </c>
      <c r="AU75">
        <v>7</v>
      </c>
      <c r="AV75" t="s">
        <v>81</v>
      </c>
      <c r="AW75">
        <v>0</v>
      </c>
      <c r="AX75">
        <v>3.5</v>
      </c>
      <c r="AY75">
        <v>1</v>
      </c>
      <c r="AZ75">
        <v>1</v>
      </c>
      <c r="BA75">
        <v>0</v>
      </c>
      <c r="BB75">
        <v>1</v>
      </c>
      <c r="BC75" t="s">
        <v>207</v>
      </c>
      <c r="BD75">
        <v>67</v>
      </c>
      <c r="BE75">
        <v>0.70000000000000007</v>
      </c>
      <c r="BF75">
        <v>0</v>
      </c>
      <c r="BG75">
        <v>0.70000000000000007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</row>
    <row r="76" spans="1:68" x14ac:dyDescent="0.25">
      <c r="A76" s="1">
        <v>41889</v>
      </c>
      <c r="B76" t="s">
        <v>113</v>
      </c>
      <c r="C76" t="s">
        <v>112</v>
      </c>
      <c r="D76">
        <v>4</v>
      </c>
      <c r="E76" s="2">
        <v>0.52916666666666667</v>
      </c>
      <c r="F76">
        <v>3</v>
      </c>
      <c r="G76">
        <v>8</v>
      </c>
      <c r="H76" t="s">
        <v>114</v>
      </c>
      <c r="I76">
        <v>40</v>
      </c>
      <c r="J76">
        <v>7</v>
      </c>
      <c r="K76">
        <v>15</v>
      </c>
      <c r="L76" t="s">
        <v>208</v>
      </c>
      <c r="M76">
        <v>7</v>
      </c>
      <c r="N76" t="s">
        <v>69</v>
      </c>
      <c r="O76" t="s">
        <v>70</v>
      </c>
      <c r="P76" t="s">
        <v>101</v>
      </c>
      <c r="Q76" t="s">
        <v>91</v>
      </c>
      <c r="R76" t="s">
        <v>73</v>
      </c>
      <c r="S76">
        <v>0</v>
      </c>
      <c r="T76" t="s">
        <v>73</v>
      </c>
      <c r="U76" t="s">
        <v>73</v>
      </c>
      <c r="V76" t="s">
        <v>124</v>
      </c>
      <c r="W76" t="s">
        <v>73</v>
      </c>
      <c r="X76" t="s">
        <v>133</v>
      </c>
      <c r="Y76" t="s">
        <v>133</v>
      </c>
      <c r="Z76" t="s">
        <v>73</v>
      </c>
      <c r="AA76" t="s">
        <v>73</v>
      </c>
      <c r="AB76" t="s">
        <v>73</v>
      </c>
      <c r="AC76">
        <v>13</v>
      </c>
      <c r="AD76">
        <v>-8</v>
      </c>
      <c r="AE76">
        <v>8</v>
      </c>
      <c r="AF76">
        <v>1</v>
      </c>
      <c r="AG76" t="s">
        <v>74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92</v>
      </c>
      <c r="AP76">
        <v>40</v>
      </c>
      <c r="AQ76" t="s">
        <v>133</v>
      </c>
      <c r="AR76">
        <v>1</v>
      </c>
      <c r="AS76">
        <v>1</v>
      </c>
      <c r="AT76" t="s">
        <v>75</v>
      </c>
      <c r="AU76">
        <v>7</v>
      </c>
      <c r="AV76" t="s">
        <v>103</v>
      </c>
      <c r="AW76">
        <v>0</v>
      </c>
      <c r="AX76">
        <v>0.875</v>
      </c>
      <c r="AY76">
        <v>0</v>
      </c>
      <c r="AZ76">
        <v>0</v>
      </c>
      <c r="BA76">
        <v>0</v>
      </c>
      <c r="BB76">
        <v>0</v>
      </c>
      <c r="BC76" t="s">
        <v>208</v>
      </c>
      <c r="BD76">
        <v>92</v>
      </c>
      <c r="BE76">
        <v>1.2000000000000002</v>
      </c>
      <c r="BF76">
        <v>0.28000000000000003</v>
      </c>
      <c r="BG76">
        <v>0</v>
      </c>
      <c r="BH76">
        <v>0.70000000000000007</v>
      </c>
      <c r="BI76">
        <v>0.5</v>
      </c>
      <c r="BJ76">
        <v>0</v>
      </c>
      <c r="BK76">
        <v>0</v>
      </c>
      <c r="BL76">
        <v>0</v>
      </c>
      <c r="BM76">
        <v>0.28000000000000003</v>
      </c>
      <c r="BN76">
        <v>0</v>
      </c>
      <c r="BO76">
        <v>0</v>
      </c>
      <c r="BP76">
        <v>1</v>
      </c>
    </row>
    <row r="77" spans="1:68" x14ac:dyDescent="0.25">
      <c r="A77" s="1">
        <v>41889</v>
      </c>
      <c r="B77" t="s">
        <v>113</v>
      </c>
      <c r="C77" t="s">
        <v>112</v>
      </c>
      <c r="D77">
        <v>4</v>
      </c>
      <c r="E77" s="2">
        <v>0.625</v>
      </c>
      <c r="F77">
        <v>3</v>
      </c>
      <c r="G77">
        <v>4</v>
      </c>
      <c r="H77" t="s">
        <v>120</v>
      </c>
      <c r="I77">
        <v>38</v>
      </c>
      <c r="J77">
        <v>7</v>
      </c>
      <c r="K77">
        <v>15</v>
      </c>
      <c r="L77" t="s">
        <v>209</v>
      </c>
      <c r="M77">
        <v>7</v>
      </c>
      <c r="N77" t="s">
        <v>69</v>
      </c>
      <c r="O77" t="s">
        <v>70</v>
      </c>
      <c r="P77" t="s">
        <v>101</v>
      </c>
      <c r="Q77" t="s">
        <v>89</v>
      </c>
      <c r="R77" t="s">
        <v>73</v>
      </c>
      <c r="S77">
        <v>0</v>
      </c>
      <c r="T77" t="s">
        <v>73</v>
      </c>
      <c r="U77" t="s">
        <v>73</v>
      </c>
      <c r="V77" t="s">
        <v>124</v>
      </c>
      <c r="W77" t="s">
        <v>73</v>
      </c>
      <c r="X77" t="s">
        <v>171</v>
      </c>
      <c r="Y77" t="s">
        <v>171</v>
      </c>
      <c r="Z77" t="s">
        <v>73</v>
      </c>
      <c r="AA77" t="s">
        <v>73</v>
      </c>
      <c r="AB77" t="s">
        <v>27</v>
      </c>
      <c r="AC77">
        <v>16</v>
      </c>
      <c r="AD77">
        <v>-8</v>
      </c>
      <c r="AE77">
        <v>8</v>
      </c>
      <c r="AF77">
        <v>1</v>
      </c>
      <c r="AG77" t="s">
        <v>74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90</v>
      </c>
      <c r="AP77">
        <v>62</v>
      </c>
      <c r="AQ77" t="s">
        <v>171</v>
      </c>
      <c r="AR77">
        <v>1</v>
      </c>
      <c r="AS77">
        <v>1</v>
      </c>
      <c r="AT77" t="s">
        <v>75</v>
      </c>
      <c r="AU77">
        <v>7</v>
      </c>
      <c r="AV77" t="s">
        <v>102</v>
      </c>
      <c r="AW77">
        <v>0</v>
      </c>
      <c r="AX77">
        <v>1.75</v>
      </c>
      <c r="AY77">
        <v>1</v>
      </c>
      <c r="AZ77">
        <v>1</v>
      </c>
      <c r="BA77">
        <v>0</v>
      </c>
      <c r="BB77">
        <v>1</v>
      </c>
      <c r="BC77" t="s">
        <v>209</v>
      </c>
      <c r="BD77">
        <v>90</v>
      </c>
      <c r="BE77">
        <v>1.2000000000000002</v>
      </c>
      <c r="BF77">
        <v>0.28000000000000003</v>
      </c>
      <c r="BG77">
        <v>0</v>
      </c>
      <c r="BH77">
        <v>0.70000000000000007</v>
      </c>
      <c r="BI77">
        <v>0.5</v>
      </c>
      <c r="BJ77">
        <v>0</v>
      </c>
      <c r="BK77">
        <v>0</v>
      </c>
      <c r="BL77">
        <v>0</v>
      </c>
      <c r="BM77">
        <v>0.28000000000000003</v>
      </c>
      <c r="BN77">
        <v>0</v>
      </c>
      <c r="BO77">
        <v>0</v>
      </c>
      <c r="BP77">
        <v>1</v>
      </c>
    </row>
    <row r="78" spans="1:68" x14ac:dyDescent="0.25">
      <c r="A78" s="1">
        <v>41889</v>
      </c>
      <c r="B78" t="s">
        <v>113</v>
      </c>
      <c r="C78" t="s">
        <v>112</v>
      </c>
      <c r="D78">
        <v>4</v>
      </c>
      <c r="E78" s="2">
        <v>0.27847222222222223</v>
      </c>
      <c r="F78">
        <v>2</v>
      </c>
      <c r="G78">
        <v>20</v>
      </c>
      <c r="H78" t="s">
        <v>120</v>
      </c>
      <c r="I78">
        <v>14</v>
      </c>
      <c r="J78">
        <v>10</v>
      </c>
      <c r="K78">
        <v>15</v>
      </c>
      <c r="L78" t="s">
        <v>210</v>
      </c>
      <c r="M78">
        <v>6</v>
      </c>
      <c r="N78" t="s">
        <v>69</v>
      </c>
      <c r="O78" t="s">
        <v>70</v>
      </c>
      <c r="P78" t="s">
        <v>101</v>
      </c>
      <c r="Q78" t="s">
        <v>89</v>
      </c>
      <c r="R78" t="s">
        <v>73</v>
      </c>
      <c r="S78">
        <v>0</v>
      </c>
      <c r="T78" t="s">
        <v>73</v>
      </c>
      <c r="U78" t="s">
        <v>73</v>
      </c>
      <c r="V78" t="s">
        <v>124</v>
      </c>
      <c r="W78" t="s">
        <v>73</v>
      </c>
      <c r="X78" t="s">
        <v>135</v>
      </c>
      <c r="Y78" t="s">
        <v>135</v>
      </c>
      <c r="Z78" t="s">
        <v>73</v>
      </c>
      <c r="AA78" t="s">
        <v>73</v>
      </c>
      <c r="AB78" t="s">
        <v>73</v>
      </c>
      <c r="AC78">
        <v>7</v>
      </c>
      <c r="AD78">
        <v>-5</v>
      </c>
      <c r="AE78">
        <v>5</v>
      </c>
      <c r="AF78">
        <v>1</v>
      </c>
      <c r="AG78" t="s">
        <v>74</v>
      </c>
      <c r="AH78">
        <v>0</v>
      </c>
      <c r="AI78">
        <v>1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90</v>
      </c>
      <c r="AP78">
        <v>86</v>
      </c>
      <c r="AQ78" t="s">
        <v>135</v>
      </c>
      <c r="AR78">
        <v>1</v>
      </c>
      <c r="AS78">
        <v>1</v>
      </c>
      <c r="AT78" t="s">
        <v>86</v>
      </c>
      <c r="AU78">
        <v>6</v>
      </c>
      <c r="AV78" t="s">
        <v>102</v>
      </c>
      <c r="AW78">
        <v>0</v>
      </c>
      <c r="AX78">
        <v>0.3</v>
      </c>
      <c r="AY78">
        <v>0</v>
      </c>
      <c r="AZ78">
        <v>0</v>
      </c>
      <c r="BA78">
        <v>0</v>
      </c>
      <c r="BB78">
        <v>0</v>
      </c>
      <c r="BC78" t="s">
        <v>210</v>
      </c>
      <c r="BD78">
        <v>90</v>
      </c>
      <c r="BE78">
        <v>1.1000000000000001</v>
      </c>
      <c r="BF78">
        <v>0.24</v>
      </c>
      <c r="BG78">
        <v>0</v>
      </c>
      <c r="BH78">
        <v>0.60000000000000009</v>
      </c>
      <c r="BI78">
        <v>0.5</v>
      </c>
      <c r="BJ78">
        <v>0</v>
      </c>
      <c r="BK78">
        <v>0</v>
      </c>
      <c r="BL78">
        <v>0</v>
      </c>
      <c r="BM78">
        <v>0.24</v>
      </c>
      <c r="BN78">
        <v>0</v>
      </c>
      <c r="BO78">
        <v>0</v>
      </c>
      <c r="BP78">
        <v>1</v>
      </c>
    </row>
    <row r="79" spans="1:68" x14ac:dyDescent="0.25">
      <c r="A79" s="1">
        <v>41889</v>
      </c>
      <c r="B79" t="s">
        <v>113</v>
      </c>
      <c r="C79" t="s">
        <v>112</v>
      </c>
      <c r="D79">
        <v>4</v>
      </c>
      <c r="E79" s="2">
        <v>7.9861111111111105E-2</v>
      </c>
      <c r="F79">
        <v>3</v>
      </c>
      <c r="G79">
        <v>2</v>
      </c>
      <c r="H79" t="s">
        <v>114</v>
      </c>
      <c r="I79">
        <v>27</v>
      </c>
      <c r="J79">
        <v>16</v>
      </c>
      <c r="K79">
        <v>23</v>
      </c>
      <c r="L79" t="s">
        <v>211</v>
      </c>
      <c r="M79">
        <v>5</v>
      </c>
      <c r="N79" t="s">
        <v>69</v>
      </c>
      <c r="O79" t="s">
        <v>70</v>
      </c>
      <c r="P79" t="s">
        <v>101</v>
      </c>
      <c r="Q79" t="s">
        <v>89</v>
      </c>
      <c r="R79" t="s">
        <v>73</v>
      </c>
      <c r="S79">
        <v>0</v>
      </c>
      <c r="T79" t="s">
        <v>73</v>
      </c>
      <c r="U79" t="s">
        <v>73</v>
      </c>
      <c r="V79" t="s">
        <v>124</v>
      </c>
      <c r="W79" t="s">
        <v>73</v>
      </c>
      <c r="X79" t="s">
        <v>147</v>
      </c>
      <c r="Y79" t="s">
        <v>147</v>
      </c>
      <c r="Z79" t="s">
        <v>73</v>
      </c>
      <c r="AA79" t="s">
        <v>73</v>
      </c>
      <c r="AB79" t="s">
        <v>27</v>
      </c>
      <c r="AC79">
        <v>2</v>
      </c>
      <c r="AD79">
        <v>-7</v>
      </c>
      <c r="AE79">
        <v>7</v>
      </c>
      <c r="AF79">
        <v>1</v>
      </c>
      <c r="AG79" t="s">
        <v>74</v>
      </c>
      <c r="AH79">
        <v>0</v>
      </c>
      <c r="AI79">
        <v>1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86</v>
      </c>
      <c r="AP79">
        <v>27</v>
      </c>
      <c r="AQ79" t="s">
        <v>147</v>
      </c>
      <c r="AR79">
        <v>1</v>
      </c>
      <c r="AS79">
        <v>1</v>
      </c>
      <c r="AT79" t="s">
        <v>75</v>
      </c>
      <c r="AU79">
        <v>5</v>
      </c>
      <c r="AV79" t="s">
        <v>102</v>
      </c>
      <c r="AW79">
        <v>0</v>
      </c>
      <c r="AX79">
        <v>2.5</v>
      </c>
      <c r="AY79">
        <v>1</v>
      </c>
      <c r="AZ79">
        <v>1</v>
      </c>
      <c r="BA79">
        <v>0</v>
      </c>
      <c r="BB79">
        <v>1</v>
      </c>
      <c r="BC79" t="s">
        <v>211</v>
      </c>
      <c r="BD79">
        <v>86</v>
      </c>
      <c r="BE79">
        <v>1</v>
      </c>
      <c r="BF79">
        <v>0.2</v>
      </c>
      <c r="BG79">
        <v>0</v>
      </c>
      <c r="BH79">
        <v>0.5</v>
      </c>
      <c r="BI79">
        <v>0.5</v>
      </c>
      <c r="BJ79">
        <v>0</v>
      </c>
      <c r="BK79">
        <v>0</v>
      </c>
      <c r="BL79">
        <v>0</v>
      </c>
      <c r="BM79">
        <v>0.2</v>
      </c>
      <c r="BN79">
        <v>0</v>
      </c>
      <c r="BO79">
        <v>0</v>
      </c>
      <c r="BP79">
        <v>1</v>
      </c>
    </row>
    <row r="80" spans="1:68" x14ac:dyDescent="0.25">
      <c r="A80" s="1">
        <v>41889</v>
      </c>
      <c r="B80" t="s">
        <v>113</v>
      </c>
      <c r="C80" t="s">
        <v>112</v>
      </c>
      <c r="D80">
        <v>4</v>
      </c>
      <c r="E80" s="2">
        <v>0.58472222222222225</v>
      </c>
      <c r="F80">
        <v>2</v>
      </c>
      <c r="G80">
        <v>2</v>
      </c>
      <c r="H80" t="s">
        <v>114</v>
      </c>
      <c r="I80">
        <v>47</v>
      </c>
      <c r="J80">
        <v>7</v>
      </c>
      <c r="K80">
        <v>15</v>
      </c>
      <c r="L80" t="s">
        <v>212</v>
      </c>
      <c r="M80">
        <v>5</v>
      </c>
      <c r="N80" t="s">
        <v>80</v>
      </c>
      <c r="O80" t="s">
        <v>73</v>
      </c>
      <c r="P80" t="s">
        <v>73</v>
      </c>
      <c r="Q80" t="s">
        <v>73</v>
      </c>
      <c r="R80" t="s">
        <v>105</v>
      </c>
      <c r="S80">
        <v>0</v>
      </c>
      <c r="T80" t="s">
        <v>73</v>
      </c>
      <c r="U80" t="s">
        <v>73</v>
      </c>
      <c r="V80" t="s">
        <v>73</v>
      </c>
      <c r="W80" t="s">
        <v>73</v>
      </c>
      <c r="X80" t="s">
        <v>73</v>
      </c>
      <c r="Y80" t="s">
        <v>73</v>
      </c>
      <c r="Z80" t="s">
        <v>125</v>
      </c>
      <c r="AA80" t="s">
        <v>73</v>
      </c>
      <c r="AB80" t="s">
        <v>27</v>
      </c>
      <c r="AC80">
        <v>15</v>
      </c>
      <c r="AD80">
        <v>-8</v>
      </c>
      <c r="AE80">
        <v>8</v>
      </c>
      <c r="AF80">
        <v>1</v>
      </c>
      <c r="AG80" t="s">
        <v>74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68</v>
      </c>
      <c r="AP80">
        <v>47</v>
      </c>
      <c r="AQ80" t="s">
        <v>125</v>
      </c>
      <c r="AR80">
        <v>1</v>
      </c>
      <c r="AS80">
        <v>1</v>
      </c>
      <c r="AT80" t="s">
        <v>106</v>
      </c>
      <c r="AU80">
        <v>5</v>
      </c>
      <c r="AV80" t="s">
        <v>105</v>
      </c>
      <c r="AW80">
        <v>0</v>
      </c>
      <c r="AX80">
        <v>2.5</v>
      </c>
      <c r="AY80">
        <v>1</v>
      </c>
      <c r="AZ80">
        <v>1</v>
      </c>
      <c r="BA80">
        <v>0</v>
      </c>
      <c r="BB80">
        <v>1</v>
      </c>
      <c r="BC80" t="s">
        <v>212</v>
      </c>
      <c r="BD80">
        <v>68</v>
      </c>
      <c r="BE80">
        <v>0.5</v>
      </c>
      <c r="BF80">
        <v>0</v>
      </c>
      <c r="BG80">
        <v>0.5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</row>
    <row r="81" spans="1:68" x14ac:dyDescent="0.25">
      <c r="A81" s="1">
        <v>41889</v>
      </c>
      <c r="B81" t="s">
        <v>113</v>
      </c>
      <c r="C81" t="s">
        <v>112</v>
      </c>
      <c r="D81">
        <v>4</v>
      </c>
      <c r="E81" s="2">
        <v>0.33263888888888887</v>
      </c>
      <c r="F81">
        <v>2</v>
      </c>
      <c r="G81">
        <v>7</v>
      </c>
      <c r="H81" t="s">
        <v>120</v>
      </c>
      <c r="I81">
        <v>11</v>
      </c>
      <c r="J81">
        <v>10</v>
      </c>
      <c r="K81">
        <v>15</v>
      </c>
      <c r="L81" t="s">
        <v>213</v>
      </c>
      <c r="M81">
        <v>3</v>
      </c>
      <c r="N81" t="s">
        <v>69</v>
      </c>
      <c r="O81" t="s">
        <v>70</v>
      </c>
      <c r="P81" t="s">
        <v>101</v>
      </c>
      <c r="Q81" t="s">
        <v>72</v>
      </c>
      <c r="R81" t="s">
        <v>73</v>
      </c>
      <c r="S81">
        <v>0</v>
      </c>
      <c r="T81" t="s">
        <v>73</v>
      </c>
      <c r="U81" t="s">
        <v>73</v>
      </c>
      <c r="V81" t="s">
        <v>124</v>
      </c>
      <c r="W81" t="s">
        <v>73</v>
      </c>
      <c r="X81" t="s">
        <v>133</v>
      </c>
      <c r="Y81" t="s">
        <v>133</v>
      </c>
      <c r="Z81" t="s">
        <v>73</v>
      </c>
      <c r="AA81" t="s">
        <v>73</v>
      </c>
      <c r="AB81" t="s">
        <v>73</v>
      </c>
      <c r="AC81">
        <v>8</v>
      </c>
      <c r="AD81">
        <v>-5</v>
      </c>
      <c r="AE81">
        <v>5</v>
      </c>
      <c r="AF81">
        <v>1</v>
      </c>
      <c r="AG81" t="s">
        <v>74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107</v>
      </c>
      <c r="AP81">
        <v>89</v>
      </c>
      <c r="AQ81" t="s">
        <v>133</v>
      </c>
      <c r="AR81">
        <v>1</v>
      </c>
      <c r="AS81">
        <v>1</v>
      </c>
      <c r="AT81" t="s">
        <v>75</v>
      </c>
      <c r="AU81">
        <v>3</v>
      </c>
      <c r="AV81" t="s">
        <v>110</v>
      </c>
      <c r="AW81">
        <v>0</v>
      </c>
      <c r="AX81">
        <v>0.42857142857142855</v>
      </c>
      <c r="AY81">
        <v>0</v>
      </c>
      <c r="AZ81">
        <v>0</v>
      </c>
      <c r="BA81">
        <v>0</v>
      </c>
      <c r="BB81">
        <v>0</v>
      </c>
      <c r="BC81" t="s">
        <v>213</v>
      </c>
      <c r="BD81">
        <v>107</v>
      </c>
      <c r="BE81">
        <v>0.8</v>
      </c>
      <c r="BF81">
        <v>0.12</v>
      </c>
      <c r="BG81">
        <v>0</v>
      </c>
      <c r="BH81">
        <v>0.30000000000000004</v>
      </c>
      <c r="BI81">
        <v>0.5</v>
      </c>
      <c r="BJ81">
        <v>0</v>
      </c>
      <c r="BK81">
        <v>0</v>
      </c>
      <c r="BL81">
        <v>0</v>
      </c>
      <c r="BM81">
        <v>0.12</v>
      </c>
      <c r="BN81">
        <v>0</v>
      </c>
      <c r="BO81">
        <v>0</v>
      </c>
      <c r="BP81">
        <v>1</v>
      </c>
    </row>
    <row r="82" spans="1:68" x14ac:dyDescent="0.25">
      <c r="A82" s="1">
        <v>41889</v>
      </c>
      <c r="B82" t="s">
        <v>113</v>
      </c>
      <c r="C82" t="s">
        <v>112</v>
      </c>
      <c r="D82">
        <v>4</v>
      </c>
      <c r="E82" s="2">
        <v>4.791666666666667E-2</v>
      </c>
      <c r="F82">
        <v>3</v>
      </c>
      <c r="G82">
        <v>4</v>
      </c>
      <c r="H82" t="s">
        <v>114</v>
      </c>
      <c r="I82">
        <v>16</v>
      </c>
      <c r="J82">
        <v>16</v>
      </c>
      <c r="K82">
        <v>23</v>
      </c>
      <c r="L82" t="s">
        <v>214</v>
      </c>
      <c r="M82">
        <v>-5</v>
      </c>
      <c r="N82" t="s">
        <v>39</v>
      </c>
      <c r="O82" t="s">
        <v>73</v>
      </c>
      <c r="P82" t="s">
        <v>73</v>
      </c>
      <c r="Q82" t="s">
        <v>73</v>
      </c>
      <c r="R82" t="s">
        <v>73</v>
      </c>
      <c r="S82">
        <v>0</v>
      </c>
      <c r="T82" t="s">
        <v>73</v>
      </c>
      <c r="U82" t="s">
        <v>73</v>
      </c>
      <c r="V82" t="s">
        <v>73</v>
      </c>
      <c r="W82" t="s">
        <v>73</v>
      </c>
      <c r="X82" t="s">
        <v>73</v>
      </c>
      <c r="Y82" t="s">
        <v>73</v>
      </c>
      <c r="Z82" t="s">
        <v>73</v>
      </c>
      <c r="AA82" t="s">
        <v>73</v>
      </c>
      <c r="AB82" t="s">
        <v>73</v>
      </c>
      <c r="AC82">
        <v>2</v>
      </c>
      <c r="AD82">
        <v>-7</v>
      </c>
      <c r="AE82">
        <v>7</v>
      </c>
      <c r="AF82">
        <v>1</v>
      </c>
      <c r="AG82" t="s">
        <v>74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50</v>
      </c>
      <c r="AP82">
        <v>16</v>
      </c>
      <c r="AQ82" t="s">
        <v>73</v>
      </c>
      <c r="AR82">
        <v>0</v>
      </c>
      <c r="AS82">
        <v>1</v>
      </c>
      <c r="AT82" t="s">
        <v>73</v>
      </c>
      <c r="AU82">
        <v>-5</v>
      </c>
      <c r="AV82" t="s">
        <v>130</v>
      </c>
      <c r="AW82">
        <v>0</v>
      </c>
      <c r="AX82">
        <v>-1.25</v>
      </c>
      <c r="AY82">
        <v>0</v>
      </c>
      <c r="AZ82">
        <v>0</v>
      </c>
      <c r="BA82">
        <v>0</v>
      </c>
      <c r="BB82">
        <v>0</v>
      </c>
      <c r="BC82" t="s">
        <v>214</v>
      </c>
      <c r="BD82">
        <v>50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</row>
    <row r="83" spans="1:68" x14ac:dyDescent="0.25">
      <c r="A83" s="1">
        <v>41889</v>
      </c>
      <c r="B83" t="s">
        <v>113</v>
      </c>
      <c r="C83" t="s">
        <v>112</v>
      </c>
      <c r="D83">
        <v>4</v>
      </c>
      <c r="E83" s="2">
        <v>8.3333333333333329E-2</v>
      </c>
      <c r="F83">
        <v>2</v>
      </c>
      <c r="G83">
        <v>2</v>
      </c>
      <c r="H83" t="s">
        <v>114</v>
      </c>
      <c r="I83">
        <v>27</v>
      </c>
      <c r="J83">
        <v>16</v>
      </c>
      <c r="K83">
        <v>23</v>
      </c>
      <c r="L83" t="s">
        <v>215</v>
      </c>
      <c r="N83" t="s">
        <v>69</v>
      </c>
      <c r="O83" t="s">
        <v>131</v>
      </c>
      <c r="P83" t="s">
        <v>101</v>
      </c>
      <c r="Q83" t="s">
        <v>91</v>
      </c>
      <c r="R83" t="s">
        <v>73</v>
      </c>
      <c r="S83">
        <v>0</v>
      </c>
      <c r="T83" t="s">
        <v>73</v>
      </c>
      <c r="U83" t="s">
        <v>73</v>
      </c>
      <c r="V83" t="s">
        <v>124</v>
      </c>
      <c r="W83" t="s">
        <v>147</v>
      </c>
      <c r="X83" t="s">
        <v>73</v>
      </c>
      <c r="Y83" t="s">
        <v>147</v>
      </c>
      <c r="Z83" t="s">
        <v>73</v>
      </c>
      <c r="AA83" t="s">
        <v>73</v>
      </c>
      <c r="AB83" t="s">
        <v>73</v>
      </c>
      <c r="AC83">
        <v>3</v>
      </c>
      <c r="AD83">
        <v>-7</v>
      </c>
      <c r="AE83">
        <v>7</v>
      </c>
      <c r="AF83">
        <v>1</v>
      </c>
      <c r="AG83" t="s">
        <v>74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65</v>
      </c>
      <c r="AP83">
        <v>27</v>
      </c>
      <c r="AQ83" t="s">
        <v>147</v>
      </c>
      <c r="AR83">
        <v>0</v>
      </c>
      <c r="AS83">
        <v>1</v>
      </c>
      <c r="AT83" t="s">
        <v>75</v>
      </c>
      <c r="AU83">
        <v>0</v>
      </c>
      <c r="AV83" t="s">
        <v>103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 t="s">
        <v>215</v>
      </c>
      <c r="BD83">
        <v>65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</row>
    <row r="84" spans="1:68" x14ac:dyDescent="0.25">
      <c r="A84" s="1">
        <v>41889</v>
      </c>
      <c r="B84" t="s">
        <v>113</v>
      </c>
      <c r="C84" t="s">
        <v>112</v>
      </c>
      <c r="D84">
        <v>4</v>
      </c>
      <c r="E84" s="2">
        <v>0.25069444444444444</v>
      </c>
      <c r="F84">
        <v>3</v>
      </c>
      <c r="G84">
        <v>14</v>
      </c>
      <c r="H84" t="s">
        <v>120</v>
      </c>
      <c r="I84">
        <v>20</v>
      </c>
      <c r="J84">
        <v>16</v>
      </c>
      <c r="K84">
        <v>15</v>
      </c>
      <c r="L84" t="s">
        <v>216</v>
      </c>
      <c r="N84" t="s">
        <v>80</v>
      </c>
      <c r="O84" t="s">
        <v>73</v>
      </c>
      <c r="P84" t="s">
        <v>73</v>
      </c>
      <c r="Q84" t="s">
        <v>73</v>
      </c>
      <c r="R84" t="s">
        <v>81</v>
      </c>
      <c r="S84">
        <v>0</v>
      </c>
      <c r="T84" t="s">
        <v>73</v>
      </c>
      <c r="U84" t="s">
        <v>73</v>
      </c>
      <c r="V84" t="s">
        <v>73</v>
      </c>
      <c r="W84" t="s">
        <v>73</v>
      </c>
      <c r="X84" t="s">
        <v>73</v>
      </c>
      <c r="Y84" t="s">
        <v>73</v>
      </c>
      <c r="Z84" t="s">
        <v>73</v>
      </c>
      <c r="AA84" t="s">
        <v>73</v>
      </c>
      <c r="AB84" t="s">
        <v>73</v>
      </c>
      <c r="AC84">
        <v>7</v>
      </c>
      <c r="AD84">
        <v>1</v>
      </c>
      <c r="AE84">
        <v>1</v>
      </c>
      <c r="AF84">
        <v>1</v>
      </c>
      <c r="AG84" t="s">
        <v>74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63</v>
      </c>
      <c r="AP84">
        <v>80</v>
      </c>
      <c r="AQ84" t="s">
        <v>73</v>
      </c>
      <c r="AR84">
        <v>1</v>
      </c>
      <c r="AS84">
        <v>1</v>
      </c>
      <c r="AT84" t="s">
        <v>73</v>
      </c>
      <c r="AU84">
        <v>0</v>
      </c>
      <c r="AV84" t="s">
        <v>81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t="s">
        <v>216</v>
      </c>
      <c r="BD84">
        <v>63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</row>
    <row r="85" spans="1:68" x14ac:dyDescent="0.25">
      <c r="A85" s="1">
        <v>41889</v>
      </c>
      <c r="B85" t="s">
        <v>113</v>
      </c>
      <c r="C85" t="s">
        <v>112</v>
      </c>
      <c r="D85">
        <v>4</v>
      </c>
      <c r="E85" s="2">
        <v>0.44166666666666665</v>
      </c>
      <c r="F85">
        <v>3</v>
      </c>
      <c r="G85">
        <v>10</v>
      </c>
      <c r="H85" t="s">
        <v>114</v>
      </c>
      <c r="I85">
        <v>20</v>
      </c>
      <c r="J85">
        <v>7</v>
      </c>
      <c r="K85">
        <v>15</v>
      </c>
      <c r="L85" t="s">
        <v>157</v>
      </c>
      <c r="N85" t="s">
        <v>69</v>
      </c>
      <c r="O85" t="s">
        <v>131</v>
      </c>
      <c r="P85" t="s">
        <v>101</v>
      </c>
      <c r="Q85" t="s">
        <v>91</v>
      </c>
      <c r="R85" t="s">
        <v>73</v>
      </c>
      <c r="S85">
        <v>0</v>
      </c>
      <c r="T85" t="s">
        <v>73</v>
      </c>
      <c r="U85" t="s">
        <v>73</v>
      </c>
      <c r="V85" t="s">
        <v>124</v>
      </c>
      <c r="W85" t="s">
        <v>135</v>
      </c>
      <c r="X85" t="s">
        <v>73</v>
      </c>
      <c r="Y85" t="s">
        <v>135</v>
      </c>
      <c r="Z85" t="s">
        <v>73</v>
      </c>
      <c r="AA85" t="s">
        <v>73</v>
      </c>
      <c r="AB85" t="s">
        <v>73</v>
      </c>
      <c r="AC85">
        <v>11</v>
      </c>
      <c r="AD85">
        <v>-8</v>
      </c>
      <c r="AE85">
        <v>8</v>
      </c>
      <c r="AF85">
        <v>1</v>
      </c>
      <c r="AG85" t="s">
        <v>74</v>
      </c>
      <c r="AH85">
        <v>0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65</v>
      </c>
      <c r="AP85">
        <v>20</v>
      </c>
      <c r="AQ85" t="s">
        <v>135</v>
      </c>
      <c r="AR85">
        <v>0</v>
      </c>
      <c r="AS85">
        <v>1</v>
      </c>
      <c r="AT85" t="s">
        <v>86</v>
      </c>
      <c r="AU85">
        <v>0</v>
      </c>
      <c r="AV85" t="s">
        <v>103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 t="s">
        <v>157</v>
      </c>
      <c r="BD85">
        <v>65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</row>
    <row r="86" spans="1:68" x14ac:dyDescent="0.25">
      <c r="A86" s="1">
        <v>41889</v>
      </c>
      <c r="B86" t="s">
        <v>113</v>
      </c>
      <c r="C86" t="s">
        <v>112</v>
      </c>
      <c r="D86">
        <v>4</v>
      </c>
      <c r="E86" s="2">
        <v>0.44583333333333336</v>
      </c>
      <c r="F86">
        <v>2</v>
      </c>
      <c r="G86">
        <v>10</v>
      </c>
      <c r="H86" t="s">
        <v>114</v>
      </c>
      <c r="I86">
        <v>20</v>
      </c>
      <c r="J86">
        <v>7</v>
      </c>
      <c r="K86">
        <v>15</v>
      </c>
      <c r="L86" t="s">
        <v>215</v>
      </c>
      <c r="N86" t="s">
        <v>69</v>
      </c>
      <c r="O86" t="s">
        <v>131</v>
      </c>
      <c r="P86" t="s">
        <v>101</v>
      </c>
      <c r="Q86" t="s">
        <v>91</v>
      </c>
      <c r="R86" t="s">
        <v>73</v>
      </c>
      <c r="S86">
        <v>0</v>
      </c>
      <c r="T86" t="s">
        <v>73</v>
      </c>
      <c r="U86" t="s">
        <v>73</v>
      </c>
      <c r="V86" t="s">
        <v>124</v>
      </c>
      <c r="W86" t="s">
        <v>147</v>
      </c>
      <c r="X86" t="s">
        <v>73</v>
      </c>
      <c r="Y86" t="s">
        <v>147</v>
      </c>
      <c r="Z86" t="s">
        <v>73</v>
      </c>
      <c r="AA86" t="s">
        <v>73</v>
      </c>
      <c r="AB86" t="s">
        <v>73</v>
      </c>
      <c r="AC86">
        <v>11</v>
      </c>
      <c r="AD86">
        <v>-8</v>
      </c>
      <c r="AE86">
        <v>8</v>
      </c>
      <c r="AF86">
        <v>1</v>
      </c>
      <c r="AG86" t="s">
        <v>74</v>
      </c>
      <c r="AH86">
        <v>0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65</v>
      </c>
      <c r="AP86">
        <v>20</v>
      </c>
      <c r="AQ86" t="s">
        <v>147</v>
      </c>
      <c r="AR86">
        <v>0</v>
      </c>
      <c r="AS86">
        <v>1</v>
      </c>
      <c r="AT86" t="s">
        <v>75</v>
      </c>
      <c r="AU86">
        <v>0</v>
      </c>
      <c r="AV86" t="s">
        <v>103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t="s">
        <v>215</v>
      </c>
      <c r="BD86">
        <v>65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</row>
    <row r="87" spans="1:68" x14ac:dyDescent="0.25">
      <c r="A87" s="1">
        <v>41889</v>
      </c>
      <c r="B87" t="s">
        <v>113</v>
      </c>
      <c r="C87" t="s">
        <v>112</v>
      </c>
      <c r="D87">
        <v>4</v>
      </c>
      <c r="E87" s="2">
        <v>0.53263888888888888</v>
      </c>
      <c r="F87">
        <v>2</v>
      </c>
      <c r="G87">
        <v>8</v>
      </c>
      <c r="H87" t="s">
        <v>114</v>
      </c>
      <c r="I87">
        <v>40</v>
      </c>
      <c r="J87">
        <v>7</v>
      </c>
      <c r="K87">
        <v>15</v>
      </c>
      <c r="L87" t="s">
        <v>217</v>
      </c>
      <c r="N87" t="s">
        <v>69</v>
      </c>
      <c r="O87" t="s">
        <v>131</v>
      </c>
      <c r="P87" t="s">
        <v>101</v>
      </c>
      <c r="Q87" t="s">
        <v>91</v>
      </c>
      <c r="R87" t="s">
        <v>73</v>
      </c>
      <c r="S87">
        <v>0</v>
      </c>
      <c r="T87" t="s">
        <v>73</v>
      </c>
      <c r="U87" t="s">
        <v>73</v>
      </c>
      <c r="V87" t="s">
        <v>124</v>
      </c>
      <c r="W87" t="s">
        <v>218</v>
      </c>
      <c r="X87" t="s">
        <v>73</v>
      </c>
      <c r="Y87" t="s">
        <v>218</v>
      </c>
      <c r="Z87" t="s">
        <v>73</v>
      </c>
      <c r="AA87" t="s">
        <v>73</v>
      </c>
      <c r="AB87" t="s">
        <v>73</v>
      </c>
      <c r="AC87">
        <v>13</v>
      </c>
      <c r="AD87">
        <v>-8</v>
      </c>
      <c r="AE87">
        <v>8</v>
      </c>
      <c r="AF87">
        <v>1</v>
      </c>
      <c r="AG87" t="s">
        <v>74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71</v>
      </c>
      <c r="AP87">
        <v>40</v>
      </c>
      <c r="AQ87" t="s">
        <v>218</v>
      </c>
      <c r="AR87">
        <v>0</v>
      </c>
      <c r="AS87">
        <v>1</v>
      </c>
      <c r="AT87" t="s">
        <v>106</v>
      </c>
      <c r="AU87">
        <v>0</v>
      </c>
      <c r="AV87" t="s">
        <v>103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 t="s">
        <v>217</v>
      </c>
      <c r="BD87">
        <v>71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</row>
    <row r="88" spans="1:68" x14ac:dyDescent="0.25">
      <c r="A88" s="1">
        <v>41893</v>
      </c>
      <c r="B88" t="s">
        <v>113</v>
      </c>
      <c r="C88" t="s">
        <v>83</v>
      </c>
      <c r="D88">
        <v>1</v>
      </c>
      <c r="E88" s="2">
        <v>0.28680555555555554</v>
      </c>
      <c r="F88">
        <v>1</v>
      </c>
      <c r="G88">
        <v>10</v>
      </c>
      <c r="H88" t="s">
        <v>120</v>
      </c>
      <c r="I88">
        <v>15</v>
      </c>
      <c r="J88">
        <v>0</v>
      </c>
      <c r="K88">
        <v>0</v>
      </c>
      <c r="L88" t="s">
        <v>219</v>
      </c>
      <c r="M88">
        <v>14</v>
      </c>
      <c r="N88" t="s">
        <v>69</v>
      </c>
      <c r="O88" t="s">
        <v>70</v>
      </c>
      <c r="P88" t="s">
        <v>101</v>
      </c>
      <c r="Q88" t="s">
        <v>72</v>
      </c>
      <c r="R88" t="s">
        <v>73</v>
      </c>
      <c r="S88">
        <v>0</v>
      </c>
      <c r="T88" t="s">
        <v>73</v>
      </c>
      <c r="U88" t="s">
        <v>73</v>
      </c>
      <c r="V88" t="s">
        <v>124</v>
      </c>
      <c r="W88" t="s">
        <v>73</v>
      </c>
      <c r="X88" t="s">
        <v>133</v>
      </c>
      <c r="Y88" t="s">
        <v>133</v>
      </c>
      <c r="Z88" t="s">
        <v>73</v>
      </c>
      <c r="AA88" t="s">
        <v>73</v>
      </c>
      <c r="AB88" t="s">
        <v>27</v>
      </c>
      <c r="AC88">
        <v>7</v>
      </c>
      <c r="AD88">
        <v>0</v>
      </c>
      <c r="AE88">
        <v>0</v>
      </c>
      <c r="AF88">
        <v>2</v>
      </c>
      <c r="AG88" t="s">
        <v>74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259</v>
      </c>
      <c r="AP88">
        <v>85</v>
      </c>
      <c r="AQ88" t="s">
        <v>133</v>
      </c>
      <c r="AR88">
        <v>1</v>
      </c>
      <c r="AS88">
        <v>1</v>
      </c>
      <c r="AT88" t="s">
        <v>75</v>
      </c>
      <c r="AU88">
        <v>14</v>
      </c>
      <c r="AV88" t="s">
        <v>110</v>
      </c>
      <c r="AW88">
        <v>0</v>
      </c>
      <c r="AX88">
        <v>1.4</v>
      </c>
      <c r="AY88">
        <v>1</v>
      </c>
      <c r="AZ88">
        <v>1</v>
      </c>
      <c r="BA88">
        <v>0</v>
      </c>
      <c r="BB88">
        <v>1</v>
      </c>
      <c r="BC88" t="s">
        <v>220</v>
      </c>
      <c r="BD88">
        <v>90</v>
      </c>
      <c r="BE88">
        <v>1.9000000000000001</v>
      </c>
      <c r="BF88">
        <v>0.56000000000000005</v>
      </c>
      <c r="BG88">
        <v>0</v>
      </c>
      <c r="BH88">
        <v>1.4000000000000001</v>
      </c>
      <c r="BI88">
        <v>0.5</v>
      </c>
      <c r="BJ88">
        <v>0</v>
      </c>
      <c r="BK88">
        <v>0</v>
      </c>
      <c r="BL88">
        <v>0</v>
      </c>
      <c r="BM88">
        <v>0.56000000000000005</v>
      </c>
      <c r="BN88">
        <v>0</v>
      </c>
      <c r="BO88">
        <v>0</v>
      </c>
      <c r="BP88">
        <v>2</v>
      </c>
    </row>
    <row r="89" spans="1:68" x14ac:dyDescent="0.25">
      <c r="A89" s="1">
        <v>41893</v>
      </c>
      <c r="B89" t="s">
        <v>113</v>
      </c>
      <c r="C89" t="s">
        <v>83</v>
      </c>
      <c r="D89">
        <v>1</v>
      </c>
      <c r="E89" s="2">
        <v>0.19930555555555557</v>
      </c>
      <c r="F89">
        <v>1</v>
      </c>
      <c r="G89">
        <v>10</v>
      </c>
      <c r="H89" t="s">
        <v>122</v>
      </c>
      <c r="I89">
        <v>44</v>
      </c>
      <c r="J89">
        <v>0</v>
      </c>
      <c r="K89">
        <v>0</v>
      </c>
      <c r="L89" t="s">
        <v>221</v>
      </c>
      <c r="M89">
        <v>7</v>
      </c>
      <c r="N89" t="s">
        <v>69</v>
      </c>
      <c r="O89" t="s">
        <v>70</v>
      </c>
      <c r="P89" t="s">
        <v>101</v>
      </c>
      <c r="Q89" t="s">
        <v>91</v>
      </c>
      <c r="R89" t="s">
        <v>73</v>
      </c>
      <c r="S89">
        <v>0</v>
      </c>
      <c r="T89" t="s">
        <v>73</v>
      </c>
      <c r="U89" t="s">
        <v>73</v>
      </c>
      <c r="V89" t="s">
        <v>124</v>
      </c>
      <c r="W89" t="s">
        <v>73</v>
      </c>
      <c r="X89" t="s">
        <v>128</v>
      </c>
      <c r="Y89" t="s">
        <v>128</v>
      </c>
      <c r="Z89" t="s">
        <v>73</v>
      </c>
      <c r="AA89" t="s">
        <v>73</v>
      </c>
      <c r="AB89" t="s">
        <v>73</v>
      </c>
      <c r="AC89">
        <v>5</v>
      </c>
      <c r="AD89">
        <v>0</v>
      </c>
      <c r="AE89">
        <v>0</v>
      </c>
      <c r="AF89">
        <v>2</v>
      </c>
      <c r="AG89" t="s">
        <v>74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107</v>
      </c>
      <c r="AP89">
        <v>44</v>
      </c>
      <c r="AQ89" t="s">
        <v>128</v>
      </c>
      <c r="AR89">
        <v>1</v>
      </c>
      <c r="AS89">
        <v>1</v>
      </c>
      <c r="AT89" t="s">
        <v>106</v>
      </c>
      <c r="AU89">
        <v>7</v>
      </c>
      <c r="AV89" t="s">
        <v>103</v>
      </c>
      <c r="AW89">
        <v>0</v>
      </c>
      <c r="AX89">
        <v>0.7</v>
      </c>
      <c r="AY89">
        <v>0</v>
      </c>
      <c r="AZ89">
        <v>0</v>
      </c>
      <c r="BA89">
        <v>0</v>
      </c>
      <c r="BB89">
        <v>1</v>
      </c>
      <c r="BC89" t="s">
        <v>221</v>
      </c>
      <c r="BD89">
        <v>107</v>
      </c>
      <c r="BE89">
        <v>1.2000000000000002</v>
      </c>
      <c r="BF89">
        <v>0.28000000000000003</v>
      </c>
      <c r="BG89">
        <v>0</v>
      </c>
      <c r="BH89">
        <v>0.70000000000000007</v>
      </c>
      <c r="BI89">
        <v>0.5</v>
      </c>
      <c r="BJ89">
        <v>0</v>
      </c>
      <c r="BK89">
        <v>0</v>
      </c>
      <c r="BL89">
        <v>0</v>
      </c>
      <c r="BM89">
        <v>0.28000000000000003</v>
      </c>
      <c r="BN89">
        <v>0</v>
      </c>
      <c r="BO89">
        <v>0</v>
      </c>
      <c r="BP89">
        <v>2</v>
      </c>
    </row>
    <row r="90" spans="1:68" x14ac:dyDescent="0.25">
      <c r="A90" s="1">
        <v>41893</v>
      </c>
      <c r="B90" t="s">
        <v>113</v>
      </c>
      <c r="C90" t="s">
        <v>83</v>
      </c>
      <c r="D90">
        <v>1</v>
      </c>
      <c r="E90" s="2">
        <v>0.10625</v>
      </c>
      <c r="F90">
        <v>1</v>
      </c>
      <c r="G90">
        <v>10</v>
      </c>
      <c r="H90" t="s">
        <v>122</v>
      </c>
      <c r="I90">
        <v>32</v>
      </c>
      <c r="J90">
        <v>0</v>
      </c>
      <c r="K90">
        <v>0</v>
      </c>
      <c r="L90" t="s">
        <v>222</v>
      </c>
      <c r="M90">
        <v>4</v>
      </c>
      <c r="N90" t="s">
        <v>80</v>
      </c>
      <c r="O90" t="s">
        <v>73</v>
      </c>
      <c r="P90" t="s">
        <v>73</v>
      </c>
      <c r="Q90" t="s">
        <v>73</v>
      </c>
      <c r="R90" t="s">
        <v>105</v>
      </c>
      <c r="S90">
        <v>0</v>
      </c>
      <c r="T90" t="s">
        <v>73</v>
      </c>
      <c r="U90" t="s">
        <v>73</v>
      </c>
      <c r="V90" t="s">
        <v>73</v>
      </c>
      <c r="W90" t="s">
        <v>73</v>
      </c>
      <c r="X90" t="s">
        <v>73</v>
      </c>
      <c r="Y90" t="s">
        <v>73</v>
      </c>
      <c r="Z90" t="s">
        <v>128</v>
      </c>
      <c r="AA90" t="s">
        <v>73</v>
      </c>
      <c r="AB90" t="s">
        <v>73</v>
      </c>
      <c r="AC90">
        <v>3</v>
      </c>
      <c r="AD90">
        <v>0</v>
      </c>
      <c r="AE90">
        <v>0</v>
      </c>
      <c r="AF90">
        <v>2</v>
      </c>
      <c r="AG90" t="s">
        <v>74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82</v>
      </c>
      <c r="AP90">
        <v>32</v>
      </c>
      <c r="AQ90" t="s">
        <v>128</v>
      </c>
      <c r="AR90">
        <v>1</v>
      </c>
      <c r="AS90">
        <v>1</v>
      </c>
      <c r="AT90" t="s">
        <v>106</v>
      </c>
      <c r="AU90">
        <v>4</v>
      </c>
      <c r="AV90" t="s">
        <v>105</v>
      </c>
      <c r="AW90">
        <v>0</v>
      </c>
      <c r="AX90">
        <v>0.4</v>
      </c>
      <c r="AY90">
        <v>0</v>
      </c>
      <c r="AZ90">
        <v>0</v>
      </c>
      <c r="BA90">
        <v>0</v>
      </c>
      <c r="BB90">
        <v>1</v>
      </c>
      <c r="BC90" t="s">
        <v>222</v>
      </c>
      <c r="BD90">
        <v>82</v>
      </c>
      <c r="BE90">
        <v>0.4</v>
      </c>
      <c r="BF90">
        <v>0</v>
      </c>
      <c r="BG90">
        <v>0.4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2</v>
      </c>
    </row>
    <row r="91" spans="1:68" x14ac:dyDescent="0.25">
      <c r="A91" s="1">
        <v>41893</v>
      </c>
      <c r="B91" t="s">
        <v>113</v>
      </c>
      <c r="C91" t="s">
        <v>83</v>
      </c>
      <c r="D91">
        <v>1</v>
      </c>
      <c r="E91" s="2">
        <v>0.12986111111111112</v>
      </c>
      <c r="F91">
        <v>4</v>
      </c>
      <c r="G91">
        <v>1</v>
      </c>
      <c r="H91" t="s">
        <v>122</v>
      </c>
      <c r="I91">
        <v>35</v>
      </c>
      <c r="J91">
        <v>0</v>
      </c>
      <c r="K91">
        <v>0</v>
      </c>
      <c r="L91" t="s">
        <v>223</v>
      </c>
      <c r="M91">
        <v>3</v>
      </c>
      <c r="N91" t="s">
        <v>80</v>
      </c>
      <c r="O91" t="s">
        <v>73</v>
      </c>
      <c r="P91" t="s">
        <v>73</v>
      </c>
      <c r="Q91" t="s">
        <v>73</v>
      </c>
      <c r="R91" t="s">
        <v>403</v>
      </c>
      <c r="S91">
        <v>0</v>
      </c>
      <c r="T91" t="s">
        <v>73</v>
      </c>
      <c r="U91" t="s">
        <v>73</v>
      </c>
      <c r="V91" t="s">
        <v>73</v>
      </c>
      <c r="W91" t="s">
        <v>73</v>
      </c>
      <c r="X91" t="s">
        <v>73</v>
      </c>
      <c r="Y91" t="s">
        <v>73</v>
      </c>
      <c r="Z91" t="s">
        <v>124</v>
      </c>
      <c r="AA91" t="s">
        <v>73</v>
      </c>
      <c r="AB91" t="s">
        <v>27</v>
      </c>
      <c r="AC91">
        <v>4</v>
      </c>
      <c r="AD91">
        <v>0</v>
      </c>
      <c r="AE91">
        <v>0</v>
      </c>
      <c r="AF91">
        <v>2</v>
      </c>
      <c r="AG91" t="s">
        <v>74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50</v>
      </c>
      <c r="AP91">
        <v>35</v>
      </c>
      <c r="AQ91" t="s">
        <v>124</v>
      </c>
      <c r="AR91">
        <v>1</v>
      </c>
      <c r="AS91">
        <v>1</v>
      </c>
      <c r="AT91" t="s">
        <v>118</v>
      </c>
      <c r="AU91">
        <v>3</v>
      </c>
      <c r="AV91" t="s">
        <v>403</v>
      </c>
      <c r="AW91">
        <v>0</v>
      </c>
      <c r="AX91">
        <v>3</v>
      </c>
      <c r="AY91">
        <v>1</v>
      </c>
      <c r="AZ91">
        <v>1</v>
      </c>
      <c r="BA91">
        <v>0</v>
      </c>
      <c r="BB91">
        <v>1</v>
      </c>
      <c r="BC91" t="s">
        <v>223</v>
      </c>
      <c r="BD91">
        <v>50</v>
      </c>
      <c r="BE91">
        <v>0.30000000000000004</v>
      </c>
      <c r="BF91">
        <v>0</v>
      </c>
      <c r="BG91">
        <v>0.30000000000000004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2</v>
      </c>
    </row>
    <row r="92" spans="1:68" x14ac:dyDescent="0.25">
      <c r="A92" s="1">
        <v>41893</v>
      </c>
      <c r="B92" t="s">
        <v>113</v>
      </c>
      <c r="C92" t="s">
        <v>83</v>
      </c>
      <c r="D92">
        <v>1</v>
      </c>
      <c r="E92" s="2">
        <v>4.9305555555555554E-2</v>
      </c>
      <c r="F92">
        <v>1</v>
      </c>
      <c r="G92">
        <v>3</v>
      </c>
      <c r="H92" t="s">
        <v>122</v>
      </c>
      <c r="I92">
        <v>3</v>
      </c>
      <c r="J92">
        <v>0</v>
      </c>
      <c r="K92">
        <v>0</v>
      </c>
      <c r="L92" t="s">
        <v>224</v>
      </c>
      <c r="M92">
        <v>1</v>
      </c>
      <c r="N92" t="s">
        <v>80</v>
      </c>
      <c r="O92" t="s">
        <v>73</v>
      </c>
      <c r="P92" t="s">
        <v>73</v>
      </c>
      <c r="Q92" t="s">
        <v>73</v>
      </c>
      <c r="R92" t="s">
        <v>81</v>
      </c>
      <c r="S92">
        <v>0</v>
      </c>
      <c r="T92" t="s">
        <v>73</v>
      </c>
      <c r="U92" t="s">
        <v>73</v>
      </c>
      <c r="V92" t="s">
        <v>73</v>
      </c>
      <c r="W92" t="s">
        <v>73</v>
      </c>
      <c r="X92" t="s">
        <v>73</v>
      </c>
      <c r="Y92" t="s">
        <v>73</v>
      </c>
      <c r="Z92" t="s">
        <v>125</v>
      </c>
      <c r="AA92" t="s">
        <v>73</v>
      </c>
      <c r="AB92" t="s">
        <v>73</v>
      </c>
      <c r="AC92">
        <v>2</v>
      </c>
      <c r="AD92">
        <v>0</v>
      </c>
      <c r="AE92">
        <v>0</v>
      </c>
      <c r="AF92">
        <v>2</v>
      </c>
      <c r="AG92" t="s">
        <v>74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62</v>
      </c>
      <c r="AP92">
        <v>3</v>
      </c>
      <c r="AQ92" t="s">
        <v>125</v>
      </c>
      <c r="AR92">
        <v>1</v>
      </c>
      <c r="AS92">
        <v>1</v>
      </c>
      <c r="AT92" t="s">
        <v>106</v>
      </c>
      <c r="AU92">
        <v>1</v>
      </c>
      <c r="AV92" t="s">
        <v>81</v>
      </c>
      <c r="AW92">
        <v>0</v>
      </c>
      <c r="AX92">
        <v>0.33333333333333331</v>
      </c>
      <c r="AY92">
        <v>0</v>
      </c>
      <c r="AZ92">
        <v>0</v>
      </c>
      <c r="BA92">
        <v>1</v>
      </c>
      <c r="BB92">
        <v>0</v>
      </c>
      <c r="BC92" t="s">
        <v>224</v>
      </c>
      <c r="BD92">
        <v>62</v>
      </c>
      <c r="BE92">
        <v>0.1</v>
      </c>
      <c r="BF92">
        <v>0</v>
      </c>
      <c r="BG92">
        <v>0.1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2</v>
      </c>
    </row>
    <row r="93" spans="1:68" x14ac:dyDescent="0.25">
      <c r="A93" s="1">
        <v>41893</v>
      </c>
      <c r="B93" t="s">
        <v>113</v>
      </c>
      <c r="C93" t="s">
        <v>83</v>
      </c>
      <c r="D93">
        <v>1</v>
      </c>
      <c r="E93" s="2">
        <v>0.27152777777777776</v>
      </c>
      <c r="F93">
        <v>1</v>
      </c>
      <c r="G93">
        <v>10</v>
      </c>
      <c r="H93" t="s">
        <v>120</v>
      </c>
      <c r="I93">
        <v>44</v>
      </c>
      <c r="J93">
        <v>0</v>
      </c>
      <c r="K93">
        <v>0</v>
      </c>
      <c r="L93" t="s">
        <v>225</v>
      </c>
      <c r="M93">
        <v>1</v>
      </c>
      <c r="N93" t="s">
        <v>80</v>
      </c>
      <c r="O93" t="s">
        <v>73</v>
      </c>
      <c r="P93" t="s">
        <v>73</v>
      </c>
      <c r="Q93" t="s">
        <v>73</v>
      </c>
      <c r="R93" t="s">
        <v>105</v>
      </c>
      <c r="S93">
        <v>0</v>
      </c>
      <c r="T93" t="s">
        <v>73</v>
      </c>
      <c r="U93" t="s">
        <v>73</v>
      </c>
      <c r="V93" t="s">
        <v>73</v>
      </c>
      <c r="W93" t="s">
        <v>73</v>
      </c>
      <c r="X93" t="s">
        <v>73</v>
      </c>
      <c r="Y93" t="s">
        <v>73</v>
      </c>
      <c r="Z93" t="s">
        <v>128</v>
      </c>
      <c r="AA93" t="s">
        <v>73</v>
      </c>
      <c r="AB93" t="s">
        <v>73</v>
      </c>
      <c r="AC93">
        <v>7</v>
      </c>
      <c r="AD93">
        <v>0</v>
      </c>
      <c r="AE93">
        <v>0</v>
      </c>
      <c r="AF93">
        <v>2</v>
      </c>
      <c r="AG93" t="s">
        <v>74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82</v>
      </c>
      <c r="AP93">
        <v>56</v>
      </c>
      <c r="AQ93" t="s">
        <v>128</v>
      </c>
      <c r="AR93">
        <v>1</v>
      </c>
      <c r="AS93">
        <v>1</v>
      </c>
      <c r="AT93" t="s">
        <v>106</v>
      </c>
      <c r="AU93">
        <v>1</v>
      </c>
      <c r="AV93" t="s">
        <v>105</v>
      </c>
      <c r="AW93">
        <v>0</v>
      </c>
      <c r="AX93">
        <v>0.1</v>
      </c>
      <c r="AY93">
        <v>0</v>
      </c>
      <c r="AZ93">
        <v>0</v>
      </c>
      <c r="BA93">
        <v>0</v>
      </c>
      <c r="BB93">
        <v>0</v>
      </c>
      <c r="BC93" t="s">
        <v>225</v>
      </c>
      <c r="BD93">
        <v>82</v>
      </c>
      <c r="BE93">
        <v>0.1</v>
      </c>
      <c r="BF93">
        <v>0</v>
      </c>
      <c r="BG93">
        <v>0.1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2</v>
      </c>
    </row>
    <row r="94" spans="1:68" x14ac:dyDescent="0.25">
      <c r="A94" s="1">
        <v>41893</v>
      </c>
      <c r="B94" t="s">
        <v>113</v>
      </c>
      <c r="C94" t="s">
        <v>83</v>
      </c>
      <c r="D94">
        <v>1</v>
      </c>
      <c r="E94" s="2">
        <v>0.24583333333333332</v>
      </c>
      <c r="F94">
        <v>2</v>
      </c>
      <c r="G94">
        <v>9</v>
      </c>
      <c r="H94" t="s">
        <v>120</v>
      </c>
      <c r="I94">
        <v>45</v>
      </c>
      <c r="J94">
        <v>0</v>
      </c>
      <c r="K94">
        <v>0</v>
      </c>
      <c r="L94" t="s">
        <v>226</v>
      </c>
      <c r="M94">
        <v>6</v>
      </c>
      <c r="N94" t="s">
        <v>80</v>
      </c>
      <c r="O94" t="s">
        <v>73</v>
      </c>
      <c r="P94" t="s">
        <v>73</v>
      </c>
      <c r="Q94" t="s">
        <v>73</v>
      </c>
      <c r="R94" t="s">
        <v>81</v>
      </c>
      <c r="S94">
        <v>0</v>
      </c>
      <c r="T94" t="s">
        <v>73</v>
      </c>
      <c r="U94" t="s">
        <v>73</v>
      </c>
      <c r="V94" t="s">
        <v>73</v>
      </c>
      <c r="W94" t="s">
        <v>73</v>
      </c>
      <c r="X94" t="s">
        <v>73</v>
      </c>
      <c r="Y94" t="s">
        <v>73</v>
      </c>
      <c r="Z94" t="s">
        <v>128</v>
      </c>
      <c r="AA94" t="s">
        <v>73</v>
      </c>
      <c r="AB94" t="s">
        <v>73</v>
      </c>
      <c r="AC94">
        <v>6</v>
      </c>
      <c r="AD94">
        <v>0</v>
      </c>
      <c r="AE94">
        <v>0</v>
      </c>
      <c r="AF94">
        <v>2</v>
      </c>
      <c r="AG94" t="s">
        <v>74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85</v>
      </c>
      <c r="AP94">
        <v>55</v>
      </c>
      <c r="AQ94" t="s">
        <v>128</v>
      </c>
      <c r="AR94">
        <v>1</v>
      </c>
      <c r="AS94">
        <v>1</v>
      </c>
      <c r="AT94" t="s">
        <v>106</v>
      </c>
      <c r="AU94">
        <v>6</v>
      </c>
      <c r="AV94" t="s">
        <v>81</v>
      </c>
      <c r="AW94">
        <v>0</v>
      </c>
      <c r="AX94">
        <v>0.66666666666666663</v>
      </c>
      <c r="AY94">
        <v>0</v>
      </c>
      <c r="AZ94">
        <v>0</v>
      </c>
      <c r="BA94">
        <v>0</v>
      </c>
      <c r="BB94">
        <v>1</v>
      </c>
      <c r="BC94" t="s">
        <v>226</v>
      </c>
      <c r="BD94">
        <v>85</v>
      </c>
      <c r="BE94">
        <v>0.60000000000000009</v>
      </c>
      <c r="BF94">
        <v>0</v>
      </c>
      <c r="BG94">
        <v>0.60000000000000009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2</v>
      </c>
    </row>
    <row r="95" spans="1:68" x14ac:dyDescent="0.25">
      <c r="A95" s="1">
        <v>41893</v>
      </c>
      <c r="B95" t="s">
        <v>113</v>
      </c>
      <c r="C95" t="s">
        <v>83</v>
      </c>
      <c r="D95">
        <v>1</v>
      </c>
      <c r="E95" s="2">
        <v>0.22083333333333333</v>
      </c>
      <c r="F95">
        <v>3</v>
      </c>
      <c r="G95">
        <v>3</v>
      </c>
      <c r="H95" t="s">
        <v>122</v>
      </c>
      <c r="I95">
        <v>49</v>
      </c>
      <c r="J95">
        <v>0</v>
      </c>
      <c r="K95">
        <v>0</v>
      </c>
      <c r="L95" t="s">
        <v>227</v>
      </c>
      <c r="M95">
        <v>5</v>
      </c>
      <c r="N95" t="s">
        <v>69</v>
      </c>
      <c r="O95" t="s">
        <v>70</v>
      </c>
      <c r="P95" t="s">
        <v>101</v>
      </c>
      <c r="Q95" t="s">
        <v>89</v>
      </c>
      <c r="R95" t="s">
        <v>73</v>
      </c>
      <c r="S95">
        <v>0</v>
      </c>
      <c r="T95" t="s">
        <v>73</v>
      </c>
      <c r="U95" t="s">
        <v>73</v>
      </c>
      <c r="V95" t="s">
        <v>124</v>
      </c>
      <c r="W95" t="s">
        <v>73</v>
      </c>
      <c r="X95" t="s">
        <v>135</v>
      </c>
      <c r="Y95" t="s">
        <v>135</v>
      </c>
      <c r="Z95" t="s">
        <v>73</v>
      </c>
      <c r="AA95" t="s">
        <v>73</v>
      </c>
      <c r="AB95" t="s">
        <v>27</v>
      </c>
      <c r="AC95">
        <v>6</v>
      </c>
      <c r="AD95">
        <v>0</v>
      </c>
      <c r="AE95">
        <v>0</v>
      </c>
      <c r="AF95">
        <v>2</v>
      </c>
      <c r="AG95" t="s">
        <v>74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92</v>
      </c>
      <c r="AP95">
        <v>49</v>
      </c>
      <c r="AQ95" t="s">
        <v>135</v>
      </c>
      <c r="AR95">
        <v>1</v>
      </c>
      <c r="AS95">
        <v>1</v>
      </c>
      <c r="AT95" t="s">
        <v>86</v>
      </c>
      <c r="AU95">
        <v>5</v>
      </c>
      <c r="AV95" t="s">
        <v>102</v>
      </c>
      <c r="AW95">
        <v>0</v>
      </c>
      <c r="AX95">
        <v>1.6666666666666667</v>
      </c>
      <c r="AY95">
        <v>1</v>
      </c>
      <c r="AZ95">
        <v>1</v>
      </c>
      <c r="BA95">
        <v>0</v>
      </c>
      <c r="BB95">
        <v>1</v>
      </c>
      <c r="BC95" t="s">
        <v>227</v>
      </c>
      <c r="BD95">
        <v>92</v>
      </c>
      <c r="BE95">
        <v>1</v>
      </c>
      <c r="BF95">
        <v>0.2</v>
      </c>
      <c r="BG95">
        <v>0</v>
      </c>
      <c r="BH95">
        <v>0.5</v>
      </c>
      <c r="BI95">
        <v>0.5</v>
      </c>
      <c r="BJ95">
        <v>0</v>
      </c>
      <c r="BK95">
        <v>0</v>
      </c>
      <c r="BL95">
        <v>0</v>
      </c>
      <c r="BM95">
        <v>0.2</v>
      </c>
      <c r="BN95">
        <v>0</v>
      </c>
      <c r="BO95">
        <v>0</v>
      </c>
      <c r="BP95">
        <v>2</v>
      </c>
    </row>
    <row r="96" spans="1:68" x14ac:dyDescent="0.25">
      <c r="A96" s="1">
        <v>41893</v>
      </c>
      <c r="B96" t="s">
        <v>113</v>
      </c>
      <c r="C96" t="s">
        <v>83</v>
      </c>
      <c r="D96">
        <v>1</v>
      </c>
      <c r="E96" s="2">
        <v>2.2222222222222223E-2</v>
      </c>
      <c r="F96">
        <v>2</v>
      </c>
      <c r="G96">
        <v>2</v>
      </c>
      <c r="H96" t="s">
        <v>122</v>
      </c>
      <c r="I96">
        <v>2</v>
      </c>
      <c r="J96">
        <v>6</v>
      </c>
      <c r="K96">
        <v>0</v>
      </c>
      <c r="L96" t="s">
        <v>228</v>
      </c>
      <c r="M96">
        <v>2</v>
      </c>
      <c r="N96" t="s">
        <v>69</v>
      </c>
      <c r="O96" t="s">
        <v>70</v>
      </c>
      <c r="P96" t="s">
        <v>101</v>
      </c>
      <c r="Q96" t="s">
        <v>89</v>
      </c>
      <c r="R96" t="s">
        <v>73</v>
      </c>
      <c r="S96">
        <v>0</v>
      </c>
      <c r="T96" t="s">
        <v>73</v>
      </c>
      <c r="U96" t="s">
        <v>73</v>
      </c>
      <c r="V96" t="s">
        <v>124</v>
      </c>
      <c r="W96" t="s">
        <v>73</v>
      </c>
      <c r="X96" t="s">
        <v>151</v>
      </c>
      <c r="Y96" t="s">
        <v>151</v>
      </c>
      <c r="Z96" t="s">
        <v>73</v>
      </c>
      <c r="AA96" t="s">
        <v>26</v>
      </c>
      <c r="AB96" t="s">
        <v>73</v>
      </c>
      <c r="AC96">
        <v>1</v>
      </c>
      <c r="AD96">
        <v>6</v>
      </c>
      <c r="AE96">
        <v>6</v>
      </c>
      <c r="AF96">
        <v>2</v>
      </c>
      <c r="AG96" t="s">
        <v>74</v>
      </c>
      <c r="AH96">
        <v>0</v>
      </c>
      <c r="AI96">
        <v>1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74</v>
      </c>
      <c r="AP96">
        <v>2</v>
      </c>
      <c r="AQ96" t="s">
        <v>151</v>
      </c>
      <c r="AR96">
        <v>1</v>
      </c>
      <c r="AS96">
        <v>1</v>
      </c>
      <c r="AT96" t="s">
        <v>86</v>
      </c>
      <c r="AU96">
        <v>2</v>
      </c>
      <c r="AV96" t="s">
        <v>102</v>
      </c>
      <c r="AW96">
        <v>1</v>
      </c>
      <c r="AX96">
        <v>1</v>
      </c>
      <c r="AY96">
        <v>0</v>
      </c>
      <c r="AZ96">
        <v>1</v>
      </c>
      <c r="BA96">
        <v>1</v>
      </c>
      <c r="BB96">
        <v>1</v>
      </c>
      <c r="BC96" t="s">
        <v>228</v>
      </c>
      <c r="BD96">
        <v>74</v>
      </c>
      <c r="BE96">
        <v>6.7</v>
      </c>
      <c r="BF96">
        <v>4.08</v>
      </c>
      <c r="BG96">
        <v>0</v>
      </c>
      <c r="BH96">
        <v>0.2</v>
      </c>
      <c r="BI96">
        <v>0.5</v>
      </c>
      <c r="BJ96">
        <v>0</v>
      </c>
      <c r="BK96">
        <v>6</v>
      </c>
      <c r="BL96">
        <v>0</v>
      </c>
      <c r="BM96">
        <v>0.08</v>
      </c>
      <c r="BN96">
        <v>4</v>
      </c>
      <c r="BO96">
        <v>0</v>
      </c>
      <c r="BP96">
        <v>2</v>
      </c>
    </row>
    <row r="97" spans="1:68" x14ac:dyDescent="0.25">
      <c r="A97" s="1">
        <v>41893</v>
      </c>
      <c r="B97" t="s">
        <v>113</v>
      </c>
      <c r="C97" t="s">
        <v>83</v>
      </c>
      <c r="D97">
        <v>1</v>
      </c>
      <c r="E97" s="2">
        <v>8.4027777777777785E-2</v>
      </c>
      <c r="F97">
        <v>2</v>
      </c>
      <c r="G97">
        <v>6</v>
      </c>
      <c r="H97" t="s">
        <v>122</v>
      </c>
      <c r="I97">
        <v>28</v>
      </c>
      <c r="J97">
        <v>0</v>
      </c>
      <c r="K97">
        <v>0</v>
      </c>
      <c r="L97" t="s">
        <v>229</v>
      </c>
      <c r="M97">
        <v>2</v>
      </c>
      <c r="N97" t="s">
        <v>80</v>
      </c>
      <c r="O97" t="s">
        <v>73</v>
      </c>
      <c r="P97" t="s">
        <v>73</v>
      </c>
      <c r="Q97" t="s">
        <v>73</v>
      </c>
      <c r="R97" t="s">
        <v>109</v>
      </c>
      <c r="S97">
        <v>0</v>
      </c>
      <c r="T97" t="s">
        <v>73</v>
      </c>
      <c r="U97" t="s">
        <v>73</v>
      </c>
      <c r="V97" t="s">
        <v>73</v>
      </c>
      <c r="W97" t="s">
        <v>73</v>
      </c>
      <c r="X97" t="s">
        <v>73</v>
      </c>
      <c r="Y97" t="s">
        <v>73</v>
      </c>
      <c r="Z97" t="s">
        <v>128</v>
      </c>
      <c r="AA97" t="s">
        <v>73</v>
      </c>
      <c r="AB97" t="s">
        <v>73</v>
      </c>
      <c r="AC97">
        <v>3</v>
      </c>
      <c r="AD97">
        <v>0</v>
      </c>
      <c r="AE97">
        <v>0</v>
      </c>
      <c r="AF97">
        <v>2</v>
      </c>
      <c r="AG97" t="s">
        <v>74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85</v>
      </c>
      <c r="AP97">
        <v>28</v>
      </c>
      <c r="AQ97" t="s">
        <v>128</v>
      </c>
      <c r="AR97">
        <v>1</v>
      </c>
      <c r="AS97">
        <v>1</v>
      </c>
      <c r="AT97" t="s">
        <v>106</v>
      </c>
      <c r="AU97">
        <v>2</v>
      </c>
      <c r="AV97" t="s">
        <v>109</v>
      </c>
      <c r="AW97">
        <v>0</v>
      </c>
      <c r="AX97">
        <v>0.33333333333333331</v>
      </c>
      <c r="AY97">
        <v>0</v>
      </c>
      <c r="AZ97">
        <v>0</v>
      </c>
      <c r="BA97">
        <v>0</v>
      </c>
      <c r="BB97">
        <v>0</v>
      </c>
      <c r="BC97" t="s">
        <v>229</v>
      </c>
      <c r="BD97">
        <v>85</v>
      </c>
      <c r="BE97">
        <v>0.2</v>
      </c>
      <c r="BF97">
        <v>0</v>
      </c>
      <c r="BG97">
        <v>0.2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</v>
      </c>
    </row>
    <row r="98" spans="1:68" x14ac:dyDescent="0.25">
      <c r="A98" s="1">
        <v>41893</v>
      </c>
      <c r="B98" t="s">
        <v>113</v>
      </c>
      <c r="C98" t="s">
        <v>83</v>
      </c>
      <c r="D98">
        <v>1</v>
      </c>
      <c r="E98" s="2">
        <v>0.17291666666666666</v>
      </c>
      <c r="F98">
        <v>2</v>
      </c>
      <c r="G98">
        <v>3</v>
      </c>
      <c r="H98" t="s">
        <v>122</v>
      </c>
      <c r="I98">
        <v>37</v>
      </c>
      <c r="J98">
        <v>0</v>
      </c>
      <c r="K98">
        <v>0</v>
      </c>
      <c r="L98" t="s">
        <v>230</v>
      </c>
      <c r="M98">
        <v>2</v>
      </c>
      <c r="N98" t="s">
        <v>80</v>
      </c>
      <c r="O98" t="s">
        <v>73</v>
      </c>
      <c r="P98" t="s">
        <v>73</v>
      </c>
      <c r="Q98" t="s">
        <v>73</v>
      </c>
      <c r="R98" t="s">
        <v>81</v>
      </c>
      <c r="S98">
        <v>0</v>
      </c>
      <c r="T98" t="s">
        <v>73</v>
      </c>
      <c r="U98" t="s">
        <v>73</v>
      </c>
      <c r="V98" t="s">
        <v>73</v>
      </c>
      <c r="W98" t="s">
        <v>73</v>
      </c>
      <c r="X98" t="s">
        <v>73</v>
      </c>
      <c r="Y98" t="s">
        <v>73</v>
      </c>
      <c r="Z98" t="s">
        <v>128</v>
      </c>
      <c r="AA98" t="s">
        <v>73</v>
      </c>
      <c r="AB98" t="s">
        <v>73</v>
      </c>
      <c r="AC98">
        <v>5</v>
      </c>
      <c r="AD98">
        <v>0</v>
      </c>
      <c r="AE98">
        <v>0</v>
      </c>
      <c r="AF98">
        <v>2</v>
      </c>
      <c r="AG98" t="s">
        <v>74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78</v>
      </c>
      <c r="AP98">
        <v>37</v>
      </c>
      <c r="AQ98" t="s">
        <v>128</v>
      </c>
      <c r="AR98">
        <v>1</v>
      </c>
      <c r="AS98">
        <v>1</v>
      </c>
      <c r="AT98" t="s">
        <v>106</v>
      </c>
      <c r="AU98">
        <v>2</v>
      </c>
      <c r="AV98" t="s">
        <v>81</v>
      </c>
      <c r="AW98">
        <v>0</v>
      </c>
      <c r="AX98">
        <v>0.66666666666666663</v>
      </c>
      <c r="AY98">
        <v>0</v>
      </c>
      <c r="AZ98">
        <v>0</v>
      </c>
      <c r="BA98">
        <v>0</v>
      </c>
      <c r="BB98">
        <v>1</v>
      </c>
      <c r="BC98" t="s">
        <v>230</v>
      </c>
      <c r="BD98">
        <v>78</v>
      </c>
      <c r="BE98">
        <v>0.2</v>
      </c>
      <c r="BF98">
        <v>0</v>
      </c>
      <c r="BG98">
        <v>0.2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2</v>
      </c>
    </row>
    <row r="99" spans="1:68" x14ac:dyDescent="0.25">
      <c r="A99" s="1">
        <v>41893</v>
      </c>
      <c r="B99" t="s">
        <v>113</v>
      </c>
      <c r="C99" t="s">
        <v>83</v>
      </c>
      <c r="D99">
        <v>1</v>
      </c>
      <c r="E99" s="2">
        <v>0.14861111111111111</v>
      </c>
      <c r="F99">
        <v>3</v>
      </c>
      <c r="G99">
        <v>1</v>
      </c>
      <c r="H99" t="s">
        <v>122</v>
      </c>
      <c r="I99">
        <v>35</v>
      </c>
      <c r="J99">
        <v>0</v>
      </c>
      <c r="K99">
        <v>0</v>
      </c>
      <c r="L99" t="s">
        <v>231</v>
      </c>
      <c r="M99">
        <v>0</v>
      </c>
      <c r="N99" t="s">
        <v>80</v>
      </c>
      <c r="O99" t="s">
        <v>70</v>
      </c>
      <c r="P99" t="s">
        <v>73</v>
      </c>
      <c r="Q99" t="s">
        <v>73</v>
      </c>
      <c r="R99" t="s">
        <v>81</v>
      </c>
      <c r="S99">
        <v>0</v>
      </c>
      <c r="T99" t="s">
        <v>73</v>
      </c>
      <c r="U99" t="s">
        <v>73</v>
      </c>
      <c r="V99" t="s">
        <v>73</v>
      </c>
      <c r="W99" t="s">
        <v>73</v>
      </c>
      <c r="X99" t="s">
        <v>73</v>
      </c>
      <c r="Y99" t="s">
        <v>73</v>
      </c>
      <c r="Z99" t="s">
        <v>128</v>
      </c>
      <c r="AA99" t="s">
        <v>73</v>
      </c>
      <c r="AB99" t="s">
        <v>73</v>
      </c>
      <c r="AC99">
        <v>4</v>
      </c>
      <c r="AD99">
        <v>0</v>
      </c>
      <c r="AE99">
        <v>0</v>
      </c>
      <c r="AF99">
        <v>2</v>
      </c>
      <c r="AG99" t="s">
        <v>74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84</v>
      </c>
      <c r="AP99">
        <v>35</v>
      </c>
      <c r="AQ99" t="s">
        <v>128</v>
      </c>
      <c r="AR99">
        <v>1</v>
      </c>
      <c r="AS99">
        <v>1</v>
      </c>
      <c r="AT99" t="s">
        <v>106</v>
      </c>
      <c r="AU99">
        <v>0</v>
      </c>
      <c r="AV99" t="s">
        <v>81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t="s">
        <v>231</v>
      </c>
      <c r="BD99">
        <v>84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2</v>
      </c>
    </row>
    <row r="100" spans="1:68" x14ac:dyDescent="0.25">
      <c r="A100" s="1">
        <v>41893</v>
      </c>
      <c r="B100" t="s">
        <v>113</v>
      </c>
      <c r="C100" t="s">
        <v>83</v>
      </c>
      <c r="D100">
        <v>2</v>
      </c>
      <c r="E100" s="2">
        <v>0.51666666666666672</v>
      </c>
      <c r="F100">
        <v>1</v>
      </c>
      <c r="G100">
        <v>10</v>
      </c>
      <c r="H100" t="s">
        <v>120</v>
      </c>
      <c r="I100">
        <v>41</v>
      </c>
      <c r="J100">
        <v>7</v>
      </c>
      <c r="K100">
        <v>0</v>
      </c>
      <c r="L100" t="s">
        <v>232</v>
      </c>
      <c r="M100">
        <v>23</v>
      </c>
      <c r="N100" t="s">
        <v>69</v>
      </c>
      <c r="O100" t="s">
        <v>70</v>
      </c>
      <c r="P100" t="s">
        <v>101</v>
      </c>
      <c r="Q100" t="s">
        <v>89</v>
      </c>
      <c r="R100" t="s">
        <v>73</v>
      </c>
      <c r="S100">
        <v>0</v>
      </c>
      <c r="T100" t="s">
        <v>73</v>
      </c>
      <c r="U100" t="s">
        <v>73</v>
      </c>
      <c r="V100" t="s">
        <v>124</v>
      </c>
      <c r="W100" t="s">
        <v>73</v>
      </c>
      <c r="X100" t="s">
        <v>133</v>
      </c>
      <c r="Y100" t="s">
        <v>133</v>
      </c>
      <c r="Z100" t="s">
        <v>73</v>
      </c>
      <c r="AA100" t="s">
        <v>73</v>
      </c>
      <c r="AB100" t="s">
        <v>27</v>
      </c>
      <c r="AC100">
        <v>13</v>
      </c>
      <c r="AD100">
        <v>7</v>
      </c>
      <c r="AE100">
        <v>7</v>
      </c>
      <c r="AF100">
        <v>2</v>
      </c>
      <c r="AG100" t="s">
        <v>74</v>
      </c>
      <c r="AH100">
        <v>0</v>
      </c>
      <c r="AI100">
        <v>1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88</v>
      </c>
      <c r="AP100">
        <v>59</v>
      </c>
      <c r="AQ100" t="s">
        <v>133</v>
      </c>
      <c r="AR100">
        <v>1</v>
      </c>
      <c r="AS100">
        <v>1</v>
      </c>
      <c r="AT100" t="s">
        <v>75</v>
      </c>
      <c r="AU100">
        <v>23</v>
      </c>
      <c r="AV100" t="s">
        <v>102</v>
      </c>
      <c r="AW100">
        <v>0</v>
      </c>
      <c r="AX100">
        <v>2.2999999999999998</v>
      </c>
      <c r="AY100">
        <v>1</v>
      </c>
      <c r="AZ100">
        <v>1</v>
      </c>
      <c r="BA100">
        <v>0</v>
      </c>
      <c r="BB100">
        <v>1</v>
      </c>
      <c r="BC100" t="s">
        <v>232</v>
      </c>
      <c r="BD100">
        <v>88</v>
      </c>
      <c r="BE100">
        <v>2.8000000000000003</v>
      </c>
      <c r="BF100">
        <v>0.92</v>
      </c>
      <c r="BG100">
        <v>0</v>
      </c>
      <c r="BH100">
        <v>2.3000000000000003</v>
      </c>
      <c r="BI100">
        <v>0.5</v>
      </c>
      <c r="BJ100">
        <v>0</v>
      </c>
      <c r="BK100">
        <v>0</v>
      </c>
      <c r="BL100">
        <v>0</v>
      </c>
      <c r="BM100">
        <v>0.92</v>
      </c>
      <c r="BN100">
        <v>0</v>
      </c>
      <c r="BO100">
        <v>0</v>
      </c>
      <c r="BP100">
        <v>2</v>
      </c>
    </row>
    <row r="101" spans="1:68" x14ac:dyDescent="0.25">
      <c r="A101" s="1">
        <v>41893</v>
      </c>
      <c r="B101" t="s">
        <v>113</v>
      </c>
      <c r="C101" t="s">
        <v>83</v>
      </c>
      <c r="D101">
        <v>2</v>
      </c>
      <c r="E101" s="2">
        <v>0.56458333333333333</v>
      </c>
      <c r="F101">
        <v>1</v>
      </c>
      <c r="G101">
        <v>10</v>
      </c>
      <c r="H101" t="s">
        <v>120</v>
      </c>
      <c r="I101">
        <v>24</v>
      </c>
      <c r="J101">
        <v>7</v>
      </c>
      <c r="K101">
        <v>0</v>
      </c>
      <c r="L101" t="s">
        <v>233</v>
      </c>
      <c r="M101">
        <v>9</v>
      </c>
      <c r="N101" t="s">
        <v>69</v>
      </c>
      <c r="O101" t="s">
        <v>70</v>
      </c>
      <c r="P101" t="s">
        <v>101</v>
      </c>
      <c r="Q101" t="s">
        <v>72</v>
      </c>
      <c r="R101" t="s">
        <v>73</v>
      </c>
      <c r="S101">
        <v>0</v>
      </c>
      <c r="T101" t="s">
        <v>73</v>
      </c>
      <c r="U101" t="s">
        <v>73</v>
      </c>
      <c r="V101" t="s">
        <v>124</v>
      </c>
      <c r="W101" t="s">
        <v>73</v>
      </c>
      <c r="X101" t="s">
        <v>125</v>
      </c>
      <c r="Y101" t="s">
        <v>125</v>
      </c>
      <c r="Z101" t="s">
        <v>73</v>
      </c>
      <c r="AA101" t="s">
        <v>73</v>
      </c>
      <c r="AB101" t="s">
        <v>73</v>
      </c>
      <c r="AC101">
        <v>14</v>
      </c>
      <c r="AD101">
        <v>7</v>
      </c>
      <c r="AE101">
        <v>7</v>
      </c>
      <c r="AF101">
        <v>2</v>
      </c>
      <c r="AG101" t="s">
        <v>74</v>
      </c>
      <c r="AH101">
        <v>0</v>
      </c>
      <c r="AI101">
        <v>1</v>
      </c>
      <c r="AJ101">
        <v>1</v>
      </c>
      <c r="AK101">
        <v>0</v>
      </c>
      <c r="AL101">
        <v>1</v>
      </c>
      <c r="AM101">
        <v>0</v>
      </c>
      <c r="AN101">
        <v>0</v>
      </c>
      <c r="AO101">
        <v>91</v>
      </c>
      <c r="AP101">
        <v>76</v>
      </c>
      <c r="AQ101" t="s">
        <v>125</v>
      </c>
      <c r="AR101">
        <v>1</v>
      </c>
      <c r="AS101">
        <v>1</v>
      </c>
      <c r="AT101" t="s">
        <v>106</v>
      </c>
      <c r="AU101">
        <v>9</v>
      </c>
      <c r="AV101" t="s">
        <v>110</v>
      </c>
      <c r="AW101">
        <v>0</v>
      </c>
      <c r="AX101">
        <v>0.9</v>
      </c>
      <c r="AY101">
        <v>0</v>
      </c>
      <c r="AZ101">
        <v>0</v>
      </c>
      <c r="BA101">
        <v>0</v>
      </c>
      <c r="BB101">
        <v>1</v>
      </c>
      <c r="BC101" t="s">
        <v>233</v>
      </c>
      <c r="BD101">
        <v>91</v>
      </c>
      <c r="BE101">
        <v>1.4</v>
      </c>
      <c r="BF101">
        <v>0.36</v>
      </c>
      <c r="BG101">
        <v>0</v>
      </c>
      <c r="BH101">
        <v>0.9</v>
      </c>
      <c r="BI101">
        <v>0.5</v>
      </c>
      <c r="BJ101">
        <v>0</v>
      </c>
      <c r="BK101">
        <v>0</v>
      </c>
      <c r="BL101">
        <v>0</v>
      </c>
      <c r="BM101">
        <v>0.36</v>
      </c>
      <c r="BN101">
        <v>0</v>
      </c>
      <c r="BO101">
        <v>0</v>
      </c>
      <c r="BP101">
        <v>2</v>
      </c>
    </row>
    <row r="102" spans="1:68" x14ac:dyDescent="0.25">
      <c r="A102" s="1">
        <v>41893</v>
      </c>
      <c r="B102" t="s">
        <v>113</v>
      </c>
      <c r="C102" t="s">
        <v>83</v>
      </c>
      <c r="D102">
        <v>2</v>
      </c>
      <c r="E102" s="2">
        <v>0.44305555555555554</v>
      </c>
      <c r="F102">
        <v>1</v>
      </c>
      <c r="G102">
        <v>10</v>
      </c>
      <c r="H102" t="s">
        <v>122</v>
      </c>
      <c r="I102">
        <v>22</v>
      </c>
      <c r="J102">
        <v>7</v>
      </c>
      <c r="K102">
        <v>0</v>
      </c>
      <c r="L102" t="s">
        <v>234</v>
      </c>
      <c r="M102">
        <v>2</v>
      </c>
      <c r="N102" t="s">
        <v>80</v>
      </c>
      <c r="O102" t="s">
        <v>73</v>
      </c>
      <c r="P102" t="s">
        <v>73</v>
      </c>
      <c r="Q102" t="s">
        <v>73</v>
      </c>
      <c r="R102" t="s">
        <v>105</v>
      </c>
      <c r="S102">
        <v>0</v>
      </c>
      <c r="T102" t="s">
        <v>73</v>
      </c>
      <c r="U102" t="s">
        <v>73</v>
      </c>
      <c r="V102" t="s">
        <v>73</v>
      </c>
      <c r="W102" t="s">
        <v>73</v>
      </c>
      <c r="X102" t="s">
        <v>73</v>
      </c>
      <c r="Y102" t="s">
        <v>73</v>
      </c>
      <c r="Z102" t="s">
        <v>125</v>
      </c>
      <c r="AA102" t="s">
        <v>73</v>
      </c>
      <c r="AB102" t="s">
        <v>73</v>
      </c>
      <c r="AC102">
        <v>11</v>
      </c>
      <c r="AD102">
        <v>7</v>
      </c>
      <c r="AE102">
        <v>7</v>
      </c>
      <c r="AF102">
        <v>2</v>
      </c>
      <c r="AG102" t="s">
        <v>74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68</v>
      </c>
      <c r="AP102">
        <v>22</v>
      </c>
      <c r="AQ102" t="s">
        <v>125</v>
      </c>
      <c r="AR102">
        <v>1</v>
      </c>
      <c r="AS102">
        <v>1</v>
      </c>
      <c r="AT102" t="s">
        <v>106</v>
      </c>
      <c r="AU102">
        <v>2</v>
      </c>
      <c r="AV102" t="s">
        <v>105</v>
      </c>
      <c r="AW102">
        <v>0</v>
      </c>
      <c r="AX102">
        <v>0.2</v>
      </c>
      <c r="AY102">
        <v>0</v>
      </c>
      <c r="AZ102">
        <v>0</v>
      </c>
      <c r="BA102">
        <v>0</v>
      </c>
      <c r="BB102">
        <v>0</v>
      </c>
      <c r="BC102" t="s">
        <v>234</v>
      </c>
      <c r="BD102">
        <v>68</v>
      </c>
      <c r="BE102">
        <v>0.2</v>
      </c>
      <c r="BF102">
        <v>0</v>
      </c>
      <c r="BG102">
        <v>0.2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2</v>
      </c>
    </row>
    <row r="103" spans="1:68" x14ac:dyDescent="0.25">
      <c r="A103" s="1">
        <v>41893</v>
      </c>
      <c r="B103" t="s">
        <v>113</v>
      </c>
      <c r="C103" t="s">
        <v>83</v>
      </c>
      <c r="D103">
        <v>2</v>
      </c>
      <c r="E103" s="2">
        <v>0.5</v>
      </c>
      <c r="F103">
        <v>1</v>
      </c>
      <c r="G103">
        <v>10</v>
      </c>
      <c r="H103" t="s">
        <v>122</v>
      </c>
      <c r="I103">
        <v>36</v>
      </c>
      <c r="J103">
        <v>7</v>
      </c>
      <c r="K103">
        <v>0</v>
      </c>
      <c r="L103" t="s">
        <v>235</v>
      </c>
      <c r="M103">
        <v>1</v>
      </c>
      <c r="N103" t="s">
        <v>69</v>
      </c>
      <c r="O103" t="s">
        <v>70</v>
      </c>
      <c r="P103" t="s">
        <v>101</v>
      </c>
      <c r="Q103" t="s">
        <v>89</v>
      </c>
      <c r="R103" t="s">
        <v>73</v>
      </c>
      <c r="S103">
        <v>0</v>
      </c>
      <c r="T103" t="s">
        <v>73</v>
      </c>
      <c r="U103" t="s">
        <v>73</v>
      </c>
      <c r="V103" t="s">
        <v>124</v>
      </c>
      <c r="W103" t="s">
        <v>73</v>
      </c>
      <c r="X103" t="s">
        <v>135</v>
      </c>
      <c r="Y103" t="s">
        <v>135</v>
      </c>
      <c r="Z103" t="s">
        <v>73</v>
      </c>
      <c r="AA103" t="s">
        <v>73</v>
      </c>
      <c r="AB103" t="s">
        <v>73</v>
      </c>
      <c r="AC103">
        <v>13</v>
      </c>
      <c r="AD103">
        <v>7</v>
      </c>
      <c r="AE103">
        <v>7</v>
      </c>
      <c r="AF103">
        <v>2</v>
      </c>
      <c r="AG103" t="s">
        <v>74</v>
      </c>
      <c r="AH103">
        <v>0</v>
      </c>
      <c r="AI103">
        <v>1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91</v>
      </c>
      <c r="AP103">
        <v>36</v>
      </c>
      <c r="AQ103" t="s">
        <v>135</v>
      </c>
      <c r="AR103">
        <v>1</v>
      </c>
      <c r="AS103">
        <v>1</v>
      </c>
      <c r="AT103" t="s">
        <v>86</v>
      </c>
      <c r="AU103">
        <v>1</v>
      </c>
      <c r="AV103" t="s">
        <v>102</v>
      </c>
      <c r="AW103">
        <v>0</v>
      </c>
      <c r="AX103">
        <v>0.1</v>
      </c>
      <c r="AY103">
        <v>0</v>
      </c>
      <c r="AZ103">
        <v>0</v>
      </c>
      <c r="BA103">
        <v>0</v>
      </c>
      <c r="BB103">
        <v>0</v>
      </c>
      <c r="BC103" t="s">
        <v>235</v>
      </c>
      <c r="BD103">
        <v>91</v>
      </c>
      <c r="BE103">
        <v>0.6</v>
      </c>
      <c r="BF103">
        <v>0.04</v>
      </c>
      <c r="BG103">
        <v>0</v>
      </c>
      <c r="BH103">
        <v>0.1</v>
      </c>
      <c r="BI103">
        <v>0.5</v>
      </c>
      <c r="BJ103">
        <v>0</v>
      </c>
      <c r="BK103">
        <v>0</v>
      </c>
      <c r="BL103">
        <v>0</v>
      </c>
      <c r="BM103">
        <v>0.04</v>
      </c>
      <c r="BN103">
        <v>0</v>
      </c>
      <c r="BO103">
        <v>0</v>
      </c>
      <c r="BP103">
        <v>2</v>
      </c>
    </row>
    <row r="104" spans="1:68" x14ac:dyDescent="0.25">
      <c r="A104" s="1">
        <v>41893</v>
      </c>
      <c r="B104" t="s">
        <v>113</v>
      </c>
      <c r="C104" t="s">
        <v>83</v>
      </c>
      <c r="D104">
        <v>2</v>
      </c>
      <c r="E104" s="2">
        <v>0.36736111111111114</v>
      </c>
      <c r="F104">
        <v>1</v>
      </c>
      <c r="G104">
        <v>10</v>
      </c>
      <c r="H104" t="s">
        <v>122</v>
      </c>
      <c r="I104">
        <v>11</v>
      </c>
      <c r="J104">
        <v>7</v>
      </c>
      <c r="K104">
        <v>0</v>
      </c>
      <c r="L104" t="s">
        <v>236</v>
      </c>
      <c r="M104">
        <v>0</v>
      </c>
      <c r="N104" t="s">
        <v>80</v>
      </c>
      <c r="O104" t="s">
        <v>70</v>
      </c>
      <c r="P104" t="s">
        <v>73</v>
      </c>
      <c r="Q104" t="s">
        <v>73</v>
      </c>
      <c r="R104" t="s">
        <v>109</v>
      </c>
      <c r="S104">
        <v>0</v>
      </c>
      <c r="T104" t="s">
        <v>73</v>
      </c>
      <c r="U104" t="s">
        <v>73</v>
      </c>
      <c r="V104" t="s">
        <v>73</v>
      </c>
      <c r="W104" t="s">
        <v>73</v>
      </c>
      <c r="X104" t="s">
        <v>73</v>
      </c>
      <c r="Y104" t="s">
        <v>73</v>
      </c>
      <c r="Z104" t="s">
        <v>128</v>
      </c>
      <c r="AA104" t="s">
        <v>73</v>
      </c>
      <c r="AB104" t="s">
        <v>73</v>
      </c>
      <c r="AC104">
        <v>9</v>
      </c>
      <c r="AD104">
        <v>7</v>
      </c>
      <c r="AE104">
        <v>7</v>
      </c>
      <c r="AF104">
        <v>2</v>
      </c>
      <c r="AG104" t="s">
        <v>74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82</v>
      </c>
      <c r="AP104">
        <v>11</v>
      </c>
      <c r="AQ104" t="s">
        <v>128</v>
      </c>
      <c r="AR104">
        <v>1</v>
      </c>
      <c r="AS104">
        <v>1</v>
      </c>
      <c r="AT104" t="s">
        <v>106</v>
      </c>
      <c r="AU104">
        <v>0</v>
      </c>
      <c r="AV104" t="s">
        <v>109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t="s">
        <v>236</v>
      </c>
      <c r="BD104">
        <v>82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2</v>
      </c>
    </row>
    <row r="105" spans="1:68" x14ac:dyDescent="0.25">
      <c r="A105" s="1">
        <v>41893</v>
      </c>
      <c r="B105" t="s">
        <v>113</v>
      </c>
      <c r="C105" t="s">
        <v>83</v>
      </c>
      <c r="D105">
        <v>2</v>
      </c>
      <c r="E105" s="2">
        <v>0.11805555555555555</v>
      </c>
      <c r="F105">
        <v>1</v>
      </c>
      <c r="G105">
        <v>10</v>
      </c>
      <c r="H105" t="s">
        <v>120</v>
      </c>
      <c r="I105">
        <v>20</v>
      </c>
      <c r="J105">
        <v>10</v>
      </c>
      <c r="K105">
        <v>3</v>
      </c>
      <c r="L105" t="s">
        <v>237</v>
      </c>
      <c r="M105">
        <v>-1</v>
      </c>
      <c r="N105" t="s">
        <v>69</v>
      </c>
      <c r="O105" t="s">
        <v>70</v>
      </c>
      <c r="P105" t="s">
        <v>101</v>
      </c>
      <c r="Q105" t="s">
        <v>72</v>
      </c>
      <c r="R105" t="s">
        <v>73</v>
      </c>
      <c r="S105">
        <v>0</v>
      </c>
      <c r="T105" t="s">
        <v>73</v>
      </c>
      <c r="U105" t="s">
        <v>73</v>
      </c>
      <c r="V105" t="s">
        <v>124</v>
      </c>
      <c r="W105" t="s">
        <v>73</v>
      </c>
      <c r="X105" t="s">
        <v>125</v>
      </c>
      <c r="Y105" t="s">
        <v>125</v>
      </c>
      <c r="Z105" t="s">
        <v>73</v>
      </c>
      <c r="AA105" t="s">
        <v>73</v>
      </c>
      <c r="AB105" t="s">
        <v>73</v>
      </c>
      <c r="AC105">
        <v>3</v>
      </c>
      <c r="AD105">
        <v>7</v>
      </c>
      <c r="AE105">
        <v>7</v>
      </c>
      <c r="AF105">
        <v>2</v>
      </c>
      <c r="AG105" t="s">
        <v>74</v>
      </c>
      <c r="AH105">
        <v>0</v>
      </c>
      <c r="AI105">
        <v>1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93</v>
      </c>
      <c r="AP105">
        <v>80</v>
      </c>
      <c r="AQ105" t="s">
        <v>125</v>
      </c>
      <c r="AR105">
        <v>1</v>
      </c>
      <c r="AS105">
        <v>1</v>
      </c>
      <c r="AT105" t="s">
        <v>106</v>
      </c>
      <c r="AU105">
        <v>-1</v>
      </c>
      <c r="AV105" t="s">
        <v>110</v>
      </c>
      <c r="AW105">
        <v>0</v>
      </c>
      <c r="AX105">
        <v>-0.1</v>
      </c>
      <c r="AY105">
        <v>0</v>
      </c>
      <c r="AZ105">
        <v>0</v>
      </c>
      <c r="BA105">
        <v>0</v>
      </c>
      <c r="BB105">
        <v>0</v>
      </c>
      <c r="BC105" t="s">
        <v>237</v>
      </c>
      <c r="BD105">
        <v>93</v>
      </c>
      <c r="BE105">
        <v>0.4</v>
      </c>
      <c r="BF105">
        <v>-0.04</v>
      </c>
      <c r="BG105">
        <v>0</v>
      </c>
      <c r="BH105">
        <v>-0.1</v>
      </c>
      <c r="BI105">
        <v>0.5</v>
      </c>
      <c r="BJ105">
        <v>0</v>
      </c>
      <c r="BK105">
        <v>0</v>
      </c>
      <c r="BL105">
        <v>0</v>
      </c>
      <c r="BM105">
        <v>-0.04</v>
      </c>
      <c r="BN105">
        <v>0</v>
      </c>
      <c r="BO105">
        <v>0</v>
      </c>
      <c r="BP105">
        <v>2</v>
      </c>
    </row>
    <row r="106" spans="1:68" x14ac:dyDescent="0.25">
      <c r="A106" s="1">
        <v>41893</v>
      </c>
      <c r="B106" t="s">
        <v>113</v>
      </c>
      <c r="C106" t="s">
        <v>83</v>
      </c>
      <c r="D106">
        <v>2</v>
      </c>
      <c r="E106" s="2">
        <v>2.013888888888889E-2</v>
      </c>
      <c r="F106">
        <v>1</v>
      </c>
      <c r="G106">
        <v>10</v>
      </c>
      <c r="H106" t="s">
        <v>120</v>
      </c>
      <c r="I106">
        <v>11</v>
      </c>
      <c r="J106">
        <v>10</v>
      </c>
      <c r="K106">
        <v>3</v>
      </c>
      <c r="L106" t="s">
        <v>238</v>
      </c>
      <c r="M106">
        <v>-1</v>
      </c>
      <c r="N106" t="s">
        <v>80</v>
      </c>
      <c r="O106" t="s">
        <v>73</v>
      </c>
      <c r="P106" t="s">
        <v>73</v>
      </c>
      <c r="Q106" t="s">
        <v>73</v>
      </c>
      <c r="R106" t="s">
        <v>403</v>
      </c>
      <c r="S106">
        <v>0</v>
      </c>
      <c r="T106" t="s">
        <v>73</v>
      </c>
      <c r="U106" t="s">
        <v>73</v>
      </c>
      <c r="V106" t="s">
        <v>73</v>
      </c>
      <c r="W106" t="s">
        <v>73</v>
      </c>
      <c r="X106" t="s">
        <v>73</v>
      </c>
      <c r="Y106" t="s">
        <v>73</v>
      </c>
      <c r="Z106" t="s">
        <v>124</v>
      </c>
      <c r="AA106" t="s">
        <v>73</v>
      </c>
      <c r="AB106" t="s">
        <v>73</v>
      </c>
      <c r="AC106">
        <v>1</v>
      </c>
      <c r="AD106">
        <v>7</v>
      </c>
      <c r="AE106">
        <v>7</v>
      </c>
      <c r="AF106">
        <v>2</v>
      </c>
      <c r="AG106" t="s">
        <v>74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30</v>
      </c>
      <c r="AP106">
        <v>89</v>
      </c>
      <c r="AQ106" t="s">
        <v>124</v>
      </c>
      <c r="AR106">
        <v>1</v>
      </c>
      <c r="AS106">
        <v>1</v>
      </c>
      <c r="AT106" t="s">
        <v>118</v>
      </c>
      <c r="AU106">
        <v>-1</v>
      </c>
      <c r="AV106" t="s">
        <v>403</v>
      </c>
      <c r="AW106">
        <v>0</v>
      </c>
      <c r="AX106">
        <v>-0.1</v>
      </c>
      <c r="AY106">
        <v>0</v>
      </c>
      <c r="AZ106">
        <v>0</v>
      </c>
      <c r="BA106">
        <v>0</v>
      </c>
      <c r="BB106">
        <v>0</v>
      </c>
      <c r="BC106" t="s">
        <v>238</v>
      </c>
      <c r="BD106">
        <v>30</v>
      </c>
      <c r="BE106">
        <v>-0.1</v>
      </c>
      <c r="BF106">
        <v>0</v>
      </c>
      <c r="BG106">
        <v>-0.1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2</v>
      </c>
    </row>
    <row r="107" spans="1:68" x14ac:dyDescent="0.25">
      <c r="A107" s="1">
        <v>41893</v>
      </c>
      <c r="B107" t="s">
        <v>113</v>
      </c>
      <c r="C107" t="s">
        <v>83</v>
      </c>
      <c r="D107">
        <v>2</v>
      </c>
      <c r="E107" s="2">
        <v>0.47499999999999998</v>
      </c>
      <c r="F107">
        <v>2</v>
      </c>
      <c r="G107">
        <v>9</v>
      </c>
      <c r="H107" t="s">
        <v>122</v>
      </c>
      <c r="I107">
        <v>35</v>
      </c>
      <c r="J107">
        <v>7</v>
      </c>
      <c r="K107">
        <v>0</v>
      </c>
      <c r="L107" t="s">
        <v>239</v>
      </c>
      <c r="M107">
        <v>13</v>
      </c>
      <c r="N107" t="s">
        <v>80</v>
      </c>
      <c r="O107" t="s">
        <v>73</v>
      </c>
      <c r="P107" t="s">
        <v>73</v>
      </c>
      <c r="Q107" t="s">
        <v>73</v>
      </c>
      <c r="R107" t="s">
        <v>105</v>
      </c>
      <c r="S107">
        <v>0</v>
      </c>
      <c r="T107" t="s">
        <v>73</v>
      </c>
      <c r="U107" t="s">
        <v>73</v>
      </c>
      <c r="V107" t="s">
        <v>73</v>
      </c>
      <c r="W107" t="s">
        <v>73</v>
      </c>
      <c r="X107" t="s">
        <v>73</v>
      </c>
      <c r="Y107" t="s">
        <v>73</v>
      </c>
      <c r="Z107" t="s">
        <v>125</v>
      </c>
      <c r="AA107" t="s">
        <v>73</v>
      </c>
      <c r="AB107" t="s">
        <v>27</v>
      </c>
      <c r="AC107">
        <v>12</v>
      </c>
      <c r="AD107">
        <v>7</v>
      </c>
      <c r="AE107">
        <v>7</v>
      </c>
      <c r="AF107">
        <v>2</v>
      </c>
      <c r="AG107" t="s">
        <v>74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67</v>
      </c>
      <c r="AP107">
        <v>35</v>
      </c>
      <c r="AQ107" t="s">
        <v>125</v>
      </c>
      <c r="AR107">
        <v>1</v>
      </c>
      <c r="AS107">
        <v>1</v>
      </c>
      <c r="AT107" t="s">
        <v>106</v>
      </c>
      <c r="AU107">
        <v>13</v>
      </c>
      <c r="AV107" t="s">
        <v>105</v>
      </c>
      <c r="AW107">
        <v>0</v>
      </c>
      <c r="AX107">
        <v>1.4444444444444444</v>
      </c>
      <c r="AY107">
        <v>1</v>
      </c>
      <c r="AZ107">
        <v>1</v>
      </c>
      <c r="BA107">
        <v>0</v>
      </c>
      <c r="BB107">
        <v>1</v>
      </c>
      <c r="BC107" t="s">
        <v>239</v>
      </c>
      <c r="BD107">
        <v>67</v>
      </c>
      <c r="BE107">
        <v>1.3</v>
      </c>
      <c r="BF107">
        <v>0</v>
      </c>
      <c r="BG107">
        <v>1.3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2</v>
      </c>
    </row>
    <row r="108" spans="1:68" x14ac:dyDescent="0.25">
      <c r="A108" s="1">
        <v>41893</v>
      </c>
      <c r="B108" t="s">
        <v>113</v>
      </c>
      <c r="C108" t="s">
        <v>83</v>
      </c>
      <c r="D108">
        <v>2</v>
      </c>
      <c r="E108" s="2">
        <v>0.54027777777777775</v>
      </c>
      <c r="F108">
        <v>2</v>
      </c>
      <c r="G108">
        <v>1</v>
      </c>
      <c r="H108" t="s">
        <v>120</v>
      </c>
      <c r="I108">
        <v>33</v>
      </c>
      <c r="J108">
        <v>7</v>
      </c>
      <c r="K108">
        <v>0</v>
      </c>
      <c r="L108" t="s">
        <v>240</v>
      </c>
      <c r="M108">
        <v>8</v>
      </c>
      <c r="N108" t="s">
        <v>80</v>
      </c>
      <c r="O108" t="s">
        <v>73</v>
      </c>
      <c r="P108" t="s">
        <v>73</v>
      </c>
      <c r="Q108" t="s">
        <v>73</v>
      </c>
      <c r="R108" t="s">
        <v>81</v>
      </c>
      <c r="S108">
        <v>0</v>
      </c>
      <c r="T108" t="s">
        <v>73</v>
      </c>
      <c r="U108" t="s">
        <v>73</v>
      </c>
      <c r="V108" t="s">
        <v>73</v>
      </c>
      <c r="W108" t="s">
        <v>73</v>
      </c>
      <c r="X108" t="s">
        <v>73</v>
      </c>
      <c r="Y108" t="s">
        <v>73</v>
      </c>
      <c r="Z108" t="s">
        <v>128</v>
      </c>
      <c r="AA108" t="s">
        <v>73</v>
      </c>
      <c r="AB108" t="s">
        <v>27</v>
      </c>
      <c r="AC108">
        <v>13</v>
      </c>
      <c r="AD108">
        <v>7</v>
      </c>
      <c r="AE108">
        <v>7</v>
      </c>
      <c r="AF108">
        <v>2</v>
      </c>
      <c r="AG108" t="s">
        <v>74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67</v>
      </c>
      <c r="AP108">
        <v>67</v>
      </c>
      <c r="AQ108" t="s">
        <v>128</v>
      </c>
      <c r="AR108">
        <v>1</v>
      </c>
      <c r="AS108">
        <v>1</v>
      </c>
      <c r="AT108" t="s">
        <v>106</v>
      </c>
      <c r="AU108">
        <v>8</v>
      </c>
      <c r="AV108" t="s">
        <v>81</v>
      </c>
      <c r="AW108">
        <v>0</v>
      </c>
      <c r="AX108">
        <v>8</v>
      </c>
      <c r="AY108">
        <v>1</v>
      </c>
      <c r="AZ108">
        <v>1</v>
      </c>
      <c r="BA108">
        <v>0</v>
      </c>
      <c r="BB108">
        <v>1</v>
      </c>
      <c r="BC108" t="s">
        <v>240</v>
      </c>
      <c r="BD108">
        <v>67</v>
      </c>
      <c r="BE108">
        <v>0.8</v>
      </c>
      <c r="BF108">
        <v>0</v>
      </c>
      <c r="BG108">
        <v>0.8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2</v>
      </c>
    </row>
    <row r="109" spans="1:68" x14ac:dyDescent="0.25">
      <c r="A109" s="1">
        <v>41893</v>
      </c>
      <c r="B109" t="s">
        <v>113</v>
      </c>
      <c r="C109" t="s">
        <v>83</v>
      </c>
      <c r="D109">
        <v>2</v>
      </c>
      <c r="E109" s="2">
        <v>0.41875000000000001</v>
      </c>
      <c r="F109">
        <v>2</v>
      </c>
      <c r="G109">
        <v>8</v>
      </c>
      <c r="H109" t="s">
        <v>122</v>
      </c>
      <c r="I109">
        <v>20</v>
      </c>
      <c r="J109">
        <v>7</v>
      </c>
      <c r="K109">
        <v>0</v>
      </c>
      <c r="L109" t="s">
        <v>241</v>
      </c>
      <c r="M109">
        <v>7</v>
      </c>
      <c r="N109" t="s">
        <v>69</v>
      </c>
      <c r="O109" t="s">
        <v>70</v>
      </c>
      <c r="P109" t="s">
        <v>101</v>
      </c>
      <c r="Q109" t="s">
        <v>91</v>
      </c>
      <c r="R109" t="s">
        <v>73</v>
      </c>
      <c r="S109">
        <v>0</v>
      </c>
      <c r="T109" t="s">
        <v>73</v>
      </c>
      <c r="U109" t="s">
        <v>73</v>
      </c>
      <c r="V109" t="s">
        <v>124</v>
      </c>
      <c r="W109" t="s">
        <v>73</v>
      </c>
      <c r="X109" t="s">
        <v>151</v>
      </c>
      <c r="Y109" t="s">
        <v>151</v>
      </c>
      <c r="Z109" t="s">
        <v>73</v>
      </c>
      <c r="AA109" t="s">
        <v>73</v>
      </c>
      <c r="AB109" t="s">
        <v>73</v>
      </c>
      <c r="AC109">
        <v>11</v>
      </c>
      <c r="AD109">
        <v>7</v>
      </c>
      <c r="AE109">
        <v>7</v>
      </c>
      <c r="AF109">
        <v>2</v>
      </c>
      <c r="AG109" t="s">
        <v>74</v>
      </c>
      <c r="AH109">
        <v>0</v>
      </c>
      <c r="AI109">
        <v>1</v>
      </c>
      <c r="AJ109">
        <v>1</v>
      </c>
      <c r="AK109">
        <v>0</v>
      </c>
      <c r="AL109">
        <v>1</v>
      </c>
      <c r="AM109">
        <v>0</v>
      </c>
      <c r="AN109">
        <v>0</v>
      </c>
      <c r="AO109">
        <v>94</v>
      </c>
      <c r="AP109">
        <v>20</v>
      </c>
      <c r="AQ109" t="s">
        <v>151</v>
      </c>
      <c r="AR109">
        <v>1</v>
      </c>
      <c r="AS109">
        <v>1</v>
      </c>
      <c r="AT109" t="s">
        <v>86</v>
      </c>
      <c r="AU109">
        <v>7</v>
      </c>
      <c r="AV109" t="s">
        <v>103</v>
      </c>
      <c r="AW109">
        <v>0</v>
      </c>
      <c r="AX109">
        <v>0.875</v>
      </c>
      <c r="AY109">
        <v>0</v>
      </c>
      <c r="AZ109">
        <v>0</v>
      </c>
      <c r="BA109">
        <v>0</v>
      </c>
      <c r="BB109">
        <v>1</v>
      </c>
      <c r="BC109" t="s">
        <v>241</v>
      </c>
      <c r="BD109">
        <v>94</v>
      </c>
      <c r="BE109">
        <v>1.2000000000000002</v>
      </c>
      <c r="BF109">
        <v>0.28000000000000003</v>
      </c>
      <c r="BG109">
        <v>0</v>
      </c>
      <c r="BH109">
        <v>0.70000000000000007</v>
      </c>
      <c r="BI109">
        <v>0.5</v>
      </c>
      <c r="BJ109">
        <v>0</v>
      </c>
      <c r="BK109">
        <v>0</v>
      </c>
      <c r="BL109">
        <v>0</v>
      </c>
      <c r="BM109">
        <v>0.28000000000000003</v>
      </c>
      <c r="BN109">
        <v>0</v>
      </c>
      <c r="BO109">
        <v>0</v>
      </c>
      <c r="BP109">
        <v>2</v>
      </c>
    </row>
    <row r="110" spans="1:68" x14ac:dyDescent="0.25">
      <c r="A110" s="1">
        <v>41893</v>
      </c>
      <c r="B110" t="s">
        <v>113</v>
      </c>
      <c r="C110" t="s">
        <v>83</v>
      </c>
      <c r="D110">
        <v>2</v>
      </c>
      <c r="E110" s="2">
        <v>0.39166666666666666</v>
      </c>
      <c r="F110">
        <v>3</v>
      </c>
      <c r="G110">
        <v>1</v>
      </c>
      <c r="H110" t="s">
        <v>122</v>
      </c>
      <c r="I110">
        <v>13</v>
      </c>
      <c r="J110">
        <v>7</v>
      </c>
      <c r="K110">
        <v>0</v>
      </c>
      <c r="L110" t="s">
        <v>242</v>
      </c>
      <c r="M110">
        <v>2</v>
      </c>
      <c r="N110" t="s">
        <v>80</v>
      </c>
      <c r="O110" t="s">
        <v>73</v>
      </c>
      <c r="P110" t="s">
        <v>73</v>
      </c>
      <c r="Q110" t="s">
        <v>73</v>
      </c>
      <c r="R110" t="s">
        <v>81</v>
      </c>
      <c r="S110">
        <v>0</v>
      </c>
      <c r="T110" t="s">
        <v>73</v>
      </c>
      <c r="U110" t="s">
        <v>73</v>
      </c>
      <c r="V110" t="s">
        <v>73</v>
      </c>
      <c r="W110" t="s">
        <v>73</v>
      </c>
      <c r="X110" t="s">
        <v>73</v>
      </c>
      <c r="Y110" t="s">
        <v>73</v>
      </c>
      <c r="Z110" t="s">
        <v>124</v>
      </c>
      <c r="AA110" t="s">
        <v>73</v>
      </c>
      <c r="AB110" t="s">
        <v>27</v>
      </c>
      <c r="AC110">
        <v>10</v>
      </c>
      <c r="AD110">
        <v>7</v>
      </c>
      <c r="AE110">
        <v>7</v>
      </c>
      <c r="AF110">
        <v>2</v>
      </c>
      <c r="AG110" t="s">
        <v>74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62</v>
      </c>
      <c r="AP110">
        <v>13</v>
      </c>
      <c r="AQ110" t="s">
        <v>124</v>
      </c>
      <c r="AR110">
        <v>1</v>
      </c>
      <c r="AS110">
        <v>1</v>
      </c>
      <c r="AT110" t="s">
        <v>118</v>
      </c>
      <c r="AU110">
        <v>2</v>
      </c>
      <c r="AV110" t="s">
        <v>81</v>
      </c>
      <c r="AW110">
        <v>0</v>
      </c>
      <c r="AX110">
        <v>2</v>
      </c>
      <c r="AY110">
        <v>1</v>
      </c>
      <c r="AZ110">
        <v>1</v>
      </c>
      <c r="BA110">
        <v>0</v>
      </c>
      <c r="BB110">
        <v>1</v>
      </c>
      <c r="BC110" t="s">
        <v>242</v>
      </c>
      <c r="BD110">
        <v>62</v>
      </c>
      <c r="BE110">
        <v>0.2</v>
      </c>
      <c r="BF110">
        <v>0</v>
      </c>
      <c r="BG110">
        <v>0.2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2</v>
      </c>
    </row>
    <row r="111" spans="1:68" x14ac:dyDescent="0.25">
      <c r="A111" s="1">
        <v>41893</v>
      </c>
      <c r="B111" t="s">
        <v>113</v>
      </c>
      <c r="C111" t="s">
        <v>83</v>
      </c>
      <c r="D111">
        <v>2</v>
      </c>
      <c r="E111" s="2">
        <v>9.375E-2</v>
      </c>
      <c r="F111">
        <v>2</v>
      </c>
      <c r="G111">
        <v>11</v>
      </c>
      <c r="H111" t="s">
        <v>120</v>
      </c>
      <c r="I111">
        <v>19</v>
      </c>
      <c r="J111">
        <v>10</v>
      </c>
      <c r="K111">
        <v>3</v>
      </c>
      <c r="L111" t="s">
        <v>243</v>
      </c>
      <c r="M111">
        <v>-2</v>
      </c>
      <c r="N111" t="s">
        <v>80</v>
      </c>
      <c r="O111" t="s">
        <v>73</v>
      </c>
      <c r="P111" t="s">
        <v>73</v>
      </c>
      <c r="Q111" t="s">
        <v>73</v>
      </c>
      <c r="R111" t="s">
        <v>108</v>
      </c>
      <c r="S111">
        <v>0</v>
      </c>
      <c r="T111" t="s">
        <v>73</v>
      </c>
      <c r="U111" t="s">
        <v>73</v>
      </c>
      <c r="V111" t="s">
        <v>73</v>
      </c>
      <c r="W111" t="s">
        <v>73</v>
      </c>
      <c r="X111" t="s">
        <v>73</v>
      </c>
      <c r="Y111" t="s">
        <v>73</v>
      </c>
      <c r="Z111" t="s">
        <v>125</v>
      </c>
      <c r="AA111" t="s">
        <v>73</v>
      </c>
      <c r="AB111" t="s">
        <v>73</v>
      </c>
      <c r="AC111">
        <v>3</v>
      </c>
      <c r="AD111">
        <v>7</v>
      </c>
      <c r="AE111">
        <v>7</v>
      </c>
      <c r="AF111">
        <v>2</v>
      </c>
      <c r="AG111" t="s">
        <v>74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63</v>
      </c>
      <c r="AP111">
        <v>81</v>
      </c>
      <c r="AQ111" t="s">
        <v>125</v>
      </c>
      <c r="AR111">
        <v>1</v>
      </c>
      <c r="AS111">
        <v>1</v>
      </c>
      <c r="AT111" t="s">
        <v>106</v>
      </c>
      <c r="AU111">
        <v>-2</v>
      </c>
      <c r="AV111" t="s">
        <v>108</v>
      </c>
      <c r="AW111">
        <v>0</v>
      </c>
      <c r="AX111">
        <v>-0.18181818181818182</v>
      </c>
      <c r="AY111">
        <v>0</v>
      </c>
      <c r="AZ111">
        <v>0</v>
      </c>
      <c r="BA111">
        <v>0</v>
      </c>
      <c r="BB111">
        <v>0</v>
      </c>
      <c r="BC111" t="s">
        <v>243</v>
      </c>
      <c r="BD111">
        <v>63</v>
      </c>
      <c r="BE111">
        <v>-0.2</v>
      </c>
      <c r="BF111">
        <v>0</v>
      </c>
      <c r="BG111">
        <v>-0.2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2</v>
      </c>
    </row>
    <row r="112" spans="1:68" x14ac:dyDescent="0.25">
      <c r="A112" s="1">
        <v>41893</v>
      </c>
      <c r="B112" t="s">
        <v>113</v>
      </c>
      <c r="C112" t="s">
        <v>83</v>
      </c>
      <c r="D112">
        <v>2</v>
      </c>
      <c r="E112" s="2">
        <v>8.3333333333333329E-2</v>
      </c>
      <c r="F112">
        <v>3</v>
      </c>
      <c r="G112">
        <v>13</v>
      </c>
      <c r="H112" t="s">
        <v>120</v>
      </c>
      <c r="I112">
        <v>17</v>
      </c>
      <c r="J112">
        <v>10</v>
      </c>
      <c r="K112">
        <v>3</v>
      </c>
      <c r="L112" t="s">
        <v>244</v>
      </c>
      <c r="N112" t="s">
        <v>69</v>
      </c>
      <c r="O112" t="s">
        <v>131</v>
      </c>
      <c r="P112" t="s">
        <v>71</v>
      </c>
      <c r="Q112" t="s">
        <v>89</v>
      </c>
      <c r="R112" t="s">
        <v>73</v>
      </c>
      <c r="S112">
        <v>0</v>
      </c>
      <c r="T112" t="s">
        <v>73</v>
      </c>
      <c r="U112" t="s">
        <v>73</v>
      </c>
      <c r="V112" t="s">
        <v>124</v>
      </c>
      <c r="W112" t="s">
        <v>144</v>
      </c>
      <c r="X112" t="s">
        <v>73</v>
      </c>
      <c r="Y112" t="s">
        <v>144</v>
      </c>
      <c r="Z112" t="s">
        <v>73</v>
      </c>
      <c r="AA112" t="s">
        <v>73</v>
      </c>
      <c r="AB112" t="s">
        <v>73</v>
      </c>
      <c r="AC112">
        <v>3</v>
      </c>
      <c r="AD112">
        <v>7</v>
      </c>
      <c r="AE112">
        <v>7</v>
      </c>
      <c r="AF112">
        <v>2</v>
      </c>
      <c r="AG112" t="s">
        <v>74</v>
      </c>
      <c r="AH112">
        <v>0</v>
      </c>
      <c r="AI112">
        <v>1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62</v>
      </c>
      <c r="AP112">
        <v>83</v>
      </c>
      <c r="AQ112" t="s">
        <v>144</v>
      </c>
      <c r="AR112">
        <v>0</v>
      </c>
      <c r="AS112">
        <v>1</v>
      </c>
      <c r="AT112" t="s">
        <v>75</v>
      </c>
      <c r="AU112">
        <v>0</v>
      </c>
      <c r="AV112" t="s">
        <v>90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 t="s">
        <v>244</v>
      </c>
      <c r="BD112">
        <v>62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2</v>
      </c>
    </row>
    <row r="113" spans="1:68" x14ac:dyDescent="0.25">
      <c r="A113" s="1">
        <v>41893</v>
      </c>
      <c r="B113" t="s">
        <v>113</v>
      </c>
      <c r="C113" t="s">
        <v>83</v>
      </c>
      <c r="D113">
        <v>2</v>
      </c>
      <c r="E113" s="2">
        <v>0.34097222222222223</v>
      </c>
      <c r="F113">
        <v>3</v>
      </c>
      <c r="G113">
        <v>10</v>
      </c>
      <c r="H113" t="s">
        <v>122</v>
      </c>
      <c r="I113">
        <v>11</v>
      </c>
      <c r="J113">
        <v>7</v>
      </c>
      <c r="K113">
        <v>0</v>
      </c>
      <c r="L113" t="s">
        <v>245</v>
      </c>
      <c r="N113" t="s">
        <v>69</v>
      </c>
      <c r="O113" t="s">
        <v>131</v>
      </c>
      <c r="P113" t="s">
        <v>101</v>
      </c>
      <c r="Q113" t="s">
        <v>91</v>
      </c>
      <c r="R113" t="s">
        <v>73</v>
      </c>
      <c r="S113">
        <v>0</v>
      </c>
      <c r="T113" t="s">
        <v>73</v>
      </c>
      <c r="U113" t="s">
        <v>73</v>
      </c>
      <c r="V113" t="s">
        <v>124</v>
      </c>
      <c r="W113" t="s">
        <v>144</v>
      </c>
      <c r="X113" t="s">
        <v>73</v>
      </c>
      <c r="Y113" t="s">
        <v>144</v>
      </c>
      <c r="Z113" t="s">
        <v>73</v>
      </c>
      <c r="AA113" t="s">
        <v>73</v>
      </c>
      <c r="AB113" t="s">
        <v>73</v>
      </c>
      <c r="AC113">
        <v>9</v>
      </c>
      <c r="AD113">
        <v>7</v>
      </c>
      <c r="AE113">
        <v>7</v>
      </c>
      <c r="AF113">
        <v>2</v>
      </c>
      <c r="AG113" t="s">
        <v>74</v>
      </c>
      <c r="AH113">
        <v>0</v>
      </c>
      <c r="AI113">
        <v>1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65</v>
      </c>
      <c r="AP113">
        <v>11</v>
      </c>
      <c r="AQ113" t="s">
        <v>144</v>
      </c>
      <c r="AR113">
        <v>0</v>
      </c>
      <c r="AS113">
        <v>1</v>
      </c>
      <c r="AT113" t="s">
        <v>75</v>
      </c>
      <c r="AU113">
        <v>0</v>
      </c>
      <c r="AV113" t="s">
        <v>103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t="s">
        <v>245</v>
      </c>
      <c r="BD113">
        <v>65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2</v>
      </c>
    </row>
    <row r="114" spans="1:68" x14ac:dyDescent="0.25">
      <c r="A114" s="1">
        <v>41893</v>
      </c>
      <c r="B114" t="s">
        <v>113</v>
      </c>
      <c r="C114" t="s">
        <v>83</v>
      </c>
      <c r="D114">
        <v>2</v>
      </c>
      <c r="E114" s="2">
        <v>0.34305555555555556</v>
      </c>
      <c r="F114">
        <v>2</v>
      </c>
      <c r="G114">
        <v>10</v>
      </c>
      <c r="H114" t="s">
        <v>122</v>
      </c>
      <c r="I114">
        <v>11</v>
      </c>
      <c r="J114">
        <v>7</v>
      </c>
      <c r="K114">
        <v>0</v>
      </c>
      <c r="L114" t="s">
        <v>140</v>
      </c>
      <c r="N114" t="s">
        <v>69</v>
      </c>
      <c r="O114" t="s">
        <v>131</v>
      </c>
      <c r="P114" t="s">
        <v>101</v>
      </c>
      <c r="Q114" t="s">
        <v>72</v>
      </c>
      <c r="R114" t="s">
        <v>73</v>
      </c>
      <c r="S114">
        <v>0</v>
      </c>
      <c r="T114" t="s">
        <v>73</v>
      </c>
      <c r="U114" t="s">
        <v>73</v>
      </c>
      <c r="V114" t="s">
        <v>124</v>
      </c>
      <c r="W114" t="s">
        <v>133</v>
      </c>
      <c r="X114" t="s">
        <v>73</v>
      </c>
      <c r="Y114" t="s">
        <v>133</v>
      </c>
      <c r="Z114" t="s">
        <v>73</v>
      </c>
      <c r="AA114" t="s">
        <v>73</v>
      </c>
      <c r="AB114" t="s">
        <v>73</v>
      </c>
      <c r="AC114">
        <v>9</v>
      </c>
      <c r="AD114">
        <v>7</v>
      </c>
      <c r="AE114">
        <v>7</v>
      </c>
      <c r="AF114">
        <v>2</v>
      </c>
      <c r="AG114" t="s">
        <v>74</v>
      </c>
      <c r="AH114">
        <v>0</v>
      </c>
      <c r="AI114">
        <v>1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63</v>
      </c>
      <c r="AP114">
        <v>11</v>
      </c>
      <c r="AQ114" t="s">
        <v>133</v>
      </c>
      <c r="AR114">
        <v>0</v>
      </c>
      <c r="AS114">
        <v>1</v>
      </c>
      <c r="AT114" t="s">
        <v>75</v>
      </c>
      <c r="AU114">
        <v>0</v>
      </c>
      <c r="AV114" t="s">
        <v>110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t="s">
        <v>140</v>
      </c>
      <c r="BD114">
        <v>63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2</v>
      </c>
    </row>
    <row r="115" spans="1:68" x14ac:dyDescent="0.25">
      <c r="A115" s="1">
        <v>41893</v>
      </c>
      <c r="B115" t="s">
        <v>113</v>
      </c>
      <c r="C115" t="s">
        <v>83</v>
      </c>
      <c r="D115">
        <v>3</v>
      </c>
      <c r="E115" s="2">
        <v>0.33402777777777776</v>
      </c>
      <c r="F115">
        <v>1</v>
      </c>
      <c r="G115">
        <v>10</v>
      </c>
      <c r="H115" t="s">
        <v>122</v>
      </c>
      <c r="I115">
        <v>40</v>
      </c>
      <c r="J115">
        <v>10</v>
      </c>
      <c r="K115">
        <v>6</v>
      </c>
      <c r="L115" t="s">
        <v>246</v>
      </c>
      <c r="M115">
        <v>10</v>
      </c>
      <c r="N115" t="s">
        <v>69</v>
      </c>
      <c r="O115" t="s">
        <v>70</v>
      </c>
      <c r="P115" t="s">
        <v>101</v>
      </c>
      <c r="Q115" t="s">
        <v>72</v>
      </c>
      <c r="R115" t="s">
        <v>73</v>
      </c>
      <c r="S115">
        <v>0</v>
      </c>
      <c r="T115" t="s">
        <v>73</v>
      </c>
      <c r="U115" t="s">
        <v>73</v>
      </c>
      <c r="V115" t="s">
        <v>124</v>
      </c>
      <c r="W115" t="s">
        <v>73</v>
      </c>
      <c r="X115" t="s">
        <v>144</v>
      </c>
      <c r="Y115" t="s">
        <v>144</v>
      </c>
      <c r="Z115" t="s">
        <v>73</v>
      </c>
      <c r="AA115" t="s">
        <v>73</v>
      </c>
      <c r="AB115" t="s">
        <v>27</v>
      </c>
      <c r="AC115">
        <v>9</v>
      </c>
      <c r="AD115">
        <v>4</v>
      </c>
      <c r="AE115">
        <v>4</v>
      </c>
      <c r="AF115">
        <v>2</v>
      </c>
      <c r="AG115" t="s">
        <v>74</v>
      </c>
      <c r="AH115">
        <v>0</v>
      </c>
      <c r="AI115">
        <v>1</v>
      </c>
      <c r="AJ115">
        <v>1</v>
      </c>
      <c r="AK115">
        <v>0</v>
      </c>
      <c r="AL115">
        <v>1</v>
      </c>
      <c r="AM115">
        <v>0</v>
      </c>
      <c r="AN115">
        <v>0</v>
      </c>
      <c r="AO115">
        <v>90</v>
      </c>
      <c r="AP115">
        <v>40</v>
      </c>
      <c r="AQ115" t="s">
        <v>144</v>
      </c>
      <c r="AR115">
        <v>1</v>
      </c>
      <c r="AS115">
        <v>1</v>
      </c>
      <c r="AT115" t="s">
        <v>75</v>
      </c>
      <c r="AU115">
        <v>10</v>
      </c>
      <c r="AV115" t="s">
        <v>110</v>
      </c>
      <c r="AW115">
        <v>0</v>
      </c>
      <c r="AX115">
        <v>1</v>
      </c>
      <c r="AY115">
        <v>1</v>
      </c>
      <c r="AZ115">
        <v>1</v>
      </c>
      <c r="BA115">
        <v>0</v>
      </c>
      <c r="BB115">
        <v>1</v>
      </c>
      <c r="BC115" t="s">
        <v>246</v>
      </c>
      <c r="BD115">
        <v>90</v>
      </c>
      <c r="BE115">
        <v>1.5</v>
      </c>
      <c r="BF115">
        <v>0.4</v>
      </c>
      <c r="BG115">
        <v>0</v>
      </c>
      <c r="BH115">
        <v>1</v>
      </c>
      <c r="BI115">
        <v>0.5</v>
      </c>
      <c r="BJ115">
        <v>0</v>
      </c>
      <c r="BK115">
        <v>0</v>
      </c>
      <c r="BL115">
        <v>0</v>
      </c>
      <c r="BM115">
        <v>0.4</v>
      </c>
      <c r="BN115">
        <v>0</v>
      </c>
      <c r="BO115">
        <v>0</v>
      </c>
      <c r="BP115">
        <v>2</v>
      </c>
    </row>
    <row r="116" spans="1:68" x14ac:dyDescent="0.25">
      <c r="A116" s="1">
        <v>41893</v>
      </c>
      <c r="B116" t="s">
        <v>113</v>
      </c>
      <c r="C116" t="s">
        <v>83</v>
      </c>
      <c r="D116">
        <v>3</v>
      </c>
      <c r="E116" s="2">
        <v>0.4375</v>
      </c>
      <c r="F116">
        <v>1</v>
      </c>
      <c r="G116">
        <v>10</v>
      </c>
      <c r="H116" t="s">
        <v>120</v>
      </c>
      <c r="I116">
        <v>20</v>
      </c>
      <c r="J116">
        <v>10</v>
      </c>
      <c r="K116">
        <v>6</v>
      </c>
      <c r="L116" t="s">
        <v>247</v>
      </c>
      <c r="M116">
        <v>10</v>
      </c>
      <c r="N116" t="s">
        <v>80</v>
      </c>
      <c r="O116" t="s">
        <v>73</v>
      </c>
      <c r="P116" t="s">
        <v>73</v>
      </c>
      <c r="Q116" t="s">
        <v>73</v>
      </c>
      <c r="R116" t="s">
        <v>105</v>
      </c>
      <c r="S116">
        <v>0</v>
      </c>
      <c r="T116" t="s">
        <v>73</v>
      </c>
      <c r="U116" t="s">
        <v>73</v>
      </c>
      <c r="V116" t="s">
        <v>73</v>
      </c>
      <c r="W116" t="s">
        <v>73</v>
      </c>
      <c r="X116" t="s">
        <v>73</v>
      </c>
      <c r="Y116" t="s">
        <v>73</v>
      </c>
      <c r="Z116" t="s">
        <v>128</v>
      </c>
      <c r="AA116" t="s">
        <v>73</v>
      </c>
      <c r="AB116" t="s">
        <v>27</v>
      </c>
      <c r="AC116">
        <v>11</v>
      </c>
      <c r="AD116">
        <v>4</v>
      </c>
      <c r="AE116">
        <v>4</v>
      </c>
      <c r="AF116">
        <v>2</v>
      </c>
      <c r="AG116" t="s">
        <v>74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69</v>
      </c>
      <c r="AP116">
        <v>80</v>
      </c>
      <c r="AQ116" t="s">
        <v>128</v>
      </c>
      <c r="AR116">
        <v>1</v>
      </c>
      <c r="AS116">
        <v>1</v>
      </c>
      <c r="AT116" t="s">
        <v>106</v>
      </c>
      <c r="AU116">
        <v>10</v>
      </c>
      <c r="AV116" t="s">
        <v>105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 t="s">
        <v>247</v>
      </c>
      <c r="BD116">
        <v>69</v>
      </c>
      <c r="BE116">
        <v>1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2</v>
      </c>
    </row>
    <row r="117" spans="1:68" x14ac:dyDescent="0.25">
      <c r="A117" s="1">
        <v>41893</v>
      </c>
      <c r="B117" t="s">
        <v>113</v>
      </c>
      <c r="C117" t="s">
        <v>83</v>
      </c>
      <c r="D117">
        <v>3</v>
      </c>
      <c r="E117" s="2">
        <v>0.26111111111111113</v>
      </c>
      <c r="F117">
        <v>1</v>
      </c>
      <c r="G117">
        <v>10</v>
      </c>
      <c r="H117" t="s">
        <v>122</v>
      </c>
      <c r="I117">
        <v>18</v>
      </c>
      <c r="J117">
        <v>10</v>
      </c>
      <c r="K117">
        <v>6</v>
      </c>
      <c r="L117" t="s">
        <v>248</v>
      </c>
      <c r="M117">
        <v>3</v>
      </c>
      <c r="N117" t="s">
        <v>69</v>
      </c>
      <c r="O117" t="s">
        <v>70</v>
      </c>
      <c r="P117" t="s">
        <v>101</v>
      </c>
      <c r="Q117" t="s">
        <v>91</v>
      </c>
      <c r="R117" t="s">
        <v>73</v>
      </c>
      <c r="S117">
        <v>0</v>
      </c>
      <c r="T117" t="s">
        <v>73</v>
      </c>
      <c r="U117" t="s">
        <v>73</v>
      </c>
      <c r="V117" t="s">
        <v>124</v>
      </c>
      <c r="W117" t="s">
        <v>73</v>
      </c>
      <c r="X117" t="s">
        <v>133</v>
      </c>
      <c r="Y117" t="s">
        <v>133</v>
      </c>
      <c r="Z117" t="s">
        <v>73</v>
      </c>
      <c r="AA117" t="s">
        <v>73</v>
      </c>
      <c r="AB117" t="s">
        <v>73</v>
      </c>
      <c r="AC117">
        <v>7</v>
      </c>
      <c r="AD117">
        <v>4</v>
      </c>
      <c r="AE117">
        <v>4</v>
      </c>
      <c r="AF117">
        <v>2</v>
      </c>
      <c r="AG117" t="s">
        <v>74</v>
      </c>
      <c r="AH117">
        <v>0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89</v>
      </c>
      <c r="AP117">
        <v>18</v>
      </c>
      <c r="AQ117" t="s">
        <v>133</v>
      </c>
      <c r="AR117">
        <v>1</v>
      </c>
      <c r="AS117">
        <v>1</v>
      </c>
      <c r="AT117" t="s">
        <v>75</v>
      </c>
      <c r="AU117">
        <v>3</v>
      </c>
      <c r="AV117" t="s">
        <v>103</v>
      </c>
      <c r="AW117">
        <v>0</v>
      </c>
      <c r="AX117">
        <v>0.3</v>
      </c>
      <c r="AY117">
        <v>0</v>
      </c>
      <c r="AZ117">
        <v>0</v>
      </c>
      <c r="BA117">
        <v>0</v>
      </c>
      <c r="BB117">
        <v>0</v>
      </c>
      <c r="BC117" t="s">
        <v>248</v>
      </c>
      <c r="BD117">
        <v>89</v>
      </c>
      <c r="BE117">
        <v>0.8</v>
      </c>
      <c r="BF117">
        <v>0.12</v>
      </c>
      <c r="BG117">
        <v>0</v>
      </c>
      <c r="BH117">
        <v>0.30000000000000004</v>
      </c>
      <c r="BI117">
        <v>0.5</v>
      </c>
      <c r="BJ117">
        <v>0</v>
      </c>
      <c r="BK117">
        <v>0</v>
      </c>
      <c r="BL117">
        <v>0</v>
      </c>
      <c r="BM117">
        <v>0.12</v>
      </c>
      <c r="BN117">
        <v>0</v>
      </c>
      <c r="BO117">
        <v>0</v>
      </c>
      <c r="BP117">
        <v>2</v>
      </c>
    </row>
    <row r="118" spans="1:68" x14ac:dyDescent="0.25">
      <c r="A118" s="1">
        <v>41893</v>
      </c>
      <c r="B118" t="s">
        <v>113</v>
      </c>
      <c r="C118" t="s">
        <v>83</v>
      </c>
      <c r="D118">
        <v>3</v>
      </c>
      <c r="E118" s="2">
        <v>0.41458333333333336</v>
      </c>
      <c r="F118">
        <v>1</v>
      </c>
      <c r="G118">
        <v>10</v>
      </c>
      <c r="H118" t="s">
        <v>120</v>
      </c>
      <c r="I118">
        <v>30</v>
      </c>
      <c r="J118">
        <v>10</v>
      </c>
      <c r="K118">
        <v>6</v>
      </c>
      <c r="L118" t="s">
        <v>249</v>
      </c>
      <c r="M118">
        <v>3</v>
      </c>
      <c r="N118" t="s">
        <v>80</v>
      </c>
      <c r="O118" t="s">
        <v>73</v>
      </c>
      <c r="P118" t="s">
        <v>73</v>
      </c>
      <c r="Q118" t="s">
        <v>73</v>
      </c>
      <c r="R118" t="s">
        <v>81</v>
      </c>
      <c r="S118">
        <v>0</v>
      </c>
      <c r="T118" t="s">
        <v>73</v>
      </c>
      <c r="U118" t="s">
        <v>73</v>
      </c>
      <c r="V118" t="s">
        <v>73</v>
      </c>
      <c r="W118" t="s">
        <v>73</v>
      </c>
      <c r="X118" t="s">
        <v>73</v>
      </c>
      <c r="Y118" t="s">
        <v>73</v>
      </c>
      <c r="Z118" t="s">
        <v>128</v>
      </c>
      <c r="AA118" t="s">
        <v>73</v>
      </c>
      <c r="AB118" t="s">
        <v>73</v>
      </c>
      <c r="AC118">
        <v>10</v>
      </c>
      <c r="AD118">
        <v>4</v>
      </c>
      <c r="AE118">
        <v>4</v>
      </c>
      <c r="AF118">
        <v>2</v>
      </c>
      <c r="AG118" t="s">
        <v>74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80</v>
      </c>
      <c r="AP118">
        <v>70</v>
      </c>
      <c r="AQ118" t="s">
        <v>128</v>
      </c>
      <c r="AR118">
        <v>1</v>
      </c>
      <c r="AS118">
        <v>1</v>
      </c>
      <c r="AT118" t="s">
        <v>106</v>
      </c>
      <c r="AU118">
        <v>3</v>
      </c>
      <c r="AV118" t="s">
        <v>81</v>
      </c>
      <c r="AW118">
        <v>0</v>
      </c>
      <c r="AX118">
        <v>0.3</v>
      </c>
      <c r="AY118">
        <v>0</v>
      </c>
      <c r="AZ118">
        <v>0</v>
      </c>
      <c r="BA118">
        <v>0</v>
      </c>
      <c r="BB118">
        <v>0</v>
      </c>
      <c r="BC118" t="s">
        <v>249</v>
      </c>
      <c r="BD118">
        <v>80</v>
      </c>
      <c r="BE118">
        <v>0.30000000000000004</v>
      </c>
      <c r="BF118">
        <v>0</v>
      </c>
      <c r="BG118">
        <v>0.30000000000000004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2</v>
      </c>
    </row>
    <row r="119" spans="1:68" x14ac:dyDescent="0.25">
      <c r="A119" s="1">
        <v>41893</v>
      </c>
      <c r="B119" t="s">
        <v>113</v>
      </c>
      <c r="C119" t="s">
        <v>83</v>
      </c>
      <c r="D119">
        <v>3</v>
      </c>
      <c r="E119" s="2">
        <v>0.22083333333333333</v>
      </c>
      <c r="F119">
        <v>1</v>
      </c>
      <c r="G119">
        <v>4</v>
      </c>
      <c r="H119" t="s">
        <v>122</v>
      </c>
      <c r="I119">
        <v>4</v>
      </c>
      <c r="J119">
        <v>10</v>
      </c>
      <c r="K119">
        <v>6</v>
      </c>
      <c r="L119" t="s">
        <v>250</v>
      </c>
      <c r="M119">
        <v>2</v>
      </c>
      <c r="N119" t="s">
        <v>80</v>
      </c>
      <c r="O119" t="s">
        <v>73</v>
      </c>
      <c r="P119" t="s">
        <v>73</v>
      </c>
      <c r="Q119" t="s">
        <v>73</v>
      </c>
      <c r="R119" t="s">
        <v>105</v>
      </c>
      <c r="S119">
        <v>0</v>
      </c>
      <c r="T119" t="s">
        <v>73</v>
      </c>
      <c r="U119" t="s">
        <v>73</v>
      </c>
      <c r="V119" t="s">
        <v>73</v>
      </c>
      <c r="W119" t="s">
        <v>73</v>
      </c>
      <c r="X119" t="s">
        <v>73</v>
      </c>
      <c r="Y119" t="s">
        <v>73</v>
      </c>
      <c r="Z119" t="s">
        <v>128</v>
      </c>
      <c r="AA119" t="s">
        <v>73</v>
      </c>
      <c r="AB119" t="s">
        <v>73</v>
      </c>
      <c r="AC119">
        <v>6</v>
      </c>
      <c r="AD119">
        <v>4</v>
      </c>
      <c r="AE119">
        <v>4</v>
      </c>
      <c r="AF119">
        <v>2</v>
      </c>
      <c r="AG119" t="s">
        <v>74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86</v>
      </c>
      <c r="AP119">
        <v>4</v>
      </c>
      <c r="AQ119" t="s">
        <v>128</v>
      </c>
      <c r="AR119">
        <v>1</v>
      </c>
      <c r="AS119">
        <v>1</v>
      </c>
      <c r="AT119" t="s">
        <v>106</v>
      </c>
      <c r="AU119">
        <v>2</v>
      </c>
      <c r="AV119" t="s">
        <v>105</v>
      </c>
      <c r="AW119">
        <v>0</v>
      </c>
      <c r="AX119">
        <v>0.5</v>
      </c>
      <c r="AY119">
        <v>0</v>
      </c>
      <c r="AZ119">
        <v>0</v>
      </c>
      <c r="BA119">
        <v>1</v>
      </c>
      <c r="BB119">
        <v>1</v>
      </c>
      <c r="BC119" t="s">
        <v>250</v>
      </c>
      <c r="BD119">
        <v>86</v>
      </c>
      <c r="BE119">
        <v>0.2</v>
      </c>
      <c r="BF119">
        <v>0</v>
      </c>
      <c r="BG119">
        <v>0.2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2</v>
      </c>
    </row>
    <row r="120" spans="1:68" x14ac:dyDescent="0.25">
      <c r="A120" s="1">
        <v>41893</v>
      </c>
      <c r="B120" t="s">
        <v>113</v>
      </c>
      <c r="C120" t="s">
        <v>83</v>
      </c>
      <c r="D120">
        <v>3</v>
      </c>
      <c r="E120" s="2">
        <v>0.12638888888888888</v>
      </c>
      <c r="F120">
        <v>1</v>
      </c>
      <c r="G120">
        <v>10</v>
      </c>
      <c r="H120" t="s">
        <v>120</v>
      </c>
      <c r="I120">
        <v>42</v>
      </c>
      <c r="J120">
        <v>17</v>
      </c>
      <c r="K120">
        <v>6</v>
      </c>
      <c r="L120" t="s">
        <v>251</v>
      </c>
      <c r="M120">
        <v>1</v>
      </c>
      <c r="N120" t="s">
        <v>80</v>
      </c>
      <c r="O120" t="s">
        <v>73</v>
      </c>
      <c r="P120" t="s">
        <v>73</v>
      </c>
      <c r="Q120" t="s">
        <v>73</v>
      </c>
      <c r="R120" t="s">
        <v>109</v>
      </c>
      <c r="S120">
        <v>0</v>
      </c>
      <c r="T120" t="s">
        <v>73</v>
      </c>
      <c r="U120" t="s">
        <v>73</v>
      </c>
      <c r="V120" t="s">
        <v>73</v>
      </c>
      <c r="W120" t="s">
        <v>73</v>
      </c>
      <c r="X120" t="s">
        <v>73</v>
      </c>
      <c r="Y120" t="s">
        <v>73</v>
      </c>
      <c r="Z120" t="s">
        <v>125</v>
      </c>
      <c r="AA120" t="s">
        <v>73</v>
      </c>
      <c r="AB120" t="s">
        <v>73</v>
      </c>
      <c r="AC120">
        <v>4</v>
      </c>
      <c r="AD120">
        <v>11</v>
      </c>
      <c r="AE120">
        <v>11</v>
      </c>
      <c r="AF120">
        <v>2</v>
      </c>
      <c r="AG120" t="s">
        <v>74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65</v>
      </c>
      <c r="AP120">
        <v>58</v>
      </c>
      <c r="AQ120" t="s">
        <v>125</v>
      </c>
      <c r="AR120">
        <v>1</v>
      </c>
      <c r="AS120">
        <v>1</v>
      </c>
      <c r="AT120" t="s">
        <v>106</v>
      </c>
      <c r="AU120">
        <v>1</v>
      </c>
      <c r="AV120" t="s">
        <v>109</v>
      </c>
      <c r="AW120">
        <v>0</v>
      </c>
      <c r="AX120">
        <v>0.1</v>
      </c>
      <c r="AY120">
        <v>0</v>
      </c>
      <c r="AZ120">
        <v>0</v>
      </c>
      <c r="BA120">
        <v>0</v>
      </c>
      <c r="BB120">
        <v>0</v>
      </c>
      <c r="BC120" t="s">
        <v>251</v>
      </c>
      <c r="BD120">
        <v>65</v>
      </c>
      <c r="BE120">
        <v>0.1</v>
      </c>
      <c r="BF120">
        <v>0</v>
      </c>
      <c r="BG120">
        <v>0.1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2</v>
      </c>
    </row>
    <row r="121" spans="1:68" x14ac:dyDescent="0.25">
      <c r="A121" s="1">
        <v>41893</v>
      </c>
      <c r="B121" t="s">
        <v>113</v>
      </c>
      <c r="C121" t="s">
        <v>83</v>
      </c>
      <c r="D121">
        <v>3</v>
      </c>
      <c r="E121" s="2">
        <v>0.30972222222222223</v>
      </c>
      <c r="F121">
        <v>1</v>
      </c>
      <c r="G121">
        <v>10</v>
      </c>
      <c r="H121" t="s">
        <v>122</v>
      </c>
      <c r="I121">
        <v>30</v>
      </c>
      <c r="J121">
        <v>10</v>
      </c>
      <c r="K121">
        <v>6</v>
      </c>
      <c r="L121" t="s">
        <v>252</v>
      </c>
      <c r="M121">
        <v>1</v>
      </c>
      <c r="N121" t="s">
        <v>80</v>
      </c>
      <c r="O121" t="s">
        <v>73</v>
      </c>
      <c r="P121" t="s">
        <v>73</v>
      </c>
      <c r="Q121" t="s">
        <v>73</v>
      </c>
      <c r="R121" t="s">
        <v>81</v>
      </c>
      <c r="S121">
        <v>0</v>
      </c>
      <c r="T121" t="s">
        <v>73</v>
      </c>
      <c r="U121" t="s">
        <v>73</v>
      </c>
      <c r="V121" t="s">
        <v>73</v>
      </c>
      <c r="W121" t="s">
        <v>73</v>
      </c>
      <c r="X121" t="s">
        <v>73</v>
      </c>
      <c r="Y121" t="s">
        <v>73</v>
      </c>
      <c r="Z121" t="s">
        <v>128</v>
      </c>
      <c r="AA121" t="s">
        <v>73</v>
      </c>
      <c r="AB121" t="s">
        <v>73</v>
      </c>
      <c r="AC121">
        <v>8</v>
      </c>
      <c r="AD121">
        <v>4</v>
      </c>
      <c r="AE121">
        <v>4</v>
      </c>
      <c r="AF121">
        <v>2</v>
      </c>
      <c r="AG121" t="s">
        <v>74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63</v>
      </c>
      <c r="AP121">
        <v>30</v>
      </c>
      <c r="AQ121" t="s">
        <v>128</v>
      </c>
      <c r="AR121">
        <v>1</v>
      </c>
      <c r="AS121">
        <v>1</v>
      </c>
      <c r="AT121" t="s">
        <v>106</v>
      </c>
      <c r="AU121">
        <v>1</v>
      </c>
      <c r="AV121" t="s">
        <v>81</v>
      </c>
      <c r="AW121">
        <v>0</v>
      </c>
      <c r="AX121">
        <v>0.1</v>
      </c>
      <c r="AY121">
        <v>0</v>
      </c>
      <c r="AZ121">
        <v>0</v>
      </c>
      <c r="BA121">
        <v>0</v>
      </c>
      <c r="BB121">
        <v>0</v>
      </c>
      <c r="BC121" t="s">
        <v>252</v>
      </c>
      <c r="BD121">
        <v>63</v>
      </c>
      <c r="BE121">
        <v>0.1</v>
      </c>
      <c r="BF121">
        <v>0</v>
      </c>
      <c r="BG121">
        <v>0.1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2</v>
      </c>
    </row>
    <row r="122" spans="1:68" x14ac:dyDescent="0.25">
      <c r="A122" s="1">
        <v>41893</v>
      </c>
      <c r="B122" t="s">
        <v>113</v>
      </c>
      <c r="C122" t="s">
        <v>83</v>
      </c>
      <c r="D122">
        <v>3</v>
      </c>
      <c r="E122" s="2">
        <v>0.19444444444444445</v>
      </c>
      <c r="F122">
        <v>1</v>
      </c>
      <c r="G122">
        <v>1</v>
      </c>
      <c r="H122" t="s">
        <v>122</v>
      </c>
      <c r="I122">
        <v>1</v>
      </c>
      <c r="J122">
        <v>10</v>
      </c>
      <c r="K122">
        <v>6</v>
      </c>
      <c r="L122" t="s">
        <v>253</v>
      </c>
      <c r="M122">
        <v>0</v>
      </c>
      <c r="N122" t="s">
        <v>80</v>
      </c>
      <c r="O122" t="s">
        <v>70</v>
      </c>
      <c r="P122" t="s">
        <v>73</v>
      </c>
      <c r="Q122" t="s">
        <v>73</v>
      </c>
      <c r="R122" t="s">
        <v>105</v>
      </c>
      <c r="S122">
        <v>0</v>
      </c>
      <c r="T122" t="s">
        <v>73</v>
      </c>
      <c r="U122" t="s">
        <v>73</v>
      </c>
      <c r="V122" t="s">
        <v>73</v>
      </c>
      <c r="W122" t="s">
        <v>73</v>
      </c>
      <c r="X122" t="s">
        <v>73</v>
      </c>
      <c r="Y122" t="s">
        <v>73</v>
      </c>
      <c r="Z122" t="s">
        <v>128</v>
      </c>
      <c r="AA122" t="s">
        <v>73</v>
      </c>
      <c r="AB122" t="s">
        <v>73</v>
      </c>
      <c r="AC122">
        <v>5</v>
      </c>
      <c r="AD122">
        <v>4</v>
      </c>
      <c r="AE122">
        <v>4</v>
      </c>
      <c r="AF122">
        <v>2</v>
      </c>
      <c r="AG122" t="s">
        <v>74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86</v>
      </c>
      <c r="AP122">
        <v>1</v>
      </c>
      <c r="AQ122" t="s">
        <v>128</v>
      </c>
      <c r="AR122">
        <v>1</v>
      </c>
      <c r="AS122">
        <v>1</v>
      </c>
      <c r="AT122" t="s">
        <v>106</v>
      </c>
      <c r="AU122">
        <v>0</v>
      </c>
      <c r="AV122" t="s">
        <v>105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 t="s">
        <v>253</v>
      </c>
      <c r="BD122">
        <v>86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2</v>
      </c>
    </row>
    <row r="123" spans="1:68" x14ac:dyDescent="0.25">
      <c r="A123" s="1">
        <v>41893</v>
      </c>
      <c r="B123" t="s">
        <v>113</v>
      </c>
      <c r="C123" t="s">
        <v>83</v>
      </c>
      <c r="D123">
        <v>3</v>
      </c>
      <c r="E123" s="2">
        <v>4.9305555555555554E-2</v>
      </c>
      <c r="F123">
        <v>1</v>
      </c>
      <c r="G123">
        <v>10</v>
      </c>
      <c r="H123" t="s">
        <v>122</v>
      </c>
      <c r="I123">
        <v>45</v>
      </c>
      <c r="J123">
        <v>17</v>
      </c>
      <c r="K123">
        <v>6</v>
      </c>
      <c r="L123" t="s">
        <v>155</v>
      </c>
      <c r="N123" t="s">
        <v>69</v>
      </c>
      <c r="O123" t="s">
        <v>131</v>
      </c>
      <c r="P123" t="s">
        <v>71</v>
      </c>
      <c r="Q123" t="s">
        <v>91</v>
      </c>
      <c r="R123" t="s">
        <v>73</v>
      </c>
      <c r="S123">
        <v>0</v>
      </c>
      <c r="T123" t="s">
        <v>73</v>
      </c>
      <c r="U123" t="s">
        <v>73</v>
      </c>
      <c r="V123" t="s">
        <v>124</v>
      </c>
      <c r="W123" t="s">
        <v>133</v>
      </c>
      <c r="X123" t="s">
        <v>73</v>
      </c>
      <c r="Y123" t="s">
        <v>133</v>
      </c>
      <c r="Z123" t="s">
        <v>73</v>
      </c>
      <c r="AA123" t="s">
        <v>73</v>
      </c>
      <c r="AB123" t="s">
        <v>73</v>
      </c>
      <c r="AC123">
        <v>2</v>
      </c>
      <c r="AD123">
        <v>11</v>
      </c>
      <c r="AE123">
        <v>11</v>
      </c>
      <c r="AF123">
        <v>2</v>
      </c>
      <c r="AG123" t="s">
        <v>74</v>
      </c>
      <c r="AH123">
        <v>0</v>
      </c>
      <c r="AI123">
        <v>1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63</v>
      </c>
      <c r="AP123">
        <v>45</v>
      </c>
      <c r="AQ123" t="s">
        <v>133</v>
      </c>
      <c r="AR123">
        <v>0</v>
      </c>
      <c r="AS123">
        <v>1</v>
      </c>
      <c r="AT123" t="s">
        <v>75</v>
      </c>
      <c r="AU123">
        <v>0</v>
      </c>
      <c r="AV123" t="s">
        <v>92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t="s">
        <v>155</v>
      </c>
      <c r="BD123">
        <v>63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2</v>
      </c>
    </row>
    <row r="124" spans="1:68" x14ac:dyDescent="0.25">
      <c r="A124" s="1">
        <v>41893</v>
      </c>
      <c r="B124" t="s">
        <v>113</v>
      </c>
      <c r="C124" t="s">
        <v>83</v>
      </c>
      <c r="D124">
        <v>3</v>
      </c>
      <c r="E124" s="2">
        <v>0.62152777777777779</v>
      </c>
      <c r="F124">
        <v>1</v>
      </c>
      <c r="G124">
        <v>20</v>
      </c>
      <c r="H124" t="s">
        <v>120</v>
      </c>
      <c r="I124">
        <v>10</v>
      </c>
      <c r="J124">
        <v>10</v>
      </c>
      <c r="K124">
        <v>3</v>
      </c>
      <c r="L124" t="s">
        <v>254</v>
      </c>
      <c r="N124" t="s">
        <v>69</v>
      </c>
      <c r="O124" t="s">
        <v>131</v>
      </c>
      <c r="P124" t="s">
        <v>101</v>
      </c>
      <c r="Q124" t="s">
        <v>72</v>
      </c>
      <c r="R124" t="s">
        <v>73</v>
      </c>
      <c r="S124">
        <v>0</v>
      </c>
      <c r="T124" t="s">
        <v>73</v>
      </c>
      <c r="U124" t="s">
        <v>73</v>
      </c>
      <c r="V124" t="s">
        <v>124</v>
      </c>
      <c r="W124" t="s">
        <v>128</v>
      </c>
      <c r="X124" t="s">
        <v>73</v>
      </c>
      <c r="Y124" t="s">
        <v>128</v>
      </c>
      <c r="Z124" t="s">
        <v>73</v>
      </c>
      <c r="AA124" t="s">
        <v>73</v>
      </c>
      <c r="AB124" t="s">
        <v>73</v>
      </c>
      <c r="AC124">
        <v>15</v>
      </c>
      <c r="AD124">
        <v>7</v>
      </c>
      <c r="AE124">
        <v>7</v>
      </c>
      <c r="AF124">
        <v>2</v>
      </c>
      <c r="AG124" t="s">
        <v>74</v>
      </c>
      <c r="AH124">
        <v>0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66</v>
      </c>
      <c r="AP124">
        <v>90</v>
      </c>
      <c r="AQ124" t="s">
        <v>128</v>
      </c>
      <c r="AR124">
        <v>0</v>
      </c>
      <c r="AS124">
        <v>1</v>
      </c>
      <c r="AT124" t="s">
        <v>106</v>
      </c>
      <c r="AU124">
        <v>0</v>
      </c>
      <c r="AV124" t="s">
        <v>110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 t="s">
        <v>254</v>
      </c>
      <c r="BD124">
        <v>66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</v>
      </c>
    </row>
    <row r="125" spans="1:68" x14ac:dyDescent="0.25">
      <c r="A125" s="1">
        <v>41893</v>
      </c>
      <c r="B125" t="s">
        <v>113</v>
      </c>
      <c r="C125" t="s">
        <v>83</v>
      </c>
      <c r="D125">
        <v>3</v>
      </c>
      <c r="E125" s="2">
        <v>0.36527777777777776</v>
      </c>
      <c r="F125">
        <v>3</v>
      </c>
      <c r="G125">
        <v>4</v>
      </c>
      <c r="H125" t="s">
        <v>120</v>
      </c>
      <c r="I125">
        <v>36</v>
      </c>
      <c r="J125">
        <v>10</v>
      </c>
      <c r="K125">
        <v>6</v>
      </c>
      <c r="L125" t="s">
        <v>255</v>
      </c>
      <c r="M125">
        <v>24</v>
      </c>
      <c r="N125" t="s">
        <v>69</v>
      </c>
      <c r="O125" t="s">
        <v>70</v>
      </c>
      <c r="P125" t="s">
        <v>101</v>
      </c>
      <c r="Q125" t="s">
        <v>91</v>
      </c>
      <c r="R125" t="s">
        <v>73</v>
      </c>
      <c r="S125">
        <v>0</v>
      </c>
      <c r="T125" t="s">
        <v>73</v>
      </c>
      <c r="U125" t="s">
        <v>73</v>
      </c>
      <c r="V125" t="s">
        <v>124</v>
      </c>
      <c r="W125" t="s">
        <v>73</v>
      </c>
      <c r="X125" t="s">
        <v>135</v>
      </c>
      <c r="Y125" t="s">
        <v>135</v>
      </c>
      <c r="Z125" t="s">
        <v>73</v>
      </c>
      <c r="AA125" t="s">
        <v>73</v>
      </c>
      <c r="AB125" t="s">
        <v>27</v>
      </c>
      <c r="AC125">
        <v>9</v>
      </c>
      <c r="AD125">
        <v>4</v>
      </c>
      <c r="AE125">
        <v>4</v>
      </c>
      <c r="AF125">
        <v>2</v>
      </c>
      <c r="AG125" t="s">
        <v>74</v>
      </c>
      <c r="AH125">
        <v>0</v>
      </c>
      <c r="AI125">
        <v>1</v>
      </c>
      <c r="AJ125">
        <v>1</v>
      </c>
      <c r="AK125">
        <v>0</v>
      </c>
      <c r="AL125">
        <v>1</v>
      </c>
      <c r="AM125">
        <v>0</v>
      </c>
      <c r="AN125">
        <v>0</v>
      </c>
      <c r="AO125">
        <v>91</v>
      </c>
      <c r="AP125">
        <v>64</v>
      </c>
      <c r="AQ125" t="s">
        <v>135</v>
      </c>
      <c r="AR125">
        <v>1</v>
      </c>
      <c r="AS125">
        <v>1</v>
      </c>
      <c r="AT125" t="s">
        <v>86</v>
      </c>
      <c r="AU125">
        <v>24</v>
      </c>
      <c r="AV125" t="s">
        <v>103</v>
      </c>
      <c r="AW125">
        <v>0</v>
      </c>
      <c r="AX125">
        <v>6</v>
      </c>
      <c r="AY125">
        <v>1</v>
      </c>
      <c r="AZ125">
        <v>1</v>
      </c>
      <c r="BA125">
        <v>0</v>
      </c>
      <c r="BB125">
        <v>1</v>
      </c>
      <c r="BC125" t="s">
        <v>255</v>
      </c>
      <c r="BD125">
        <v>91</v>
      </c>
      <c r="BE125">
        <v>2.9000000000000004</v>
      </c>
      <c r="BF125">
        <v>0.96</v>
      </c>
      <c r="BG125">
        <v>0</v>
      </c>
      <c r="BH125">
        <v>2.4000000000000004</v>
      </c>
      <c r="BI125">
        <v>0.5</v>
      </c>
      <c r="BJ125">
        <v>0</v>
      </c>
      <c r="BK125">
        <v>0</v>
      </c>
      <c r="BL125">
        <v>0</v>
      </c>
      <c r="BM125">
        <v>0.96</v>
      </c>
      <c r="BN125">
        <v>0</v>
      </c>
      <c r="BO125">
        <v>0</v>
      </c>
      <c r="BP125">
        <v>2</v>
      </c>
    </row>
    <row r="126" spans="1:68" x14ac:dyDescent="0.25">
      <c r="A126" s="1">
        <v>41893</v>
      </c>
      <c r="B126" t="s">
        <v>113</v>
      </c>
      <c r="C126" t="s">
        <v>83</v>
      </c>
      <c r="D126">
        <v>3</v>
      </c>
      <c r="E126" s="2">
        <v>1.6666666666666666E-2</v>
      </c>
      <c r="F126">
        <v>3</v>
      </c>
      <c r="G126">
        <v>6</v>
      </c>
      <c r="H126" t="s">
        <v>122</v>
      </c>
      <c r="I126">
        <v>41</v>
      </c>
      <c r="J126">
        <v>17</v>
      </c>
      <c r="K126">
        <v>6</v>
      </c>
      <c r="L126" t="s">
        <v>256</v>
      </c>
      <c r="M126">
        <v>22</v>
      </c>
      <c r="N126" t="s">
        <v>69</v>
      </c>
      <c r="O126" t="s">
        <v>70</v>
      </c>
      <c r="P126" t="s">
        <v>101</v>
      </c>
      <c r="Q126" t="s">
        <v>91</v>
      </c>
      <c r="R126" t="s">
        <v>73</v>
      </c>
      <c r="S126">
        <v>0</v>
      </c>
      <c r="T126" t="s">
        <v>73</v>
      </c>
      <c r="U126" t="s">
        <v>73</v>
      </c>
      <c r="V126" t="s">
        <v>124</v>
      </c>
      <c r="W126" t="s">
        <v>73</v>
      </c>
      <c r="X126" t="s">
        <v>133</v>
      </c>
      <c r="Y126" t="s">
        <v>133</v>
      </c>
      <c r="Z126" t="s">
        <v>73</v>
      </c>
      <c r="AA126" t="s">
        <v>73</v>
      </c>
      <c r="AB126" t="s">
        <v>27</v>
      </c>
      <c r="AC126">
        <v>1</v>
      </c>
      <c r="AD126">
        <v>11</v>
      </c>
      <c r="AE126">
        <v>11</v>
      </c>
      <c r="AF126">
        <v>2</v>
      </c>
      <c r="AG126" t="s">
        <v>74</v>
      </c>
      <c r="AH126">
        <v>0</v>
      </c>
      <c r="AI126">
        <v>1</v>
      </c>
      <c r="AJ126">
        <v>1</v>
      </c>
      <c r="AK126">
        <v>0</v>
      </c>
      <c r="AL126">
        <v>1</v>
      </c>
      <c r="AM126">
        <v>0</v>
      </c>
      <c r="AN126">
        <v>0</v>
      </c>
      <c r="AO126">
        <v>150</v>
      </c>
      <c r="AP126">
        <v>41</v>
      </c>
      <c r="AQ126" t="s">
        <v>133</v>
      </c>
      <c r="AR126">
        <v>1</v>
      </c>
      <c r="AS126">
        <v>1</v>
      </c>
      <c r="AT126" t="s">
        <v>75</v>
      </c>
      <c r="AU126">
        <v>22</v>
      </c>
      <c r="AV126" t="s">
        <v>103</v>
      </c>
      <c r="AW126">
        <v>0</v>
      </c>
      <c r="AX126">
        <v>3.6666666666666665</v>
      </c>
      <c r="AY126">
        <v>1</v>
      </c>
      <c r="AZ126">
        <v>1</v>
      </c>
      <c r="BA126">
        <v>0</v>
      </c>
      <c r="BB126">
        <v>1</v>
      </c>
      <c r="BC126" t="s">
        <v>257</v>
      </c>
      <c r="BD126">
        <v>89</v>
      </c>
      <c r="BE126">
        <v>2.7</v>
      </c>
      <c r="BF126">
        <v>0.88</v>
      </c>
      <c r="BG126">
        <v>0</v>
      </c>
      <c r="BH126">
        <v>2.2000000000000002</v>
      </c>
      <c r="BI126">
        <v>0.5</v>
      </c>
      <c r="BJ126">
        <v>0</v>
      </c>
      <c r="BK126">
        <v>0</v>
      </c>
      <c r="BL126">
        <v>0</v>
      </c>
      <c r="BM126">
        <v>0.88</v>
      </c>
      <c r="BN126">
        <v>0</v>
      </c>
      <c r="BO126">
        <v>0</v>
      </c>
      <c r="BP126">
        <v>2</v>
      </c>
    </row>
    <row r="127" spans="1:68" x14ac:dyDescent="0.25">
      <c r="A127" s="1">
        <v>41893</v>
      </c>
      <c r="B127" t="s">
        <v>113</v>
      </c>
      <c r="C127" t="s">
        <v>83</v>
      </c>
      <c r="D127">
        <v>3</v>
      </c>
      <c r="E127" s="2">
        <v>0.28541666666666665</v>
      </c>
      <c r="F127">
        <v>2</v>
      </c>
      <c r="G127">
        <v>9</v>
      </c>
      <c r="H127" t="s">
        <v>122</v>
      </c>
      <c r="I127">
        <v>29</v>
      </c>
      <c r="J127">
        <v>10</v>
      </c>
      <c r="K127">
        <v>6</v>
      </c>
      <c r="L127" t="s">
        <v>258</v>
      </c>
      <c r="M127">
        <v>11</v>
      </c>
      <c r="N127" t="s">
        <v>69</v>
      </c>
      <c r="O127" t="s">
        <v>70</v>
      </c>
      <c r="P127" t="s">
        <v>101</v>
      </c>
      <c r="Q127" t="s">
        <v>91</v>
      </c>
      <c r="R127" t="s">
        <v>73</v>
      </c>
      <c r="S127">
        <v>0</v>
      </c>
      <c r="T127" t="s">
        <v>73</v>
      </c>
      <c r="U127" t="s">
        <v>73</v>
      </c>
      <c r="V127" t="s">
        <v>124</v>
      </c>
      <c r="W127" t="s">
        <v>73</v>
      </c>
      <c r="X127" t="s">
        <v>151</v>
      </c>
      <c r="Y127" t="s">
        <v>151</v>
      </c>
      <c r="Z127" t="s">
        <v>73</v>
      </c>
      <c r="AA127" t="s">
        <v>73</v>
      </c>
      <c r="AB127" t="s">
        <v>27</v>
      </c>
      <c r="AC127">
        <v>7</v>
      </c>
      <c r="AD127">
        <v>4</v>
      </c>
      <c r="AE127">
        <v>4</v>
      </c>
      <c r="AF127">
        <v>2</v>
      </c>
      <c r="AG127" t="s">
        <v>74</v>
      </c>
      <c r="AH127">
        <v>0</v>
      </c>
      <c r="AI127">
        <v>1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95</v>
      </c>
      <c r="AP127">
        <v>29</v>
      </c>
      <c r="AQ127" t="s">
        <v>151</v>
      </c>
      <c r="AR127">
        <v>1</v>
      </c>
      <c r="AS127">
        <v>1</v>
      </c>
      <c r="AT127" t="s">
        <v>86</v>
      </c>
      <c r="AU127">
        <v>11</v>
      </c>
      <c r="AV127" t="s">
        <v>103</v>
      </c>
      <c r="AW127">
        <v>0</v>
      </c>
      <c r="AX127">
        <v>1.2222222222222223</v>
      </c>
      <c r="AY127">
        <v>1</v>
      </c>
      <c r="AZ127">
        <v>1</v>
      </c>
      <c r="BA127">
        <v>0</v>
      </c>
      <c r="BB127">
        <v>1</v>
      </c>
      <c r="BC127" t="s">
        <v>258</v>
      </c>
      <c r="BD127">
        <v>95</v>
      </c>
      <c r="BE127">
        <v>1.6</v>
      </c>
      <c r="BF127">
        <v>0.44</v>
      </c>
      <c r="BG127">
        <v>0</v>
      </c>
      <c r="BH127">
        <v>1.1000000000000001</v>
      </c>
      <c r="BI127">
        <v>0.5</v>
      </c>
      <c r="BJ127">
        <v>0</v>
      </c>
      <c r="BK127">
        <v>0</v>
      </c>
      <c r="BL127">
        <v>0</v>
      </c>
      <c r="BM127">
        <v>0.44</v>
      </c>
      <c r="BN127">
        <v>0</v>
      </c>
      <c r="BO127">
        <v>0</v>
      </c>
      <c r="BP127">
        <v>2</v>
      </c>
    </row>
    <row r="128" spans="1:68" x14ac:dyDescent="0.25">
      <c r="A128" s="1">
        <v>41893</v>
      </c>
      <c r="B128" t="s">
        <v>113</v>
      </c>
      <c r="C128" t="s">
        <v>83</v>
      </c>
      <c r="D128">
        <v>3</v>
      </c>
      <c r="E128" s="2">
        <v>0.23402777777777778</v>
      </c>
      <c r="F128">
        <v>2</v>
      </c>
      <c r="G128">
        <v>7</v>
      </c>
      <c r="H128" t="s">
        <v>122</v>
      </c>
      <c r="I128">
        <v>15</v>
      </c>
      <c r="J128">
        <v>10</v>
      </c>
      <c r="K128">
        <v>6</v>
      </c>
      <c r="L128" t="s">
        <v>259</v>
      </c>
      <c r="M128">
        <v>7</v>
      </c>
      <c r="N128" t="s">
        <v>69</v>
      </c>
      <c r="O128" t="s">
        <v>70</v>
      </c>
      <c r="P128" t="s">
        <v>101</v>
      </c>
      <c r="Q128" t="s">
        <v>91</v>
      </c>
      <c r="R128" t="s">
        <v>73</v>
      </c>
      <c r="S128">
        <v>0</v>
      </c>
      <c r="T128" t="s">
        <v>73</v>
      </c>
      <c r="U128" t="s">
        <v>73</v>
      </c>
      <c r="V128" t="s">
        <v>124</v>
      </c>
      <c r="W128" t="s">
        <v>73</v>
      </c>
      <c r="X128" t="s">
        <v>151</v>
      </c>
      <c r="Y128" t="s">
        <v>151</v>
      </c>
      <c r="Z128" t="s">
        <v>73</v>
      </c>
      <c r="AA128" t="s">
        <v>73</v>
      </c>
      <c r="AB128" t="s">
        <v>27</v>
      </c>
      <c r="AC128">
        <v>6</v>
      </c>
      <c r="AD128">
        <v>4</v>
      </c>
      <c r="AE128">
        <v>4</v>
      </c>
      <c r="AF128">
        <v>2</v>
      </c>
      <c r="AG128" t="s">
        <v>74</v>
      </c>
      <c r="AH128">
        <v>0</v>
      </c>
      <c r="AI128">
        <v>1</v>
      </c>
      <c r="AJ128">
        <v>1</v>
      </c>
      <c r="AK128">
        <v>0</v>
      </c>
      <c r="AL128">
        <v>1</v>
      </c>
      <c r="AM128">
        <v>0</v>
      </c>
      <c r="AN128">
        <v>0</v>
      </c>
      <c r="AO128">
        <v>149</v>
      </c>
      <c r="AP128">
        <v>15</v>
      </c>
      <c r="AQ128" t="s">
        <v>151</v>
      </c>
      <c r="AR128">
        <v>1</v>
      </c>
      <c r="AS128">
        <v>1</v>
      </c>
      <c r="AT128" t="s">
        <v>86</v>
      </c>
      <c r="AU128">
        <v>7</v>
      </c>
      <c r="AV128" t="s">
        <v>103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 t="s">
        <v>260</v>
      </c>
      <c r="BD128">
        <v>91</v>
      </c>
      <c r="BE128">
        <v>1.2000000000000002</v>
      </c>
      <c r="BF128">
        <v>0.28000000000000003</v>
      </c>
      <c r="BG128">
        <v>0</v>
      </c>
      <c r="BH128">
        <v>0.70000000000000007</v>
      </c>
      <c r="BI128">
        <v>0.5</v>
      </c>
      <c r="BJ128">
        <v>0</v>
      </c>
      <c r="BK128">
        <v>0</v>
      </c>
      <c r="BL128">
        <v>0</v>
      </c>
      <c r="BM128">
        <v>0.28000000000000003</v>
      </c>
      <c r="BN128">
        <v>0</v>
      </c>
      <c r="BO128">
        <v>0</v>
      </c>
      <c r="BP128">
        <v>2</v>
      </c>
    </row>
    <row r="129" spans="1:68" x14ac:dyDescent="0.25">
      <c r="A129" s="1">
        <v>41893</v>
      </c>
      <c r="B129" t="s">
        <v>113</v>
      </c>
      <c r="C129" t="s">
        <v>83</v>
      </c>
      <c r="D129">
        <v>3</v>
      </c>
      <c r="E129" s="2">
        <v>0.10069444444444445</v>
      </c>
      <c r="F129">
        <v>2</v>
      </c>
      <c r="G129">
        <v>9</v>
      </c>
      <c r="H129" t="s">
        <v>120</v>
      </c>
      <c r="I129">
        <v>43</v>
      </c>
      <c r="J129">
        <v>17</v>
      </c>
      <c r="K129">
        <v>6</v>
      </c>
      <c r="L129" t="s">
        <v>261</v>
      </c>
      <c r="M129">
        <v>7</v>
      </c>
      <c r="N129" t="s">
        <v>69</v>
      </c>
      <c r="O129" t="s">
        <v>70</v>
      </c>
      <c r="P129" t="s">
        <v>101</v>
      </c>
      <c r="Q129" t="s">
        <v>91</v>
      </c>
      <c r="R129" t="s">
        <v>73</v>
      </c>
      <c r="S129">
        <v>0</v>
      </c>
      <c r="T129" t="s">
        <v>73</v>
      </c>
      <c r="U129" t="s">
        <v>73</v>
      </c>
      <c r="V129" t="s">
        <v>124</v>
      </c>
      <c r="W129" t="s">
        <v>73</v>
      </c>
      <c r="X129" t="s">
        <v>125</v>
      </c>
      <c r="Y129" t="s">
        <v>125</v>
      </c>
      <c r="Z129" t="s">
        <v>73</v>
      </c>
      <c r="AA129" t="s">
        <v>73</v>
      </c>
      <c r="AB129" t="s">
        <v>73</v>
      </c>
      <c r="AC129">
        <v>3</v>
      </c>
      <c r="AD129">
        <v>11</v>
      </c>
      <c r="AE129">
        <v>11</v>
      </c>
      <c r="AF129">
        <v>2</v>
      </c>
      <c r="AG129" t="s">
        <v>74</v>
      </c>
      <c r="AH129">
        <v>0</v>
      </c>
      <c r="AI129">
        <v>1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92</v>
      </c>
      <c r="AP129">
        <v>57</v>
      </c>
      <c r="AQ129" t="s">
        <v>125</v>
      </c>
      <c r="AR129">
        <v>1</v>
      </c>
      <c r="AS129">
        <v>1</v>
      </c>
      <c r="AT129" t="s">
        <v>106</v>
      </c>
      <c r="AU129">
        <v>7</v>
      </c>
      <c r="AV129" t="s">
        <v>103</v>
      </c>
      <c r="AW129">
        <v>0</v>
      </c>
      <c r="AX129">
        <v>0.77777777777777779</v>
      </c>
      <c r="AY129">
        <v>0</v>
      </c>
      <c r="AZ129">
        <v>0</v>
      </c>
      <c r="BA129">
        <v>0</v>
      </c>
      <c r="BB129">
        <v>1</v>
      </c>
      <c r="BC129" t="s">
        <v>261</v>
      </c>
      <c r="BD129">
        <v>92</v>
      </c>
      <c r="BE129">
        <v>1.2000000000000002</v>
      </c>
      <c r="BF129">
        <v>0.28000000000000003</v>
      </c>
      <c r="BG129">
        <v>0</v>
      </c>
      <c r="BH129">
        <v>0.70000000000000007</v>
      </c>
      <c r="BI129">
        <v>0.5</v>
      </c>
      <c r="BJ129">
        <v>0</v>
      </c>
      <c r="BK129">
        <v>0</v>
      </c>
      <c r="BL129">
        <v>0</v>
      </c>
      <c r="BM129">
        <v>0.28000000000000003</v>
      </c>
      <c r="BN129">
        <v>0</v>
      </c>
      <c r="BO129">
        <v>0</v>
      </c>
      <c r="BP129">
        <v>2</v>
      </c>
    </row>
    <row r="130" spans="1:68" x14ac:dyDescent="0.25">
      <c r="A130" s="1">
        <v>41893</v>
      </c>
      <c r="B130" t="s">
        <v>113</v>
      </c>
      <c r="C130" t="s">
        <v>83</v>
      </c>
      <c r="D130">
        <v>3</v>
      </c>
      <c r="E130" s="2">
        <v>7.5694444444444439E-2</v>
      </c>
      <c r="F130">
        <v>3</v>
      </c>
      <c r="G130">
        <v>2</v>
      </c>
      <c r="H130" t="s">
        <v>120</v>
      </c>
      <c r="I130">
        <v>50</v>
      </c>
      <c r="J130">
        <v>17</v>
      </c>
      <c r="K130">
        <v>6</v>
      </c>
      <c r="L130" t="s">
        <v>262</v>
      </c>
      <c r="M130">
        <v>5</v>
      </c>
      <c r="N130" t="s">
        <v>69</v>
      </c>
      <c r="O130" t="s">
        <v>70</v>
      </c>
      <c r="P130" t="s">
        <v>101</v>
      </c>
      <c r="Q130" t="s">
        <v>72</v>
      </c>
      <c r="R130" t="s">
        <v>73</v>
      </c>
      <c r="S130">
        <v>0</v>
      </c>
      <c r="T130" t="s">
        <v>73</v>
      </c>
      <c r="U130" t="s">
        <v>73</v>
      </c>
      <c r="V130" t="s">
        <v>124</v>
      </c>
      <c r="W130" t="s">
        <v>73</v>
      </c>
      <c r="X130" t="s">
        <v>133</v>
      </c>
      <c r="Y130" t="s">
        <v>133</v>
      </c>
      <c r="Z130" t="s">
        <v>73</v>
      </c>
      <c r="AA130" t="s">
        <v>73</v>
      </c>
      <c r="AB130" t="s">
        <v>27</v>
      </c>
      <c r="AC130">
        <v>2</v>
      </c>
      <c r="AD130">
        <v>11</v>
      </c>
      <c r="AE130">
        <v>11</v>
      </c>
      <c r="AF130">
        <v>2</v>
      </c>
      <c r="AG130" t="s">
        <v>74</v>
      </c>
      <c r="AH130">
        <v>0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88</v>
      </c>
      <c r="AP130">
        <v>50</v>
      </c>
      <c r="AQ130" t="s">
        <v>133</v>
      </c>
      <c r="AR130">
        <v>1</v>
      </c>
      <c r="AS130">
        <v>1</v>
      </c>
      <c r="AT130" t="s">
        <v>75</v>
      </c>
      <c r="AU130">
        <v>5</v>
      </c>
      <c r="AV130" t="s">
        <v>110</v>
      </c>
      <c r="AW130">
        <v>0</v>
      </c>
      <c r="AX130">
        <v>2.5</v>
      </c>
      <c r="AY130">
        <v>1</v>
      </c>
      <c r="AZ130">
        <v>1</v>
      </c>
      <c r="BA130">
        <v>0</v>
      </c>
      <c r="BB130">
        <v>1</v>
      </c>
      <c r="BC130" t="s">
        <v>262</v>
      </c>
      <c r="BD130">
        <v>88</v>
      </c>
      <c r="BE130">
        <v>1</v>
      </c>
      <c r="BF130">
        <v>0.2</v>
      </c>
      <c r="BG130">
        <v>0</v>
      </c>
      <c r="BH130">
        <v>0.5</v>
      </c>
      <c r="BI130">
        <v>0.5</v>
      </c>
      <c r="BJ130">
        <v>0</v>
      </c>
      <c r="BK130">
        <v>0</v>
      </c>
      <c r="BL130">
        <v>0</v>
      </c>
      <c r="BM130">
        <v>0.2</v>
      </c>
      <c r="BN130">
        <v>0</v>
      </c>
      <c r="BO130">
        <v>0</v>
      </c>
      <c r="BP130">
        <v>2</v>
      </c>
    </row>
    <row r="131" spans="1:68" x14ac:dyDescent="0.25">
      <c r="A131" s="1">
        <v>41893</v>
      </c>
      <c r="B131" t="s">
        <v>113</v>
      </c>
      <c r="C131" t="s">
        <v>83</v>
      </c>
      <c r="D131">
        <v>3</v>
      </c>
      <c r="E131" s="2">
        <v>4.3749999999999997E-2</v>
      </c>
      <c r="F131">
        <v>2</v>
      </c>
      <c r="G131">
        <v>10</v>
      </c>
      <c r="H131" t="s">
        <v>122</v>
      </c>
      <c r="I131">
        <v>45</v>
      </c>
      <c r="J131">
        <v>17</v>
      </c>
      <c r="K131">
        <v>6</v>
      </c>
      <c r="L131" t="s">
        <v>263</v>
      </c>
      <c r="M131">
        <v>4</v>
      </c>
      <c r="N131" t="s">
        <v>69</v>
      </c>
      <c r="O131" t="s">
        <v>70</v>
      </c>
      <c r="P131" t="s">
        <v>101</v>
      </c>
      <c r="Q131" t="s">
        <v>89</v>
      </c>
      <c r="R131" t="s">
        <v>73</v>
      </c>
      <c r="S131">
        <v>0</v>
      </c>
      <c r="T131" t="s">
        <v>73</v>
      </c>
      <c r="U131" t="s">
        <v>73</v>
      </c>
      <c r="V131" t="s">
        <v>124</v>
      </c>
      <c r="W131" t="s">
        <v>73</v>
      </c>
      <c r="X131" t="s">
        <v>147</v>
      </c>
      <c r="Y131" t="s">
        <v>147</v>
      </c>
      <c r="Z131" t="s">
        <v>73</v>
      </c>
      <c r="AA131" t="s">
        <v>73</v>
      </c>
      <c r="AB131" t="s">
        <v>73</v>
      </c>
      <c r="AC131">
        <v>2</v>
      </c>
      <c r="AD131">
        <v>11</v>
      </c>
      <c r="AE131">
        <v>11</v>
      </c>
      <c r="AF131">
        <v>2</v>
      </c>
      <c r="AG131" t="s">
        <v>74</v>
      </c>
      <c r="AH131">
        <v>0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88</v>
      </c>
      <c r="AP131">
        <v>45</v>
      </c>
      <c r="AQ131" t="s">
        <v>147</v>
      </c>
      <c r="AR131">
        <v>1</v>
      </c>
      <c r="AS131">
        <v>1</v>
      </c>
      <c r="AT131" t="s">
        <v>75</v>
      </c>
      <c r="AU131">
        <v>4</v>
      </c>
      <c r="AV131" t="s">
        <v>102</v>
      </c>
      <c r="AW131">
        <v>0</v>
      </c>
      <c r="AX131">
        <v>0.4</v>
      </c>
      <c r="AY131">
        <v>0</v>
      </c>
      <c r="AZ131">
        <v>0</v>
      </c>
      <c r="BA131">
        <v>0</v>
      </c>
      <c r="BB131">
        <v>0</v>
      </c>
      <c r="BC131" t="s">
        <v>263</v>
      </c>
      <c r="BD131">
        <v>88</v>
      </c>
      <c r="BE131">
        <v>0.9</v>
      </c>
      <c r="BF131">
        <v>0.16</v>
      </c>
      <c r="BG131">
        <v>0</v>
      </c>
      <c r="BH131">
        <v>0.4</v>
      </c>
      <c r="BI131">
        <v>0.5</v>
      </c>
      <c r="BJ131">
        <v>0</v>
      </c>
      <c r="BK131">
        <v>0</v>
      </c>
      <c r="BL131">
        <v>0</v>
      </c>
      <c r="BM131">
        <v>0.16</v>
      </c>
      <c r="BN131">
        <v>0</v>
      </c>
      <c r="BO131">
        <v>0</v>
      </c>
      <c r="BP131">
        <v>2</v>
      </c>
    </row>
    <row r="132" spans="1:68" x14ac:dyDescent="0.25">
      <c r="A132" s="1">
        <v>41893</v>
      </c>
      <c r="B132" t="s">
        <v>113</v>
      </c>
      <c r="C132" t="s">
        <v>83</v>
      </c>
      <c r="D132">
        <v>3</v>
      </c>
      <c r="E132" s="2">
        <v>0.39305555555555555</v>
      </c>
      <c r="F132">
        <v>2</v>
      </c>
      <c r="G132">
        <v>7</v>
      </c>
      <c r="H132" t="s">
        <v>120</v>
      </c>
      <c r="I132">
        <v>33</v>
      </c>
      <c r="J132">
        <v>10</v>
      </c>
      <c r="K132">
        <v>6</v>
      </c>
      <c r="L132" t="s">
        <v>264</v>
      </c>
      <c r="M132">
        <v>3</v>
      </c>
      <c r="N132" t="s">
        <v>80</v>
      </c>
      <c r="O132" t="s">
        <v>73</v>
      </c>
      <c r="P132" t="s">
        <v>73</v>
      </c>
      <c r="Q132" t="s">
        <v>73</v>
      </c>
      <c r="R132" t="s">
        <v>111</v>
      </c>
      <c r="S132">
        <v>0</v>
      </c>
      <c r="T132" t="s">
        <v>73</v>
      </c>
      <c r="U132" t="s">
        <v>73</v>
      </c>
      <c r="V132" t="s">
        <v>73</v>
      </c>
      <c r="W132" t="s">
        <v>73</v>
      </c>
      <c r="X132" t="s">
        <v>73</v>
      </c>
      <c r="Y132" t="s">
        <v>73</v>
      </c>
      <c r="Z132" t="s">
        <v>128</v>
      </c>
      <c r="AA132" t="s">
        <v>73</v>
      </c>
      <c r="AB132" t="s">
        <v>73</v>
      </c>
      <c r="AC132">
        <v>10</v>
      </c>
      <c r="AD132">
        <v>4</v>
      </c>
      <c r="AE132">
        <v>4</v>
      </c>
      <c r="AF132">
        <v>2</v>
      </c>
      <c r="AG132" t="s">
        <v>74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81</v>
      </c>
      <c r="AP132">
        <v>67</v>
      </c>
      <c r="AQ132" t="s">
        <v>128</v>
      </c>
      <c r="AR132">
        <v>1</v>
      </c>
      <c r="AS132">
        <v>1</v>
      </c>
      <c r="AT132" t="s">
        <v>106</v>
      </c>
      <c r="AU132">
        <v>3</v>
      </c>
      <c r="AV132" t="s">
        <v>111</v>
      </c>
      <c r="AW132">
        <v>0</v>
      </c>
      <c r="AX132">
        <v>0.42857142857142855</v>
      </c>
      <c r="AY132">
        <v>0</v>
      </c>
      <c r="AZ132">
        <v>0</v>
      </c>
      <c r="BA132">
        <v>0</v>
      </c>
      <c r="BB132">
        <v>0</v>
      </c>
      <c r="BC132" t="s">
        <v>264</v>
      </c>
      <c r="BD132">
        <v>81</v>
      </c>
      <c r="BE132">
        <v>0.30000000000000004</v>
      </c>
      <c r="BF132">
        <v>0</v>
      </c>
      <c r="BG132">
        <v>0.30000000000000004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2</v>
      </c>
    </row>
    <row r="133" spans="1:68" x14ac:dyDescent="0.25">
      <c r="A133" s="1">
        <v>41893</v>
      </c>
      <c r="B133" t="s">
        <v>113</v>
      </c>
      <c r="C133" t="s">
        <v>83</v>
      </c>
      <c r="D133">
        <v>3</v>
      </c>
      <c r="E133" s="2">
        <v>0.16944444444444445</v>
      </c>
      <c r="F133">
        <v>2</v>
      </c>
      <c r="G133">
        <v>1</v>
      </c>
      <c r="H133" t="s">
        <v>122</v>
      </c>
      <c r="I133">
        <v>1</v>
      </c>
      <c r="J133">
        <v>16</v>
      </c>
      <c r="K133">
        <v>6</v>
      </c>
      <c r="L133" t="s">
        <v>265</v>
      </c>
      <c r="M133">
        <v>1</v>
      </c>
      <c r="N133" t="s">
        <v>69</v>
      </c>
      <c r="O133" t="s">
        <v>70</v>
      </c>
      <c r="P133" t="s">
        <v>101</v>
      </c>
      <c r="Q133" t="s">
        <v>91</v>
      </c>
      <c r="R133" t="s">
        <v>73</v>
      </c>
      <c r="S133">
        <v>0</v>
      </c>
      <c r="T133" t="s">
        <v>73</v>
      </c>
      <c r="U133" t="s">
        <v>73</v>
      </c>
      <c r="V133" t="s">
        <v>124</v>
      </c>
      <c r="W133" t="s">
        <v>73</v>
      </c>
      <c r="X133" t="s">
        <v>151</v>
      </c>
      <c r="Y133" t="s">
        <v>151</v>
      </c>
      <c r="Z133" t="s">
        <v>73</v>
      </c>
      <c r="AA133" t="s">
        <v>26</v>
      </c>
      <c r="AB133" t="s">
        <v>73</v>
      </c>
      <c r="AC133">
        <v>5</v>
      </c>
      <c r="AD133">
        <v>10</v>
      </c>
      <c r="AE133">
        <v>10</v>
      </c>
      <c r="AF133">
        <v>2</v>
      </c>
      <c r="AG133" t="s">
        <v>74</v>
      </c>
      <c r="AH133">
        <v>0</v>
      </c>
      <c r="AI133">
        <v>1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75</v>
      </c>
      <c r="AP133">
        <v>1</v>
      </c>
      <c r="AQ133" t="s">
        <v>151</v>
      </c>
      <c r="AR133">
        <v>1</v>
      </c>
      <c r="AS133">
        <v>1</v>
      </c>
      <c r="AT133" t="s">
        <v>86</v>
      </c>
      <c r="AU133">
        <v>1</v>
      </c>
      <c r="AV133" t="s">
        <v>103</v>
      </c>
      <c r="AW133">
        <v>1</v>
      </c>
      <c r="AX133">
        <v>1</v>
      </c>
      <c r="AY133">
        <v>0</v>
      </c>
      <c r="AZ133">
        <v>1</v>
      </c>
      <c r="BA133">
        <v>1</v>
      </c>
      <c r="BB133">
        <v>1</v>
      </c>
      <c r="BC133" t="s">
        <v>265</v>
      </c>
      <c r="BD133">
        <v>75</v>
      </c>
      <c r="BE133">
        <v>6.6</v>
      </c>
      <c r="BF133">
        <v>4.04</v>
      </c>
      <c r="BG133">
        <v>0</v>
      </c>
      <c r="BH133">
        <v>0.1</v>
      </c>
      <c r="BI133">
        <v>0.5</v>
      </c>
      <c r="BJ133">
        <v>0</v>
      </c>
      <c r="BK133">
        <v>6</v>
      </c>
      <c r="BL133">
        <v>0</v>
      </c>
      <c r="BM133">
        <v>0.04</v>
      </c>
      <c r="BN133">
        <v>4</v>
      </c>
      <c r="BO133">
        <v>0</v>
      </c>
      <c r="BP133">
        <v>2</v>
      </c>
    </row>
    <row r="134" spans="1:68" x14ac:dyDescent="0.25">
      <c r="A134" s="1">
        <v>41893</v>
      </c>
      <c r="B134" t="s">
        <v>113</v>
      </c>
      <c r="C134" t="s">
        <v>83</v>
      </c>
      <c r="D134">
        <v>3</v>
      </c>
      <c r="E134" s="2">
        <v>0.59097222222222223</v>
      </c>
      <c r="F134">
        <v>3</v>
      </c>
      <c r="G134">
        <v>20</v>
      </c>
      <c r="H134" t="s">
        <v>120</v>
      </c>
      <c r="I134">
        <v>10</v>
      </c>
      <c r="J134">
        <v>10</v>
      </c>
      <c r="K134">
        <v>3</v>
      </c>
      <c r="L134" t="s">
        <v>266</v>
      </c>
      <c r="M134">
        <v>1</v>
      </c>
      <c r="N134" t="s">
        <v>69</v>
      </c>
      <c r="O134" t="s">
        <v>70</v>
      </c>
      <c r="P134" t="s">
        <v>101</v>
      </c>
      <c r="Q134" t="s">
        <v>91</v>
      </c>
      <c r="R134" t="s">
        <v>73</v>
      </c>
      <c r="S134">
        <v>0</v>
      </c>
      <c r="T134" t="s">
        <v>73</v>
      </c>
      <c r="U134" t="s">
        <v>73</v>
      </c>
      <c r="V134" t="s">
        <v>124</v>
      </c>
      <c r="W134" t="s">
        <v>73</v>
      </c>
      <c r="X134" t="s">
        <v>125</v>
      </c>
      <c r="Y134" t="s">
        <v>125</v>
      </c>
      <c r="Z134" t="s">
        <v>73</v>
      </c>
      <c r="AA134" t="s">
        <v>73</v>
      </c>
      <c r="AB134" t="s">
        <v>73</v>
      </c>
      <c r="AC134">
        <v>15</v>
      </c>
      <c r="AD134">
        <v>7</v>
      </c>
      <c r="AE134">
        <v>7</v>
      </c>
      <c r="AF134">
        <v>2</v>
      </c>
      <c r="AG134" t="s">
        <v>74</v>
      </c>
      <c r="AH134">
        <v>0</v>
      </c>
      <c r="AI134">
        <v>1</v>
      </c>
      <c r="AJ134">
        <v>1</v>
      </c>
      <c r="AK134">
        <v>0</v>
      </c>
      <c r="AL134">
        <v>1</v>
      </c>
      <c r="AM134">
        <v>0</v>
      </c>
      <c r="AN134">
        <v>0</v>
      </c>
      <c r="AO134">
        <v>111</v>
      </c>
      <c r="AP134">
        <v>90</v>
      </c>
      <c r="AQ134" t="s">
        <v>125</v>
      </c>
      <c r="AR134">
        <v>1</v>
      </c>
      <c r="AS134">
        <v>1</v>
      </c>
      <c r="AT134" t="s">
        <v>106</v>
      </c>
      <c r="AU134">
        <v>1</v>
      </c>
      <c r="AV134" t="s">
        <v>103</v>
      </c>
      <c r="AW134">
        <v>0</v>
      </c>
      <c r="AX134">
        <v>0.05</v>
      </c>
      <c r="AY134">
        <v>0</v>
      </c>
      <c r="AZ134">
        <v>0</v>
      </c>
      <c r="BA134">
        <v>0</v>
      </c>
      <c r="BB134">
        <v>0</v>
      </c>
      <c r="BC134" t="s">
        <v>266</v>
      </c>
      <c r="BD134">
        <v>111</v>
      </c>
      <c r="BE134">
        <v>0.6</v>
      </c>
      <c r="BF134">
        <v>0.04</v>
      </c>
      <c r="BG134">
        <v>0</v>
      </c>
      <c r="BH134">
        <v>0.1</v>
      </c>
      <c r="BI134">
        <v>0.5</v>
      </c>
      <c r="BJ134">
        <v>0</v>
      </c>
      <c r="BK134">
        <v>0</v>
      </c>
      <c r="BL134">
        <v>0</v>
      </c>
      <c r="BM134">
        <v>0.04</v>
      </c>
      <c r="BN134">
        <v>0</v>
      </c>
      <c r="BO134">
        <v>0</v>
      </c>
      <c r="BP134">
        <v>2</v>
      </c>
    </row>
    <row r="135" spans="1:68" x14ac:dyDescent="0.25">
      <c r="A135" s="1">
        <v>41893</v>
      </c>
      <c r="B135" t="s">
        <v>113</v>
      </c>
      <c r="C135" t="s">
        <v>83</v>
      </c>
      <c r="D135">
        <v>3</v>
      </c>
      <c r="E135" s="2">
        <v>0.61805555555555558</v>
      </c>
      <c r="F135">
        <v>2</v>
      </c>
      <c r="G135">
        <v>20</v>
      </c>
      <c r="H135" t="s">
        <v>120</v>
      </c>
      <c r="I135">
        <v>10</v>
      </c>
      <c r="J135">
        <v>10</v>
      </c>
      <c r="K135">
        <v>3</v>
      </c>
      <c r="L135" t="s">
        <v>267</v>
      </c>
      <c r="M135">
        <v>0</v>
      </c>
      <c r="N135" t="s">
        <v>80</v>
      </c>
      <c r="O135" t="s">
        <v>70</v>
      </c>
      <c r="P135" t="s">
        <v>73</v>
      </c>
      <c r="Q135" t="s">
        <v>73</v>
      </c>
      <c r="R135" t="s">
        <v>403</v>
      </c>
      <c r="S135">
        <v>0</v>
      </c>
      <c r="T135" t="s">
        <v>73</v>
      </c>
      <c r="U135" t="s">
        <v>73</v>
      </c>
      <c r="V135" t="s">
        <v>73</v>
      </c>
      <c r="W135" t="s">
        <v>73</v>
      </c>
      <c r="X135" t="s">
        <v>73</v>
      </c>
      <c r="Y135" t="s">
        <v>73</v>
      </c>
      <c r="Z135" t="s">
        <v>125</v>
      </c>
      <c r="AA135" t="s">
        <v>73</v>
      </c>
      <c r="AB135" t="s">
        <v>73</v>
      </c>
      <c r="AC135">
        <v>15</v>
      </c>
      <c r="AD135">
        <v>7</v>
      </c>
      <c r="AE135">
        <v>7</v>
      </c>
      <c r="AF135">
        <v>2</v>
      </c>
      <c r="AG135" t="s">
        <v>74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71</v>
      </c>
      <c r="AP135">
        <v>90</v>
      </c>
      <c r="AQ135" t="s">
        <v>125</v>
      </c>
      <c r="AR135">
        <v>1</v>
      </c>
      <c r="AS135">
        <v>1</v>
      </c>
      <c r="AT135" t="s">
        <v>106</v>
      </c>
      <c r="AU135">
        <v>0</v>
      </c>
      <c r="AV135" t="s">
        <v>403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 t="s">
        <v>267</v>
      </c>
      <c r="BD135">
        <v>71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2</v>
      </c>
    </row>
    <row r="136" spans="1:68" x14ac:dyDescent="0.25">
      <c r="A136" s="1">
        <v>41893</v>
      </c>
      <c r="B136" t="s">
        <v>113</v>
      </c>
      <c r="C136" t="s">
        <v>83</v>
      </c>
      <c r="D136">
        <v>4</v>
      </c>
      <c r="E136" s="2">
        <v>0.39444444444444443</v>
      </c>
      <c r="F136">
        <v>1</v>
      </c>
      <c r="G136">
        <v>10</v>
      </c>
      <c r="H136" t="s">
        <v>120</v>
      </c>
      <c r="I136">
        <v>45</v>
      </c>
      <c r="J136">
        <v>23</v>
      </c>
      <c r="K136">
        <v>6</v>
      </c>
      <c r="L136" t="s">
        <v>268</v>
      </c>
      <c r="M136">
        <v>14</v>
      </c>
      <c r="N136" t="s">
        <v>80</v>
      </c>
      <c r="O136" t="s">
        <v>73</v>
      </c>
      <c r="P136" t="s">
        <v>73</v>
      </c>
      <c r="Q136" t="s">
        <v>73</v>
      </c>
      <c r="R136" t="s">
        <v>105</v>
      </c>
      <c r="S136">
        <v>0</v>
      </c>
      <c r="T136" t="s">
        <v>73</v>
      </c>
      <c r="U136" t="s">
        <v>73</v>
      </c>
      <c r="V136" t="s">
        <v>73</v>
      </c>
      <c r="W136" t="s">
        <v>73</v>
      </c>
      <c r="X136" t="s">
        <v>73</v>
      </c>
      <c r="Y136" t="s">
        <v>73</v>
      </c>
      <c r="Z136" t="s">
        <v>128</v>
      </c>
      <c r="AA136" t="s">
        <v>73</v>
      </c>
      <c r="AB136" t="s">
        <v>27</v>
      </c>
      <c r="AC136">
        <v>10</v>
      </c>
      <c r="AD136">
        <v>17</v>
      </c>
      <c r="AE136">
        <v>17</v>
      </c>
      <c r="AF136">
        <v>2</v>
      </c>
      <c r="AG136" t="s">
        <v>74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69</v>
      </c>
      <c r="AP136">
        <v>55</v>
      </c>
      <c r="AQ136" t="s">
        <v>128</v>
      </c>
      <c r="AR136">
        <v>1</v>
      </c>
      <c r="AS136">
        <v>1</v>
      </c>
      <c r="AT136" t="s">
        <v>106</v>
      </c>
      <c r="AU136">
        <v>14</v>
      </c>
      <c r="AV136" t="s">
        <v>105</v>
      </c>
      <c r="AW136">
        <v>0</v>
      </c>
      <c r="AX136">
        <v>1.4</v>
      </c>
      <c r="AY136">
        <v>1</v>
      </c>
      <c r="AZ136">
        <v>1</v>
      </c>
      <c r="BA136">
        <v>0</v>
      </c>
      <c r="BB136">
        <v>1</v>
      </c>
      <c r="BC136" t="s">
        <v>268</v>
      </c>
      <c r="BD136">
        <v>69</v>
      </c>
      <c r="BE136">
        <v>1.4000000000000001</v>
      </c>
      <c r="BF136">
        <v>0</v>
      </c>
      <c r="BG136">
        <v>1.4000000000000001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2</v>
      </c>
    </row>
    <row r="137" spans="1:68" x14ac:dyDescent="0.25">
      <c r="A137" s="1">
        <v>41893</v>
      </c>
      <c r="B137" t="s">
        <v>113</v>
      </c>
      <c r="C137" t="s">
        <v>83</v>
      </c>
      <c r="D137">
        <v>4</v>
      </c>
      <c r="E137" s="2">
        <v>0.58333333333333337</v>
      </c>
      <c r="F137">
        <v>1</v>
      </c>
      <c r="G137">
        <v>10</v>
      </c>
      <c r="H137" t="s">
        <v>122</v>
      </c>
      <c r="I137">
        <v>20</v>
      </c>
      <c r="J137">
        <v>20</v>
      </c>
      <c r="K137">
        <v>6</v>
      </c>
      <c r="L137" t="s">
        <v>269</v>
      </c>
      <c r="M137">
        <v>5</v>
      </c>
      <c r="N137" t="s">
        <v>80</v>
      </c>
      <c r="O137" t="s">
        <v>73</v>
      </c>
      <c r="P137" t="s">
        <v>73</v>
      </c>
      <c r="Q137" t="s">
        <v>73</v>
      </c>
      <c r="R137" t="s">
        <v>105</v>
      </c>
      <c r="S137">
        <v>0</v>
      </c>
      <c r="T137" t="s">
        <v>73</v>
      </c>
      <c r="U137" t="s">
        <v>73</v>
      </c>
      <c r="V137" t="s">
        <v>73</v>
      </c>
      <c r="W137" t="s">
        <v>73</v>
      </c>
      <c r="X137" t="s">
        <v>73</v>
      </c>
      <c r="Y137" t="s">
        <v>73</v>
      </c>
      <c r="Z137" t="s">
        <v>128</v>
      </c>
      <c r="AA137" t="s">
        <v>73</v>
      </c>
      <c r="AB137" t="s">
        <v>73</v>
      </c>
      <c r="AC137">
        <v>15</v>
      </c>
      <c r="AD137">
        <v>14</v>
      </c>
      <c r="AE137">
        <v>14</v>
      </c>
      <c r="AF137">
        <v>2</v>
      </c>
      <c r="AG137" t="s">
        <v>74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65</v>
      </c>
      <c r="AP137">
        <v>20</v>
      </c>
      <c r="AQ137" t="s">
        <v>128</v>
      </c>
      <c r="AR137">
        <v>1</v>
      </c>
      <c r="AS137">
        <v>1</v>
      </c>
      <c r="AT137" t="s">
        <v>106</v>
      </c>
      <c r="AU137">
        <v>5</v>
      </c>
      <c r="AV137" t="s">
        <v>105</v>
      </c>
      <c r="AW137">
        <v>0</v>
      </c>
      <c r="AX137">
        <v>0.5</v>
      </c>
      <c r="AY137">
        <v>0</v>
      </c>
      <c r="AZ137">
        <v>0</v>
      </c>
      <c r="BA137">
        <v>0</v>
      </c>
      <c r="BB137">
        <v>1</v>
      </c>
      <c r="BC137" t="s">
        <v>269</v>
      </c>
      <c r="BD137">
        <v>65</v>
      </c>
      <c r="BE137">
        <v>0.5</v>
      </c>
      <c r="BF137">
        <v>0</v>
      </c>
      <c r="BG137">
        <v>0.5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2</v>
      </c>
    </row>
    <row r="138" spans="1:68" x14ac:dyDescent="0.25">
      <c r="A138" s="1">
        <v>41893</v>
      </c>
      <c r="B138" t="s">
        <v>113</v>
      </c>
      <c r="C138" t="s">
        <v>83</v>
      </c>
      <c r="D138">
        <v>4</v>
      </c>
      <c r="E138" s="2">
        <v>0.625</v>
      </c>
      <c r="F138">
        <v>1</v>
      </c>
      <c r="G138">
        <v>9</v>
      </c>
      <c r="H138" t="s">
        <v>122</v>
      </c>
      <c r="I138">
        <v>9</v>
      </c>
      <c r="J138">
        <v>17</v>
      </c>
      <c r="K138">
        <v>6</v>
      </c>
      <c r="L138" t="s">
        <v>270</v>
      </c>
      <c r="M138">
        <v>4</v>
      </c>
      <c r="N138" t="s">
        <v>69</v>
      </c>
      <c r="O138" t="s">
        <v>70</v>
      </c>
      <c r="P138" t="s">
        <v>101</v>
      </c>
      <c r="Q138" t="s">
        <v>91</v>
      </c>
      <c r="R138" t="s">
        <v>73</v>
      </c>
      <c r="S138">
        <v>0</v>
      </c>
      <c r="T138" t="s">
        <v>73</v>
      </c>
      <c r="U138" t="s">
        <v>73</v>
      </c>
      <c r="V138" t="s">
        <v>124</v>
      </c>
      <c r="W138" t="s">
        <v>73</v>
      </c>
      <c r="X138" t="s">
        <v>133</v>
      </c>
      <c r="Y138" t="s">
        <v>133</v>
      </c>
      <c r="Z138" t="s">
        <v>73</v>
      </c>
      <c r="AA138" t="s">
        <v>73</v>
      </c>
      <c r="AB138" t="s">
        <v>73</v>
      </c>
      <c r="AC138">
        <v>16</v>
      </c>
      <c r="AD138">
        <v>11</v>
      </c>
      <c r="AE138">
        <v>11</v>
      </c>
      <c r="AF138">
        <v>2</v>
      </c>
      <c r="AG138" t="s">
        <v>74</v>
      </c>
      <c r="AH138">
        <v>0</v>
      </c>
      <c r="AI138">
        <v>1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87</v>
      </c>
      <c r="AP138">
        <v>9</v>
      </c>
      <c r="AQ138" t="s">
        <v>133</v>
      </c>
      <c r="AR138">
        <v>1</v>
      </c>
      <c r="AS138">
        <v>1</v>
      </c>
      <c r="AT138" t="s">
        <v>75</v>
      </c>
      <c r="AU138">
        <v>4</v>
      </c>
      <c r="AV138" t="s">
        <v>103</v>
      </c>
      <c r="AW138">
        <v>0</v>
      </c>
      <c r="AX138">
        <v>0.44444444444444442</v>
      </c>
      <c r="AY138">
        <v>0</v>
      </c>
      <c r="AZ138">
        <v>0</v>
      </c>
      <c r="BA138">
        <v>1</v>
      </c>
      <c r="BB138">
        <v>1</v>
      </c>
      <c r="BC138" t="s">
        <v>270</v>
      </c>
      <c r="BD138">
        <v>87</v>
      </c>
      <c r="BE138">
        <v>0.9</v>
      </c>
      <c r="BF138">
        <v>0.16</v>
      </c>
      <c r="BG138">
        <v>0</v>
      </c>
      <c r="BH138">
        <v>0.4</v>
      </c>
      <c r="BI138">
        <v>0.5</v>
      </c>
      <c r="BJ138">
        <v>0</v>
      </c>
      <c r="BK138">
        <v>0</v>
      </c>
      <c r="BL138">
        <v>0</v>
      </c>
      <c r="BM138">
        <v>0.16</v>
      </c>
      <c r="BN138">
        <v>0</v>
      </c>
      <c r="BO138">
        <v>0</v>
      </c>
      <c r="BP138">
        <v>2</v>
      </c>
    </row>
    <row r="139" spans="1:68" x14ac:dyDescent="0.25">
      <c r="A139" s="1">
        <v>41893</v>
      </c>
      <c r="B139" t="s">
        <v>113</v>
      </c>
      <c r="C139" t="s">
        <v>83</v>
      </c>
      <c r="D139">
        <v>4</v>
      </c>
      <c r="E139" s="2">
        <v>0.36875000000000002</v>
      </c>
      <c r="F139">
        <v>1</v>
      </c>
      <c r="G139">
        <v>10</v>
      </c>
      <c r="H139" t="s">
        <v>122</v>
      </c>
      <c r="I139">
        <v>41</v>
      </c>
      <c r="J139">
        <v>23</v>
      </c>
      <c r="K139">
        <v>6</v>
      </c>
      <c r="L139" t="s">
        <v>271</v>
      </c>
      <c r="M139">
        <v>4</v>
      </c>
      <c r="N139" t="s">
        <v>80</v>
      </c>
      <c r="O139" t="s">
        <v>73</v>
      </c>
      <c r="P139" t="s">
        <v>73</v>
      </c>
      <c r="Q139" t="s">
        <v>73</v>
      </c>
      <c r="R139" t="s">
        <v>105</v>
      </c>
      <c r="S139">
        <v>0</v>
      </c>
      <c r="T139" t="s">
        <v>73</v>
      </c>
      <c r="U139" t="s">
        <v>73</v>
      </c>
      <c r="V139" t="s">
        <v>73</v>
      </c>
      <c r="W139" t="s">
        <v>73</v>
      </c>
      <c r="X139" t="s">
        <v>73</v>
      </c>
      <c r="Y139" t="s">
        <v>73</v>
      </c>
      <c r="Z139" t="s">
        <v>128</v>
      </c>
      <c r="AA139" t="s">
        <v>73</v>
      </c>
      <c r="AB139" t="s">
        <v>73</v>
      </c>
      <c r="AC139">
        <v>9</v>
      </c>
      <c r="AD139">
        <v>17</v>
      </c>
      <c r="AE139">
        <v>17</v>
      </c>
      <c r="AF139">
        <v>2</v>
      </c>
      <c r="AG139" t="s">
        <v>74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83</v>
      </c>
      <c r="AP139">
        <v>41</v>
      </c>
      <c r="AQ139" t="s">
        <v>128</v>
      </c>
      <c r="AR139">
        <v>1</v>
      </c>
      <c r="AS139">
        <v>1</v>
      </c>
      <c r="AT139" t="s">
        <v>106</v>
      </c>
      <c r="AU139">
        <v>4</v>
      </c>
      <c r="AV139" t="s">
        <v>105</v>
      </c>
      <c r="AW139">
        <v>0</v>
      </c>
      <c r="AX139">
        <v>0.4</v>
      </c>
      <c r="AY139">
        <v>0</v>
      </c>
      <c r="AZ139">
        <v>0</v>
      </c>
      <c r="BA139">
        <v>0</v>
      </c>
      <c r="BB139">
        <v>1</v>
      </c>
      <c r="BC139" t="s">
        <v>271</v>
      </c>
      <c r="BD139">
        <v>83</v>
      </c>
      <c r="BE139">
        <v>0.4</v>
      </c>
      <c r="BF139">
        <v>0</v>
      </c>
      <c r="BG139">
        <v>0.4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</row>
    <row r="140" spans="1:68" x14ac:dyDescent="0.25">
      <c r="A140" s="1">
        <v>41893</v>
      </c>
      <c r="B140" t="s">
        <v>113</v>
      </c>
      <c r="C140" t="s">
        <v>83</v>
      </c>
      <c r="D140">
        <v>4</v>
      </c>
      <c r="E140" s="2">
        <v>7.7083333333333337E-2</v>
      </c>
      <c r="F140">
        <v>1</v>
      </c>
      <c r="G140">
        <v>10</v>
      </c>
      <c r="H140" t="s">
        <v>120</v>
      </c>
      <c r="I140">
        <v>32</v>
      </c>
      <c r="J140">
        <v>26</v>
      </c>
      <c r="K140">
        <v>6</v>
      </c>
      <c r="L140" t="s">
        <v>272</v>
      </c>
      <c r="M140">
        <v>3</v>
      </c>
      <c r="N140" t="s">
        <v>80</v>
      </c>
      <c r="O140" t="s">
        <v>73</v>
      </c>
      <c r="P140" t="s">
        <v>73</v>
      </c>
      <c r="Q140" t="s">
        <v>73</v>
      </c>
      <c r="R140" t="s">
        <v>105</v>
      </c>
      <c r="S140">
        <v>0</v>
      </c>
      <c r="T140" t="s">
        <v>73</v>
      </c>
      <c r="U140" t="s">
        <v>73</v>
      </c>
      <c r="V140" t="s">
        <v>73</v>
      </c>
      <c r="W140" t="s">
        <v>73</v>
      </c>
      <c r="X140" t="s">
        <v>73</v>
      </c>
      <c r="Y140" t="s">
        <v>73</v>
      </c>
      <c r="Z140" t="s">
        <v>128</v>
      </c>
      <c r="AA140" t="s">
        <v>73</v>
      </c>
      <c r="AB140" t="s">
        <v>73</v>
      </c>
      <c r="AC140">
        <v>2</v>
      </c>
      <c r="AD140">
        <v>20</v>
      </c>
      <c r="AE140">
        <v>20</v>
      </c>
      <c r="AF140">
        <v>2</v>
      </c>
      <c r="AG140" t="s">
        <v>74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68</v>
      </c>
      <c r="AP140">
        <v>68</v>
      </c>
      <c r="AQ140" t="s">
        <v>128</v>
      </c>
      <c r="AR140">
        <v>1</v>
      </c>
      <c r="AS140">
        <v>1</v>
      </c>
      <c r="AT140" t="s">
        <v>106</v>
      </c>
      <c r="AU140">
        <v>3</v>
      </c>
      <c r="AV140" t="s">
        <v>105</v>
      </c>
      <c r="AW140">
        <v>0</v>
      </c>
      <c r="AX140">
        <v>0.3</v>
      </c>
      <c r="AY140">
        <v>0</v>
      </c>
      <c r="AZ140">
        <v>0</v>
      </c>
      <c r="BA140">
        <v>0</v>
      </c>
      <c r="BB140">
        <v>0</v>
      </c>
      <c r="BC140" t="s">
        <v>272</v>
      </c>
      <c r="BD140">
        <v>68</v>
      </c>
      <c r="BE140">
        <v>0.30000000000000004</v>
      </c>
      <c r="BF140">
        <v>0</v>
      </c>
      <c r="BG140">
        <v>0.30000000000000004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2</v>
      </c>
    </row>
    <row r="141" spans="1:68" x14ac:dyDescent="0.25">
      <c r="A141" s="1">
        <v>41893</v>
      </c>
      <c r="B141" t="s">
        <v>113</v>
      </c>
      <c r="C141" t="s">
        <v>83</v>
      </c>
      <c r="D141">
        <v>4</v>
      </c>
      <c r="E141" s="2">
        <v>0.53055555555555556</v>
      </c>
      <c r="F141">
        <v>1</v>
      </c>
      <c r="G141">
        <v>5</v>
      </c>
      <c r="H141" t="s">
        <v>122</v>
      </c>
      <c r="I141">
        <v>5</v>
      </c>
      <c r="J141">
        <v>20</v>
      </c>
      <c r="K141">
        <v>6</v>
      </c>
      <c r="L141" t="s">
        <v>273</v>
      </c>
      <c r="M141">
        <v>2</v>
      </c>
      <c r="N141" t="s">
        <v>80</v>
      </c>
      <c r="O141" t="s">
        <v>73</v>
      </c>
      <c r="P141" t="s">
        <v>73</v>
      </c>
      <c r="Q141" t="s">
        <v>73</v>
      </c>
      <c r="R141" t="s">
        <v>109</v>
      </c>
      <c r="S141">
        <v>0</v>
      </c>
      <c r="T141" t="s">
        <v>73</v>
      </c>
      <c r="U141" t="s">
        <v>73</v>
      </c>
      <c r="V141" t="s">
        <v>73</v>
      </c>
      <c r="W141" t="s">
        <v>73</v>
      </c>
      <c r="X141" t="s">
        <v>73</v>
      </c>
      <c r="Y141" t="s">
        <v>73</v>
      </c>
      <c r="Z141" t="s">
        <v>128</v>
      </c>
      <c r="AA141" t="s">
        <v>73</v>
      </c>
      <c r="AB141" t="s">
        <v>73</v>
      </c>
      <c r="AC141">
        <v>13</v>
      </c>
      <c r="AD141">
        <v>14</v>
      </c>
      <c r="AE141">
        <v>14</v>
      </c>
      <c r="AF141">
        <v>2</v>
      </c>
      <c r="AG141" t="s">
        <v>74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63</v>
      </c>
      <c r="AP141">
        <v>5</v>
      </c>
      <c r="AQ141" t="s">
        <v>128</v>
      </c>
      <c r="AR141">
        <v>1</v>
      </c>
      <c r="AS141">
        <v>1</v>
      </c>
      <c r="AT141" t="s">
        <v>106</v>
      </c>
      <c r="AU141">
        <v>2</v>
      </c>
      <c r="AV141" t="s">
        <v>109</v>
      </c>
      <c r="AW141">
        <v>0</v>
      </c>
      <c r="AX141">
        <v>0.4</v>
      </c>
      <c r="AY141">
        <v>0</v>
      </c>
      <c r="AZ141">
        <v>0</v>
      </c>
      <c r="BA141">
        <v>1</v>
      </c>
      <c r="BB141">
        <v>1</v>
      </c>
      <c r="BC141" t="s">
        <v>273</v>
      </c>
      <c r="BD141">
        <v>63</v>
      </c>
      <c r="BE141">
        <v>0.2</v>
      </c>
      <c r="BF141">
        <v>0</v>
      </c>
      <c r="BG141">
        <v>0.2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2</v>
      </c>
    </row>
    <row r="142" spans="1:68" x14ac:dyDescent="0.25">
      <c r="A142" s="1">
        <v>41893</v>
      </c>
      <c r="B142" t="s">
        <v>113</v>
      </c>
      <c r="C142" t="s">
        <v>83</v>
      </c>
      <c r="D142">
        <v>4</v>
      </c>
      <c r="E142" s="2">
        <v>0.29166666666666669</v>
      </c>
      <c r="F142">
        <v>1</v>
      </c>
      <c r="G142">
        <v>1</v>
      </c>
      <c r="H142" t="s">
        <v>122</v>
      </c>
      <c r="I142">
        <v>1</v>
      </c>
      <c r="J142">
        <v>23</v>
      </c>
      <c r="K142">
        <v>6</v>
      </c>
      <c r="L142" t="s">
        <v>274</v>
      </c>
      <c r="M142">
        <v>0</v>
      </c>
      <c r="N142" t="s">
        <v>80</v>
      </c>
      <c r="O142" t="s">
        <v>70</v>
      </c>
      <c r="P142" t="s">
        <v>73</v>
      </c>
      <c r="Q142" t="s">
        <v>73</v>
      </c>
      <c r="R142" t="s">
        <v>81</v>
      </c>
      <c r="S142">
        <v>0</v>
      </c>
      <c r="T142" t="s">
        <v>73</v>
      </c>
      <c r="U142" t="s">
        <v>73</v>
      </c>
      <c r="V142" t="s">
        <v>73</v>
      </c>
      <c r="W142" t="s">
        <v>73</v>
      </c>
      <c r="X142" t="s">
        <v>73</v>
      </c>
      <c r="Y142" t="s">
        <v>73</v>
      </c>
      <c r="Z142" t="s">
        <v>125</v>
      </c>
      <c r="AA142" t="s">
        <v>73</v>
      </c>
      <c r="AB142" t="s">
        <v>73</v>
      </c>
      <c r="AC142">
        <v>8</v>
      </c>
      <c r="AD142">
        <v>17</v>
      </c>
      <c r="AE142">
        <v>17</v>
      </c>
      <c r="AF142">
        <v>2</v>
      </c>
      <c r="AG142" t="s">
        <v>74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63</v>
      </c>
      <c r="AP142">
        <v>1</v>
      </c>
      <c r="AQ142" t="s">
        <v>125</v>
      </c>
      <c r="AR142">
        <v>1</v>
      </c>
      <c r="AS142">
        <v>1</v>
      </c>
      <c r="AT142" t="s">
        <v>106</v>
      </c>
      <c r="AU142">
        <v>0</v>
      </c>
      <c r="AV142" t="s">
        <v>81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 t="s">
        <v>274</v>
      </c>
      <c r="BD142">
        <v>63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2</v>
      </c>
    </row>
    <row r="143" spans="1:68" x14ac:dyDescent="0.25">
      <c r="A143" s="1">
        <v>41893</v>
      </c>
      <c r="B143" t="s">
        <v>113</v>
      </c>
      <c r="C143" t="s">
        <v>83</v>
      </c>
      <c r="D143">
        <v>4</v>
      </c>
      <c r="E143" s="2">
        <v>2.1527777777777778E-2</v>
      </c>
      <c r="F143">
        <v>1</v>
      </c>
      <c r="G143">
        <v>10</v>
      </c>
      <c r="H143" t="s">
        <v>122</v>
      </c>
      <c r="I143">
        <v>48</v>
      </c>
      <c r="J143">
        <v>26</v>
      </c>
      <c r="K143">
        <v>6</v>
      </c>
      <c r="L143" t="s">
        <v>238</v>
      </c>
      <c r="M143">
        <v>-1</v>
      </c>
      <c r="N143" t="s">
        <v>80</v>
      </c>
      <c r="O143" t="s">
        <v>73</v>
      </c>
      <c r="P143" t="s">
        <v>73</v>
      </c>
      <c r="Q143" t="s">
        <v>73</v>
      </c>
      <c r="R143" t="s">
        <v>403</v>
      </c>
      <c r="S143">
        <v>0</v>
      </c>
      <c r="T143" t="s">
        <v>73</v>
      </c>
      <c r="U143" t="s">
        <v>73</v>
      </c>
      <c r="V143" t="s">
        <v>73</v>
      </c>
      <c r="W143" t="s">
        <v>73</v>
      </c>
      <c r="X143" t="s">
        <v>73</v>
      </c>
      <c r="Y143" t="s">
        <v>73</v>
      </c>
      <c r="Z143" t="s">
        <v>124</v>
      </c>
      <c r="AA143" t="s">
        <v>73</v>
      </c>
      <c r="AB143" t="s">
        <v>73</v>
      </c>
      <c r="AC143">
        <v>1</v>
      </c>
      <c r="AD143">
        <v>20</v>
      </c>
      <c r="AE143">
        <v>20</v>
      </c>
      <c r="AF143">
        <v>2</v>
      </c>
      <c r="AG143" t="s">
        <v>74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30</v>
      </c>
      <c r="AP143">
        <v>48</v>
      </c>
      <c r="AQ143" t="s">
        <v>124</v>
      </c>
      <c r="AR143">
        <v>1</v>
      </c>
      <c r="AS143">
        <v>1</v>
      </c>
      <c r="AT143" t="s">
        <v>118</v>
      </c>
      <c r="AU143">
        <v>-1</v>
      </c>
      <c r="AV143" t="s">
        <v>403</v>
      </c>
      <c r="AW143">
        <v>0</v>
      </c>
      <c r="AX143">
        <v>-0.1</v>
      </c>
      <c r="AY143">
        <v>0</v>
      </c>
      <c r="AZ143">
        <v>0</v>
      </c>
      <c r="BA143">
        <v>0</v>
      </c>
      <c r="BB143">
        <v>0</v>
      </c>
      <c r="BC143" t="s">
        <v>238</v>
      </c>
      <c r="BD143">
        <v>30</v>
      </c>
      <c r="BE143">
        <v>-0.1</v>
      </c>
      <c r="BF143">
        <v>0</v>
      </c>
      <c r="BG143">
        <v>-0.1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2</v>
      </c>
    </row>
    <row r="144" spans="1:68" x14ac:dyDescent="0.25">
      <c r="A144" s="1">
        <v>41893</v>
      </c>
      <c r="B144" t="s">
        <v>113</v>
      </c>
      <c r="C144" t="s">
        <v>83</v>
      </c>
      <c r="D144">
        <v>4</v>
      </c>
      <c r="E144" s="2">
        <v>0.32430555555555557</v>
      </c>
      <c r="F144">
        <v>2</v>
      </c>
      <c r="G144">
        <v>11</v>
      </c>
      <c r="H144" t="s">
        <v>122</v>
      </c>
      <c r="I144">
        <v>42</v>
      </c>
      <c r="J144">
        <v>23</v>
      </c>
      <c r="K144">
        <v>6</v>
      </c>
      <c r="L144" t="s">
        <v>275</v>
      </c>
      <c r="M144">
        <v>41</v>
      </c>
      <c r="N144" t="s">
        <v>80</v>
      </c>
      <c r="O144" t="s">
        <v>73</v>
      </c>
      <c r="P144" t="s">
        <v>73</v>
      </c>
      <c r="Q144" t="s">
        <v>73</v>
      </c>
      <c r="R144" t="s">
        <v>93</v>
      </c>
      <c r="S144">
        <v>0</v>
      </c>
      <c r="T144" t="s">
        <v>73</v>
      </c>
      <c r="U144" t="s">
        <v>73</v>
      </c>
      <c r="V144" t="s">
        <v>73</v>
      </c>
      <c r="W144" t="s">
        <v>73</v>
      </c>
      <c r="X144" t="s">
        <v>73</v>
      </c>
      <c r="Y144" t="s">
        <v>73</v>
      </c>
      <c r="Z144" t="s">
        <v>125</v>
      </c>
      <c r="AA144" t="s">
        <v>73</v>
      </c>
      <c r="AB144" t="s">
        <v>27</v>
      </c>
      <c r="AC144">
        <v>8</v>
      </c>
      <c r="AD144">
        <v>17</v>
      </c>
      <c r="AE144">
        <v>17</v>
      </c>
      <c r="AF144">
        <v>2</v>
      </c>
      <c r="AG144" t="s">
        <v>74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83</v>
      </c>
      <c r="AP144">
        <v>42</v>
      </c>
      <c r="AQ144" t="s">
        <v>125</v>
      </c>
      <c r="AR144">
        <v>1</v>
      </c>
      <c r="AS144">
        <v>1</v>
      </c>
      <c r="AT144" t="s">
        <v>106</v>
      </c>
      <c r="AU144">
        <v>41</v>
      </c>
      <c r="AV144" t="s">
        <v>93</v>
      </c>
      <c r="AW144">
        <v>0</v>
      </c>
      <c r="AX144">
        <v>3.7272727272727271</v>
      </c>
      <c r="AY144">
        <v>1</v>
      </c>
      <c r="AZ144">
        <v>1</v>
      </c>
      <c r="BA144">
        <v>0</v>
      </c>
      <c r="BB144">
        <v>1</v>
      </c>
      <c r="BC144" t="s">
        <v>275</v>
      </c>
      <c r="BD144">
        <v>83</v>
      </c>
      <c r="BE144">
        <v>4.1000000000000005</v>
      </c>
      <c r="BF144">
        <v>0</v>
      </c>
      <c r="BG144">
        <v>4.1000000000000005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2</v>
      </c>
    </row>
    <row r="145" spans="1:68" x14ac:dyDescent="0.25">
      <c r="A145" s="1">
        <v>41893</v>
      </c>
      <c r="B145" t="s">
        <v>113</v>
      </c>
      <c r="C145" t="s">
        <v>83</v>
      </c>
      <c r="D145">
        <v>4</v>
      </c>
      <c r="E145" s="2">
        <v>4.583333333333333E-2</v>
      </c>
      <c r="F145">
        <v>2</v>
      </c>
      <c r="G145">
        <v>7</v>
      </c>
      <c r="H145" t="s">
        <v>120</v>
      </c>
      <c r="I145">
        <v>35</v>
      </c>
      <c r="J145">
        <v>26</v>
      </c>
      <c r="K145">
        <v>6</v>
      </c>
      <c r="L145" t="s">
        <v>276</v>
      </c>
      <c r="M145">
        <v>17</v>
      </c>
      <c r="N145" t="s">
        <v>80</v>
      </c>
      <c r="O145" t="s">
        <v>73</v>
      </c>
      <c r="P145" t="s">
        <v>73</v>
      </c>
      <c r="Q145" t="s">
        <v>73</v>
      </c>
      <c r="R145" t="s">
        <v>105</v>
      </c>
      <c r="S145">
        <v>0</v>
      </c>
      <c r="T145" t="s">
        <v>73</v>
      </c>
      <c r="U145" t="s">
        <v>73</v>
      </c>
      <c r="V145" t="s">
        <v>73</v>
      </c>
      <c r="W145" t="s">
        <v>73</v>
      </c>
      <c r="X145" t="s">
        <v>73</v>
      </c>
      <c r="Y145" t="s">
        <v>73</v>
      </c>
      <c r="Z145" t="s">
        <v>128</v>
      </c>
      <c r="AA145" t="s">
        <v>73</v>
      </c>
      <c r="AB145" t="s">
        <v>27</v>
      </c>
      <c r="AC145">
        <v>2</v>
      </c>
      <c r="AD145">
        <v>20</v>
      </c>
      <c r="AE145">
        <v>20</v>
      </c>
      <c r="AF145">
        <v>2</v>
      </c>
      <c r="AG145" t="s">
        <v>74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63</v>
      </c>
      <c r="AP145">
        <v>65</v>
      </c>
      <c r="AQ145" t="s">
        <v>128</v>
      </c>
      <c r="AR145">
        <v>1</v>
      </c>
      <c r="AS145">
        <v>1</v>
      </c>
      <c r="AT145" t="s">
        <v>106</v>
      </c>
      <c r="AU145">
        <v>17</v>
      </c>
      <c r="AV145" t="s">
        <v>105</v>
      </c>
      <c r="AW145">
        <v>0</v>
      </c>
      <c r="AX145">
        <v>2.4285714285714284</v>
      </c>
      <c r="AY145">
        <v>1</v>
      </c>
      <c r="AZ145">
        <v>1</v>
      </c>
      <c r="BA145">
        <v>0</v>
      </c>
      <c r="BB145">
        <v>1</v>
      </c>
      <c r="BC145" t="s">
        <v>276</v>
      </c>
      <c r="BD145">
        <v>63</v>
      </c>
      <c r="BE145">
        <v>1.7000000000000002</v>
      </c>
      <c r="BF145">
        <v>0</v>
      </c>
      <c r="BG145">
        <v>1.7000000000000002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2</v>
      </c>
    </row>
    <row r="146" spans="1:68" x14ac:dyDescent="0.25">
      <c r="A146" s="1">
        <v>41893</v>
      </c>
      <c r="B146" t="s">
        <v>113</v>
      </c>
      <c r="C146" t="s">
        <v>83</v>
      </c>
      <c r="D146">
        <v>4</v>
      </c>
      <c r="E146" s="2">
        <v>0.5625</v>
      </c>
      <c r="F146">
        <v>2</v>
      </c>
      <c r="G146">
        <v>5</v>
      </c>
      <c r="H146" t="s">
        <v>122</v>
      </c>
      <c r="I146">
        <v>15</v>
      </c>
      <c r="J146">
        <v>20</v>
      </c>
      <c r="K146">
        <v>6</v>
      </c>
      <c r="L146" t="s">
        <v>277</v>
      </c>
      <c r="M146">
        <v>10</v>
      </c>
      <c r="N146" t="s">
        <v>80</v>
      </c>
      <c r="O146" t="s">
        <v>73</v>
      </c>
      <c r="P146" t="s">
        <v>73</v>
      </c>
      <c r="Q146" t="s">
        <v>73</v>
      </c>
      <c r="R146" t="s">
        <v>108</v>
      </c>
      <c r="S146">
        <v>0</v>
      </c>
      <c r="T146" t="s">
        <v>73</v>
      </c>
      <c r="U146" t="s">
        <v>73</v>
      </c>
      <c r="V146" t="s">
        <v>73</v>
      </c>
      <c r="W146" t="s">
        <v>73</v>
      </c>
      <c r="X146" t="s">
        <v>73</v>
      </c>
      <c r="Y146" t="s">
        <v>73</v>
      </c>
      <c r="Z146" t="s">
        <v>128</v>
      </c>
      <c r="AA146" t="s">
        <v>73</v>
      </c>
      <c r="AB146" t="s">
        <v>27</v>
      </c>
      <c r="AC146">
        <v>14</v>
      </c>
      <c r="AD146">
        <v>14</v>
      </c>
      <c r="AE146">
        <v>14</v>
      </c>
      <c r="AF146">
        <v>2</v>
      </c>
      <c r="AG146" t="s">
        <v>74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62</v>
      </c>
      <c r="AP146">
        <v>15</v>
      </c>
      <c r="AQ146" t="s">
        <v>128</v>
      </c>
      <c r="AR146">
        <v>1</v>
      </c>
      <c r="AS146">
        <v>1</v>
      </c>
      <c r="AT146" t="s">
        <v>106</v>
      </c>
      <c r="AU146">
        <v>10</v>
      </c>
      <c r="AV146" t="s">
        <v>108</v>
      </c>
      <c r="AW146">
        <v>0</v>
      </c>
      <c r="AX146">
        <v>2</v>
      </c>
      <c r="AY146">
        <v>1</v>
      </c>
      <c r="AZ146">
        <v>1</v>
      </c>
      <c r="BA146">
        <v>0</v>
      </c>
      <c r="BB146">
        <v>1</v>
      </c>
      <c r="BC146" t="s">
        <v>277</v>
      </c>
      <c r="BD146">
        <v>62</v>
      </c>
      <c r="BE146">
        <v>1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2</v>
      </c>
    </row>
    <row r="147" spans="1:68" x14ac:dyDescent="0.25">
      <c r="A147" s="1">
        <v>41893</v>
      </c>
      <c r="B147" t="s">
        <v>113</v>
      </c>
      <c r="C147" t="s">
        <v>83</v>
      </c>
      <c r="D147">
        <v>4</v>
      </c>
      <c r="E147" s="2">
        <v>0.21944444444444444</v>
      </c>
      <c r="F147">
        <v>3</v>
      </c>
      <c r="G147">
        <v>6</v>
      </c>
      <c r="H147" t="s">
        <v>122</v>
      </c>
      <c r="I147">
        <v>6</v>
      </c>
      <c r="J147">
        <v>23</v>
      </c>
      <c r="K147">
        <v>6</v>
      </c>
      <c r="L147" t="s">
        <v>278</v>
      </c>
      <c r="M147">
        <v>2</v>
      </c>
      <c r="N147" t="s">
        <v>80</v>
      </c>
      <c r="O147" t="s">
        <v>73</v>
      </c>
      <c r="P147" t="s">
        <v>73</v>
      </c>
      <c r="Q147" t="s">
        <v>73</v>
      </c>
      <c r="R147" t="s">
        <v>108</v>
      </c>
      <c r="S147">
        <v>0</v>
      </c>
      <c r="T147" t="s">
        <v>73</v>
      </c>
      <c r="U147" t="s">
        <v>73</v>
      </c>
      <c r="V147" t="s">
        <v>73</v>
      </c>
      <c r="W147" t="s">
        <v>73</v>
      </c>
      <c r="X147" t="s">
        <v>73</v>
      </c>
      <c r="Y147" t="s">
        <v>73</v>
      </c>
      <c r="Z147" t="s">
        <v>147</v>
      </c>
      <c r="AA147" t="s">
        <v>73</v>
      </c>
      <c r="AB147" t="s">
        <v>73</v>
      </c>
      <c r="AC147">
        <v>6</v>
      </c>
      <c r="AD147">
        <v>17</v>
      </c>
      <c r="AE147">
        <v>17</v>
      </c>
      <c r="AF147">
        <v>2</v>
      </c>
      <c r="AG147" t="s">
        <v>74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58</v>
      </c>
      <c r="AP147">
        <v>6</v>
      </c>
      <c r="AQ147" t="s">
        <v>147</v>
      </c>
      <c r="AR147">
        <v>1</v>
      </c>
      <c r="AS147">
        <v>1</v>
      </c>
      <c r="AT147" t="s">
        <v>75</v>
      </c>
      <c r="AU147">
        <v>2</v>
      </c>
      <c r="AV147" t="s">
        <v>108</v>
      </c>
      <c r="AW147">
        <v>0</v>
      </c>
      <c r="AX147">
        <v>0.33333333333333331</v>
      </c>
      <c r="AY147">
        <v>0</v>
      </c>
      <c r="AZ147">
        <v>0</v>
      </c>
      <c r="BA147">
        <v>1</v>
      </c>
      <c r="BB147">
        <v>0</v>
      </c>
      <c r="BC147" t="s">
        <v>278</v>
      </c>
      <c r="BD147">
        <v>58</v>
      </c>
      <c r="BE147">
        <v>0.2</v>
      </c>
      <c r="BF147">
        <v>0</v>
      </c>
      <c r="BG147">
        <v>0.2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2</v>
      </c>
    </row>
    <row r="148" spans="1:68" x14ac:dyDescent="0.25">
      <c r="A148" s="1">
        <v>41893</v>
      </c>
      <c r="B148" t="s">
        <v>113</v>
      </c>
      <c r="C148" t="s">
        <v>83</v>
      </c>
      <c r="D148">
        <v>4</v>
      </c>
      <c r="E148" s="2">
        <v>0.26458333333333334</v>
      </c>
      <c r="F148">
        <v>2</v>
      </c>
      <c r="G148">
        <v>1</v>
      </c>
      <c r="H148" t="s">
        <v>122</v>
      </c>
      <c r="I148">
        <v>1</v>
      </c>
      <c r="J148">
        <v>23</v>
      </c>
      <c r="K148">
        <v>6</v>
      </c>
      <c r="L148" t="s">
        <v>279</v>
      </c>
      <c r="M148">
        <v>0</v>
      </c>
      <c r="N148" t="s">
        <v>80</v>
      </c>
      <c r="O148" t="s">
        <v>70</v>
      </c>
      <c r="P148" t="s">
        <v>73</v>
      </c>
      <c r="Q148" t="s">
        <v>73</v>
      </c>
      <c r="R148" t="s">
        <v>403</v>
      </c>
      <c r="S148">
        <v>0</v>
      </c>
      <c r="T148" t="s">
        <v>73</v>
      </c>
      <c r="U148" t="s">
        <v>73</v>
      </c>
      <c r="V148" t="s">
        <v>73</v>
      </c>
      <c r="W148" t="s">
        <v>73</v>
      </c>
      <c r="X148" t="s">
        <v>73</v>
      </c>
      <c r="Y148" t="s">
        <v>73</v>
      </c>
      <c r="Z148" t="s">
        <v>124</v>
      </c>
      <c r="AA148" t="s">
        <v>73</v>
      </c>
      <c r="AB148" t="s">
        <v>73</v>
      </c>
      <c r="AC148">
        <v>7</v>
      </c>
      <c r="AD148">
        <v>17</v>
      </c>
      <c r="AE148">
        <v>17</v>
      </c>
      <c r="AF148">
        <v>2</v>
      </c>
      <c r="AG148" t="s">
        <v>74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67</v>
      </c>
      <c r="AP148">
        <v>1</v>
      </c>
      <c r="AQ148" t="s">
        <v>124</v>
      </c>
      <c r="AR148">
        <v>1</v>
      </c>
      <c r="AS148">
        <v>1</v>
      </c>
      <c r="AT148" t="s">
        <v>118</v>
      </c>
      <c r="AU148">
        <v>0</v>
      </c>
      <c r="AV148" t="s">
        <v>403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 t="s">
        <v>279</v>
      </c>
      <c r="BD148">
        <v>67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2</v>
      </c>
    </row>
    <row r="149" spans="1:68" x14ac:dyDescent="0.25">
      <c r="A149" s="1">
        <v>41893</v>
      </c>
      <c r="B149" t="s">
        <v>113</v>
      </c>
      <c r="C149" t="s">
        <v>83</v>
      </c>
      <c r="D149">
        <v>4</v>
      </c>
      <c r="E149" s="2">
        <v>0.50069444444444444</v>
      </c>
      <c r="F149">
        <v>2</v>
      </c>
      <c r="G149">
        <v>3</v>
      </c>
      <c r="H149" t="s">
        <v>122</v>
      </c>
      <c r="I149">
        <v>3</v>
      </c>
      <c r="J149">
        <v>20</v>
      </c>
      <c r="K149">
        <v>6</v>
      </c>
      <c r="L149" t="s">
        <v>280</v>
      </c>
      <c r="M149">
        <v>-1</v>
      </c>
      <c r="N149" t="s">
        <v>80</v>
      </c>
      <c r="O149" t="s">
        <v>73</v>
      </c>
      <c r="P149" t="s">
        <v>73</v>
      </c>
      <c r="Q149" t="s">
        <v>73</v>
      </c>
      <c r="R149" t="s">
        <v>109</v>
      </c>
      <c r="S149">
        <v>0</v>
      </c>
      <c r="T149" t="s">
        <v>73</v>
      </c>
      <c r="U149" t="s">
        <v>73</v>
      </c>
      <c r="V149" t="s">
        <v>73</v>
      </c>
      <c r="W149" t="s">
        <v>73</v>
      </c>
      <c r="X149" t="s">
        <v>73</v>
      </c>
      <c r="Y149" t="s">
        <v>73</v>
      </c>
      <c r="Z149" t="s">
        <v>128</v>
      </c>
      <c r="AA149" t="s">
        <v>73</v>
      </c>
      <c r="AB149" t="s">
        <v>73</v>
      </c>
      <c r="AC149">
        <v>13</v>
      </c>
      <c r="AD149">
        <v>14</v>
      </c>
      <c r="AE149">
        <v>14</v>
      </c>
      <c r="AF149">
        <v>2</v>
      </c>
      <c r="AG149" t="s">
        <v>74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67</v>
      </c>
      <c r="AP149">
        <v>3</v>
      </c>
      <c r="AQ149" t="s">
        <v>128</v>
      </c>
      <c r="AR149">
        <v>1</v>
      </c>
      <c r="AS149">
        <v>1</v>
      </c>
      <c r="AT149" t="s">
        <v>106</v>
      </c>
      <c r="AU149">
        <v>-1</v>
      </c>
      <c r="AV149" t="s">
        <v>109</v>
      </c>
      <c r="AW149">
        <v>0</v>
      </c>
      <c r="AX149">
        <v>-0.33333333333333331</v>
      </c>
      <c r="AY149">
        <v>0</v>
      </c>
      <c r="AZ149">
        <v>0</v>
      </c>
      <c r="BA149">
        <v>1</v>
      </c>
      <c r="BB149">
        <v>0</v>
      </c>
      <c r="BC149" t="s">
        <v>280</v>
      </c>
      <c r="BD149">
        <v>67</v>
      </c>
      <c r="BE149">
        <v>-0.1</v>
      </c>
      <c r="BF149">
        <v>0</v>
      </c>
      <c r="BG149">
        <v>-0.1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2</v>
      </c>
    </row>
    <row r="150" spans="1:68" x14ac:dyDescent="0.25">
      <c r="A150" s="1">
        <v>41893</v>
      </c>
      <c r="B150" t="s">
        <v>113</v>
      </c>
      <c r="C150" t="s">
        <v>83</v>
      </c>
      <c r="D150">
        <v>4</v>
      </c>
      <c r="E150" s="2">
        <v>0.47499999999999998</v>
      </c>
      <c r="F150">
        <v>3</v>
      </c>
      <c r="G150">
        <v>4</v>
      </c>
      <c r="H150" t="s">
        <v>122</v>
      </c>
      <c r="I150">
        <v>4</v>
      </c>
      <c r="J150">
        <v>20</v>
      </c>
      <c r="K150">
        <v>6</v>
      </c>
      <c r="L150" t="s">
        <v>281</v>
      </c>
      <c r="N150" t="s">
        <v>69</v>
      </c>
      <c r="O150" t="s">
        <v>131</v>
      </c>
      <c r="P150" t="s">
        <v>101</v>
      </c>
      <c r="Q150" t="s">
        <v>72</v>
      </c>
      <c r="R150" t="s">
        <v>73</v>
      </c>
      <c r="S150">
        <v>0</v>
      </c>
      <c r="T150" t="s">
        <v>73</v>
      </c>
      <c r="U150" t="s">
        <v>73</v>
      </c>
      <c r="V150" t="s">
        <v>124</v>
      </c>
      <c r="W150" t="s">
        <v>135</v>
      </c>
      <c r="X150" t="s">
        <v>73</v>
      </c>
      <c r="Y150" t="s">
        <v>135</v>
      </c>
      <c r="Z150" t="s">
        <v>73</v>
      </c>
      <c r="AA150" t="s">
        <v>73</v>
      </c>
      <c r="AB150" t="s">
        <v>73</v>
      </c>
      <c r="AC150">
        <v>12</v>
      </c>
      <c r="AD150">
        <v>14</v>
      </c>
      <c r="AE150">
        <v>14</v>
      </c>
      <c r="AF150">
        <v>2</v>
      </c>
      <c r="AG150" t="s">
        <v>74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91</v>
      </c>
      <c r="AP150">
        <v>4</v>
      </c>
      <c r="AQ150" t="s">
        <v>135</v>
      </c>
      <c r="AR150">
        <v>0</v>
      </c>
      <c r="AS150">
        <v>1</v>
      </c>
      <c r="AT150" t="s">
        <v>86</v>
      </c>
      <c r="AU150">
        <v>0</v>
      </c>
      <c r="AV150" t="s">
        <v>110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 t="s">
        <v>281</v>
      </c>
      <c r="BD150">
        <v>91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2</v>
      </c>
    </row>
    <row r="151" spans="1:68" x14ac:dyDescent="0.25">
      <c r="A151" s="1">
        <v>41893</v>
      </c>
      <c r="B151" t="s">
        <v>113</v>
      </c>
      <c r="C151" t="s">
        <v>83</v>
      </c>
      <c r="D151">
        <v>4</v>
      </c>
      <c r="E151" s="2">
        <v>0.59513888888888888</v>
      </c>
      <c r="F151">
        <v>3</v>
      </c>
      <c r="G151">
        <v>5</v>
      </c>
      <c r="H151" t="s">
        <v>122</v>
      </c>
      <c r="I151">
        <v>5</v>
      </c>
      <c r="J151">
        <v>17</v>
      </c>
      <c r="K151">
        <v>6</v>
      </c>
      <c r="L151" t="s">
        <v>282</v>
      </c>
      <c r="N151" t="s">
        <v>69</v>
      </c>
      <c r="O151" t="s">
        <v>131</v>
      </c>
      <c r="P151" t="s">
        <v>101</v>
      </c>
      <c r="Q151" t="s">
        <v>89</v>
      </c>
      <c r="R151" t="s">
        <v>73</v>
      </c>
      <c r="S151">
        <v>0</v>
      </c>
      <c r="T151" t="s">
        <v>73</v>
      </c>
      <c r="U151" t="s">
        <v>73</v>
      </c>
      <c r="V151" t="s">
        <v>124</v>
      </c>
      <c r="W151" t="s">
        <v>133</v>
      </c>
      <c r="X151" t="s">
        <v>73</v>
      </c>
      <c r="Y151" t="s">
        <v>133</v>
      </c>
      <c r="Z151" t="s">
        <v>73</v>
      </c>
      <c r="AA151" t="s">
        <v>73</v>
      </c>
      <c r="AB151" t="s">
        <v>73</v>
      </c>
      <c r="AC151">
        <v>15</v>
      </c>
      <c r="AD151">
        <v>11</v>
      </c>
      <c r="AE151">
        <v>11</v>
      </c>
      <c r="AF151">
        <v>2</v>
      </c>
      <c r="AG151" t="s">
        <v>74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87</v>
      </c>
      <c r="AP151">
        <v>5</v>
      </c>
      <c r="AQ151" t="s">
        <v>133</v>
      </c>
      <c r="AR151">
        <v>0</v>
      </c>
      <c r="AS151">
        <v>1</v>
      </c>
      <c r="AT151" t="s">
        <v>75</v>
      </c>
      <c r="AU151">
        <v>0</v>
      </c>
      <c r="AV151" t="s">
        <v>102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 t="s">
        <v>282</v>
      </c>
      <c r="BD151">
        <v>87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</row>
    <row r="152" spans="1:68" x14ac:dyDescent="0.25">
      <c r="A152" s="1">
        <v>41893</v>
      </c>
      <c r="B152" t="s">
        <v>113</v>
      </c>
      <c r="C152" t="s">
        <v>83</v>
      </c>
      <c r="D152">
        <v>4</v>
      </c>
      <c r="E152" s="2">
        <v>0.59791666666666665</v>
      </c>
      <c r="F152">
        <v>2</v>
      </c>
      <c r="G152">
        <v>5</v>
      </c>
      <c r="H152" t="s">
        <v>122</v>
      </c>
      <c r="I152">
        <v>5</v>
      </c>
      <c r="J152">
        <v>17</v>
      </c>
      <c r="K152">
        <v>6</v>
      </c>
      <c r="L152" t="s">
        <v>283</v>
      </c>
      <c r="N152" t="s">
        <v>69</v>
      </c>
      <c r="O152" t="s">
        <v>131</v>
      </c>
      <c r="P152" t="s">
        <v>101</v>
      </c>
      <c r="Q152" t="s">
        <v>91</v>
      </c>
      <c r="R152" t="s">
        <v>73</v>
      </c>
      <c r="S152">
        <v>0</v>
      </c>
      <c r="T152" t="s">
        <v>73</v>
      </c>
      <c r="U152" t="s">
        <v>73</v>
      </c>
      <c r="V152" t="s">
        <v>124</v>
      </c>
      <c r="W152" t="s">
        <v>133</v>
      </c>
      <c r="X152" t="s">
        <v>73</v>
      </c>
      <c r="Y152" t="s">
        <v>133</v>
      </c>
      <c r="Z152" t="s">
        <v>73</v>
      </c>
      <c r="AA152" t="s">
        <v>73</v>
      </c>
      <c r="AB152" t="s">
        <v>73</v>
      </c>
      <c r="AC152">
        <v>15</v>
      </c>
      <c r="AD152">
        <v>11</v>
      </c>
      <c r="AE152">
        <v>11</v>
      </c>
      <c r="AF152">
        <v>2</v>
      </c>
      <c r="AG152" t="s">
        <v>74</v>
      </c>
      <c r="AH152">
        <v>0</v>
      </c>
      <c r="AI152">
        <v>1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64</v>
      </c>
      <c r="AP152">
        <v>5</v>
      </c>
      <c r="AQ152" t="s">
        <v>133</v>
      </c>
      <c r="AR152">
        <v>0</v>
      </c>
      <c r="AS152">
        <v>1</v>
      </c>
      <c r="AT152" t="s">
        <v>75</v>
      </c>
      <c r="AU152">
        <v>0</v>
      </c>
      <c r="AV152" t="s">
        <v>103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 t="s">
        <v>283</v>
      </c>
      <c r="BD152">
        <v>64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</v>
      </c>
    </row>
    <row r="153" spans="1:68" x14ac:dyDescent="0.25">
      <c r="A153" s="1">
        <v>41903</v>
      </c>
      <c r="B153" t="s">
        <v>113</v>
      </c>
      <c r="C153" t="s">
        <v>82</v>
      </c>
      <c r="D153">
        <v>1</v>
      </c>
      <c r="E153" s="2">
        <v>0.49513888888888891</v>
      </c>
      <c r="F153">
        <v>1</v>
      </c>
      <c r="G153">
        <v>10</v>
      </c>
      <c r="H153" t="s">
        <v>84</v>
      </c>
      <c r="I153">
        <v>37</v>
      </c>
      <c r="J153">
        <v>0</v>
      </c>
      <c r="K153">
        <v>0</v>
      </c>
      <c r="L153" t="s">
        <v>284</v>
      </c>
      <c r="M153">
        <v>18</v>
      </c>
      <c r="N153" t="s">
        <v>69</v>
      </c>
      <c r="O153" t="s">
        <v>70</v>
      </c>
      <c r="P153" t="s">
        <v>71</v>
      </c>
      <c r="Q153" t="s">
        <v>89</v>
      </c>
      <c r="R153" t="s">
        <v>73</v>
      </c>
      <c r="S153">
        <v>0</v>
      </c>
      <c r="T153" t="s">
        <v>73</v>
      </c>
      <c r="U153" t="s">
        <v>73</v>
      </c>
      <c r="V153" t="s">
        <v>124</v>
      </c>
      <c r="W153" t="s">
        <v>73</v>
      </c>
      <c r="X153" t="s">
        <v>144</v>
      </c>
      <c r="Y153" t="s">
        <v>144</v>
      </c>
      <c r="Z153" t="s">
        <v>73</v>
      </c>
      <c r="AA153" t="s">
        <v>73</v>
      </c>
      <c r="AB153" t="s">
        <v>27</v>
      </c>
      <c r="AC153">
        <v>12</v>
      </c>
      <c r="AD153">
        <v>0</v>
      </c>
      <c r="AE153">
        <v>0</v>
      </c>
      <c r="AF153">
        <v>3</v>
      </c>
      <c r="AG153" t="s">
        <v>85</v>
      </c>
      <c r="AH153">
        <v>0</v>
      </c>
      <c r="AI153">
        <v>1</v>
      </c>
      <c r="AJ153">
        <v>1</v>
      </c>
      <c r="AK153">
        <v>0</v>
      </c>
      <c r="AL153">
        <v>1</v>
      </c>
      <c r="AM153">
        <v>0</v>
      </c>
      <c r="AN153">
        <v>0</v>
      </c>
      <c r="AO153">
        <v>89</v>
      </c>
      <c r="AP153">
        <v>37</v>
      </c>
      <c r="AQ153" t="s">
        <v>144</v>
      </c>
      <c r="AR153">
        <v>1</v>
      </c>
      <c r="AS153">
        <v>1</v>
      </c>
      <c r="AT153" t="s">
        <v>75</v>
      </c>
      <c r="AU153">
        <v>18</v>
      </c>
      <c r="AV153" t="s">
        <v>90</v>
      </c>
      <c r="AW153">
        <v>0</v>
      </c>
      <c r="AX153">
        <v>1.8</v>
      </c>
      <c r="AY153">
        <v>1</v>
      </c>
      <c r="AZ153">
        <v>1</v>
      </c>
      <c r="BA153">
        <v>0</v>
      </c>
      <c r="BB153">
        <v>1</v>
      </c>
      <c r="BC153" t="s">
        <v>284</v>
      </c>
      <c r="BD153">
        <v>89</v>
      </c>
      <c r="BE153">
        <v>2.2999999999999998</v>
      </c>
      <c r="BF153">
        <v>0.72</v>
      </c>
      <c r="BG153">
        <v>0</v>
      </c>
      <c r="BH153">
        <v>1.8</v>
      </c>
      <c r="BI153">
        <v>0.5</v>
      </c>
      <c r="BJ153">
        <v>0</v>
      </c>
      <c r="BK153">
        <v>0</v>
      </c>
      <c r="BL153">
        <v>0</v>
      </c>
      <c r="BM153">
        <v>0.72</v>
      </c>
      <c r="BN153">
        <v>0</v>
      </c>
      <c r="BO153">
        <v>0</v>
      </c>
      <c r="BP153">
        <v>3</v>
      </c>
    </row>
    <row r="154" spans="1:68" x14ac:dyDescent="0.25">
      <c r="A154" s="1">
        <v>41903</v>
      </c>
      <c r="B154" t="s">
        <v>113</v>
      </c>
      <c r="C154" t="s">
        <v>82</v>
      </c>
      <c r="D154">
        <v>1</v>
      </c>
      <c r="E154" s="2">
        <v>0.53541666666666665</v>
      </c>
      <c r="F154">
        <v>1</v>
      </c>
      <c r="G154">
        <v>10</v>
      </c>
      <c r="H154" t="s">
        <v>120</v>
      </c>
      <c r="I154">
        <v>47</v>
      </c>
      <c r="J154">
        <v>0</v>
      </c>
      <c r="K154">
        <v>0</v>
      </c>
      <c r="L154" t="s">
        <v>285</v>
      </c>
      <c r="M154">
        <v>9</v>
      </c>
      <c r="N154" t="s">
        <v>69</v>
      </c>
      <c r="O154" t="s">
        <v>70</v>
      </c>
      <c r="P154" t="s">
        <v>101</v>
      </c>
      <c r="Q154" t="s">
        <v>72</v>
      </c>
      <c r="R154" t="s">
        <v>73</v>
      </c>
      <c r="S154">
        <v>0</v>
      </c>
      <c r="T154" t="s">
        <v>73</v>
      </c>
      <c r="U154" t="s">
        <v>73</v>
      </c>
      <c r="V154" t="s">
        <v>124</v>
      </c>
      <c r="W154" t="s">
        <v>73</v>
      </c>
      <c r="X154" t="s">
        <v>135</v>
      </c>
      <c r="Y154" t="s">
        <v>135</v>
      </c>
      <c r="Z154" t="s">
        <v>73</v>
      </c>
      <c r="AA154" t="s">
        <v>73</v>
      </c>
      <c r="AB154" t="s">
        <v>73</v>
      </c>
      <c r="AC154">
        <v>13</v>
      </c>
      <c r="AD154">
        <v>0</v>
      </c>
      <c r="AE154">
        <v>0</v>
      </c>
      <c r="AF154">
        <v>3</v>
      </c>
      <c r="AG154" t="s">
        <v>85</v>
      </c>
      <c r="AH154">
        <v>0</v>
      </c>
      <c r="AI154">
        <v>1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93</v>
      </c>
      <c r="AP154">
        <v>53</v>
      </c>
      <c r="AQ154" t="s">
        <v>135</v>
      </c>
      <c r="AR154">
        <v>1</v>
      </c>
      <c r="AS154">
        <v>1</v>
      </c>
      <c r="AT154" t="s">
        <v>86</v>
      </c>
      <c r="AU154">
        <v>9</v>
      </c>
      <c r="AV154" t="s">
        <v>110</v>
      </c>
      <c r="AW154">
        <v>0</v>
      </c>
      <c r="AX154">
        <v>0.9</v>
      </c>
      <c r="AY154">
        <v>0</v>
      </c>
      <c r="AZ154">
        <v>0</v>
      </c>
      <c r="BA154">
        <v>0</v>
      </c>
      <c r="BB154">
        <v>1</v>
      </c>
      <c r="BC154" t="s">
        <v>285</v>
      </c>
      <c r="BD154">
        <v>93</v>
      </c>
      <c r="BE154">
        <v>1.4</v>
      </c>
      <c r="BF154">
        <v>0.36</v>
      </c>
      <c r="BG154">
        <v>0</v>
      </c>
      <c r="BH154">
        <v>0.9</v>
      </c>
      <c r="BI154">
        <v>0.5</v>
      </c>
      <c r="BJ154">
        <v>0</v>
      </c>
      <c r="BK154">
        <v>0</v>
      </c>
      <c r="BL154">
        <v>0</v>
      </c>
      <c r="BM154">
        <v>0.36</v>
      </c>
      <c r="BN154">
        <v>0</v>
      </c>
      <c r="BO154">
        <v>0</v>
      </c>
      <c r="BP154">
        <v>3</v>
      </c>
    </row>
    <row r="155" spans="1:68" x14ac:dyDescent="0.25">
      <c r="A155" s="1">
        <v>41903</v>
      </c>
      <c r="B155" t="s">
        <v>113</v>
      </c>
      <c r="C155" t="s">
        <v>82</v>
      </c>
      <c r="D155">
        <v>1</v>
      </c>
      <c r="E155" s="2">
        <v>0.46458333333333335</v>
      </c>
      <c r="F155">
        <v>1</v>
      </c>
      <c r="G155">
        <v>10</v>
      </c>
      <c r="H155" t="s">
        <v>84</v>
      </c>
      <c r="I155">
        <v>19</v>
      </c>
      <c r="J155">
        <v>0</v>
      </c>
      <c r="K155">
        <v>0</v>
      </c>
      <c r="L155" t="s">
        <v>286</v>
      </c>
      <c r="M155">
        <v>3</v>
      </c>
      <c r="N155" t="s">
        <v>80</v>
      </c>
      <c r="O155" t="s">
        <v>73</v>
      </c>
      <c r="P155" t="s">
        <v>73</v>
      </c>
      <c r="Q155" t="s">
        <v>73</v>
      </c>
      <c r="R155" t="s">
        <v>105</v>
      </c>
      <c r="S155">
        <v>0</v>
      </c>
      <c r="T155" t="s">
        <v>73</v>
      </c>
      <c r="U155" t="s">
        <v>73</v>
      </c>
      <c r="V155" t="s">
        <v>73</v>
      </c>
      <c r="W155" t="s">
        <v>73</v>
      </c>
      <c r="X155" t="s">
        <v>73</v>
      </c>
      <c r="Y155" t="s">
        <v>73</v>
      </c>
      <c r="Z155" t="s">
        <v>125</v>
      </c>
      <c r="AA155" t="s">
        <v>73</v>
      </c>
      <c r="AB155" t="s">
        <v>73</v>
      </c>
      <c r="AC155">
        <v>12</v>
      </c>
      <c r="AD155">
        <v>0</v>
      </c>
      <c r="AE155">
        <v>0</v>
      </c>
      <c r="AF155">
        <v>3</v>
      </c>
      <c r="AG155" t="s">
        <v>85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80</v>
      </c>
      <c r="AP155">
        <v>19</v>
      </c>
      <c r="AQ155" t="s">
        <v>125</v>
      </c>
      <c r="AR155">
        <v>1</v>
      </c>
      <c r="AS155">
        <v>1</v>
      </c>
      <c r="AT155" t="s">
        <v>106</v>
      </c>
      <c r="AU155">
        <v>3</v>
      </c>
      <c r="AV155" t="s">
        <v>105</v>
      </c>
      <c r="AW155">
        <v>0</v>
      </c>
      <c r="AX155">
        <v>0.3</v>
      </c>
      <c r="AY155">
        <v>0</v>
      </c>
      <c r="AZ155">
        <v>0</v>
      </c>
      <c r="BA155">
        <v>0</v>
      </c>
      <c r="BB155">
        <v>0</v>
      </c>
      <c r="BC155" t="s">
        <v>286</v>
      </c>
      <c r="BD155">
        <v>80</v>
      </c>
      <c r="BE155">
        <v>0.30000000000000004</v>
      </c>
      <c r="BF155">
        <v>0</v>
      </c>
      <c r="BG155">
        <v>0.30000000000000004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3</v>
      </c>
    </row>
    <row r="156" spans="1:68" x14ac:dyDescent="0.25">
      <c r="A156" s="1">
        <v>41903</v>
      </c>
      <c r="B156" t="s">
        <v>113</v>
      </c>
      <c r="C156" t="s">
        <v>82</v>
      </c>
      <c r="D156">
        <v>1</v>
      </c>
      <c r="E156" s="2">
        <v>0.57708333333333328</v>
      </c>
      <c r="F156">
        <v>1</v>
      </c>
      <c r="G156">
        <v>10</v>
      </c>
      <c r="H156" t="s">
        <v>120</v>
      </c>
      <c r="I156">
        <v>37</v>
      </c>
      <c r="J156">
        <v>0</v>
      </c>
      <c r="K156">
        <v>0</v>
      </c>
      <c r="L156" t="s">
        <v>287</v>
      </c>
      <c r="M156">
        <v>1</v>
      </c>
      <c r="N156" t="s">
        <v>80</v>
      </c>
      <c r="O156" t="s">
        <v>73</v>
      </c>
      <c r="P156" t="s">
        <v>73</v>
      </c>
      <c r="Q156" t="s">
        <v>73</v>
      </c>
      <c r="R156" t="s">
        <v>81</v>
      </c>
      <c r="S156">
        <v>0</v>
      </c>
      <c r="T156" t="s">
        <v>73</v>
      </c>
      <c r="U156" t="s">
        <v>73</v>
      </c>
      <c r="V156" t="s">
        <v>73</v>
      </c>
      <c r="W156" t="s">
        <v>73</v>
      </c>
      <c r="X156" t="s">
        <v>73</v>
      </c>
      <c r="Y156" t="s">
        <v>73</v>
      </c>
      <c r="Z156" t="s">
        <v>125</v>
      </c>
      <c r="AA156" t="s">
        <v>73</v>
      </c>
      <c r="AB156" t="s">
        <v>73</v>
      </c>
      <c r="AC156">
        <v>14</v>
      </c>
      <c r="AD156">
        <v>0</v>
      </c>
      <c r="AE156">
        <v>0</v>
      </c>
      <c r="AF156">
        <v>3</v>
      </c>
      <c r="AG156" t="s">
        <v>85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81</v>
      </c>
      <c r="AP156">
        <v>63</v>
      </c>
      <c r="AQ156" t="s">
        <v>125</v>
      </c>
      <c r="AR156">
        <v>1</v>
      </c>
      <c r="AS156">
        <v>1</v>
      </c>
      <c r="AT156" t="s">
        <v>106</v>
      </c>
      <c r="AU156">
        <v>1</v>
      </c>
      <c r="AV156" t="s">
        <v>81</v>
      </c>
      <c r="AW156">
        <v>0</v>
      </c>
      <c r="AX156">
        <v>0.1</v>
      </c>
      <c r="AY156">
        <v>0</v>
      </c>
      <c r="AZ156">
        <v>0</v>
      </c>
      <c r="BA156">
        <v>0</v>
      </c>
      <c r="BB156">
        <v>0</v>
      </c>
      <c r="BC156" t="s">
        <v>287</v>
      </c>
      <c r="BD156">
        <v>81</v>
      </c>
      <c r="BE156">
        <v>0.1</v>
      </c>
      <c r="BF156">
        <v>0</v>
      </c>
      <c r="BG156">
        <v>0.1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3</v>
      </c>
    </row>
    <row r="157" spans="1:68" x14ac:dyDescent="0.25">
      <c r="A157" s="1">
        <v>41903</v>
      </c>
      <c r="B157" t="s">
        <v>113</v>
      </c>
      <c r="C157" t="s">
        <v>82</v>
      </c>
      <c r="D157">
        <v>1</v>
      </c>
      <c r="E157" s="2">
        <v>0.13541666666666666</v>
      </c>
      <c r="F157">
        <v>1</v>
      </c>
      <c r="G157">
        <v>10</v>
      </c>
      <c r="H157" t="s">
        <v>120</v>
      </c>
      <c r="I157">
        <v>20</v>
      </c>
      <c r="J157">
        <v>3</v>
      </c>
      <c r="K157">
        <v>7</v>
      </c>
      <c r="L157" t="s">
        <v>244</v>
      </c>
      <c r="N157" t="s">
        <v>69</v>
      </c>
      <c r="O157" t="s">
        <v>131</v>
      </c>
      <c r="P157" t="s">
        <v>71</v>
      </c>
      <c r="Q157" t="s">
        <v>89</v>
      </c>
      <c r="R157" t="s">
        <v>73</v>
      </c>
      <c r="S157">
        <v>0</v>
      </c>
      <c r="T157" t="s">
        <v>73</v>
      </c>
      <c r="U157" t="s">
        <v>73</v>
      </c>
      <c r="V157" t="s">
        <v>124</v>
      </c>
      <c r="W157" t="s">
        <v>144</v>
      </c>
      <c r="X157" t="s">
        <v>73</v>
      </c>
      <c r="Y157" t="s">
        <v>144</v>
      </c>
      <c r="Z157" t="s">
        <v>73</v>
      </c>
      <c r="AA157" t="s">
        <v>73</v>
      </c>
      <c r="AB157" t="s">
        <v>73</v>
      </c>
      <c r="AC157">
        <v>4</v>
      </c>
      <c r="AD157">
        <v>-4</v>
      </c>
      <c r="AE157">
        <v>4</v>
      </c>
      <c r="AF157">
        <v>3</v>
      </c>
      <c r="AG157" t="s">
        <v>85</v>
      </c>
      <c r="AH157">
        <v>0</v>
      </c>
      <c r="AI157">
        <v>1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62</v>
      </c>
      <c r="AP157">
        <v>80</v>
      </c>
      <c r="AQ157" t="s">
        <v>144</v>
      </c>
      <c r="AR157">
        <v>0</v>
      </c>
      <c r="AS157">
        <v>1</v>
      </c>
      <c r="AT157" t="s">
        <v>75</v>
      </c>
      <c r="AU157">
        <v>0</v>
      </c>
      <c r="AV157" t="s">
        <v>90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 t="s">
        <v>244</v>
      </c>
      <c r="BD157">
        <v>62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3</v>
      </c>
    </row>
    <row r="158" spans="1:68" x14ac:dyDescent="0.25">
      <c r="A158" s="1">
        <v>41903</v>
      </c>
      <c r="B158" t="s">
        <v>113</v>
      </c>
      <c r="C158" t="s">
        <v>82</v>
      </c>
      <c r="D158">
        <v>1</v>
      </c>
      <c r="E158" s="2">
        <v>0.625</v>
      </c>
      <c r="F158">
        <v>1</v>
      </c>
      <c r="G158">
        <v>10</v>
      </c>
      <c r="H158" t="s">
        <v>120</v>
      </c>
      <c r="I158">
        <v>25</v>
      </c>
      <c r="J158">
        <v>0</v>
      </c>
      <c r="K158">
        <v>0</v>
      </c>
      <c r="L158" t="s">
        <v>143</v>
      </c>
      <c r="N158" t="s">
        <v>69</v>
      </c>
      <c r="O158" t="s">
        <v>131</v>
      </c>
      <c r="P158" t="s">
        <v>101</v>
      </c>
      <c r="Q158" t="s">
        <v>72</v>
      </c>
      <c r="R158" t="s">
        <v>73</v>
      </c>
      <c r="S158">
        <v>0</v>
      </c>
      <c r="T158" t="s">
        <v>73</v>
      </c>
      <c r="U158" t="s">
        <v>73</v>
      </c>
      <c r="V158" t="s">
        <v>124</v>
      </c>
      <c r="W158" t="s">
        <v>144</v>
      </c>
      <c r="X158" t="s">
        <v>73</v>
      </c>
      <c r="Y158" t="s">
        <v>144</v>
      </c>
      <c r="Z158" t="s">
        <v>73</v>
      </c>
      <c r="AA158" t="s">
        <v>73</v>
      </c>
      <c r="AB158" t="s">
        <v>73</v>
      </c>
      <c r="AC158">
        <v>16</v>
      </c>
      <c r="AD158">
        <v>0</v>
      </c>
      <c r="AE158">
        <v>0</v>
      </c>
      <c r="AF158">
        <v>3</v>
      </c>
      <c r="AG158" t="s">
        <v>85</v>
      </c>
      <c r="AH158">
        <v>0</v>
      </c>
      <c r="AI158">
        <v>1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64</v>
      </c>
      <c r="AP158">
        <v>75</v>
      </c>
      <c r="AQ158" t="s">
        <v>144</v>
      </c>
      <c r="AR158">
        <v>0</v>
      </c>
      <c r="AS158">
        <v>1</v>
      </c>
      <c r="AT158" t="s">
        <v>75</v>
      </c>
      <c r="AU158">
        <v>0</v>
      </c>
      <c r="AV158" t="s">
        <v>110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 t="s">
        <v>143</v>
      </c>
      <c r="BD158">
        <v>64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3</v>
      </c>
    </row>
    <row r="159" spans="1:68" x14ac:dyDescent="0.25">
      <c r="A159" s="1">
        <v>41903</v>
      </c>
      <c r="B159" t="s">
        <v>113</v>
      </c>
      <c r="C159" t="s">
        <v>82</v>
      </c>
      <c r="D159">
        <v>1</v>
      </c>
      <c r="E159" s="2">
        <v>0.55625000000000002</v>
      </c>
      <c r="F159">
        <v>2</v>
      </c>
      <c r="G159">
        <v>9</v>
      </c>
      <c r="H159" t="s">
        <v>120</v>
      </c>
      <c r="I159">
        <v>38</v>
      </c>
      <c r="J159">
        <v>0</v>
      </c>
      <c r="K159">
        <v>0</v>
      </c>
      <c r="L159" t="s">
        <v>288</v>
      </c>
      <c r="M159">
        <v>9</v>
      </c>
      <c r="N159" t="s">
        <v>80</v>
      </c>
      <c r="O159" t="s">
        <v>73</v>
      </c>
      <c r="P159" t="s">
        <v>73</v>
      </c>
      <c r="Q159" t="s">
        <v>73</v>
      </c>
      <c r="R159" t="s">
        <v>109</v>
      </c>
      <c r="S159">
        <v>0</v>
      </c>
      <c r="T159" t="s">
        <v>73</v>
      </c>
      <c r="U159" t="s">
        <v>73</v>
      </c>
      <c r="V159" t="s">
        <v>73</v>
      </c>
      <c r="W159" t="s">
        <v>73</v>
      </c>
      <c r="X159" t="s">
        <v>73</v>
      </c>
      <c r="Y159" t="s">
        <v>73</v>
      </c>
      <c r="Z159" t="s">
        <v>218</v>
      </c>
      <c r="AA159" t="s">
        <v>73</v>
      </c>
      <c r="AB159" t="s">
        <v>27</v>
      </c>
      <c r="AC159">
        <v>14</v>
      </c>
      <c r="AD159">
        <v>0</v>
      </c>
      <c r="AE159">
        <v>0</v>
      </c>
      <c r="AF159">
        <v>3</v>
      </c>
      <c r="AG159" t="s">
        <v>85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63</v>
      </c>
      <c r="AP159">
        <v>62</v>
      </c>
      <c r="AQ159" t="s">
        <v>218</v>
      </c>
      <c r="AR159">
        <v>1</v>
      </c>
      <c r="AS159">
        <v>1</v>
      </c>
      <c r="AT159" t="s">
        <v>106</v>
      </c>
      <c r="AU159">
        <v>9</v>
      </c>
      <c r="AV159" t="s">
        <v>109</v>
      </c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 t="s">
        <v>288</v>
      </c>
      <c r="BD159">
        <v>63</v>
      </c>
      <c r="BE159">
        <v>0.9</v>
      </c>
      <c r="BF159">
        <v>0</v>
      </c>
      <c r="BG159">
        <v>0.9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3</v>
      </c>
    </row>
    <row r="160" spans="1:68" x14ac:dyDescent="0.25">
      <c r="A160" s="1">
        <v>41903</v>
      </c>
      <c r="B160" t="s">
        <v>113</v>
      </c>
      <c r="C160" t="s">
        <v>82</v>
      </c>
      <c r="D160">
        <v>1</v>
      </c>
      <c r="E160" s="2">
        <v>0.61250000000000004</v>
      </c>
      <c r="F160">
        <v>2</v>
      </c>
      <c r="G160">
        <v>10</v>
      </c>
      <c r="H160" t="s">
        <v>120</v>
      </c>
      <c r="I160">
        <v>25</v>
      </c>
      <c r="J160">
        <v>0</v>
      </c>
      <c r="K160">
        <v>0</v>
      </c>
      <c r="L160" t="s">
        <v>289</v>
      </c>
      <c r="M160">
        <v>8</v>
      </c>
      <c r="N160" t="s">
        <v>69</v>
      </c>
      <c r="O160" t="s">
        <v>70</v>
      </c>
      <c r="P160" t="s">
        <v>101</v>
      </c>
      <c r="Q160" t="s">
        <v>72</v>
      </c>
      <c r="R160" t="s">
        <v>73</v>
      </c>
      <c r="S160">
        <v>0</v>
      </c>
      <c r="T160" t="s">
        <v>73</v>
      </c>
      <c r="U160" t="s">
        <v>73</v>
      </c>
      <c r="V160" t="s">
        <v>124</v>
      </c>
      <c r="W160" t="s">
        <v>73</v>
      </c>
      <c r="X160" t="s">
        <v>151</v>
      </c>
      <c r="Y160" t="s">
        <v>151</v>
      </c>
      <c r="Z160" t="s">
        <v>73</v>
      </c>
      <c r="AA160" t="s">
        <v>73</v>
      </c>
      <c r="AB160" t="s">
        <v>73</v>
      </c>
      <c r="AC160">
        <v>15</v>
      </c>
      <c r="AD160">
        <v>0</v>
      </c>
      <c r="AE160">
        <v>0</v>
      </c>
      <c r="AF160">
        <v>3</v>
      </c>
      <c r="AG160" t="s">
        <v>85</v>
      </c>
      <c r="AH160">
        <v>0</v>
      </c>
      <c r="AI160">
        <v>1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90</v>
      </c>
      <c r="AP160">
        <v>75</v>
      </c>
      <c r="AQ160" t="s">
        <v>151</v>
      </c>
      <c r="AR160">
        <v>1</v>
      </c>
      <c r="AS160">
        <v>1</v>
      </c>
      <c r="AT160" t="s">
        <v>86</v>
      </c>
      <c r="AU160">
        <v>8</v>
      </c>
      <c r="AV160" t="s">
        <v>110</v>
      </c>
      <c r="AW160">
        <v>0</v>
      </c>
      <c r="AX160">
        <v>0.8</v>
      </c>
      <c r="AY160">
        <v>0</v>
      </c>
      <c r="AZ160">
        <v>0</v>
      </c>
      <c r="BA160">
        <v>0</v>
      </c>
      <c r="BB160">
        <v>1</v>
      </c>
      <c r="BC160" t="s">
        <v>289</v>
      </c>
      <c r="BD160">
        <v>90</v>
      </c>
      <c r="BE160">
        <v>1.3</v>
      </c>
      <c r="BF160">
        <v>0.32</v>
      </c>
      <c r="BG160">
        <v>0</v>
      </c>
      <c r="BH160">
        <v>0.8</v>
      </c>
      <c r="BI160">
        <v>0.5</v>
      </c>
      <c r="BJ160">
        <v>0</v>
      </c>
      <c r="BK160">
        <v>0</v>
      </c>
      <c r="BL160">
        <v>0</v>
      </c>
      <c r="BM160">
        <v>0.32</v>
      </c>
      <c r="BN160">
        <v>0</v>
      </c>
      <c r="BO160">
        <v>0</v>
      </c>
      <c r="BP160">
        <v>3</v>
      </c>
    </row>
    <row r="161" spans="1:68" x14ac:dyDescent="0.25">
      <c r="A161" s="1">
        <v>41903</v>
      </c>
      <c r="B161" t="s">
        <v>113</v>
      </c>
      <c r="C161" t="s">
        <v>82</v>
      </c>
      <c r="D161">
        <v>1</v>
      </c>
      <c r="E161" s="2">
        <v>0.51736111111111116</v>
      </c>
      <c r="F161">
        <v>2</v>
      </c>
      <c r="G161">
        <v>1</v>
      </c>
      <c r="H161" t="s">
        <v>84</v>
      </c>
      <c r="I161">
        <v>44</v>
      </c>
      <c r="J161">
        <v>0</v>
      </c>
      <c r="K161">
        <v>0</v>
      </c>
      <c r="L161" t="s">
        <v>290</v>
      </c>
      <c r="M161">
        <v>7</v>
      </c>
      <c r="N161" t="s">
        <v>80</v>
      </c>
      <c r="O161" t="s">
        <v>73</v>
      </c>
      <c r="P161" t="s">
        <v>73</v>
      </c>
      <c r="Q161" t="s">
        <v>73</v>
      </c>
      <c r="R161" t="s">
        <v>81</v>
      </c>
      <c r="S161">
        <v>0</v>
      </c>
      <c r="T161" t="s">
        <v>73</v>
      </c>
      <c r="U161" t="s">
        <v>73</v>
      </c>
      <c r="V161" t="s">
        <v>73</v>
      </c>
      <c r="W161" t="s">
        <v>73</v>
      </c>
      <c r="X161" t="s">
        <v>73</v>
      </c>
      <c r="Y161" t="s">
        <v>73</v>
      </c>
      <c r="Z161" t="s">
        <v>218</v>
      </c>
      <c r="AA161" t="s">
        <v>73</v>
      </c>
      <c r="AB161" t="s">
        <v>27</v>
      </c>
      <c r="AC161">
        <v>13</v>
      </c>
      <c r="AD161">
        <v>0</v>
      </c>
      <c r="AE161">
        <v>0</v>
      </c>
      <c r="AF161">
        <v>3</v>
      </c>
      <c r="AG161" t="s">
        <v>85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69</v>
      </c>
      <c r="AP161">
        <v>44</v>
      </c>
      <c r="AQ161" t="s">
        <v>218</v>
      </c>
      <c r="AR161">
        <v>1</v>
      </c>
      <c r="AS161">
        <v>1</v>
      </c>
      <c r="AT161" t="s">
        <v>106</v>
      </c>
      <c r="AU161">
        <v>7</v>
      </c>
      <c r="AV161" t="s">
        <v>81</v>
      </c>
      <c r="AW161">
        <v>0</v>
      </c>
      <c r="AX161">
        <v>7</v>
      </c>
      <c r="AY161">
        <v>1</v>
      </c>
      <c r="AZ161">
        <v>1</v>
      </c>
      <c r="BA161">
        <v>0</v>
      </c>
      <c r="BB161">
        <v>1</v>
      </c>
      <c r="BC161" t="s">
        <v>290</v>
      </c>
      <c r="BD161">
        <v>69</v>
      </c>
      <c r="BE161">
        <v>0.70000000000000007</v>
      </c>
      <c r="BF161">
        <v>0</v>
      </c>
      <c r="BG161">
        <v>0.70000000000000007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3</v>
      </c>
    </row>
    <row r="162" spans="1:68" x14ac:dyDescent="0.25">
      <c r="A162" s="1">
        <v>41903</v>
      </c>
      <c r="B162" t="s">
        <v>113</v>
      </c>
      <c r="C162" t="s">
        <v>82</v>
      </c>
      <c r="D162">
        <v>1</v>
      </c>
      <c r="E162" s="2">
        <v>0.6</v>
      </c>
      <c r="F162">
        <v>3</v>
      </c>
      <c r="G162">
        <v>2</v>
      </c>
      <c r="H162" t="s">
        <v>120</v>
      </c>
      <c r="I162">
        <v>33</v>
      </c>
      <c r="J162">
        <v>0</v>
      </c>
      <c r="K162">
        <v>0</v>
      </c>
      <c r="L162" t="s">
        <v>291</v>
      </c>
      <c r="M162">
        <v>4</v>
      </c>
      <c r="N162" t="s">
        <v>69</v>
      </c>
      <c r="O162" t="s">
        <v>70</v>
      </c>
      <c r="P162" t="s">
        <v>101</v>
      </c>
      <c r="Q162" t="s">
        <v>72</v>
      </c>
      <c r="R162" t="s">
        <v>73</v>
      </c>
      <c r="S162">
        <v>0</v>
      </c>
      <c r="T162" t="s">
        <v>73</v>
      </c>
      <c r="U162" t="s">
        <v>73</v>
      </c>
      <c r="V162" t="s">
        <v>124</v>
      </c>
      <c r="W162" t="s">
        <v>73</v>
      </c>
      <c r="X162" t="s">
        <v>135</v>
      </c>
      <c r="Y162" t="s">
        <v>135</v>
      </c>
      <c r="Z162" t="s">
        <v>73</v>
      </c>
      <c r="AA162" t="s">
        <v>73</v>
      </c>
      <c r="AB162" t="s">
        <v>27</v>
      </c>
      <c r="AC162">
        <v>15</v>
      </c>
      <c r="AD162">
        <v>0</v>
      </c>
      <c r="AE162">
        <v>0</v>
      </c>
      <c r="AF162">
        <v>3</v>
      </c>
      <c r="AG162" t="s">
        <v>85</v>
      </c>
      <c r="AH162">
        <v>0</v>
      </c>
      <c r="AI162">
        <v>1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89</v>
      </c>
      <c r="AP162">
        <v>67</v>
      </c>
      <c r="AQ162" t="s">
        <v>135</v>
      </c>
      <c r="AR162">
        <v>1</v>
      </c>
      <c r="AS162">
        <v>1</v>
      </c>
      <c r="AT162" t="s">
        <v>86</v>
      </c>
      <c r="AU162">
        <v>4</v>
      </c>
      <c r="AV162" t="s">
        <v>110</v>
      </c>
      <c r="AW162">
        <v>0</v>
      </c>
      <c r="AX162">
        <v>2</v>
      </c>
      <c r="AY162">
        <v>1</v>
      </c>
      <c r="AZ162">
        <v>1</v>
      </c>
      <c r="BA162">
        <v>0</v>
      </c>
      <c r="BB162">
        <v>1</v>
      </c>
      <c r="BC162" t="s">
        <v>291</v>
      </c>
      <c r="BD162">
        <v>89</v>
      </c>
      <c r="BE162">
        <v>0.9</v>
      </c>
      <c r="BF162">
        <v>0.16</v>
      </c>
      <c r="BG162">
        <v>0</v>
      </c>
      <c r="BH162">
        <v>0.4</v>
      </c>
      <c r="BI162">
        <v>0.5</v>
      </c>
      <c r="BJ162">
        <v>0</v>
      </c>
      <c r="BK162">
        <v>0</v>
      </c>
      <c r="BL162">
        <v>0</v>
      </c>
      <c r="BM162">
        <v>0.16</v>
      </c>
      <c r="BN162">
        <v>0</v>
      </c>
      <c r="BO162">
        <v>0</v>
      </c>
      <c r="BP162">
        <v>3</v>
      </c>
    </row>
    <row r="163" spans="1:68" x14ac:dyDescent="0.25">
      <c r="A163" s="1">
        <v>41903</v>
      </c>
      <c r="B163" t="s">
        <v>113</v>
      </c>
      <c r="C163" t="s">
        <v>82</v>
      </c>
      <c r="D163">
        <v>1</v>
      </c>
      <c r="E163" s="2">
        <v>0.43541666666666667</v>
      </c>
      <c r="F163">
        <v>2</v>
      </c>
      <c r="G163">
        <v>7</v>
      </c>
      <c r="H163" t="s">
        <v>84</v>
      </c>
      <c r="I163">
        <v>16</v>
      </c>
      <c r="J163">
        <v>0</v>
      </c>
      <c r="K163">
        <v>0</v>
      </c>
      <c r="L163" t="s">
        <v>292</v>
      </c>
      <c r="M163">
        <v>1</v>
      </c>
      <c r="N163" t="s">
        <v>80</v>
      </c>
      <c r="O163" t="s">
        <v>73</v>
      </c>
      <c r="P163" t="s">
        <v>73</v>
      </c>
      <c r="Q163" t="s">
        <v>73</v>
      </c>
      <c r="R163" t="s">
        <v>111</v>
      </c>
      <c r="S163">
        <v>0</v>
      </c>
      <c r="T163" t="s">
        <v>73</v>
      </c>
      <c r="U163" t="s">
        <v>73</v>
      </c>
      <c r="V163" t="s">
        <v>73</v>
      </c>
      <c r="W163" t="s">
        <v>73</v>
      </c>
      <c r="X163" t="s">
        <v>73</v>
      </c>
      <c r="Y163" t="s">
        <v>73</v>
      </c>
      <c r="Z163" t="s">
        <v>218</v>
      </c>
      <c r="AA163" t="s">
        <v>73</v>
      </c>
      <c r="AB163" t="s">
        <v>73</v>
      </c>
      <c r="AC163">
        <v>11</v>
      </c>
      <c r="AD163">
        <v>0</v>
      </c>
      <c r="AE163">
        <v>0</v>
      </c>
      <c r="AF163">
        <v>3</v>
      </c>
      <c r="AG163" t="s">
        <v>85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89</v>
      </c>
      <c r="AP163">
        <v>16</v>
      </c>
      <c r="AQ163" t="s">
        <v>218</v>
      </c>
      <c r="AR163">
        <v>1</v>
      </c>
      <c r="AS163">
        <v>1</v>
      </c>
      <c r="AT163" t="s">
        <v>106</v>
      </c>
      <c r="AU163">
        <v>1</v>
      </c>
      <c r="AV163" t="s">
        <v>111</v>
      </c>
      <c r="AW163">
        <v>0</v>
      </c>
      <c r="AX163">
        <v>0.14285714285714285</v>
      </c>
      <c r="AY163">
        <v>0</v>
      </c>
      <c r="AZ163">
        <v>0</v>
      </c>
      <c r="BA163">
        <v>0</v>
      </c>
      <c r="BB163">
        <v>0</v>
      </c>
      <c r="BC163" t="s">
        <v>292</v>
      </c>
      <c r="BD163">
        <v>89</v>
      </c>
      <c r="BE163">
        <v>0.1</v>
      </c>
      <c r="BF163">
        <v>0</v>
      </c>
      <c r="BG163">
        <v>0.1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3</v>
      </c>
    </row>
    <row r="164" spans="1:68" x14ac:dyDescent="0.25">
      <c r="A164" s="1">
        <v>41903</v>
      </c>
      <c r="B164" t="s">
        <v>113</v>
      </c>
      <c r="C164" t="s">
        <v>82</v>
      </c>
      <c r="D164">
        <v>1</v>
      </c>
      <c r="E164" s="2">
        <v>0.12708333333333333</v>
      </c>
      <c r="F164">
        <v>3</v>
      </c>
      <c r="G164">
        <v>10</v>
      </c>
      <c r="H164" t="s">
        <v>120</v>
      </c>
      <c r="I164">
        <v>20</v>
      </c>
      <c r="J164">
        <v>3</v>
      </c>
      <c r="K164">
        <v>7</v>
      </c>
      <c r="L164" t="s">
        <v>293</v>
      </c>
      <c r="M164">
        <v>1</v>
      </c>
      <c r="N164" t="s">
        <v>69</v>
      </c>
      <c r="O164" t="s">
        <v>70</v>
      </c>
      <c r="P164" t="s">
        <v>101</v>
      </c>
      <c r="Q164" t="s">
        <v>89</v>
      </c>
      <c r="R164" t="s">
        <v>73</v>
      </c>
      <c r="S164">
        <v>0</v>
      </c>
      <c r="T164" t="s">
        <v>73</v>
      </c>
      <c r="U164" t="s">
        <v>73</v>
      </c>
      <c r="V164" t="s">
        <v>124</v>
      </c>
      <c r="W164" t="s">
        <v>73</v>
      </c>
      <c r="X164" t="s">
        <v>125</v>
      </c>
      <c r="Y164" t="s">
        <v>125</v>
      </c>
      <c r="Z164" t="s">
        <v>73</v>
      </c>
      <c r="AA164" t="s">
        <v>73</v>
      </c>
      <c r="AB164" t="s">
        <v>73</v>
      </c>
      <c r="AC164">
        <v>4</v>
      </c>
      <c r="AD164">
        <v>-4</v>
      </c>
      <c r="AE164">
        <v>4</v>
      </c>
      <c r="AF164">
        <v>3</v>
      </c>
      <c r="AG164" t="s">
        <v>85</v>
      </c>
      <c r="AH164">
        <v>0</v>
      </c>
      <c r="AI164">
        <v>1</v>
      </c>
      <c r="AJ164">
        <v>1</v>
      </c>
      <c r="AK164">
        <v>0</v>
      </c>
      <c r="AL164">
        <v>1</v>
      </c>
      <c r="AM164">
        <v>0</v>
      </c>
      <c r="AN164">
        <v>0</v>
      </c>
      <c r="AO164">
        <v>108</v>
      </c>
      <c r="AP164">
        <v>80</v>
      </c>
      <c r="AQ164" t="s">
        <v>125</v>
      </c>
      <c r="AR164">
        <v>1</v>
      </c>
      <c r="AS164">
        <v>1</v>
      </c>
      <c r="AT164" t="s">
        <v>106</v>
      </c>
      <c r="AU164">
        <v>1</v>
      </c>
      <c r="AV164" t="s">
        <v>102</v>
      </c>
      <c r="AW164">
        <v>0</v>
      </c>
      <c r="AX164">
        <v>0.1</v>
      </c>
      <c r="AY164">
        <v>0</v>
      </c>
      <c r="AZ164">
        <v>0</v>
      </c>
      <c r="BA164">
        <v>0</v>
      </c>
      <c r="BB164">
        <v>0</v>
      </c>
      <c r="BC164" t="s">
        <v>293</v>
      </c>
      <c r="BD164">
        <v>108</v>
      </c>
      <c r="BE164">
        <v>0.6</v>
      </c>
      <c r="BF164">
        <v>0.04</v>
      </c>
      <c r="BG164">
        <v>0</v>
      </c>
      <c r="BH164">
        <v>0.1</v>
      </c>
      <c r="BI164">
        <v>0.5</v>
      </c>
      <c r="BJ164">
        <v>0</v>
      </c>
      <c r="BK164">
        <v>0</v>
      </c>
      <c r="BL164">
        <v>0</v>
      </c>
      <c r="BM164">
        <v>0.04</v>
      </c>
      <c r="BN164">
        <v>0</v>
      </c>
      <c r="BO164">
        <v>0</v>
      </c>
      <c r="BP164">
        <v>3</v>
      </c>
    </row>
    <row r="165" spans="1:68" x14ac:dyDescent="0.25">
      <c r="A165" s="1">
        <v>41903</v>
      </c>
      <c r="B165" t="s">
        <v>113</v>
      </c>
      <c r="C165" t="s">
        <v>82</v>
      </c>
      <c r="D165">
        <v>1</v>
      </c>
      <c r="E165" s="2">
        <v>0.3888888888888889</v>
      </c>
      <c r="F165">
        <v>3</v>
      </c>
      <c r="G165">
        <v>11</v>
      </c>
      <c r="H165" t="s">
        <v>84</v>
      </c>
      <c r="I165">
        <v>20</v>
      </c>
      <c r="J165">
        <v>0</v>
      </c>
      <c r="K165">
        <v>0</v>
      </c>
      <c r="L165" t="s">
        <v>294</v>
      </c>
      <c r="N165" t="s">
        <v>69</v>
      </c>
      <c r="O165" t="s">
        <v>131</v>
      </c>
      <c r="P165" t="s">
        <v>71</v>
      </c>
      <c r="Q165" t="s">
        <v>72</v>
      </c>
      <c r="R165" t="s">
        <v>73</v>
      </c>
      <c r="S165">
        <v>0</v>
      </c>
      <c r="T165" t="s">
        <v>73</v>
      </c>
      <c r="U165" t="s">
        <v>73</v>
      </c>
      <c r="V165" t="s">
        <v>124</v>
      </c>
      <c r="W165" t="s">
        <v>133</v>
      </c>
      <c r="X165" t="s">
        <v>73</v>
      </c>
      <c r="Y165" t="s">
        <v>133</v>
      </c>
      <c r="Z165" t="s">
        <v>73</v>
      </c>
      <c r="AA165" t="s">
        <v>73</v>
      </c>
      <c r="AB165" t="s">
        <v>73</v>
      </c>
      <c r="AC165">
        <v>10</v>
      </c>
      <c r="AD165">
        <v>0</v>
      </c>
      <c r="AE165">
        <v>0</v>
      </c>
      <c r="AF165">
        <v>3</v>
      </c>
      <c r="AG165" t="s">
        <v>85</v>
      </c>
      <c r="AH165">
        <v>0</v>
      </c>
      <c r="AI165">
        <v>1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62</v>
      </c>
      <c r="AP165">
        <v>20</v>
      </c>
      <c r="AQ165" t="s">
        <v>133</v>
      </c>
      <c r="AR165">
        <v>0</v>
      </c>
      <c r="AS165">
        <v>1</v>
      </c>
      <c r="AT165" t="s">
        <v>75</v>
      </c>
      <c r="AU165">
        <v>0</v>
      </c>
      <c r="AV165" t="s">
        <v>76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 t="s">
        <v>294</v>
      </c>
      <c r="BD165">
        <v>62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3</v>
      </c>
    </row>
    <row r="166" spans="1:68" x14ac:dyDescent="0.25">
      <c r="A166" s="1">
        <v>41903</v>
      </c>
      <c r="B166" t="s">
        <v>113</v>
      </c>
      <c r="C166" t="s">
        <v>82</v>
      </c>
      <c r="D166">
        <v>1</v>
      </c>
      <c r="E166" s="2">
        <v>0.13055555555555556</v>
      </c>
      <c r="F166">
        <v>2</v>
      </c>
      <c r="G166">
        <v>10</v>
      </c>
      <c r="H166" t="s">
        <v>120</v>
      </c>
      <c r="I166">
        <v>20</v>
      </c>
      <c r="J166">
        <v>3</v>
      </c>
      <c r="K166">
        <v>7</v>
      </c>
      <c r="L166" t="s">
        <v>132</v>
      </c>
      <c r="N166" t="s">
        <v>69</v>
      </c>
      <c r="O166" t="s">
        <v>131</v>
      </c>
      <c r="P166" t="s">
        <v>101</v>
      </c>
      <c r="Q166" t="s">
        <v>89</v>
      </c>
      <c r="R166" t="s">
        <v>73</v>
      </c>
      <c r="S166">
        <v>0</v>
      </c>
      <c r="T166" t="s">
        <v>73</v>
      </c>
      <c r="U166" t="s">
        <v>73</v>
      </c>
      <c r="V166" t="s">
        <v>124</v>
      </c>
      <c r="W166" t="s">
        <v>133</v>
      </c>
      <c r="X166" t="s">
        <v>73</v>
      </c>
      <c r="Y166" t="s">
        <v>133</v>
      </c>
      <c r="Z166" t="s">
        <v>73</v>
      </c>
      <c r="AA166" t="s">
        <v>73</v>
      </c>
      <c r="AB166" t="s">
        <v>73</v>
      </c>
      <c r="AC166">
        <v>4</v>
      </c>
      <c r="AD166">
        <v>-4</v>
      </c>
      <c r="AE166">
        <v>4</v>
      </c>
      <c r="AF166">
        <v>3</v>
      </c>
      <c r="AG166" t="s">
        <v>85</v>
      </c>
      <c r="AH166">
        <v>0</v>
      </c>
      <c r="AI166">
        <v>1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62</v>
      </c>
      <c r="AP166">
        <v>80</v>
      </c>
      <c r="AQ166" t="s">
        <v>133</v>
      </c>
      <c r="AR166">
        <v>0</v>
      </c>
      <c r="AS166">
        <v>1</v>
      </c>
      <c r="AT166" t="s">
        <v>75</v>
      </c>
      <c r="AU166">
        <v>0</v>
      </c>
      <c r="AV166" t="s">
        <v>102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t="s">
        <v>132</v>
      </c>
      <c r="BD166">
        <v>62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3</v>
      </c>
    </row>
    <row r="167" spans="1:68" x14ac:dyDescent="0.25">
      <c r="A167" s="1">
        <v>41903</v>
      </c>
      <c r="B167" t="s">
        <v>113</v>
      </c>
      <c r="C167" t="s">
        <v>82</v>
      </c>
      <c r="D167">
        <v>2</v>
      </c>
      <c r="E167" s="2">
        <v>0.56180555555555556</v>
      </c>
      <c r="F167">
        <v>1</v>
      </c>
      <c r="G167">
        <v>10</v>
      </c>
      <c r="H167" t="s">
        <v>120</v>
      </c>
      <c r="I167">
        <v>20</v>
      </c>
      <c r="J167">
        <v>3</v>
      </c>
      <c r="K167">
        <v>7</v>
      </c>
      <c r="L167" t="s">
        <v>295</v>
      </c>
      <c r="M167">
        <v>31</v>
      </c>
      <c r="N167" t="s">
        <v>80</v>
      </c>
      <c r="O167" t="s">
        <v>73</v>
      </c>
      <c r="P167" t="s">
        <v>73</v>
      </c>
      <c r="Q167" t="s">
        <v>73</v>
      </c>
      <c r="R167" t="s">
        <v>105</v>
      </c>
      <c r="S167">
        <v>0</v>
      </c>
      <c r="T167" t="s">
        <v>73</v>
      </c>
      <c r="U167" t="s">
        <v>73</v>
      </c>
      <c r="V167" t="s">
        <v>73</v>
      </c>
      <c r="W167" t="s">
        <v>73</v>
      </c>
      <c r="X167" t="s">
        <v>73</v>
      </c>
      <c r="Y167" t="s">
        <v>73</v>
      </c>
      <c r="Z167" t="s">
        <v>218</v>
      </c>
      <c r="AA167" t="s">
        <v>73</v>
      </c>
      <c r="AB167" t="s">
        <v>27</v>
      </c>
      <c r="AC167">
        <v>14</v>
      </c>
      <c r="AD167">
        <v>-4</v>
      </c>
      <c r="AE167">
        <v>4</v>
      </c>
      <c r="AF167">
        <v>3</v>
      </c>
      <c r="AG167" t="s">
        <v>85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70</v>
      </c>
      <c r="AP167">
        <v>80</v>
      </c>
      <c r="AQ167" t="s">
        <v>218</v>
      </c>
      <c r="AR167">
        <v>1</v>
      </c>
      <c r="AS167">
        <v>1</v>
      </c>
      <c r="AT167" t="s">
        <v>106</v>
      </c>
      <c r="AU167">
        <v>31</v>
      </c>
      <c r="AV167" t="s">
        <v>105</v>
      </c>
      <c r="AW167">
        <v>0</v>
      </c>
      <c r="AX167">
        <v>3.1</v>
      </c>
      <c r="AY167">
        <v>1</v>
      </c>
      <c r="AZ167">
        <v>1</v>
      </c>
      <c r="BA167">
        <v>0</v>
      </c>
      <c r="BB167">
        <v>1</v>
      </c>
      <c r="BC167" t="s">
        <v>295</v>
      </c>
      <c r="BD167">
        <v>70</v>
      </c>
      <c r="BE167">
        <v>3.1</v>
      </c>
      <c r="BF167">
        <v>0</v>
      </c>
      <c r="BG167">
        <v>3.1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3</v>
      </c>
    </row>
    <row r="168" spans="1:68" x14ac:dyDescent="0.25">
      <c r="A168" s="1">
        <v>41903</v>
      </c>
      <c r="B168" t="s">
        <v>113</v>
      </c>
      <c r="C168" t="s">
        <v>82</v>
      </c>
      <c r="D168">
        <v>2</v>
      </c>
      <c r="E168" s="2">
        <v>9.930555555555555E-2</v>
      </c>
      <c r="F168">
        <v>1</v>
      </c>
      <c r="G168">
        <v>10</v>
      </c>
      <c r="H168" t="s">
        <v>120</v>
      </c>
      <c r="I168">
        <v>45</v>
      </c>
      <c r="J168">
        <v>10</v>
      </c>
      <c r="K168">
        <v>7</v>
      </c>
      <c r="L168" t="s">
        <v>296</v>
      </c>
      <c r="M168">
        <v>15</v>
      </c>
      <c r="N168" t="s">
        <v>69</v>
      </c>
      <c r="O168" t="s">
        <v>70</v>
      </c>
      <c r="P168" t="s">
        <v>101</v>
      </c>
      <c r="Q168" t="s">
        <v>72</v>
      </c>
      <c r="R168" t="s">
        <v>73</v>
      </c>
      <c r="S168">
        <v>0</v>
      </c>
      <c r="T168" t="s">
        <v>73</v>
      </c>
      <c r="U168" t="s">
        <v>73</v>
      </c>
      <c r="V168" t="s">
        <v>124</v>
      </c>
      <c r="W168" t="s">
        <v>73</v>
      </c>
      <c r="X168" t="s">
        <v>168</v>
      </c>
      <c r="Y168" t="s">
        <v>168</v>
      </c>
      <c r="Z168" t="s">
        <v>73</v>
      </c>
      <c r="AA168" t="s">
        <v>73</v>
      </c>
      <c r="AB168" t="s">
        <v>27</v>
      </c>
      <c r="AC168">
        <v>3</v>
      </c>
      <c r="AD168">
        <v>3</v>
      </c>
      <c r="AE168">
        <v>3</v>
      </c>
      <c r="AF168">
        <v>3</v>
      </c>
      <c r="AG168" t="s">
        <v>85</v>
      </c>
      <c r="AH168">
        <v>0</v>
      </c>
      <c r="AI168">
        <v>1</v>
      </c>
      <c r="AJ168">
        <v>1</v>
      </c>
      <c r="AK168">
        <v>0</v>
      </c>
      <c r="AL168">
        <v>1</v>
      </c>
      <c r="AM168">
        <v>0</v>
      </c>
      <c r="AN168">
        <v>0</v>
      </c>
      <c r="AO168">
        <v>91</v>
      </c>
      <c r="AP168">
        <v>55</v>
      </c>
      <c r="AQ168" t="s">
        <v>168</v>
      </c>
      <c r="AR168">
        <v>1</v>
      </c>
      <c r="AS168">
        <v>1</v>
      </c>
      <c r="AT168" t="s">
        <v>75</v>
      </c>
      <c r="AU168">
        <v>15</v>
      </c>
      <c r="AV168" t="s">
        <v>110</v>
      </c>
      <c r="AW168">
        <v>0</v>
      </c>
      <c r="AX168">
        <v>1.5</v>
      </c>
      <c r="AY168">
        <v>1</v>
      </c>
      <c r="AZ168">
        <v>1</v>
      </c>
      <c r="BA168">
        <v>0</v>
      </c>
      <c r="BB168">
        <v>1</v>
      </c>
      <c r="BC168" t="s">
        <v>296</v>
      </c>
      <c r="BD168">
        <v>91</v>
      </c>
      <c r="BE168">
        <v>2</v>
      </c>
      <c r="BF168">
        <v>0.6</v>
      </c>
      <c r="BG168">
        <v>0</v>
      </c>
      <c r="BH168">
        <v>1.5</v>
      </c>
      <c r="BI168">
        <v>0.5</v>
      </c>
      <c r="BJ168">
        <v>0</v>
      </c>
      <c r="BK168">
        <v>0</v>
      </c>
      <c r="BL168">
        <v>0</v>
      </c>
      <c r="BM168">
        <v>0.6</v>
      </c>
      <c r="BN168">
        <v>0</v>
      </c>
      <c r="BO168">
        <v>0</v>
      </c>
      <c r="BP168">
        <v>3</v>
      </c>
    </row>
    <row r="169" spans="1:68" x14ac:dyDescent="0.25">
      <c r="A169" s="1">
        <v>41903</v>
      </c>
      <c r="B169" t="s">
        <v>113</v>
      </c>
      <c r="C169" t="s">
        <v>82</v>
      </c>
      <c r="D169">
        <v>2</v>
      </c>
      <c r="E169" s="2">
        <v>0.3125</v>
      </c>
      <c r="F169">
        <v>1</v>
      </c>
      <c r="G169">
        <v>9</v>
      </c>
      <c r="H169" t="s">
        <v>84</v>
      </c>
      <c r="I169">
        <v>9</v>
      </c>
      <c r="J169">
        <v>9</v>
      </c>
      <c r="K169">
        <v>7</v>
      </c>
      <c r="L169" t="s">
        <v>297</v>
      </c>
      <c r="M169">
        <v>9</v>
      </c>
      <c r="N169" t="s">
        <v>69</v>
      </c>
      <c r="O169" t="s">
        <v>70</v>
      </c>
      <c r="P169" t="s">
        <v>101</v>
      </c>
      <c r="Q169" t="s">
        <v>89</v>
      </c>
      <c r="R169" t="s">
        <v>73</v>
      </c>
      <c r="S169">
        <v>0</v>
      </c>
      <c r="T169" t="s">
        <v>73</v>
      </c>
      <c r="U169" t="s">
        <v>73</v>
      </c>
      <c r="V169" t="s">
        <v>124</v>
      </c>
      <c r="W169" t="s">
        <v>73</v>
      </c>
      <c r="X169" t="s">
        <v>142</v>
      </c>
      <c r="Y169" t="s">
        <v>142</v>
      </c>
      <c r="Z169" t="s">
        <v>73</v>
      </c>
      <c r="AA169" t="s">
        <v>26</v>
      </c>
      <c r="AB169" t="s">
        <v>73</v>
      </c>
      <c r="AC169">
        <v>8</v>
      </c>
      <c r="AD169">
        <v>2</v>
      </c>
      <c r="AE169">
        <v>2</v>
      </c>
      <c r="AF169">
        <v>3</v>
      </c>
      <c r="AG169" t="s">
        <v>85</v>
      </c>
      <c r="AH169">
        <v>0</v>
      </c>
      <c r="AI169">
        <v>1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75</v>
      </c>
      <c r="AP169">
        <v>9</v>
      </c>
      <c r="AQ169" t="s">
        <v>142</v>
      </c>
      <c r="AR169">
        <v>1</v>
      </c>
      <c r="AS169">
        <v>1</v>
      </c>
      <c r="AT169" t="s">
        <v>106</v>
      </c>
      <c r="AU169">
        <v>9</v>
      </c>
      <c r="AV169" t="s">
        <v>102</v>
      </c>
      <c r="AW169">
        <v>1</v>
      </c>
      <c r="AX169">
        <v>1</v>
      </c>
      <c r="AY169">
        <v>0</v>
      </c>
      <c r="AZ169">
        <v>1</v>
      </c>
      <c r="BA169">
        <v>1</v>
      </c>
      <c r="BB169">
        <v>1</v>
      </c>
      <c r="BC169" t="s">
        <v>297</v>
      </c>
      <c r="BD169">
        <v>75</v>
      </c>
      <c r="BE169">
        <v>7.4</v>
      </c>
      <c r="BF169">
        <v>4.3600000000000003</v>
      </c>
      <c r="BG169">
        <v>0</v>
      </c>
      <c r="BH169">
        <v>0.9</v>
      </c>
      <c r="BI169">
        <v>0.5</v>
      </c>
      <c r="BJ169">
        <v>0</v>
      </c>
      <c r="BK169">
        <v>6</v>
      </c>
      <c r="BL169">
        <v>0</v>
      </c>
      <c r="BM169">
        <v>0.36</v>
      </c>
      <c r="BN169">
        <v>4</v>
      </c>
      <c r="BO169">
        <v>0</v>
      </c>
      <c r="BP169">
        <v>3</v>
      </c>
    </row>
    <row r="170" spans="1:68" x14ac:dyDescent="0.25">
      <c r="A170" s="1">
        <v>41903</v>
      </c>
      <c r="B170" t="s">
        <v>113</v>
      </c>
      <c r="C170" t="s">
        <v>82</v>
      </c>
      <c r="D170">
        <v>2</v>
      </c>
      <c r="E170" s="2">
        <v>0.53749999999999998</v>
      </c>
      <c r="F170">
        <v>1</v>
      </c>
      <c r="G170">
        <v>10</v>
      </c>
      <c r="H170" t="s">
        <v>84</v>
      </c>
      <c r="I170">
        <v>49</v>
      </c>
      <c r="J170">
        <v>3</v>
      </c>
      <c r="K170">
        <v>7</v>
      </c>
      <c r="L170" t="s">
        <v>298</v>
      </c>
      <c r="M170">
        <v>8</v>
      </c>
      <c r="N170" t="s">
        <v>80</v>
      </c>
      <c r="O170" t="s">
        <v>73</v>
      </c>
      <c r="P170" t="s">
        <v>73</v>
      </c>
      <c r="Q170" t="s">
        <v>73</v>
      </c>
      <c r="R170" t="s">
        <v>111</v>
      </c>
      <c r="S170">
        <v>0</v>
      </c>
      <c r="T170" t="s">
        <v>73</v>
      </c>
      <c r="U170" t="s">
        <v>73</v>
      </c>
      <c r="V170" t="s">
        <v>73</v>
      </c>
      <c r="W170" t="s">
        <v>73</v>
      </c>
      <c r="X170" t="s">
        <v>73</v>
      </c>
      <c r="Y170" t="s">
        <v>73</v>
      </c>
      <c r="Z170" t="s">
        <v>218</v>
      </c>
      <c r="AA170" t="s">
        <v>73</v>
      </c>
      <c r="AB170" t="s">
        <v>73</v>
      </c>
      <c r="AC170">
        <v>13</v>
      </c>
      <c r="AD170">
        <v>-4</v>
      </c>
      <c r="AE170">
        <v>4</v>
      </c>
      <c r="AF170">
        <v>3</v>
      </c>
      <c r="AG170" t="s">
        <v>85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69</v>
      </c>
      <c r="AP170">
        <v>49</v>
      </c>
      <c r="AQ170" t="s">
        <v>218</v>
      </c>
      <c r="AR170">
        <v>1</v>
      </c>
      <c r="AS170">
        <v>1</v>
      </c>
      <c r="AT170" t="s">
        <v>106</v>
      </c>
      <c r="AU170">
        <v>8</v>
      </c>
      <c r="AV170" t="s">
        <v>111</v>
      </c>
      <c r="AW170">
        <v>0</v>
      </c>
      <c r="AX170">
        <v>0.8</v>
      </c>
      <c r="AY170">
        <v>0</v>
      </c>
      <c r="AZ170">
        <v>0</v>
      </c>
      <c r="BA170">
        <v>0</v>
      </c>
      <c r="BB170">
        <v>1</v>
      </c>
      <c r="BC170" t="s">
        <v>298</v>
      </c>
      <c r="BD170">
        <v>69</v>
      </c>
      <c r="BE170">
        <v>0.8</v>
      </c>
      <c r="BF170">
        <v>0</v>
      </c>
      <c r="BG170">
        <v>0.8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3</v>
      </c>
    </row>
    <row r="171" spans="1:68" x14ac:dyDescent="0.25">
      <c r="A171" s="1">
        <v>41903</v>
      </c>
      <c r="B171" t="s">
        <v>113</v>
      </c>
      <c r="C171" t="s">
        <v>82</v>
      </c>
      <c r="D171">
        <v>2</v>
      </c>
      <c r="E171" s="2">
        <v>0.39513888888888887</v>
      </c>
      <c r="F171">
        <v>1</v>
      </c>
      <c r="G171">
        <v>10</v>
      </c>
      <c r="H171" t="s">
        <v>84</v>
      </c>
      <c r="I171">
        <v>21</v>
      </c>
      <c r="J171">
        <v>3</v>
      </c>
      <c r="K171">
        <v>7</v>
      </c>
      <c r="L171" t="s">
        <v>299</v>
      </c>
      <c r="M171">
        <v>5</v>
      </c>
      <c r="N171" t="s">
        <v>80</v>
      </c>
      <c r="O171" t="s">
        <v>73</v>
      </c>
      <c r="P171" t="s">
        <v>73</v>
      </c>
      <c r="Q171" t="s">
        <v>73</v>
      </c>
      <c r="R171" t="s">
        <v>109</v>
      </c>
      <c r="S171">
        <v>0</v>
      </c>
      <c r="T171" t="s">
        <v>73</v>
      </c>
      <c r="U171" t="s">
        <v>73</v>
      </c>
      <c r="V171" t="s">
        <v>73</v>
      </c>
      <c r="W171" t="s">
        <v>73</v>
      </c>
      <c r="X171" t="s">
        <v>73</v>
      </c>
      <c r="Y171" t="s">
        <v>73</v>
      </c>
      <c r="Z171" t="s">
        <v>218</v>
      </c>
      <c r="AA171" t="s">
        <v>73</v>
      </c>
      <c r="AB171" t="s">
        <v>73</v>
      </c>
      <c r="AC171">
        <v>10</v>
      </c>
      <c r="AD171">
        <v>-4</v>
      </c>
      <c r="AE171">
        <v>4</v>
      </c>
      <c r="AF171">
        <v>3</v>
      </c>
      <c r="AG171" t="s">
        <v>85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85</v>
      </c>
      <c r="AP171">
        <v>21</v>
      </c>
      <c r="AQ171" t="s">
        <v>218</v>
      </c>
      <c r="AR171">
        <v>1</v>
      </c>
      <c r="AS171">
        <v>1</v>
      </c>
      <c r="AT171" t="s">
        <v>106</v>
      </c>
      <c r="AU171">
        <v>5</v>
      </c>
      <c r="AV171" t="s">
        <v>109</v>
      </c>
      <c r="AW171">
        <v>0</v>
      </c>
      <c r="AX171">
        <v>0.5</v>
      </c>
      <c r="AY171">
        <v>0</v>
      </c>
      <c r="AZ171">
        <v>0</v>
      </c>
      <c r="BA171">
        <v>0</v>
      </c>
      <c r="BB171">
        <v>1</v>
      </c>
      <c r="BC171" t="s">
        <v>299</v>
      </c>
      <c r="BD171">
        <v>85</v>
      </c>
      <c r="BE171">
        <v>0.5</v>
      </c>
      <c r="BF171">
        <v>0</v>
      </c>
      <c r="BG171">
        <v>0.5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</row>
    <row r="172" spans="1:68" x14ac:dyDescent="0.25">
      <c r="A172" s="1">
        <v>41903</v>
      </c>
      <c r="B172" t="s">
        <v>113</v>
      </c>
      <c r="C172" t="s">
        <v>82</v>
      </c>
      <c r="D172">
        <v>2</v>
      </c>
      <c r="E172" s="2">
        <v>0.44791666666666669</v>
      </c>
      <c r="F172">
        <v>1</v>
      </c>
      <c r="G172">
        <v>10</v>
      </c>
      <c r="H172" t="s">
        <v>84</v>
      </c>
      <c r="I172">
        <v>32</v>
      </c>
      <c r="J172">
        <v>3</v>
      </c>
      <c r="K172">
        <v>7</v>
      </c>
      <c r="L172" t="s">
        <v>300</v>
      </c>
      <c r="M172">
        <v>4</v>
      </c>
      <c r="N172" t="s">
        <v>80</v>
      </c>
      <c r="O172" t="s">
        <v>73</v>
      </c>
      <c r="P172" t="s">
        <v>73</v>
      </c>
      <c r="Q172" t="s">
        <v>73</v>
      </c>
      <c r="R172" t="s">
        <v>105</v>
      </c>
      <c r="S172">
        <v>0</v>
      </c>
      <c r="T172" t="s">
        <v>73</v>
      </c>
      <c r="U172" t="s">
        <v>73</v>
      </c>
      <c r="V172" t="s">
        <v>73</v>
      </c>
      <c r="W172" t="s">
        <v>73</v>
      </c>
      <c r="X172" t="s">
        <v>73</v>
      </c>
      <c r="Y172" t="s">
        <v>73</v>
      </c>
      <c r="Z172" t="s">
        <v>218</v>
      </c>
      <c r="AA172" t="s">
        <v>73</v>
      </c>
      <c r="AB172" t="s">
        <v>73</v>
      </c>
      <c r="AC172">
        <v>11</v>
      </c>
      <c r="AD172">
        <v>-4</v>
      </c>
      <c r="AE172">
        <v>4</v>
      </c>
      <c r="AF172">
        <v>3</v>
      </c>
      <c r="AG172" t="s">
        <v>85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66</v>
      </c>
      <c r="AP172">
        <v>32</v>
      </c>
      <c r="AQ172" t="s">
        <v>218</v>
      </c>
      <c r="AR172">
        <v>1</v>
      </c>
      <c r="AS172">
        <v>1</v>
      </c>
      <c r="AT172" t="s">
        <v>106</v>
      </c>
      <c r="AU172">
        <v>4</v>
      </c>
      <c r="AV172" t="s">
        <v>105</v>
      </c>
      <c r="AW172">
        <v>0</v>
      </c>
      <c r="AX172">
        <v>0.4</v>
      </c>
      <c r="AY172">
        <v>0</v>
      </c>
      <c r="AZ172">
        <v>0</v>
      </c>
      <c r="BA172">
        <v>0</v>
      </c>
      <c r="BB172">
        <v>1</v>
      </c>
      <c r="BC172" t="s">
        <v>300</v>
      </c>
      <c r="BD172">
        <v>66</v>
      </c>
      <c r="BE172">
        <v>0.4</v>
      </c>
      <c r="BF172">
        <v>0</v>
      </c>
      <c r="BG172">
        <v>0.4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3</v>
      </c>
    </row>
    <row r="173" spans="1:68" x14ac:dyDescent="0.25">
      <c r="A173" s="1">
        <v>41903</v>
      </c>
      <c r="B173" t="s">
        <v>113</v>
      </c>
      <c r="C173" t="s">
        <v>82</v>
      </c>
      <c r="D173">
        <v>2</v>
      </c>
      <c r="E173" s="2">
        <v>7.8472222222222221E-2</v>
      </c>
      <c r="F173">
        <v>1</v>
      </c>
      <c r="G173">
        <v>10</v>
      </c>
      <c r="H173" t="s">
        <v>84</v>
      </c>
      <c r="I173">
        <v>40</v>
      </c>
      <c r="J173">
        <v>10</v>
      </c>
      <c r="K173">
        <v>7</v>
      </c>
      <c r="L173" t="s">
        <v>301</v>
      </c>
      <c r="M173">
        <v>2</v>
      </c>
      <c r="N173" t="s">
        <v>80</v>
      </c>
      <c r="O173" t="s">
        <v>73</v>
      </c>
      <c r="P173" t="s">
        <v>73</v>
      </c>
      <c r="Q173" t="s">
        <v>73</v>
      </c>
      <c r="R173" t="s">
        <v>105</v>
      </c>
      <c r="S173">
        <v>0</v>
      </c>
      <c r="T173" t="s">
        <v>73</v>
      </c>
      <c r="U173" t="s">
        <v>73</v>
      </c>
      <c r="V173" t="s">
        <v>73</v>
      </c>
      <c r="W173" t="s">
        <v>73</v>
      </c>
      <c r="X173" t="s">
        <v>73</v>
      </c>
      <c r="Y173" t="s">
        <v>73</v>
      </c>
      <c r="Z173" t="s">
        <v>218</v>
      </c>
      <c r="AA173" t="s">
        <v>73</v>
      </c>
      <c r="AB173" t="s">
        <v>73</v>
      </c>
      <c r="AC173">
        <v>2</v>
      </c>
      <c r="AD173">
        <v>3</v>
      </c>
      <c r="AE173">
        <v>3</v>
      </c>
      <c r="AF173">
        <v>3</v>
      </c>
      <c r="AG173" t="s">
        <v>85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68</v>
      </c>
      <c r="AP173">
        <v>40</v>
      </c>
      <c r="AQ173" t="s">
        <v>218</v>
      </c>
      <c r="AR173">
        <v>1</v>
      </c>
      <c r="AS173">
        <v>1</v>
      </c>
      <c r="AT173" t="s">
        <v>106</v>
      </c>
      <c r="AU173">
        <v>2</v>
      </c>
      <c r="AV173" t="s">
        <v>105</v>
      </c>
      <c r="AW173">
        <v>0</v>
      </c>
      <c r="AX173">
        <v>0.2</v>
      </c>
      <c r="AY173">
        <v>0</v>
      </c>
      <c r="AZ173">
        <v>0</v>
      </c>
      <c r="BA173">
        <v>0</v>
      </c>
      <c r="BB173">
        <v>0</v>
      </c>
      <c r="BC173" t="s">
        <v>301</v>
      </c>
      <c r="BD173">
        <v>68</v>
      </c>
      <c r="BE173">
        <v>0.2</v>
      </c>
      <c r="BF173">
        <v>0</v>
      </c>
      <c r="BG173">
        <v>0.2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3</v>
      </c>
    </row>
    <row r="174" spans="1:68" x14ac:dyDescent="0.25">
      <c r="A174" s="1">
        <v>41903</v>
      </c>
      <c r="B174" t="s">
        <v>113</v>
      </c>
      <c r="C174" t="s">
        <v>82</v>
      </c>
      <c r="D174">
        <v>2</v>
      </c>
      <c r="E174" s="2">
        <v>0.16111111111111112</v>
      </c>
      <c r="F174">
        <v>1</v>
      </c>
      <c r="G174">
        <v>10</v>
      </c>
      <c r="H174" t="s">
        <v>120</v>
      </c>
      <c r="I174">
        <v>19</v>
      </c>
      <c r="J174">
        <v>10</v>
      </c>
      <c r="K174">
        <v>7</v>
      </c>
      <c r="L174" t="s">
        <v>302</v>
      </c>
      <c r="M174">
        <v>1</v>
      </c>
      <c r="N174" t="s">
        <v>80</v>
      </c>
      <c r="O174" t="s">
        <v>73</v>
      </c>
      <c r="P174" t="s">
        <v>73</v>
      </c>
      <c r="Q174" t="s">
        <v>73</v>
      </c>
      <c r="R174" t="s">
        <v>81</v>
      </c>
      <c r="S174">
        <v>0</v>
      </c>
      <c r="T174" t="s">
        <v>73</v>
      </c>
      <c r="U174" t="s">
        <v>73</v>
      </c>
      <c r="V174" t="s">
        <v>73</v>
      </c>
      <c r="W174" t="s">
        <v>73</v>
      </c>
      <c r="X174" t="s">
        <v>73</v>
      </c>
      <c r="Y174" t="s">
        <v>73</v>
      </c>
      <c r="Z174" t="s">
        <v>125</v>
      </c>
      <c r="AA174" t="s">
        <v>73</v>
      </c>
      <c r="AB174" t="s">
        <v>73</v>
      </c>
      <c r="AC174">
        <v>4</v>
      </c>
      <c r="AD174">
        <v>3</v>
      </c>
      <c r="AE174">
        <v>3</v>
      </c>
      <c r="AF174">
        <v>3</v>
      </c>
      <c r="AG174" t="s">
        <v>85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62</v>
      </c>
      <c r="AP174">
        <v>81</v>
      </c>
      <c r="AQ174" t="s">
        <v>125</v>
      </c>
      <c r="AR174">
        <v>1</v>
      </c>
      <c r="AS174">
        <v>1</v>
      </c>
      <c r="AT174" t="s">
        <v>106</v>
      </c>
      <c r="AU174">
        <v>1</v>
      </c>
      <c r="AV174" t="s">
        <v>81</v>
      </c>
      <c r="AW174">
        <v>0</v>
      </c>
      <c r="AX174">
        <v>0.1</v>
      </c>
      <c r="AY174">
        <v>0</v>
      </c>
      <c r="AZ174">
        <v>0</v>
      </c>
      <c r="BA174">
        <v>0</v>
      </c>
      <c r="BB174">
        <v>0</v>
      </c>
      <c r="BC174" t="s">
        <v>302</v>
      </c>
      <c r="BD174">
        <v>62</v>
      </c>
      <c r="BE174">
        <v>0.1</v>
      </c>
      <c r="BF174">
        <v>0</v>
      </c>
      <c r="BG174">
        <v>0.1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3</v>
      </c>
    </row>
    <row r="175" spans="1:68" x14ac:dyDescent="0.25">
      <c r="A175" s="1">
        <v>41903</v>
      </c>
      <c r="B175" t="s">
        <v>113</v>
      </c>
      <c r="C175" t="s">
        <v>82</v>
      </c>
      <c r="D175">
        <v>2</v>
      </c>
      <c r="E175" s="2">
        <v>0.48819444444444443</v>
      </c>
      <c r="F175">
        <v>1</v>
      </c>
      <c r="G175">
        <v>10</v>
      </c>
      <c r="H175" t="s">
        <v>84</v>
      </c>
      <c r="I175">
        <v>35</v>
      </c>
      <c r="J175">
        <v>3</v>
      </c>
      <c r="K175">
        <v>7</v>
      </c>
      <c r="L175" t="s">
        <v>303</v>
      </c>
      <c r="M175">
        <v>-2</v>
      </c>
      <c r="N175" t="s">
        <v>80</v>
      </c>
      <c r="O175" t="s">
        <v>73</v>
      </c>
      <c r="P175" t="s">
        <v>73</v>
      </c>
      <c r="Q175" t="s">
        <v>73</v>
      </c>
      <c r="R175" t="s">
        <v>109</v>
      </c>
      <c r="S175">
        <v>0</v>
      </c>
      <c r="T175" t="s">
        <v>73</v>
      </c>
      <c r="U175" t="s">
        <v>73</v>
      </c>
      <c r="V175" t="s">
        <v>73</v>
      </c>
      <c r="W175" t="s">
        <v>73</v>
      </c>
      <c r="X175" t="s">
        <v>73</v>
      </c>
      <c r="Y175" t="s">
        <v>73</v>
      </c>
      <c r="Z175" t="s">
        <v>125</v>
      </c>
      <c r="AA175" t="s">
        <v>73</v>
      </c>
      <c r="AB175" t="s">
        <v>73</v>
      </c>
      <c r="AC175">
        <v>12</v>
      </c>
      <c r="AD175">
        <v>-4</v>
      </c>
      <c r="AE175">
        <v>4</v>
      </c>
      <c r="AF175">
        <v>3</v>
      </c>
      <c r="AG175" t="s">
        <v>85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84</v>
      </c>
      <c r="AP175">
        <v>35</v>
      </c>
      <c r="AQ175" t="s">
        <v>125</v>
      </c>
      <c r="AR175">
        <v>1</v>
      </c>
      <c r="AS175">
        <v>1</v>
      </c>
      <c r="AT175" t="s">
        <v>106</v>
      </c>
      <c r="AU175">
        <v>-2</v>
      </c>
      <c r="AV175" t="s">
        <v>109</v>
      </c>
      <c r="AW175">
        <v>0</v>
      </c>
      <c r="AX175">
        <v>-0.2</v>
      </c>
      <c r="AY175">
        <v>0</v>
      </c>
      <c r="AZ175">
        <v>0</v>
      </c>
      <c r="BA175">
        <v>0</v>
      </c>
      <c r="BB175">
        <v>0</v>
      </c>
      <c r="BC175" t="s">
        <v>303</v>
      </c>
      <c r="BD175">
        <v>84</v>
      </c>
      <c r="BE175">
        <v>-0.2</v>
      </c>
      <c r="BF175">
        <v>0</v>
      </c>
      <c r="BG175">
        <v>-0.2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3</v>
      </c>
    </row>
    <row r="176" spans="1:68" x14ac:dyDescent="0.25">
      <c r="A176" s="1">
        <v>41903</v>
      </c>
      <c r="B176" t="s">
        <v>113</v>
      </c>
      <c r="C176" t="s">
        <v>82</v>
      </c>
      <c r="D176">
        <v>2</v>
      </c>
      <c r="E176" s="2">
        <v>0.12291666666666666</v>
      </c>
      <c r="F176">
        <v>3</v>
      </c>
      <c r="G176">
        <v>10</v>
      </c>
      <c r="H176" t="s">
        <v>120</v>
      </c>
      <c r="I176">
        <v>19</v>
      </c>
      <c r="J176">
        <v>10</v>
      </c>
      <c r="K176">
        <v>7</v>
      </c>
      <c r="L176" t="s">
        <v>304</v>
      </c>
      <c r="M176">
        <v>26</v>
      </c>
      <c r="N176" t="s">
        <v>69</v>
      </c>
      <c r="O176" t="s">
        <v>70</v>
      </c>
      <c r="P176" t="s">
        <v>101</v>
      </c>
      <c r="Q176" t="s">
        <v>72</v>
      </c>
      <c r="R176" t="s">
        <v>73</v>
      </c>
      <c r="S176">
        <v>0</v>
      </c>
      <c r="T176" t="s">
        <v>73</v>
      </c>
      <c r="U176" t="s">
        <v>73</v>
      </c>
      <c r="V176" t="s">
        <v>124</v>
      </c>
      <c r="W176" t="s">
        <v>73</v>
      </c>
      <c r="X176" t="s">
        <v>133</v>
      </c>
      <c r="Y176" t="s">
        <v>133</v>
      </c>
      <c r="Z176" t="s">
        <v>73</v>
      </c>
      <c r="AA176" t="s">
        <v>73</v>
      </c>
      <c r="AB176" t="s">
        <v>27</v>
      </c>
      <c r="AC176">
        <v>3</v>
      </c>
      <c r="AD176">
        <v>3</v>
      </c>
      <c r="AE176">
        <v>3</v>
      </c>
      <c r="AF176">
        <v>3</v>
      </c>
      <c r="AG176" t="s">
        <v>85</v>
      </c>
      <c r="AH176">
        <v>0</v>
      </c>
      <c r="AI176">
        <v>1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86</v>
      </c>
      <c r="AP176">
        <v>81</v>
      </c>
      <c r="AQ176" t="s">
        <v>133</v>
      </c>
      <c r="AR176">
        <v>1</v>
      </c>
      <c r="AS176">
        <v>1</v>
      </c>
      <c r="AT176" t="s">
        <v>75</v>
      </c>
      <c r="AU176">
        <v>26</v>
      </c>
      <c r="AV176" t="s">
        <v>110</v>
      </c>
      <c r="AW176">
        <v>0</v>
      </c>
      <c r="AX176">
        <v>2.6</v>
      </c>
      <c r="AY176">
        <v>1</v>
      </c>
      <c r="AZ176">
        <v>1</v>
      </c>
      <c r="BA176">
        <v>0</v>
      </c>
      <c r="BB176">
        <v>1</v>
      </c>
      <c r="BC176" t="s">
        <v>304</v>
      </c>
      <c r="BD176">
        <v>86</v>
      </c>
      <c r="BE176">
        <v>3.1</v>
      </c>
      <c r="BF176">
        <v>1.04</v>
      </c>
      <c r="BG176">
        <v>0</v>
      </c>
      <c r="BH176">
        <v>2.6</v>
      </c>
      <c r="BI176">
        <v>0.5</v>
      </c>
      <c r="BJ176">
        <v>0</v>
      </c>
      <c r="BK176">
        <v>0</v>
      </c>
      <c r="BL176">
        <v>0</v>
      </c>
      <c r="BM176">
        <v>1.04</v>
      </c>
      <c r="BN176">
        <v>0</v>
      </c>
      <c r="BO176">
        <v>0</v>
      </c>
      <c r="BP176">
        <v>3</v>
      </c>
    </row>
    <row r="177" spans="1:68" x14ac:dyDescent="0.25">
      <c r="A177" s="1">
        <v>41903</v>
      </c>
      <c r="B177" t="s">
        <v>113</v>
      </c>
      <c r="C177" t="s">
        <v>82</v>
      </c>
      <c r="D177">
        <v>2</v>
      </c>
      <c r="E177" s="2">
        <v>0.42083333333333334</v>
      </c>
      <c r="F177">
        <v>2</v>
      </c>
      <c r="G177">
        <v>6</v>
      </c>
      <c r="H177" t="s">
        <v>84</v>
      </c>
      <c r="I177">
        <v>28</v>
      </c>
      <c r="J177">
        <v>3</v>
      </c>
      <c r="K177">
        <v>7</v>
      </c>
      <c r="L177" t="s">
        <v>305</v>
      </c>
      <c r="M177">
        <v>7</v>
      </c>
      <c r="N177" t="s">
        <v>80</v>
      </c>
      <c r="O177" t="s">
        <v>73</v>
      </c>
      <c r="P177" t="s">
        <v>73</v>
      </c>
      <c r="Q177" t="s">
        <v>73</v>
      </c>
      <c r="R177" t="s">
        <v>105</v>
      </c>
      <c r="S177">
        <v>0</v>
      </c>
      <c r="T177" t="s">
        <v>73</v>
      </c>
      <c r="U177" t="s">
        <v>73</v>
      </c>
      <c r="V177" t="s">
        <v>73</v>
      </c>
      <c r="W177" t="s">
        <v>73</v>
      </c>
      <c r="X177" t="s">
        <v>73</v>
      </c>
      <c r="Y177" t="s">
        <v>73</v>
      </c>
      <c r="Z177" t="s">
        <v>218</v>
      </c>
      <c r="AA177" t="s">
        <v>73</v>
      </c>
      <c r="AB177" t="s">
        <v>27</v>
      </c>
      <c r="AC177">
        <v>11</v>
      </c>
      <c r="AD177">
        <v>-4</v>
      </c>
      <c r="AE177">
        <v>4</v>
      </c>
      <c r="AF177">
        <v>3</v>
      </c>
      <c r="AG177" t="s">
        <v>85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67</v>
      </c>
      <c r="AP177">
        <v>28</v>
      </c>
      <c r="AQ177" t="s">
        <v>218</v>
      </c>
      <c r="AR177">
        <v>1</v>
      </c>
      <c r="AS177">
        <v>1</v>
      </c>
      <c r="AT177" t="s">
        <v>106</v>
      </c>
      <c r="AU177">
        <v>7</v>
      </c>
      <c r="AV177" t="s">
        <v>105</v>
      </c>
      <c r="AW177">
        <v>0</v>
      </c>
      <c r="AX177">
        <v>1.1666666666666667</v>
      </c>
      <c r="AY177">
        <v>1</v>
      </c>
      <c r="AZ177">
        <v>1</v>
      </c>
      <c r="BA177">
        <v>0</v>
      </c>
      <c r="BB177">
        <v>1</v>
      </c>
      <c r="BC177" t="s">
        <v>305</v>
      </c>
      <c r="BD177">
        <v>67</v>
      </c>
      <c r="BE177">
        <v>0.70000000000000007</v>
      </c>
      <c r="BF177">
        <v>0</v>
      </c>
      <c r="BG177">
        <v>0.70000000000000007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3</v>
      </c>
    </row>
    <row r="178" spans="1:68" x14ac:dyDescent="0.25">
      <c r="A178" s="1">
        <v>41903</v>
      </c>
      <c r="B178" t="s">
        <v>113</v>
      </c>
      <c r="C178" t="s">
        <v>82</v>
      </c>
      <c r="D178">
        <v>2</v>
      </c>
      <c r="E178" s="2">
        <v>0.51111111111111107</v>
      </c>
      <c r="F178">
        <v>2</v>
      </c>
      <c r="G178">
        <v>2</v>
      </c>
      <c r="H178" t="s">
        <v>84</v>
      </c>
      <c r="I178">
        <v>41</v>
      </c>
      <c r="J178">
        <v>3</v>
      </c>
      <c r="K178">
        <v>7</v>
      </c>
      <c r="L178" t="s">
        <v>306</v>
      </c>
      <c r="M178">
        <v>6</v>
      </c>
      <c r="N178" t="s">
        <v>80</v>
      </c>
      <c r="O178" t="s">
        <v>73</v>
      </c>
      <c r="P178" t="s">
        <v>73</v>
      </c>
      <c r="Q178" t="s">
        <v>73</v>
      </c>
      <c r="R178" t="s">
        <v>81</v>
      </c>
      <c r="S178">
        <v>0</v>
      </c>
      <c r="T178" t="s">
        <v>73</v>
      </c>
      <c r="U178" t="s">
        <v>73</v>
      </c>
      <c r="V178" t="s">
        <v>73</v>
      </c>
      <c r="W178" t="s">
        <v>73</v>
      </c>
      <c r="X178" t="s">
        <v>73</v>
      </c>
      <c r="Y178" t="s">
        <v>73</v>
      </c>
      <c r="Z178" t="s">
        <v>125</v>
      </c>
      <c r="AA178" t="s">
        <v>73</v>
      </c>
      <c r="AB178" t="s">
        <v>27</v>
      </c>
      <c r="AC178">
        <v>13</v>
      </c>
      <c r="AD178">
        <v>-4</v>
      </c>
      <c r="AE178">
        <v>4</v>
      </c>
      <c r="AF178">
        <v>3</v>
      </c>
      <c r="AG178" t="s">
        <v>85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64</v>
      </c>
      <c r="AP178">
        <v>41</v>
      </c>
      <c r="AQ178" t="s">
        <v>125</v>
      </c>
      <c r="AR178">
        <v>1</v>
      </c>
      <c r="AS178">
        <v>1</v>
      </c>
      <c r="AT178" t="s">
        <v>106</v>
      </c>
      <c r="AU178">
        <v>6</v>
      </c>
      <c r="AV178" t="s">
        <v>81</v>
      </c>
      <c r="AW178">
        <v>0</v>
      </c>
      <c r="AX178">
        <v>3</v>
      </c>
      <c r="AY178">
        <v>1</v>
      </c>
      <c r="AZ178">
        <v>1</v>
      </c>
      <c r="BA178">
        <v>0</v>
      </c>
      <c r="BB178">
        <v>1</v>
      </c>
      <c r="BC178" t="s">
        <v>306</v>
      </c>
      <c r="BD178">
        <v>64</v>
      </c>
      <c r="BE178">
        <v>0.60000000000000009</v>
      </c>
      <c r="BF178">
        <v>0</v>
      </c>
      <c r="BG178">
        <v>0.60000000000000009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3</v>
      </c>
    </row>
    <row r="179" spans="1:68" x14ac:dyDescent="0.25">
      <c r="A179" s="1">
        <v>41903</v>
      </c>
      <c r="B179" t="s">
        <v>113</v>
      </c>
      <c r="C179" t="s">
        <v>82</v>
      </c>
      <c r="D179">
        <v>2</v>
      </c>
      <c r="E179" s="2">
        <v>2.4305555555555556E-2</v>
      </c>
      <c r="F179">
        <v>3</v>
      </c>
      <c r="G179">
        <v>17</v>
      </c>
      <c r="H179" t="s">
        <v>84</v>
      </c>
      <c r="I179">
        <v>47</v>
      </c>
      <c r="J179">
        <v>10</v>
      </c>
      <c r="K179">
        <v>7</v>
      </c>
      <c r="L179" t="s">
        <v>307</v>
      </c>
      <c r="M179">
        <v>6</v>
      </c>
      <c r="N179" t="s">
        <v>69</v>
      </c>
      <c r="O179" t="s">
        <v>70</v>
      </c>
      <c r="P179" t="s">
        <v>101</v>
      </c>
      <c r="Q179" t="s">
        <v>72</v>
      </c>
      <c r="R179" t="s">
        <v>73</v>
      </c>
      <c r="S179">
        <v>0</v>
      </c>
      <c r="T179" t="s">
        <v>73</v>
      </c>
      <c r="U179" t="s">
        <v>73</v>
      </c>
      <c r="V179" t="s">
        <v>124</v>
      </c>
      <c r="W179" t="s">
        <v>73</v>
      </c>
      <c r="X179" t="s">
        <v>125</v>
      </c>
      <c r="Y179" t="s">
        <v>125</v>
      </c>
      <c r="Z179" t="s">
        <v>73</v>
      </c>
      <c r="AA179" t="s">
        <v>73</v>
      </c>
      <c r="AB179" t="s">
        <v>73</v>
      </c>
      <c r="AC179">
        <v>1</v>
      </c>
      <c r="AD179">
        <v>3</v>
      </c>
      <c r="AE179">
        <v>3</v>
      </c>
      <c r="AF179">
        <v>3</v>
      </c>
      <c r="AG179" t="s">
        <v>85</v>
      </c>
      <c r="AH179">
        <v>0</v>
      </c>
      <c r="AI179">
        <v>1</v>
      </c>
      <c r="AJ179">
        <v>1</v>
      </c>
      <c r="AK179">
        <v>0</v>
      </c>
      <c r="AL179">
        <v>1</v>
      </c>
      <c r="AM179">
        <v>0</v>
      </c>
      <c r="AN179">
        <v>0</v>
      </c>
      <c r="AO179">
        <v>114</v>
      </c>
      <c r="AP179">
        <v>47</v>
      </c>
      <c r="AQ179" t="s">
        <v>125</v>
      </c>
      <c r="AR179">
        <v>1</v>
      </c>
      <c r="AS179">
        <v>1</v>
      </c>
      <c r="AT179" t="s">
        <v>106</v>
      </c>
      <c r="AU179">
        <v>6</v>
      </c>
      <c r="AV179" t="s">
        <v>110</v>
      </c>
      <c r="AW179">
        <v>0</v>
      </c>
      <c r="AX179">
        <v>0.35294117647058826</v>
      </c>
      <c r="AY179">
        <v>0</v>
      </c>
      <c r="AZ179">
        <v>0</v>
      </c>
      <c r="BA179">
        <v>0</v>
      </c>
      <c r="BB179">
        <v>0</v>
      </c>
      <c r="BC179" t="s">
        <v>307</v>
      </c>
      <c r="BD179">
        <v>114</v>
      </c>
      <c r="BE179">
        <v>1.1000000000000001</v>
      </c>
      <c r="BF179">
        <v>0.24</v>
      </c>
      <c r="BG179">
        <v>0</v>
      </c>
      <c r="BH179">
        <v>0.60000000000000009</v>
      </c>
      <c r="BI179">
        <v>0.5</v>
      </c>
      <c r="BJ179">
        <v>0</v>
      </c>
      <c r="BK179">
        <v>0</v>
      </c>
      <c r="BL179">
        <v>0</v>
      </c>
      <c r="BM179">
        <v>0.24</v>
      </c>
      <c r="BN179">
        <v>0</v>
      </c>
      <c r="BO179">
        <v>0</v>
      </c>
      <c r="BP179">
        <v>3</v>
      </c>
    </row>
    <row r="180" spans="1:68" x14ac:dyDescent="0.25">
      <c r="A180" s="1">
        <v>41903</v>
      </c>
      <c r="B180" t="s">
        <v>113</v>
      </c>
      <c r="C180" t="s">
        <v>82</v>
      </c>
      <c r="D180">
        <v>2</v>
      </c>
      <c r="E180" s="2">
        <v>0.36736111111111114</v>
      </c>
      <c r="F180">
        <v>2</v>
      </c>
      <c r="G180">
        <v>5</v>
      </c>
      <c r="H180" t="s">
        <v>84</v>
      </c>
      <c r="I180">
        <v>16</v>
      </c>
      <c r="J180">
        <v>3</v>
      </c>
      <c r="K180">
        <v>7</v>
      </c>
      <c r="L180" t="s">
        <v>308</v>
      </c>
      <c r="M180">
        <v>4</v>
      </c>
      <c r="N180" t="s">
        <v>80</v>
      </c>
      <c r="O180" t="s">
        <v>73</v>
      </c>
      <c r="P180" t="s">
        <v>73</v>
      </c>
      <c r="Q180" t="s">
        <v>73</v>
      </c>
      <c r="R180" t="s">
        <v>81</v>
      </c>
      <c r="S180">
        <v>0</v>
      </c>
      <c r="T180" t="s">
        <v>73</v>
      </c>
      <c r="U180" t="s">
        <v>73</v>
      </c>
      <c r="V180" t="s">
        <v>73</v>
      </c>
      <c r="W180" t="s">
        <v>73</v>
      </c>
      <c r="X180" t="s">
        <v>73</v>
      </c>
      <c r="Y180" t="s">
        <v>73</v>
      </c>
      <c r="Z180" t="s">
        <v>218</v>
      </c>
      <c r="AA180" t="s">
        <v>73</v>
      </c>
      <c r="AB180" t="s">
        <v>73</v>
      </c>
      <c r="AC180">
        <v>9</v>
      </c>
      <c r="AD180">
        <v>-4</v>
      </c>
      <c r="AE180">
        <v>4</v>
      </c>
      <c r="AF180">
        <v>3</v>
      </c>
      <c r="AG180" t="s">
        <v>85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71</v>
      </c>
      <c r="AP180">
        <v>16</v>
      </c>
      <c r="AQ180" t="s">
        <v>218</v>
      </c>
      <c r="AR180">
        <v>1</v>
      </c>
      <c r="AS180">
        <v>1</v>
      </c>
      <c r="AT180" t="s">
        <v>106</v>
      </c>
      <c r="AU180">
        <v>4</v>
      </c>
      <c r="AV180" t="s">
        <v>81</v>
      </c>
      <c r="AW180">
        <v>0</v>
      </c>
      <c r="AX180">
        <v>0.8</v>
      </c>
      <c r="AY180">
        <v>0</v>
      </c>
      <c r="AZ180">
        <v>0</v>
      </c>
      <c r="BA180">
        <v>0</v>
      </c>
      <c r="BB180">
        <v>1</v>
      </c>
      <c r="BC180" t="s">
        <v>308</v>
      </c>
      <c r="BD180">
        <v>71</v>
      </c>
      <c r="BE180">
        <v>0.4</v>
      </c>
      <c r="BF180">
        <v>0</v>
      </c>
      <c r="BG180">
        <v>0.4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3</v>
      </c>
    </row>
    <row r="181" spans="1:68" x14ac:dyDescent="0.25">
      <c r="A181" s="1">
        <v>41903</v>
      </c>
      <c r="B181" t="s">
        <v>113</v>
      </c>
      <c r="C181" t="s">
        <v>82</v>
      </c>
      <c r="D181">
        <v>2</v>
      </c>
      <c r="E181" s="2">
        <v>0.33750000000000002</v>
      </c>
      <c r="F181">
        <v>3</v>
      </c>
      <c r="G181">
        <v>1</v>
      </c>
      <c r="H181" t="s">
        <v>84</v>
      </c>
      <c r="I181">
        <v>12</v>
      </c>
      <c r="J181">
        <v>3</v>
      </c>
      <c r="K181">
        <v>7</v>
      </c>
      <c r="L181" t="s">
        <v>309</v>
      </c>
      <c r="M181">
        <v>3</v>
      </c>
      <c r="N181" t="s">
        <v>80</v>
      </c>
      <c r="O181" t="s">
        <v>73</v>
      </c>
      <c r="P181" t="s">
        <v>73</v>
      </c>
      <c r="Q181" t="s">
        <v>73</v>
      </c>
      <c r="R181" t="s">
        <v>81</v>
      </c>
      <c r="S181">
        <v>0</v>
      </c>
      <c r="T181" t="s">
        <v>73</v>
      </c>
      <c r="U181" t="s">
        <v>73</v>
      </c>
      <c r="V181" t="s">
        <v>73</v>
      </c>
      <c r="W181" t="s">
        <v>73</v>
      </c>
      <c r="X181" t="s">
        <v>73</v>
      </c>
      <c r="Y181" t="s">
        <v>73</v>
      </c>
      <c r="Z181" t="s">
        <v>218</v>
      </c>
      <c r="AA181" t="s">
        <v>73</v>
      </c>
      <c r="AB181" t="s">
        <v>27</v>
      </c>
      <c r="AC181">
        <v>9</v>
      </c>
      <c r="AD181">
        <v>-4</v>
      </c>
      <c r="AE181">
        <v>4</v>
      </c>
      <c r="AF181">
        <v>3</v>
      </c>
      <c r="AG181" t="s">
        <v>85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90</v>
      </c>
      <c r="AP181">
        <v>12</v>
      </c>
      <c r="AQ181" t="s">
        <v>218</v>
      </c>
      <c r="AR181">
        <v>1</v>
      </c>
      <c r="AS181">
        <v>1</v>
      </c>
      <c r="AT181" t="s">
        <v>106</v>
      </c>
      <c r="AU181">
        <v>3</v>
      </c>
      <c r="AV181" t="s">
        <v>81</v>
      </c>
      <c r="AW181">
        <v>0</v>
      </c>
      <c r="AX181">
        <v>3</v>
      </c>
      <c r="AY181">
        <v>1</v>
      </c>
      <c r="AZ181">
        <v>1</v>
      </c>
      <c r="BA181">
        <v>0</v>
      </c>
      <c r="BB181">
        <v>1</v>
      </c>
      <c r="BC181" t="s">
        <v>309</v>
      </c>
      <c r="BD181">
        <v>90</v>
      </c>
      <c r="BE181">
        <v>0.30000000000000004</v>
      </c>
      <c r="BF181">
        <v>0</v>
      </c>
      <c r="BG181">
        <v>0.30000000000000004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3</v>
      </c>
    </row>
    <row r="182" spans="1:68" x14ac:dyDescent="0.25">
      <c r="A182" s="1">
        <v>41903</v>
      </c>
      <c r="B182" t="s">
        <v>113</v>
      </c>
      <c r="C182" t="s">
        <v>82</v>
      </c>
      <c r="D182">
        <v>2</v>
      </c>
      <c r="E182" s="2">
        <v>0.12708333333333333</v>
      </c>
      <c r="F182">
        <v>2</v>
      </c>
      <c r="G182">
        <v>9</v>
      </c>
      <c r="H182" t="s">
        <v>120</v>
      </c>
      <c r="I182">
        <v>20</v>
      </c>
      <c r="J182">
        <v>10</v>
      </c>
      <c r="K182">
        <v>7</v>
      </c>
      <c r="L182" t="s">
        <v>310</v>
      </c>
      <c r="M182">
        <v>-1</v>
      </c>
      <c r="N182" t="s">
        <v>69</v>
      </c>
      <c r="O182" t="s">
        <v>70</v>
      </c>
      <c r="P182" t="s">
        <v>101</v>
      </c>
      <c r="Q182" t="s">
        <v>89</v>
      </c>
      <c r="R182" t="s">
        <v>73</v>
      </c>
      <c r="S182">
        <v>0</v>
      </c>
      <c r="T182" t="s">
        <v>73</v>
      </c>
      <c r="U182" t="s">
        <v>73</v>
      </c>
      <c r="V182" t="s">
        <v>124</v>
      </c>
      <c r="W182" t="s">
        <v>73</v>
      </c>
      <c r="X182" t="s">
        <v>135</v>
      </c>
      <c r="Y182" t="s">
        <v>135</v>
      </c>
      <c r="Z182" t="s">
        <v>73</v>
      </c>
      <c r="AA182" t="s">
        <v>73</v>
      </c>
      <c r="AB182" t="s">
        <v>73</v>
      </c>
      <c r="AC182">
        <v>4</v>
      </c>
      <c r="AD182">
        <v>3</v>
      </c>
      <c r="AE182">
        <v>3</v>
      </c>
      <c r="AF182">
        <v>3</v>
      </c>
      <c r="AG182" t="s">
        <v>85</v>
      </c>
      <c r="AH182">
        <v>0</v>
      </c>
      <c r="AI182">
        <v>1</v>
      </c>
      <c r="AJ182">
        <v>1</v>
      </c>
      <c r="AK182">
        <v>0</v>
      </c>
      <c r="AL182">
        <v>1</v>
      </c>
      <c r="AM182">
        <v>0</v>
      </c>
      <c r="AN182">
        <v>0</v>
      </c>
      <c r="AO182">
        <v>90</v>
      </c>
      <c r="AP182">
        <v>80</v>
      </c>
      <c r="AQ182" t="s">
        <v>135</v>
      </c>
      <c r="AR182">
        <v>1</v>
      </c>
      <c r="AS182">
        <v>1</v>
      </c>
      <c r="AT182" t="s">
        <v>86</v>
      </c>
      <c r="AU182">
        <v>-1</v>
      </c>
      <c r="AV182" t="s">
        <v>102</v>
      </c>
      <c r="AW182">
        <v>0</v>
      </c>
      <c r="AX182">
        <v>-0.1111111111111111</v>
      </c>
      <c r="AY182">
        <v>0</v>
      </c>
      <c r="AZ182">
        <v>0</v>
      </c>
      <c r="BA182">
        <v>0</v>
      </c>
      <c r="BB182">
        <v>0</v>
      </c>
      <c r="BC182" t="s">
        <v>310</v>
      </c>
      <c r="BD182">
        <v>90</v>
      </c>
      <c r="BE182">
        <v>0.4</v>
      </c>
      <c r="BF182">
        <v>-0.04</v>
      </c>
      <c r="BG182">
        <v>0</v>
      </c>
      <c r="BH182">
        <v>-0.1</v>
      </c>
      <c r="BI182">
        <v>0.5</v>
      </c>
      <c r="BJ182">
        <v>0</v>
      </c>
      <c r="BK182">
        <v>0</v>
      </c>
      <c r="BL182">
        <v>0</v>
      </c>
      <c r="BM182">
        <v>-0.04</v>
      </c>
      <c r="BN182">
        <v>0</v>
      </c>
      <c r="BO182">
        <v>0</v>
      </c>
      <c r="BP182">
        <v>3</v>
      </c>
    </row>
    <row r="183" spans="1:68" x14ac:dyDescent="0.25">
      <c r="A183" s="1">
        <v>41903</v>
      </c>
      <c r="B183" t="s">
        <v>113</v>
      </c>
      <c r="C183" t="s">
        <v>82</v>
      </c>
      <c r="D183">
        <v>2</v>
      </c>
      <c r="E183" s="2">
        <v>5.6944444444444443E-2</v>
      </c>
      <c r="F183">
        <v>2</v>
      </c>
      <c r="G183">
        <v>8</v>
      </c>
      <c r="H183" t="s">
        <v>84</v>
      </c>
      <c r="I183">
        <v>38</v>
      </c>
      <c r="J183">
        <v>10</v>
      </c>
      <c r="K183">
        <v>7</v>
      </c>
      <c r="L183" t="s">
        <v>311</v>
      </c>
      <c r="M183">
        <v>-9</v>
      </c>
      <c r="N183" t="s">
        <v>69</v>
      </c>
      <c r="O183" t="s">
        <v>70</v>
      </c>
      <c r="P183" t="s">
        <v>101</v>
      </c>
      <c r="Q183" t="s">
        <v>91</v>
      </c>
      <c r="R183" t="s">
        <v>73</v>
      </c>
      <c r="S183">
        <v>0</v>
      </c>
      <c r="T183" t="s">
        <v>73</v>
      </c>
      <c r="U183" t="s">
        <v>73</v>
      </c>
      <c r="V183" t="s">
        <v>124</v>
      </c>
      <c r="W183" t="s">
        <v>73</v>
      </c>
      <c r="X183" t="s">
        <v>125</v>
      </c>
      <c r="Y183" t="s">
        <v>125</v>
      </c>
      <c r="Z183" t="s">
        <v>73</v>
      </c>
      <c r="AA183" t="s">
        <v>73</v>
      </c>
      <c r="AB183" t="s">
        <v>73</v>
      </c>
      <c r="AC183">
        <v>2</v>
      </c>
      <c r="AD183">
        <v>3</v>
      </c>
      <c r="AE183">
        <v>3</v>
      </c>
      <c r="AF183">
        <v>3</v>
      </c>
      <c r="AG183" t="s">
        <v>85</v>
      </c>
      <c r="AH183">
        <v>0</v>
      </c>
      <c r="AI183">
        <v>1</v>
      </c>
      <c r="AJ183">
        <v>1</v>
      </c>
      <c r="AK183">
        <v>0</v>
      </c>
      <c r="AL183">
        <v>1</v>
      </c>
      <c r="AM183">
        <v>0</v>
      </c>
      <c r="AN183">
        <v>0</v>
      </c>
      <c r="AO183">
        <v>92</v>
      </c>
      <c r="AP183">
        <v>38</v>
      </c>
      <c r="AQ183" t="s">
        <v>125</v>
      </c>
      <c r="AR183">
        <v>1</v>
      </c>
      <c r="AS183">
        <v>1</v>
      </c>
      <c r="AT183" t="s">
        <v>106</v>
      </c>
      <c r="AU183">
        <v>-9</v>
      </c>
      <c r="AV183" t="s">
        <v>103</v>
      </c>
      <c r="AW183">
        <v>0</v>
      </c>
      <c r="AX183">
        <v>-1.125</v>
      </c>
      <c r="AY183">
        <v>0</v>
      </c>
      <c r="AZ183">
        <v>0</v>
      </c>
      <c r="BA183">
        <v>0</v>
      </c>
      <c r="BB183">
        <v>0</v>
      </c>
      <c r="BC183" t="s">
        <v>311</v>
      </c>
      <c r="BD183">
        <v>92</v>
      </c>
      <c r="BE183">
        <v>-0.4</v>
      </c>
      <c r="BF183">
        <v>-0.36</v>
      </c>
      <c r="BG183">
        <v>0</v>
      </c>
      <c r="BH183">
        <v>-0.9</v>
      </c>
      <c r="BI183">
        <v>0.5</v>
      </c>
      <c r="BJ183">
        <v>0</v>
      </c>
      <c r="BK183">
        <v>0</v>
      </c>
      <c r="BL183">
        <v>0</v>
      </c>
      <c r="BM183">
        <v>-0.36</v>
      </c>
      <c r="BN183">
        <v>0</v>
      </c>
      <c r="BO183">
        <v>0</v>
      </c>
      <c r="BP183">
        <v>3</v>
      </c>
    </row>
    <row r="184" spans="1:68" x14ac:dyDescent="0.25">
      <c r="A184" s="1">
        <v>41903</v>
      </c>
      <c r="B184" t="s">
        <v>113</v>
      </c>
      <c r="C184" t="s">
        <v>82</v>
      </c>
      <c r="D184">
        <v>3</v>
      </c>
      <c r="E184" s="2">
        <v>0.41736111111111113</v>
      </c>
      <c r="F184">
        <v>1</v>
      </c>
      <c r="G184">
        <v>10</v>
      </c>
      <c r="H184" t="s">
        <v>120</v>
      </c>
      <c r="I184">
        <v>20</v>
      </c>
      <c r="J184">
        <v>10</v>
      </c>
      <c r="K184">
        <v>14</v>
      </c>
      <c r="L184" t="s">
        <v>312</v>
      </c>
      <c r="M184">
        <v>33</v>
      </c>
      <c r="N184" t="s">
        <v>69</v>
      </c>
      <c r="O184" t="s">
        <v>70</v>
      </c>
      <c r="P184" t="s">
        <v>101</v>
      </c>
      <c r="Q184" t="s">
        <v>89</v>
      </c>
      <c r="R184" t="s">
        <v>73</v>
      </c>
      <c r="S184">
        <v>0</v>
      </c>
      <c r="T184" t="s">
        <v>73</v>
      </c>
      <c r="U184" t="s">
        <v>73</v>
      </c>
      <c r="V184" t="s">
        <v>124</v>
      </c>
      <c r="W184" t="s">
        <v>73</v>
      </c>
      <c r="X184" t="s">
        <v>142</v>
      </c>
      <c r="Y184" t="s">
        <v>142</v>
      </c>
      <c r="Z184" t="s">
        <v>73</v>
      </c>
      <c r="AA184" t="s">
        <v>73</v>
      </c>
      <c r="AB184" t="s">
        <v>27</v>
      </c>
      <c r="AC184">
        <v>11</v>
      </c>
      <c r="AD184">
        <v>-4</v>
      </c>
      <c r="AE184">
        <v>4</v>
      </c>
      <c r="AF184">
        <v>3</v>
      </c>
      <c r="AG184" t="s">
        <v>85</v>
      </c>
      <c r="AH184">
        <v>0</v>
      </c>
      <c r="AI184">
        <v>1</v>
      </c>
      <c r="AJ184">
        <v>1</v>
      </c>
      <c r="AK184">
        <v>0</v>
      </c>
      <c r="AL184">
        <v>1</v>
      </c>
      <c r="AM184">
        <v>0</v>
      </c>
      <c r="AN184">
        <v>0</v>
      </c>
      <c r="AO184">
        <v>87</v>
      </c>
      <c r="AP184">
        <v>80</v>
      </c>
      <c r="AQ184" t="s">
        <v>142</v>
      </c>
      <c r="AR184">
        <v>1</v>
      </c>
      <c r="AS184">
        <v>1</v>
      </c>
      <c r="AT184" t="s">
        <v>106</v>
      </c>
      <c r="AU184">
        <v>33</v>
      </c>
      <c r="AV184" t="s">
        <v>102</v>
      </c>
      <c r="AW184">
        <v>0</v>
      </c>
      <c r="AX184">
        <v>3.3</v>
      </c>
      <c r="AY184">
        <v>1</v>
      </c>
      <c r="AZ184">
        <v>1</v>
      </c>
      <c r="BA184">
        <v>0</v>
      </c>
      <c r="BB184">
        <v>1</v>
      </c>
      <c r="BC184" t="s">
        <v>312</v>
      </c>
      <c r="BD184">
        <v>87</v>
      </c>
      <c r="BE184">
        <v>3.8000000000000003</v>
      </c>
      <c r="BF184">
        <v>1.32</v>
      </c>
      <c r="BG184">
        <v>0</v>
      </c>
      <c r="BH184">
        <v>3.3000000000000003</v>
      </c>
      <c r="BI184">
        <v>0.5</v>
      </c>
      <c r="BJ184">
        <v>0</v>
      </c>
      <c r="BK184">
        <v>0</v>
      </c>
      <c r="BL184">
        <v>0</v>
      </c>
      <c r="BM184">
        <v>1.32</v>
      </c>
      <c r="BN184">
        <v>0</v>
      </c>
      <c r="BO184">
        <v>0</v>
      </c>
      <c r="BP184">
        <v>3</v>
      </c>
    </row>
    <row r="185" spans="1:68" x14ac:dyDescent="0.25">
      <c r="A185" s="1">
        <v>41903</v>
      </c>
      <c r="B185" t="s">
        <v>113</v>
      </c>
      <c r="C185" t="s">
        <v>82</v>
      </c>
      <c r="D185">
        <v>3</v>
      </c>
      <c r="E185" s="2">
        <v>0.34027777777777779</v>
      </c>
      <c r="F185">
        <v>1</v>
      </c>
      <c r="G185">
        <v>15</v>
      </c>
      <c r="H185" t="s">
        <v>84</v>
      </c>
      <c r="I185">
        <v>36</v>
      </c>
      <c r="J185">
        <v>10</v>
      </c>
      <c r="K185">
        <v>14</v>
      </c>
      <c r="L185" t="s">
        <v>313</v>
      </c>
      <c r="M185">
        <v>12</v>
      </c>
      <c r="N185" t="s">
        <v>69</v>
      </c>
      <c r="O185" t="s">
        <v>70</v>
      </c>
      <c r="P185" t="s">
        <v>101</v>
      </c>
      <c r="Q185" t="s">
        <v>72</v>
      </c>
      <c r="R185" t="s">
        <v>73</v>
      </c>
      <c r="S185">
        <v>0</v>
      </c>
      <c r="T185" t="s">
        <v>73</v>
      </c>
      <c r="U185" t="s">
        <v>73</v>
      </c>
      <c r="V185" t="s">
        <v>124</v>
      </c>
      <c r="W185" t="s">
        <v>73</v>
      </c>
      <c r="X185" t="s">
        <v>142</v>
      </c>
      <c r="Y185" t="s">
        <v>142</v>
      </c>
      <c r="Z185" t="s">
        <v>73</v>
      </c>
      <c r="AA185" t="s">
        <v>73</v>
      </c>
      <c r="AB185" t="s">
        <v>73</v>
      </c>
      <c r="AC185">
        <v>9</v>
      </c>
      <c r="AD185">
        <v>-4</v>
      </c>
      <c r="AE185">
        <v>4</v>
      </c>
      <c r="AF185">
        <v>3</v>
      </c>
      <c r="AG185" t="s">
        <v>85</v>
      </c>
      <c r="AH185">
        <v>0</v>
      </c>
      <c r="AI185">
        <v>1</v>
      </c>
      <c r="AJ185">
        <v>1</v>
      </c>
      <c r="AK185">
        <v>0</v>
      </c>
      <c r="AL185">
        <v>1</v>
      </c>
      <c r="AM185">
        <v>0</v>
      </c>
      <c r="AN185">
        <v>0</v>
      </c>
      <c r="AO185">
        <v>88</v>
      </c>
      <c r="AP185">
        <v>36</v>
      </c>
      <c r="AQ185" t="s">
        <v>142</v>
      </c>
      <c r="AR185">
        <v>1</v>
      </c>
      <c r="AS185">
        <v>1</v>
      </c>
      <c r="AT185" t="s">
        <v>106</v>
      </c>
      <c r="AU185">
        <v>12</v>
      </c>
      <c r="AV185" t="s">
        <v>110</v>
      </c>
      <c r="AW185">
        <v>0</v>
      </c>
      <c r="AX185">
        <v>0.8</v>
      </c>
      <c r="AY185">
        <v>0</v>
      </c>
      <c r="AZ185">
        <v>0</v>
      </c>
      <c r="BA185">
        <v>0</v>
      </c>
      <c r="BB185">
        <v>1</v>
      </c>
      <c r="BC185" t="s">
        <v>313</v>
      </c>
      <c r="BD185">
        <v>88</v>
      </c>
      <c r="BE185">
        <v>1.7000000000000002</v>
      </c>
      <c r="BF185">
        <v>0.48</v>
      </c>
      <c r="BG185">
        <v>0</v>
      </c>
      <c r="BH185">
        <v>1.2000000000000002</v>
      </c>
      <c r="BI185">
        <v>0.5</v>
      </c>
      <c r="BJ185">
        <v>0</v>
      </c>
      <c r="BK185">
        <v>0</v>
      </c>
      <c r="BL185">
        <v>0</v>
      </c>
      <c r="BM185">
        <v>0.48</v>
      </c>
      <c r="BN185">
        <v>0</v>
      </c>
      <c r="BO185">
        <v>0</v>
      </c>
      <c r="BP185">
        <v>3</v>
      </c>
    </row>
    <row r="186" spans="1:68" x14ac:dyDescent="0.25">
      <c r="A186" s="1">
        <v>41903</v>
      </c>
      <c r="B186" t="s">
        <v>113</v>
      </c>
      <c r="C186" t="s">
        <v>82</v>
      </c>
      <c r="D186">
        <v>3</v>
      </c>
      <c r="E186" s="2">
        <v>0.3888888888888889</v>
      </c>
      <c r="F186">
        <v>1</v>
      </c>
      <c r="G186">
        <v>10</v>
      </c>
      <c r="H186" t="s">
        <v>84</v>
      </c>
      <c r="I186">
        <v>47</v>
      </c>
      <c r="J186">
        <v>10</v>
      </c>
      <c r="K186">
        <v>14</v>
      </c>
      <c r="L186" t="s">
        <v>314</v>
      </c>
      <c r="M186">
        <v>7</v>
      </c>
      <c r="N186" t="s">
        <v>69</v>
      </c>
      <c r="O186" t="s">
        <v>70</v>
      </c>
      <c r="P186" t="s">
        <v>101</v>
      </c>
      <c r="Q186" t="s">
        <v>89</v>
      </c>
      <c r="R186" t="s">
        <v>73</v>
      </c>
      <c r="S186">
        <v>0</v>
      </c>
      <c r="T186" t="s">
        <v>73</v>
      </c>
      <c r="U186" t="s">
        <v>73</v>
      </c>
      <c r="V186" t="s">
        <v>124</v>
      </c>
      <c r="W186" t="s">
        <v>73</v>
      </c>
      <c r="X186" t="s">
        <v>144</v>
      </c>
      <c r="Y186" t="s">
        <v>144</v>
      </c>
      <c r="Z186" t="s">
        <v>73</v>
      </c>
      <c r="AA186" t="s">
        <v>73</v>
      </c>
      <c r="AB186" t="s">
        <v>73</v>
      </c>
      <c r="AC186">
        <v>10</v>
      </c>
      <c r="AD186">
        <v>-4</v>
      </c>
      <c r="AE186">
        <v>4</v>
      </c>
      <c r="AF186">
        <v>3</v>
      </c>
      <c r="AG186" t="s">
        <v>85</v>
      </c>
      <c r="AH186">
        <v>0</v>
      </c>
      <c r="AI186">
        <v>1</v>
      </c>
      <c r="AJ186">
        <v>1</v>
      </c>
      <c r="AK186">
        <v>0</v>
      </c>
      <c r="AL186">
        <v>1</v>
      </c>
      <c r="AM186">
        <v>0</v>
      </c>
      <c r="AN186">
        <v>0</v>
      </c>
      <c r="AO186">
        <v>110</v>
      </c>
      <c r="AP186">
        <v>47</v>
      </c>
      <c r="AQ186" t="s">
        <v>144</v>
      </c>
      <c r="AR186">
        <v>1</v>
      </c>
      <c r="AS186">
        <v>1</v>
      </c>
      <c r="AT186" t="s">
        <v>75</v>
      </c>
      <c r="AU186">
        <v>7</v>
      </c>
      <c r="AV186" t="s">
        <v>102</v>
      </c>
      <c r="AW186">
        <v>0</v>
      </c>
      <c r="AX186">
        <v>0.7</v>
      </c>
      <c r="AY186">
        <v>0</v>
      </c>
      <c r="AZ186">
        <v>0</v>
      </c>
      <c r="BA186">
        <v>0</v>
      </c>
      <c r="BB186">
        <v>1</v>
      </c>
      <c r="BC186" t="s">
        <v>314</v>
      </c>
      <c r="BD186">
        <v>110</v>
      </c>
      <c r="BE186">
        <v>1.2000000000000002</v>
      </c>
      <c r="BF186">
        <v>0.28000000000000003</v>
      </c>
      <c r="BG186">
        <v>0</v>
      </c>
      <c r="BH186">
        <v>0.70000000000000007</v>
      </c>
      <c r="BI186">
        <v>0.5</v>
      </c>
      <c r="BJ186">
        <v>0</v>
      </c>
      <c r="BK186">
        <v>0</v>
      </c>
      <c r="BL186">
        <v>0</v>
      </c>
      <c r="BM186">
        <v>0.28000000000000003</v>
      </c>
      <c r="BN186">
        <v>0</v>
      </c>
      <c r="BO186">
        <v>0</v>
      </c>
      <c r="BP186">
        <v>3</v>
      </c>
    </row>
    <row r="187" spans="1:68" x14ac:dyDescent="0.25">
      <c r="A187" s="1">
        <v>41903</v>
      </c>
      <c r="B187" t="s">
        <v>113</v>
      </c>
      <c r="C187" t="s">
        <v>82</v>
      </c>
      <c r="D187">
        <v>3</v>
      </c>
      <c r="E187" s="2">
        <v>0.24930555555555556</v>
      </c>
      <c r="F187">
        <v>1</v>
      </c>
      <c r="G187">
        <v>1</v>
      </c>
      <c r="H187" t="s">
        <v>84</v>
      </c>
      <c r="I187">
        <v>1</v>
      </c>
      <c r="J187">
        <v>10</v>
      </c>
      <c r="K187">
        <v>14</v>
      </c>
      <c r="L187" t="s">
        <v>315</v>
      </c>
      <c r="M187">
        <v>0</v>
      </c>
      <c r="N187" t="s">
        <v>80</v>
      </c>
      <c r="O187" t="s">
        <v>70</v>
      </c>
      <c r="P187" t="s">
        <v>73</v>
      </c>
      <c r="Q187" t="s">
        <v>73</v>
      </c>
      <c r="R187" t="s">
        <v>81</v>
      </c>
      <c r="S187">
        <v>0</v>
      </c>
      <c r="T187" t="s">
        <v>73</v>
      </c>
      <c r="U187" t="s">
        <v>73</v>
      </c>
      <c r="V187" t="s">
        <v>73</v>
      </c>
      <c r="W187" t="s">
        <v>73</v>
      </c>
      <c r="X187" t="s">
        <v>73</v>
      </c>
      <c r="Y187" t="s">
        <v>73</v>
      </c>
      <c r="Z187" t="s">
        <v>124</v>
      </c>
      <c r="AA187" t="s">
        <v>73</v>
      </c>
      <c r="AB187" t="s">
        <v>73</v>
      </c>
      <c r="AC187">
        <v>6</v>
      </c>
      <c r="AD187">
        <v>-4</v>
      </c>
      <c r="AE187">
        <v>4</v>
      </c>
      <c r="AF187">
        <v>3</v>
      </c>
      <c r="AG187" t="s">
        <v>85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58</v>
      </c>
      <c r="AP187">
        <v>1</v>
      </c>
      <c r="AQ187" t="s">
        <v>124</v>
      </c>
      <c r="AR187">
        <v>1</v>
      </c>
      <c r="AS187">
        <v>1</v>
      </c>
      <c r="AT187" t="s">
        <v>118</v>
      </c>
      <c r="AU187">
        <v>0</v>
      </c>
      <c r="AV187" t="s">
        <v>81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 t="s">
        <v>315</v>
      </c>
      <c r="BD187">
        <v>58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3</v>
      </c>
    </row>
    <row r="188" spans="1:68" x14ac:dyDescent="0.25">
      <c r="A188" s="1">
        <v>41903</v>
      </c>
      <c r="B188" t="s">
        <v>113</v>
      </c>
      <c r="C188" t="s">
        <v>82</v>
      </c>
      <c r="D188">
        <v>3</v>
      </c>
      <c r="E188" s="2">
        <v>9.0277777777777769E-3</v>
      </c>
      <c r="F188">
        <v>1</v>
      </c>
      <c r="G188">
        <v>10</v>
      </c>
      <c r="H188" t="s">
        <v>120</v>
      </c>
      <c r="I188">
        <v>20</v>
      </c>
      <c r="J188">
        <v>17</v>
      </c>
      <c r="K188">
        <v>21</v>
      </c>
      <c r="L188" t="s">
        <v>316</v>
      </c>
      <c r="M188">
        <v>-2</v>
      </c>
      <c r="N188" t="s">
        <v>80</v>
      </c>
      <c r="O188" t="s">
        <v>73</v>
      </c>
      <c r="P188" t="s">
        <v>73</v>
      </c>
      <c r="Q188" t="s">
        <v>73</v>
      </c>
      <c r="R188" t="s">
        <v>81</v>
      </c>
      <c r="S188">
        <v>0</v>
      </c>
      <c r="T188" t="s">
        <v>73</v>
      </c>
      <c r="U188" t="s">
        <v>73</v>
      </c>
      <c r="V188" t="s">
        <v>73</v>
      </c>
      <c r="W188" t="s">
        <v>73</v>
      </c>
      <c r="X188" t="s">
        <v>73</v>
      </c>
      <c r="Y188" t="s">
        <v>73</v>
      </c>
      <c r="Z188" t="s">
        <v>218</v>
      </c>
      <c r="AA188" t="s">
        <v>73</v>
      </c>
      <c r="AB188" t="s">
        <v>73</v>
      </c>
      <c r="AC188">
        <v>1</v>
      </c>
      <c r="AD188">
        <v>-4</v>
      </c>
      <c r="AE188">
        <v>4</v>
      </c>
      <c r="AF188">
        <v>3</v>
      </c>
      <c r="AG188" t="s">
        <v>85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71</v>
      </c>
      <c r="AP188">
        <v>80</v>
      </c>
      <c r="AQ188" t="s">
        <v>218</v>
      </c>
      <c r="AR188">
        <v>1</v>
      </c>
      <c r="AS188">
        <v>1</v>
      </c>
      <c r="AT188" t="s">
        <v>106</v>
      </c>
      <c r="AU188">
        <v>-2</v>
      </c>
      <c r="AV188" t="s">
        <v>81</v>
      </c>
      <c r="AW188">
        <v>0</v>
      </c>
      <c r="AX188">
        <v>-0.2</v>
      </c>
      <c r="AY188">
        <v>0</v>
      </c>
      <c r="AZ188">
        <v>0</v>
      </c>
      <c r="BA188">
        <v>0</v>
      </c>
      <c r="BB188">
        <v>0</v>
      </c>
      <c r="BC188" t="s">
        <v>316</v>
      </c>
      <c r="BD188">
        <v>71</v>
      </c>
      <c r="BE188">
        <v>-0.2</v>
      </c>
      <c r="BF188">
        <v>0</v>
      </c>
      <c r="BG188">
        <v>-0.2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3</v>
      </c>
    </row>
    <row r="189" spans="1:68" x14ac:dyDescent="0.25">
      <c r="A189" s="1">
        <v>41903</v>
      </c>
      <c r="B189" t="s">
        <v>113</v>
      </c>
      <c r="C189" t="s">
        <v>82</v>
      </c>
      <c r="D189">
        <v>3</v>
      </c>
      <c r="E189" s="2">
        <v>0.27013888888888887</v>
      </c>
      <c r="F189">
        <v>3</v>
      </c>
      <c r="G189">
        <v>1</v>
      </c>
      <c r="H189" t="s">
        <v>84</v>
      </c>
      <c r="I189">
        <v>22</v>
      </c>
      <c r="J189">
        <v>10</v>
      </c>
      <c r="K189">
        <v>14</v>
      </c>
      <c r="L189" t="s">
        <v>317</v>
      </c>
      <c r="M189">
        <v>21</v>
      </c>
      <c r="N189" t="s">
        <v>80</v>
      </c>
      <c r="O189" t="s">
        <v>73</v>
      </c>
      <c r="P189" t="s">
        <v>73</v>
      </c>
      <c r="Q189" t="s">
        <v>73</v>
      </c>
      <c r="R189" t="s">
        <v>108</v>
      </c>
      <c r="S189">
        <v>0</v>
      </c>
      <c r="T189" t="s">
        <v>73</v>
      </c>
      <c r="U189" t="s">
        <v>73</v>
      </c>
      <c r="V189" t="s">
        <v>73</v>
      </c>
      <c r="W189" t="s">
        <v>73</v>
      </c>
      <c r="X189" t="s">
        <v>73</v>
      </c>
      <c r="Y189" t="s">
        <v>73</v>
      </c>
      <c r="Z189" t="s">
        <v>125</v>
      </c>
      <c r="AA189" t="s">
        <v>73</v>
      </c>
      <c r="AB189" t="s">
        <v>27</v>
      </c>
      <c r="AC189">
        <v>7</v>
      </c>
      <c r="AD189">
        <v>-4</v>
      </c>
      <c r="AE189">
        <v>4</v>
      </c>
      <c r="AF189">
        <v>3</v>
      </c>
      <c r="AG189" t="s">
        <v>85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85</v>
      </c>
      <c r="AP189">
        <v>22</v>
      </c>
      <c r="AQ189" t="s">
        <v>125</v>
      </c>
      <c r="AR189">
        <v>1</v>
      </c>
      <c r="AS189">
        <v>1</v>
      </c>
      <c r="AT189" t="s">
        <v>106</v>
      </c>
      <c r="AU189">
        <v>21</v>
      </c>
      <c r="AV189" t="s">
        <v>108</v>
      </c>
      <c r="AW189">
        <v>0</v>
      </c>
      <c r="AX189">
        <v>21</v>
      </c>
      <c r="AY189">
        <v>1</v>
      </c>
      <c r="AZ189">
        <v>1</v>
      </c>
      <c r="BA189">
        <v>0</v>
      </c>
      <c r="BB189">
        <v>1</v>
      </c>
      <c r="BC189" t="s">
        <v>317</v>
      </c>
      <c r="BD189">
        <v>85</v>
      </c>
      <c r="BE189">
        <v>2.1</v>
      </c>
      <c r="BF189">
        <v>0</v>
      </c>
      <c r="BG189">
        <v>2.1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3</v>
      </c>
    </row>
    <row r="190" spans="1:68" x14ac:dyDescent="0.25">
      <c r="A190" s="1">
        <v>41903</v>
      </c>
      <c r="B190" t="s">
        <v>113</v>
      </c>
      <c r="C190" t="s">
        <v>82</v>
      </c>
      <c r="D190">
        <v>3</v>
      </c>
      <c r="E190" s="2">
        <v>0.36458333333333331</v>
      </c>
      <c r="F190">
        <v>2</v>
      </c>
      <c r="G190">
        <v>3</v>
      </c>
      <c r="H190" t="s">
        <v>84</v>
      </c>
      <c r="I190">
        <v>40</v>
      </c>
      <c r="J190">
        <v>10</v>
      </c>
      <c r="K190">
        <v>14</v>
      </c>
      <c r="L190" t="s">
        <v>318</v>
      </c>
      <c r="M190">
        <v>9</v>
      </c>
      <c r="N190" t="s">
        <v>80</v>
      </c>
      <c r="O190" t="s">
        <v>73</v>
      </c>
      <c r="P190" t="s">
        <v>73</v>
      </c>
      <c r="Q190" t="s">
        <v>73</v>
      </c>
      <c r="R190" t="s">
        <v>81</v>
      </c>
      <c r="S190">
        <v>0</v>
      </c>
      <c r="T190" t="s">
        <v>73</v>
      </c>
      <c r="U190" t="s">
        <v>73</v>
      </c>
      <c r="V190" t="s">
        <v>73</v>
      </c>
      <c r="W190" t="s">
        <v>73</v>
      </c>
      <c r="X190" t="s">
        <v>73</v>
      </c>
      <c r="Y190" t="s">
        <v>73</v>
      </c>
      <c r="Z190" t="s">
        <v>218</v>
      </c>
      <c r="AA190" t="s">
        <v>73</v>
      </c>
      <c r="AB190" t="s">
        <v>27</v>
      </c>
      <c r="AC190">
        <v>9</v>
      </c>
      <c r="AD190">
        <v>-4</v>
      </c>
      <c r="AE190">
        <v>4</v>
      </c>
      <c r="AF190">
        <v>3</v>
      </c>
      <c r="AG190" t="s">
        <v>85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68</v>
      </c>
      <c r="AP190">
        <v>40</v>
      </c>
      <c r="AQ190" t="s">
        <v>218</v>
      </c>
      <c r="AR190">
        <v>1</v>
      </c>
      <c r="AS190">
        <v>1</v>
      </c>
      <c r="AT190" t="s">
        <v>106</v>
      </c>
      <c r="AU190">
        <v>9</v>
      </c>
      <c r="AV190" t="s">
        <v>81</v>
      </c>
      <c r="AW190">
        <v>0</v>
      </c>
      <c r="AX190">
        <v>3</v>
      </c>
      <c r="AY190">
        <v>1</v>
      </c>
      <c r="AZ190">
        <v>1</v>
      </c>
      <c r="BA190">
        <v>0</v>
      </c>
      <c r="BB190">
        <v>1</v>
      </c>
      <c r="BC190" t="s">
        <v>318</v>
      </c>
      <c r="BD190">
        <v>68</v>
      </c>
      <c r="BE190">
        <v>0.9</v>
      </c>
      <c r="BF190">
        <v>0</v>
      </c>
      <c r="BG190">
        <v>0.9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3</v>
      </c>
    </row>
    <row r="191" spans="1:68" x14ac:dyDescent="0.25">
      <c r="A191" s="1">
        <v>41903</v>
      </c>
      <c r="B191" t="s">
        <v>113</v>
      </c>
      <c r="C191" t="s">
        <v>82</v>
      </c>
      <c r="D191">
        <v>3</v>
      </c>
      <c r="E191" s="2">
        <v>0.29722222222222222</v>
      </c>
      <c r="F191">
        <v>2</v>
      </c>
      <c r="G191">
        <v>3</v>
      </c>
      <c r="H191" t="s">
        <v>84</v>
      </c>
      <c r="I191">
        <v>24</v>
      </c>
      <c r="J191">
        <v>10</v>
      </c>
      <c r="K191">
        <v>14</v>
      </c>
      <c r="L191" t="s">
        <v>319</v>
      </c>
      <c r="M191">
        <v>2</v>
      </c>
      <c r="N191" t="s">
        <v>80</v>
      </c>
      <c r="O191" t="s">
        <v>73</v>
      </c>
      <c r="P191" t="s">
        <v>73</v>
      </c>
      <c r="Q191" t="s">
        <v>73</v>
      </c>
      <c r="R191" t="s">
        <v>105</v>
      </c>
      <c r="S191">
        <v>0</v>
      </c>
      <c r="T191" t="s">
        <v>73</v>
      </c>
      <c r="U191" t="s">
        <v>73</v>
      </c>
      <c r="V191" t="s">
        <v>73</v>
      </c>
      <c r="W191" t="s">
        <v>73</v>
      </c>
      <c r="X191" t="s">
        <v>73</v>
      </c>
      <c r="Y191" t="s">
        <v>73</v>
      </c>
      <c r="Z191" t="s">
        <v>218</v>
      </c>
      <c r="AA191" t="s">
        <v>73</v>
      </c>
      <c r="AB191" t="s">
        <v>73</v>
      </c>
      <c r="AC191">
        <v>8</v>
      </c>
      <c r="AD191">
        <v>-4</v>
      </c>
      <c r="AE191">
        <v>4</v>
      </c>
      <c r="AF191">
        <v>3</v>
      </c>
      <c r="AG191" t="s">
        <v>85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85</v>
      </c>
      <c r="AP191">
        <v>24</v>
      </c>
      <c r="AQ191" t="s">
        <v>218</v>
      </c>
      <c r="AR191">
        <v>1</v>
      </c>
      <c r="AS191">
        <v>1</v>
      </c>
      <c r="AT191" t="s">
        <v>106</v>
      </c>
      <c r="AU191">
        <v>2</v>
      </c>
      <c r="AV191" t="s">
        <v>105</v>
      </c>
      <c r="AW191">
        <v>0</v>
      </c>
      <c r="AX191">
        <v>0.66666666666666663</v>
      </c>
      <c r="AY191">
        <v>0</v>
      </c>
      <c r="AZ191">
        <v>0</v>
      </c>
      <c r="BA191">
        <v>0</v>
      </c>
      <c r="BB191">
        <v>1</v>
      </c>
      <c r="BC191" t="s">
        <v>319</v>
      </c>
      <c r="BD191">
        <v>85</v>
      </c>
      <c r="BE191">
        <v>0.2</v>
      </c>
      <c r="BF191">
        <v>0</v>
      </c>
      <c r="BG191">
        <v>0.2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3</v>
      </c>
    </row>
    <row r="192" spans="1:68" x14ac:dyDescent="0.25">
      <c r="A192" s="1">
        <v>41903</v>
      </c>
      <c r="B192" t="s">
        <v>113</v>
      </c>
      <c r="C192" t="s">
        <v>82</v>
      </c>
      <c r="D192">
        <v>3</v>
      </c>
      <c r="E192" s="2">
        <v>0.21319444444444444</v>
      </c>
      <c r="F192">
        <v>2</v>
      </c>
      <c r="G192">
        <v>1</v>
      </c>
      <c r="H192" t="s">
        <v>84</v>
      </c>
      <c r="I192">
        <v>1</v>
      </c>
      <c r="J192">
        <v>16</v>
      </c>
      <c r="K192">
        <v>14</v>
      </c>
      <c r="L192" t="s">
        <v>320</v>
      </c>
      <c r="M192">
        <v>1</v>
      </c>
      <c r="N192" t="s">
        <v>80</v>
      </c>
      <c r="O192" t="s">
        <v>73</v>
      </c>
      <c r="P192" t="s">
        <v>73</v>
      </c>
      <c r="Q192" t="s">
        <v>73</v>
      </c>
      <c r="R192" t="s">
        <v>81</v>
      </c>
      <c r="S192">
        <v>0</v>
      </c>
      <c r="T192" t="s">
        <v>73</v>
      </c>
      <c r="U192" t="s">
        <v>73</v>
      </c>
      <c r="V192" t="s">
        <v>73</v>
      </c>
      <c r="W192" t="s">
        <v>73</v>
      </c>
      <c r="X192" t="s">
        <v>73</v>
      </c>
      <c r="Y192" t="s">
        <v>73</v>
      </c>
      <c r="Z192" t="s">
        <v>218</v>
      </c>
      <c r="AA192" t="s">
        <v>26</v>
      </c>
      <c r="AB192" t="s">
        <v>73</v>
      </c>
      <c r="AC192">
        <v>6</v>
      </c>
      <c r="AD192">
        <v>2</v>
      </c>
      <c r="AE192">
        <v>2</v>
      </c>
      <c r="AF192">
        <v>3</v>
      </c>
      <c r="AG192" t="s">
        <v>85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52</v>
      </c>
      <c r="AP192">
        <v>1</v>
      </c>
      <c r="AQ192" t="s">
        <v>218</v>
      </c>
      <c r="AR192">
        <v>1</v>
      </c>
      <c r="AS192">
        <v>1</v>
      </c>
      <c r="AT192" t="s">
        <v>106</v>
      </c>
      <c r="AU192">
        <v>1</v>
      </c>
      <c r="AV192" t="s">
        <v>81</v>
      </c>
      <c r="AW192">
        <v>1</v>
      </c>
      <c r="AX192">
        <v>1</v>
      </c>
      <c r="AY192">
        <v>0</v>
      </c>
      <c r="AZ192">
        <v>1</v>
      </c>
      <c r="BA192">
        <v>1</v>
      </c>
      <c r="BB192">
        <v>1</v>
      </c>
      <c r="BC192" t="s">
        <v>320</v>
      </c>
      <c r="BD192">
        <v>52</v>
      </c>
      <c r="BE192">
        <v>6.1</v>
      </c>
      <c r="BF192">
        <v>0</v>
      </c>
      <c r="BG192">
        <v>0.1</v>
      </c>
      <c r="BH192">
        <v>0</v>
      </c>
      <c r="BI192">
        <v>0</v>
      </c>
      <c r="BJ192">
        <v>6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3</v>
      </c>
    </row>
    <row r="193" spans="1:68" x14ac:dyDescent="0.25">
      <c r="A193" s="1">
        <v>41903</v>
      </c>
      <c r="B193" t="s">
        <v>113</v>
      </c>
      <c r="C193" t="s">
        <v>82</v>
      </c>
      <c r="D193">
        <v>4</v>
      </c>
      <c r="E193" s="2">
        <v>0.55972222222222223</v>
      </c>
      <c r="F193">
        <v>1</v>
      </c>
      <c r="G193">
        <v>10</v>
      </c>
      <c r="H193" t="s">
        <v>120</v>
      </c>
      <c r="I193">
        <v>40</v>
      </c>
      <c r="J193">
        <v>17</v>
      </c>
      <c r="K193">
        <v>21</v>
      </c>
      <c r="L193" t="s">
        <v>321</v>
      </c>
      <c r="M193">
        <v>30</v>
      </c>
      <c r="N193" t="s">
        <v>69</v>
      </c>
      <c r="O193" t="s">
        <v>70</v>
      </c>
      <c r="P193" t="s">
        <v>101</v>
      </c>
      <c r="Q193" t="s">
        <v>89</v>
      </c>
      <c r="R193" t="s">
        <v>73</v>
      </c>
      <c r="S193">
        <v>0</v>
      </c>
      <c r="T193" t="s">
        <v>73</v>
      </c>
      <c r="U193" t="s">
        <v>73</v>
      </c>
      <c r="V193" t="s">
        <v>124</v>
      </c>
      <c r="W193" t="s">
        <v>73</v>
      </c>
      <c r="X193" t="s">
        <v>133</v>
      </c>
      <c r="Y193" t="s">
        <v>133</v>
      </c>
      <c r="Z193" t="s">
        <v>73</v>
      </c>
      <c r="AA193" t="s">
        <v>73</v>
      </c>
      <c r="AB193" t="s">
        <v>27</v>
      </c>
      <c r="AC193">
        <v>14</v>
      </c>
      <c r="AD193">
        <v>-4</v>
      </c>
      <c r="AE193">
        <v>4</v>
      </c>
      <c r="AF193">
        <v>3</v>
      </c>
      <c r="AG193" t="s">
        <v>85</v>
      </c>
      <c r="AH193">
        <v>0</v>
      </c>
      <c r="AI193">
        <v>1</v>
      </c>
      <c r="AJ193">
        <v>1</v>
      </c>
      <c r="AK193">
        <v>0</v>
      </c>
      <c r="AL193">
        <v>1</v>
      </c>
      <c r="AM193">
        <v>0</v>
      </c>
      <c r="AN193">
        <v>0</v>
      </c>
      <c r="AO193">
        <v>90</v>
      </c>
      <c r="AP193">
        <v>60</v>
      </c>
      <c r="AQ193" t="s">
        <v>133</v>
      </c>
      <c r="AR193">
        <v>1</v>
      </c>
      <c r="AS193">
        <v>1</v>
      </c>
      <c r="AT193" t="s">
        <v>75</v>
      </c>
      <c r="AU193">
        <v>30</v>
      </c>
      <c r="AV193" t="s">
        <v>102</v>
      </c>
      <c r="AW193">
        <v>0</v>
      </c>
      <c r="AX193">
        <v>3</v>
      </c>
      <c r="AY193">
        <v>1</v>
      </c>
      <c r="AZ193">
        <v>1</v>
      </c>
      <c r="BA193">
        <v>0</v>
      </c>
      <c r="BB193">
        <v>1</v>
      </c>
      <c r="BC193" t="s">
        <v>321</v>
      </c>
      <c r="BD193">
        <v>90</v>
      </c>
      <c r="BE193">
        <v>3.5</v>
      </c>
      <c r="BF193">
        <v>1.2</v>
      </c>
      <c r="BG193">
        <v>0</v>
      </c>
      <c r="BH193">
        <v>3</v>
      </c>
      <c r="BI193">
        <v>0.5</v>
      </c>
      <c r="BJ193">
        <v>0</v>
      </c>
      <c r="BK193">
        <v>0</v>
      </c>
      <c r="BL193">
        <v>0</v>
      </c>
      <c r="BM193">
        <v>1.2</v>
      </c>
      <c r="BN193">
        <v>0</v>
      </c>
      <c r="BO193">
        <v>0</v>
      </c>
      <c r="BP193">
        <v>3</v>
      </c>
    </row>
    <row r="194" spans="1:68" x14ac:dyDescent="0.25">
      <c r="A194" s="1">
        <v>41903</v>
      </c>
      <c r="B194" t="s">
        <v>113</v>
      </c>
      <c r="C194" t="s">
        <v>82</v>
      </c>
      <c r="D194">
        <v>4</v>
      </c>
      <c r="E194" s="2">
        <v>0.32361111111111113</v>
      </c>
      <c r="F194">
        <v>1</v>
      </c>
      <c r="G194">
        <v>10</v>
      </c>
      <c r="H194" t="s">
        <v>120</v>
      </c>
      <c r="I194">
        <v>26</v>
      </c>
      <c r="J194">
        <v>17</v>
      </c>
      <c r="K194">
        <v>21</v>
      </c>
      <c r="L194" t="s">
        <v>322</v>
      </c>
      <c r="M194">
        <v>22</v>
      </c>
      <c r="N194" t="s">
        <v>80</v>
      </c>
      <c r="O194" t="s">
        <v>73</v>
      </c>
      <c r="P194" t="s">
        <v>73</v>
      </c>
      <c r="Q194" t="s">
        <v>73</v>
      </c>
      <c r="R194" t="s">
        <v>105</v>
      </c>
      <c r="S194">
        <v>0</v>
      </c>
      <c r="T194" t="s">
        <v>73</v>
      </c>
      <c r="U194" t="s">
        <v>73</v>
      </c>
      <c r="V194" t="s">
        <v>73</v>
      </c>
      <c r="W194" t="s">
        <v>73</v>
      </c>
      <c r="X194" t="s">
        <v>73</v>
      </c>
      <c r="Y194" t="s">
        <v>73</v>
      </c>
      <c r="Z194" t="s">
        <v>125</v>
      </c>
      <c r="AA194" t="s">
        <v>73</v>
      </c>
      <c r="AB194" t="s">
        <v>27</v>
      </c>
      <c r="AC194">
        <v>8</v>
      </c>
      <c r="AD194">
        <v>-4</v>
      </c>
      <c r="AE194">
        <v>4</v>
      </c>
      <c r="AF194">
        <v>3</v>
      </c>
      <c r="AG194" t="s">
        <v>85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66</v>
      </c>
      <c r="AP194">
        <v>74</v>
      </c>
      <c r="AQ194" t="s">
        <v>125</v>
      </c>
      <c r="AR194">
        <v>1</v>
      </c>
      <c r="AS194">
        <v>1</v>
      </c>
      <c r="AT194" t="s">
        <v>106</v>
      </c>
      <c r="AU194">
        <v>22</v>
      </c>
      <c r="AV194" t="s">
        <v>105</v>
      </c>
      <c r="AW194">
        <v>0</v>
      </c>
      <c r="AX194">
        <v>2.2000000000000002</v>
      </c>
      <c r="AY194">
        <v>1</v>
      </c>
      <c r="AZ194">
        <v>1</v>
      </c>
      <c r="BA194">
        <v>0</v>
      </c>
      <c r="BB194">
        <v>1</v>
      </c>
      <c r="BC194" t="s">
        <v>322</v>
      </c>
      <c r="BD194">
        <v>66</v>
      </c>
      <c r="BE194">
        <v>2.2000000000000002</v>
      </c>
      <c r="BF194">
        <v>0</v>
      </c>
      <c r="BG194">
        <v>2.2000000000000002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3</v>
      </c>
    </row>
    <row r="195" spans="1:68" x14ac:dyDescent="0.25">
      <c r="A195" s="1">
        <v>41903</v>
      </c>
      <c r="B195" t="s">
        <v>113</v>
      </c>
      <c r="C195" t="s">
        <v>82</v>
      </c>
      <c r="D195">
        <v>4</v>
      </c>
      <c r="E195" s="2">
        <v>0.29930555555555555</v>
      </c>
      <c r="F195">
        <v>1</v>
      </c>
      <c r="G195">
        <v>10</v>
      </c>
      <c r="H195" t="s">
        <v>120</v>
      </c>
      <c r="I195">
        <v>48</v>
      </c>
      <c r="J195">
        <v>17</v>
      </c>
      <c r="K195">
        <v>21</v>
      </c>
      <c r="L195" t="s">
        <v>323</v>
      </c>
      <c r="M195">
        <v>10</v>
      </c>
      <c r="N195" t="s">
        <v>80</v>
      </c>
      <c r="O195" t="s">
        <v>73</v>
      </c>
      <c r="P195" t="s">
        <v>73</v>
      </c>
      <c r="Q195" t="s">
        <v>73</v>
      </c>
      <c r="R195" t="s">
        <v>105</v>
      </c>
      <c r="S195">
        <v>0</v>
      </c>
      <c r="T195" t="s">
        <v>73</v>
      </c>
      <c r="U195" t="s">
        <v>73</v>
      </c>
      <c r="V195" t="s">
        <v>73</v>
      </c>
      <c r="W195" t="s">
        <v>73</v>
      </c>
      <c r="X195" t="s">
        <v>73</v>
      </c>
      <c r="Y195" t="s">
        <v>73</v>
      </c>
      <c r="Z195" t="s">
        <v>125</v>
      </c>
      <c r="AA195" t="s">
        <v>73</v>
      </c>
      <c r="AB195" t="s">
        <v>27</v>
      </c>
      <c r="AC195">
        <v>8</v>
      </c>
      <c r="AD195">
        <v>-4</v>
      </c>
      <c r="AE195">
        <v>4</v>
      </c>
      <c r="AF195">
        <v>3</v>
      </c>
      <c r="AG195" t="s">
        <v>85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66</v>
      </c>
      <c r="AP195">
        <v>52</v>
      </c>
      <c r="AQ195" t="s">
        <v>125</v>
      </c>
      <c r="AR195">
        <v>1</v>
      </c>
      <c r="AS195">
        <v>1</v>
      </c>
      <c r="AT195" t="s">
        <v>106</v>
      </c>
      <c r="AU195">
        <v>10</v>
      </c>
      <c r="AV195" t="s">
        <v>105</v>
      </c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 t="s">
        <v>323</v>
      </c>
      <c r="BD195">
        <v>66</v>
      </c>
      <c r="BE195">
        <v>1</v>
      </c>
      <c r="BF195">
        <v>0</v>
      </c>
      <c r="BG195">
        <v>1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3</v>
      </c>
    </row>
    <row r="196" spans="1:68" x14ac:dyDescent="0.25">
      <c r="A196" s="1">
        <v>41903</v>
      </c>
      <c r="B196" t="s">
        <v>113</v>
      </c>
      <c r="C196" t="s">
        <v>82</v>
      </c>
      <c r="D196">
        <v>4</v>
      </c>
      <c r="E196" s="2">
        <v>0.27569444444444446</v>
      </c>
      <c r="F196">
        <v>1</v>
      </c>
      <c r="G196">
        <v>10</v>
      </c>
      <c r="H196" t="s">
        <v>84</v>
      </c>
      <c r="I196">
        <v>42</v>
      </c>
      <c r="J196">
        <v>17</v>
      </c>
      <c r="K196">
        <v>21</v>
      </c>
      <c r="L196" t="s">
        <v>324</v>
      </c>
      <c r="M196">
        <v>6</v>
      </c>
      <c r="N196" t="s">
        <v>80</v>
      </c>
      <c r="O196" t="s">
        <v>73</v>
      </c>
      <c r="P196" t="s">
        <v>73</v>
      </c>
      <c r="Q196" t="s">
        <v>73</v>
      </c>
      <c r="R196" t="s">
        <v>109</v>
      </c>
      <c r="S196">
        <v>0</v>
      </c>
      <c r="T196" t="s">
        <v>73</v>
      </c>
      <c r="U196" t="s">
        <v>73</v>
      </c>
      <c r="V196" t="s">
        <v>73</v>
      </c>
      <c r="W196" t="s">
        <v>73</v>
      </c>
      <c r="X196" t="s">
        <v>73</v>
      </c>
      <c r="Y196" t="s">
        <v>73</v>
      </c>
      <c r="Z196" t="s">
        <v>125</v>
      </c>
      <c r="AA196" t="s">
        <v>73</v>
      </c>
      <c r="AB196" t="s">
        <v>73</v>
      </c>
      <c r="AC196">
        <v>7</v>
      </c>
      <c r="AD196">
        <v>-4</v>
      </c>
      <c r="AE196">
        <v>4</v>
      </c>
      <c r="AF196">
        <v>3</v>
      </c>
      <c r="AG196" t="s">
        <v>85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83</v>
      </c>
      <c r="AP196">
        <v>42</v>
      </c>
      <c r="AQ196" t="s">
        <v>125</v>
      </c>
      <c r="AR196">
        <v>1</v>
      </c>
      <c r="AS196">
        <v>1</v>
      </c>
      <c r="AT196" t="s">
        <v>106</v>
      </c>
      <c r="AU196">
        <v>6</v>
      </c>
      <c r="AV196" t="s">
        <v>109</v>
      </c>
      <c r="AW196">
        <v>0</v>
      </c>
      <c r="AX196">
        <v>0.6</v>
      </c>
      <c r="AY196">
        <v>0</v>
      </c>
      <c r="AZ196">
        <v>0</v>
      </c>
      <c r="BA196">
        <v>0</v>
      </c>
      <c r="BB196">
        <v>1</v>
      </c>
      <c r="BC196" t="s">
        <v>324</v>
      </c>
      <c r="BD196">
        <v>83</v>
      </c>
      <c r="BE196">
        <v>0.60000000000000009</v>
      </c>
      <c r="BF196">
        <v>0</v>
      </c>
      <c r="BG196">
        <v>0.60000000000000009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3</v>
      </c>
    </row>
    <row r="197" spans="1:68" x14ac:dyDescent="0.25">
      <c r="A197" s="1">
        <v>41903</v>
      </c>
      <c r="B197" t="s">
        <v>113</v>
      </c>
      <c r="C197" t="s">
        <v>82</v>
      </c>
      <c r="D197">
        <v>4</v>
      </c>
      <c r="E197" s="2">
        <v>8.1944444444444445E-2</v>
      </c>
      <c r="F197">
        <v>1</v>
      </c>
      <c r="G197">
        <v>10</v>
      </c>
      <c r="H197" t="s">
        <v>126</v>
      </c>
      <c r="I197">
        <v>50</v>
      </c>
      <c r="J197">
        <v>20</v>
      </c>
      <c r="K197">
        <v>21</v>
      </c>
      <c r="L197" t="s">
        <v>325</v>
      </c>
      <c r="M197">
        <v>5</v>
      </c>
      <c r="N197" t="s">
        <v>69</v>
      </c>
      <c r="O197" t="s">
        <v>70</v>
      </c>
      <c r="P197" t="s">
        <v>101</v>
      </c>
      <c r="Q197" t="s">
        <v>72</v>
      </c>
      <c r="R197" t="s">
        <v>73</v>
      </c>
      <c r="S197">
        <v>0</v>
      </c>
      <c r="T197" t="s">
        <v>73</v>
      </c>
      <c r="U197" t="s">
        <v>73</v>
      </c>
      <c r="V197" t="s">
        <v>124</v>
      </c>
      <c r="W197" t="s">
        <v>73</v>
      </c>
      <c r="X197" t="s">
        <v>133</v>
      </c>
      <c r="Y197" t="s">
        <v>133</v>
      </c>
      <c r="Z197" t="s">
        <v>73</v>
      </c>
      <c r="AA197" t="s">
        <v>73</v>
      </c>
      <c r="AB197" t="s">
        <v>73</v>
      </c>
      <c r="AC197">
        <v>2</v>
      </c>
      <c r="AD197">
        <v>-1</v>
      </c>
      <c r="AE197">
        <v>1</v>
      </c>
      <c r="AF197">
        <v>3</v>
      </c>
      <c r="AG197" t="s">
        <v>85</v>
      </c>
      <c r="AH197">
        <v>0</v>
      </c>
      <c r="AI197">
        <v>1</v>
      </c>
      <c r="AJ197">
        <v>1</v>
      </c>
      <c r="AK197">
        <v>0</v>
      </c>
      <c r="AL197">
        <v>1</v>
      </c>
      <c r="AM197">
        <v>0</v>
      </c>
      <c r="AN197">
        <v>0</v>
      </c>
      <c r="AO197">
        <v>89</v>
      </c>
      <c r="AP197">
        <v>50</v>
      </c>
      <c r="AQ197" t="s">
        <v>133</v>
      </c>
      <c r="AR197">
        <v>1</v>
      </c>
      <c r="AS197">
        <v>1</v>
      </c>
      <c r="AT197" t="s">
        <v>75</v>
      </c>
      <c r="AU197">
        <v>5</v>
      </c>
      <c r="AV197" t="s">
        <v>110</v>
      </c>
      <c r="AW197">
        <v>0</v>
      </c>
      <c r="AX197">
        <v>0.5</v>
      </c>
      <c r="AY197">
        <v>0</v>
      </c>
      <c r="AZ197">
        <v>0</v>
      </c>
      <c r="BA197">
        <v>0</v>
      </c>
      <c r="BB197">
        <v>1</v>
      </c>
      <c r="BC197" t="s">
        <v>325</v>
      </c>
      <c r="BD197">
        <v>89</v>
      </c>
      <c r="BE197">
        <v>1</v>
      </c>
      <c r="BF197">
        <v>0.2</v>
      </c>
      <c r="BG197">
        <v>0</v>
      </c>
      <c r="BH197">
        <v>0.5</v>
      </c>
      <c r="BI197">
        <v>0.5</v>
      </c>
      <c r="BJ197">
        <v>0</v>
      </c>
      <c r="BK197">
        <v>0</v>
      </c>
      <c r="BL197">
        <v>0</v>
      </c>
      <c r="BM197">
        <v>0.2</v>
      </c>
      <c r="BN197">
        <v>0</v>
      </c>
      <c r="BO197">
        <v>0</v>
      </c>
      <c r="BP197">
        <v>3</v>
      </c>
    </row>
    <row r="198" spans="1:68" x14ac:dyDescent="0.25">
      <c r="A198" s="1">
        <v>41903</v>
      </c>
      <c r="B198" t="s">
        <v>113</v>
      </c>
      <c r="C198" t="s">
        <v>82</v>
      </c>
      <c r="D198">
        <v>4</v>
      </c>
      <c r="E198" s="2">
        <v>0.1673611111111111</v>
      </c>
      <c r="F198">
        <v>1</v>
      </c>
      <c r="G198">
        <v>10</v>
      </c>
      <c r="H198" t="s">
        <v>120</v>
      </c>
      <c r="I198">
        <v>25</v>
      </c>
      <c r="J198">
        <v>20</v>
      </c>
      <c r="K198">
        <v>21</v>
      </c>
      <c r="L198" t="s">
        <v>326</v>
      </c>
      <c r="M198">
        <v>4</v>
      </c>
      <c r="N198" t="s">
        <v>69</v>
      </c>
      <c r="O198" t="s">
        <v>70</v>
      </c>
      <c r="P198" t="s">
        <v>101</v>
      </c>
      <c r="Q198" t="s">
        <v>91</v>
      </c>
      <c r="R198" t="s">
        <v>73</v>
      </c>
      <c r="S198">
        <v>0</v>
      </c>
      <c r="T198" t="s">
        <v>73</v>
      </c>
      <c r="U198" t="s">
        <v>73</v>
      </c>
      <c r="V198" t="s">
        <v>124</v>
      </c>
      <c r="W198" t="s">
        <v>73</v>
      </c>
      <c r="X198" t="s">
        <v>125</v>
      </c>
      <c r="Y198" t="s">
        <v>125</v>
      </c>
      <c r="Z198" t="s">
        <v>73</v>
      </c>
      <c r="AA198" t="s">
        <v>73</v>
      </c>
      <c r="AB198" t="s">
        <v>73</v>
      </c>
      <c r="AC198">
        <v>5</v>
      </c>
      <c r="AD198">
        <v>-1</v>
      </c>
      <c r="AE198">
        <v>1</v>
      </c>
      <c r="AF198">
        <v>3</v>
      </c>
      <c r="AG198" t="s">
        <v>85</v>
      </c>
      <c r="AH198">
        <v>0</v>
      </c>
      <c r="AI198">
        <v>1</v>
      </c>
      <c r="AJ198">
        <v>1</v>
      </c>
      <c r="AK198">
        <v>0</v>
      </c>
      <c r="AL198">
        <v>1</v>
      </c>
      <c r="AM198">
        <v>0</v>
      </c>
      <c r="AN198">
        <v>0</v>
      </c>
      <c r="AO198">
        <v>95</v>
      </c>
      <c r="AP198">
        <v>75</v>
      </c>
      <c r="AQ198" t="s">
        <v>125</v>
      </c>
      <c r="AR198">
        <v>1</v>
      </c>
      <c r="AS198">
        <v>1</v>
      </c>
      <c r="AT198" t="s">
        <v>106</v>
      </c>
      <c r="AU198">
        <v>4</v>
      </c>
      <c r="AV198" t="s">
        <v>103</v>
      </c>
      <c r="AW198">
        <v>0</v>
      </c>
      <c r="AX198">
        <v>0.4</v>
      </c>
      <c r="AY198">
        <v>0</v>
      </c>
      <c r="AZ198">
        <v>0</v>
      </c>
      <c r="BA198">
        <v>0</v>
      </c>
      <c r="BB198">
        <v>1</v>
      </c>
      <c r="BC198" t="s">
        <v>326</v>
      </c>
      <c r="BD198">
        <v>95</v>
      </c>
      <c r="BE198">
        <v>0.9</v>
      </c>
      <c r="BF198">
        <v>0.16</v>
      </c>
      <c r="BG198">
        <v>0</v>
      </c>
      <c r="BH198">
        <v>0.4</v>
      </c>
      <c r="BI198">
        <v>0.5</v>
      </c>
      <c r="BJ198">
        <v>0</v>
      </c>
      <c r="BK198">
        <v>0</v>
      </c>
      <c r="BL198">
        <v>0</v>
      </c>
      <c r="BM198">
        <v>0.16</v>
      </c>
      <c r="BN198">
        <v>0</v>
      </c>
      <c r="BO198">
        <v>0</v>
      </c>
      <c r="BP198">
        <v>3</v>
      </c>
    </row>
    <row r="199" spans="1:68" x14ac:dyDescent="0.25">
      <c r="A199" s="1">
        <v>41903</v>
      </c>
      <c r="B199" t="s">
        <v>113</v>
      </c>
      <c r="C199" t="s">
        <v>82</v>
      </c>
      <c r="D199">
        <v>4</v>
      </c>
      <c r="E199" s="2">
        <v>3.0555555555555555E-2</v>
      </c>
      <c r="F199">
        <v>1</v>
      </c>
      <c r="G199">
        <v>10</v>
      </c>
      <c r="H199" t="s">
        <v>84</v>
      </c>
      <c r="I199">
        <v>13</v>
      </c>
      <c r="J199">
        <v>20</v>
      </c>
      <c r="K199">
        <v>21</v>
      </c>
      <c r="L199" t="s">
        <v>327</v>
      </c>
      <c r="M199">
        <v>1</v>
      </c>
      <c r="N199" t="s">
        <v>80</v>
      </c>
      <c r="O199" t="s">
        <v>73</v>
      </c>
      <c r="P199" t="s">
        <v>73</v>
      </c>
      <c r="Q199" t="s">
        <v>73</v>
      </c>
      <c r="R199" t="s">
        <v>111</v>
      </c>
      <c r="S199">
        <v>0</v>
      </c>
      <c r="T199" t="s">
        <v>73</v>
      </c>
      <c r="U199" t="s">
        <v>73</v>
      </c>
      <c r="V199" t="s">
        <v>73</v>
      </c>
      <c r="W199" t="s">
        <v>73</v>
      </c>
      <c r="X199" t="s">
        <v>73</v>
      </c>
      <c r="Y199" t="s">
        <v>73</v>
      </c>
      <c r="Z199" t="s">
        <v>125</v>
      </c>
      <c r="AA199" t="s">
        <v>73</v>
      </c>
      <c r="AB199" t="s">
        <v>73</v>
      </c>
      <c r="AC199">
        <v>1</v>
      </c>
      <c r="AD199">
        <v>-1</v>
      </c>
      <c r="AE199">
        <v>1</v>
      </c>
      <c r="AF199">
        <v>3</v>
      </c>
      <c r="AG199" t="s">
        <v>85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83</v>
      </c>
      <c r="AP199">
        <v>13</v>
      </c>
      <c r="AQ199" t="s">
        <v>125</v>
      </c>
      <c r="AR199">
        <v>1</v>
      </c>
      <c r="AS199">
        <v>1</v>
      </c>
      <c r="AT199" t="s">
        <v>106</v>
      </c>
      <c r="AU199">
        <v>1</v>
      </c>
      <c r="AV199" t="s">
        <v>111</v>
      </c>
      <c r="AW199">
        <v>0</v>
      </c>
      <c r="AX199">
        <v>0.1</v>
      </c>
      <c r="AY199">
        <v>0</v>
      </c>
      <c r="AZ199">
        <v>0</v>
      </c>
      <c r="BA199">
        <v>0</v>
      </c>
      <c r="BB199">
        <v>0</v>
      </c>
      <c r="BC199" t="s">
        <v>327</v>
      </c>
      <c r="BD199">
        <v>83</v>
      </c>
      <c r="BE199">
        <v>0.1</v>
      </c>
      <c r="BF199">
        <v>0</v>
      </c>
      <c r="BG199">
        <v>0.1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3</v>
      </c>
    </row>
    <row r="200" spans="1:68" x14ac:dyDescent="0.25">
      <c r="A200" s="1">
        <v>41903</v>
      </c>
      <c r="B200" t="s">
        <v>113</v>
      </c>
      <c r="C200" t="s">
        <v>82</v>
      </c>
      <c r="D200">
        <v>4</v>
      </c>
      <c r="E200" s="2">
        <v>0.53055555555555556</v>
      </c>
      <c r="F200">
        <v>1</v>
      </c>
      <c r="G200">
        <v>10</v>
      </c>
      <c r="H200" t="s">
        <v>84</v>
      </c>
      <c r="I200">
        <v>30</v>
      </c>
      <c r="J200">
        <v>17</v>
      </c>
      <c r="K200">
        <v>21</v>
      </c>
      <c r="L200" t="s">
        <v>328</v>
      </c>
      <c r="M200">
        <v>1</v>
      </c>
      <c r="N200" t="s">
        <v>80</v>
      </c>
      <c r="O200" t="s">
        <v>73</v>
      </c>
      <c r="P200" t="s">
        <v>73</v>
      </c>
      <c r="Q200" t="s">
        <v>73</v>
      </c>
      <c r="R200" t="s">
        <v>111</v>
      </c>
      <c r="S200">
        <v>0</v>
      </c>
      <c r="T200" t="s">
        <v>73</v>
      </c>
      <c r="U200" t="s">
        <v>73</v>
      </c>
      <c r="V200" t="s">
        <v>73</v>
      </c>
      <c r="W200" t="s">
        <v>73</v>
      </c>
      <c r="X200" t="s">
        <v>73</v>
      </c>
      <c r="Y200" t="s">
        <v>73</v>
      </c>
      <c r="Z200" t="s">
        <v>218</v>
      </c>
      <c r="AA200" t="s">
        <v>73</v>
      </c>
      <c r="AB200" t="s">
        <v>73</v>
      </c>
      <c r="AC200">
        <v>13</v>
      </c>
      <c r="AD200">
        <v>-4</v>
      </c>
      <c r="AE200">
        <v>4</v>
      </c>
      <c r="AF200">
        <v>3</v>
      </c>
      <c r="AG200" t="s">
        <v>85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81</v>
      </c>
      <c r="AP200">
        <v>30</v>
      </c>
      <c r="AQ200" t="s">
        <v>218</v>
      </c>
      <c r="AR200">
        <v>1</v>
      </c>
      <c r="AS200">
        <v>1</v>
      </c>
      <c r="AT200" t="s">
        <v>106</v>
      </c>
      <c r="AU200">
        <v>1</v>
      </c>
      <c r="AV200" t="s">
        <v>111</v>
      </c>
      <c r="AW200">
        <v>0</v>
      </c>
      <c r="AX200">
        <v>0.1</v>
      </c>
      <c r="AY200">
        <v>0</v>
      </c>
      <c r="AZ200">
        <v>0</v>
      </c>
      <c r="BA200">
        <v>0</v>
      </c>
      <c r="BB200">
        <v>0</v>
      </c>
      <c r="BC200" t="s">
        <v>328</v>
      </c>
      <c r="BD200">
        <v>81</v>
      </c>
      <c r="BE200">
        <v>0.1</v>
      </c>
      <c r="BF200">
        <v>0</v>
      </c>
      <c r="BG200">
        <v>0.1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3</v>
      </c>
    </row>
    <row r="201" spans="1:68" x14ac:dyDescent="0.25">
      <c r="A201" s="1">
        <v>41903</v>
      </c>
      <c r="B201" t="s">
        <v>113</v>
      </c>
      <c r="C201" t="s">
        <v>82</v>
      </c>
      <c r="D201">
        <v>4</v>
      </c>
      <c r="E201" s="2">
        <v>0.45208333333333334</v>
      </c>
      <c r="F201">
        <v>4</v>
      </c>
      <c r="G201">
        <v>1</v>
      </c>
      <c r="H201" t="s">
        <v>84</v>
      </c>
      <c r="I201">
        <v>21</v>
      </c>
      <c r="J201">
        <v>17</v>
      </c>
      <c r="K201">
        <v>21</v>
      </c>
      <c r="L201" t="s">
        <v>329</v>
      </c>
      <c r="M201">
        <v>0</v>
      </c>
      <c r="N201" t="s">
        <v>80</v>
      </c>
      <c r="O201" t="s">
        <v>70</v>
      </c>
      <c r="P201" t="s">
        <v>73</v>
      </c>
      <c r="Q201" t="s">
        <v>73</v>
      </c>
      <c r="R201" t="s">
        <v>81</v>
      </c>
      <c r="S201">
        <v>0</v>
      </c>
      <c r="T201" t="s">
        <v>73</v>
      </c>
      <c r="U201" t="s">
        <v>73</v>
      </c>
      <c r="V201" t="s">
        <v>73</v>
      </c>
      <c r="W201" t="s">
        <v>73</v>
      </c>
      <c r="X201" t="s">
        <v>73</v>
      </c>
      <c r="Y201" t="s">
        <v>73</v>
      </c>
      <c r="Z201" t="s">
        <v>218</v>
      </c>
      <c r="AA201" t="s">
        <v>73</v>
      </c>
      <c r="AB201" t="s">
        <v>73</v>
      </c>
      <c r="AC201">
        <v>11</v>
      </c>
      <c r="AD201">
        <v>-4</v>
      </c>
      <c r="AE201">
        <v>4</v>
      </c>
      <c r="AF201">
        <v>3</v>
      </c>
      <c r="AG201" t="s">
        <v>85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88</v>
      </c>
      <c r="AP201">
        <v>21</v>
      </c>
      <c r="AQ201" t="s">
        <v>218</v>
      </c>
      <c r="AR201">
        <v>1</v>
      </c>
      <c r="AS201">
        <v>1</v>
      </c>
      <c r="AT201" t="s">
        <v>106</v>
      </c>
      <c r="AU201">
        <v>0</v>
      </c>
      <c r="AV201" t="s">
        <v>81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t="s">
        <v>329</v>
      </c>
      <c r="BD201">
        <v>88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3</v>
      </c>
    </row>
    <row r="202" spans="1:68" x14ac:dyDescent="0.25">
      <c r="A202" s="1">
        <v>41903</v>
      </c>
      <c r="B202" t="s">
        <v>113</v>
      </c>
      <c r="C202" t="s">
        <v>82</v>
      </c>
      <c r="D202">
        <v>4</v>
      </c>
      <c r="E202" s="2">
        <v>0.24374999999999999</v>
      </c>
      <c r="F202">
        <v>1</v>
      </c>
      <c r="G202">
        <v>2</v>
      </c>
      <c r="H202" t="s">
        <v>84</v>
      </c>
      <c r="I202">
        <v>2</v>
      </c>
      <c r="J202">
        <v>17</v>
      </c>
      <c r="K202">
        <v>21</v>
      </c>
      <c r="L202" t="s">
        <v>330</v>
      </c>
      <c r="M202">
        <v>-1</v>
      </c>
      <c r="N202" t="s">
        <v>80</v>
      </c>
      <c r="O202" t="s">
        <v>73</v>
      </c>
      <c r="P202" t="s">
        <v>73</v>
      </c>
      <c r="Q202" t="s">
        <v>73</v>
      </c>
      <c r="R202" t="s">
        <v>81</v>
      </c>
      <c r="S202">
        <v>0</v>
      </c>
      <c r="T202" t="s">
        <v>73</v>
      </c>
      <c r="U202" t="s">
        <v>73</v>
      </c>
      <c r="V202" t="s">
        <v>73</v>
      </c>
      <c r="W202" t="s">
        <v>73</v>
      </c>
      <c r="X202" t="s">
        <v>73</v>
      </c>
      <c r="Y202" t="s">
        <v>73</v>
      </c>
      <c r="Z202" t="s">
        <v>218</v>
      </c>
      <c r="AA202" t="s">
        <v>73</v>
      </c>
      <c r="AB202" t="s">
        <v>73</v>
      </c>
      <c r="AC202">
        <v>6</v>
      </c>
      <c r="AD202">
        <v>-4</v>
      </c>
      <c r="AE202">
        <v>4</v>
      </c>
      <c r="AF202">
        <v>3</v>
      </c>
      <c r="AG202" t="s">
        <v>85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69</v>
      </c>
      <c r="AP202">
        <v>2</v>
      </c>
      <c r="AQ202" t="s">
        <v>218</v>
      </c>
      <c r="AR202">
        <v>1</v>
      </c>
      <c r="AS202">
        <v>1</v>
      </c>
      <c r="AT202" t="s">
        <v>106</v>
      </c>
      <c r="AU202">
        <v>-1</v>
      </c>
      <c r="AV202" t="s">
        <v>81</v>
      </c>
      <c r="AW202">
        <v>0</v>
      </c>
      <c r="AX202">
        <v>-0.5</v>
      </c>
      <c r="AY202">
        <v>0</v>
      </c>
      <c r="AZ202">
        <v>0</v>
      </c>
      <c r="BA202">
        <v>1</v>
      </c>
      <c r="BB202">
        <v>0</v>
      </c>
      <c r="BC202" t="s">
        <v>330</v>
      </c>
      <c r="BD202">
        <v>69</v>
      </c>
      <c r="BE202">
        <v>-0.1</v>
      </c>
      <c r="BF202">
        <v>0</v>
      </c>
      <c r="BG202">
        <v>-0.1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3</v>
      </c>
    </row>
    <row r="203" spans="1:68" x14ac:dyDescent="0.25">
      <c r="A203" s="1">
        <v>41903</v>
      </c>
      <c r="B203" t="s">
        <v>113</v>
      </c>
      <c r="C203" t="s">
        <v>82</v>
      </c>
      <c r="D203">
        <v>4</v>
      </c>
      <c r="E203" s="2">
        <v>0.13680555555555557</v>
      </c>
      <c r="F203">
        <v>1</v>
      </c>
      <c r="G203">
        <v>10</v>
      </c>
      <c r="H203" t="s">
        <v>120</v>
      </c>
      <c r="I203">
        <v>41</v>
      </c>
      <c r="J203">
        <v>20</v>
      </c>
      <c r="K203">
        <v>21</v>
      </c>
      <c r="L203" t="s">
        <v>331</v>
      </c>
      <c r="M203">
        <v>-6</v>
      </c>
      <c r="N203" t="s">
        <v>80</v>
      </c>
      <c r="O203" t="s">
        <v>73</v>
      </c>
      <c r="P203" t="s">
        <v>73</v>
      </c>
      <c r="Q203" t="s">
        <v>73</v>
      </c>
      <c r="R203" t="s">
        <v>109</v>
      </c>
      <c r="S203">
        <v>0</v>
      </c>
      <c r="T203" t="s">
        <v>73</v>
      </c>
      <c r="U203" t="s">
        <v>73</v>
      </c>
      <c r="V203" t="s">
        <v>73</v>
      </c>
      <c r="W203" t="s">
        <v>73</v>
      </c>
      <c r="X203" t="s">
        <v>73</v>
      </c>
      <c r="Y203" t="s">
        <v>73</v>
      </c>
      <c r="Z203" t="s">
        <v>125</v>
      </c>
      <c r="AA203" t="s">
        <v>73</v>
      </c>
      <c r="AB203" t="s">
        <v>73</v>
      </c>
      <c r="AC203">
        <v>4</v>
      </c>
      <c r="AD203">
        <v>-1</v>
      </c>
      <c r="AE203">
        <v>1</v>
      </c>
      <c r="AF203">
        <v>3</v>
      </c>
      <c r="AG203" t="s">
        <v>85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65</v>
      </c>
      <c r="AP203">
        <v>59</v>
      </c>
      <c r="AQ203" t="s">
        <v>125</v>
      </c>
      <c r="AR203">
        <v>1</v>
      </c>
      <c r="AS203">
        <v>1</v>
      </c>
      <c r="AT203" t="s">
        <v>106</v>
      </c>
      <c r="AU203">
        <v>-6</v>
      </c>
      <c r="AV203" t="s">
        <v>109</v>
      </c>
      <c r="AW203">
        <v>0</v>
      </c>
      <c r="AX203">
        <v>-0.6</v>
      </c>
      <c r="AY203">
        <v>0</v>
      </c>
      <c r="AZ203">
        <v>0</v>
      </c>
      <c r="BA203">
        <v>0</v>
      </c>
      <c r="BB203">
        <v>0</v>
      </c>
      <c r="BC203" t="s">
        <v>331</v>
      </c>
      <c r="BD203">
        <v>65</v>
      </c>
      <c r="BE203">
        <v>-0.60000000000000009</v>
      </c>
      <c r="BF203">
        <v>0</v>
      </c>
      <c r="BG203">
        <v>-0.60000000000000009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3</v>
      </c>
    </row>
    <row r="204" spans="1:68" x14ac:dyDescent="0.25">
      <c r="A204" s="1">
        <v>41903</v>
      </c>
      <c r="B204" t="s">
        <v>113</v>
      </c>
      <c r="C204" t="s">
        <v>82</v>
      </c>
      <c r="D204">
        <v>4</v>
      </c>
      <c r="E204" s="2">
        <v>6.1111111111111109E-2</v>
      </c>
      <c r="F204">
        <v>2</v>
      </c>
      <c r="G204">
        <v>5</v>
      </c>
      <c r="H204" t="s">
        <v>84</v>
      </c>
      <c r="I204">
        <v>45</v>
      </c>
      <c r="J204">
        <v>20</v>
      </c>
      <c r="K204">
        <v>21</v>
      </c>
      <c r="L204" t="s">
        <v>332</v>
      </c>
      <c r="M204">
        <v>32</v>
      </c>
      <c r="N204" t="s">
        <v>69</v>
      </c>
      <c r="O204" t="s">
        <v>70</v>
      </c>
      <c r="P204" t="s">
        <v>71</v>
      </c>
      <c r="Q204" t="s">
        <v>72</v>
      </c>
      <c r="R204" t="s">
        <v>73</v>
      </c>
      <c r="S204">
        <v>0</v>
      </c>
      <c r="T204" t="s">
        <v>73</v>
      </c>
      <c r="U204" t="s">
        <v>73</v>
      </c>
      <c r="V204" t="s">
        <v>124</v>
      </c>
      <c r="W204" t="s">
        <v>73</v>
      </c>
      <c r="X204" t="s">
        <v>133</v>
      </c>
      <c r="Y204" t="s">
        <v>133</v>
      </c>
      <c r="Z204" t="s">
        <v>73</v>
      </c>
      <c r="AA204" t="s">
        <v>73</v>
      </c>
      <c r="AB204" t="s">
        <v>27</v>
      </c>
      <c r="AC204">
        <v>2</v>
      </c>
      <c r="AD204">
        <v>-1</v>
      </c>
      <c r="AE204">
        <v>1</v>
      </c>
      <c r="AF204">
        <v>3</v>
      </c>
      <c r="AG204" t="s">
        <v>85</v>
      </c>
      <c r="AH204">
        <v>0</v>
      </c>
      <c r="AI204">
        <v>1</v>
      </c>
      <c r="AJ204">
        <v>1</v>
      </c>
      <c r="AK204">
        <v>0</v>
      </c>
      <c r="AL204">
        <v>1</v>
      </c>
      <c r="AM204">
        <v>0</v>
      </c>
      <c r="AN204">
        <v>0</v>
      </c>
      <c r="AO204">
        <v>103</v>
      </c>
      <c r="AP204">
        <v>45</v>
      </c>
      <c r="AQ204" t="s">
        <v>133</v>
      </c>
      <c r="AR204">
        <v>1</v>
      </c>
      <c r="AS204">
        <v>1</v>
      </c>
      <c r="AT204" t="s">
        <v>75</v>
      </c>
      <c r="AU204">
        <v>32</v>
      </c>
      <c r="AV204" t="s">
        <v>76</v>
      </c>
      <c r="AW204">
        <v>0</v>
      </c>
      <c r="AX204">
        <v>6.4</v>
      </c>
      <c r="AY204">
        <v>1</v>
      </c>
      <c r="AZ204">
        <v>1</v>
      </c>
      <c r="BA204">
        <v>0</v>
      </c>
      <c r="BB204">
        <v>1</v>
      </c>
      <c r="BC204" t="s">
        <v>332</v>
      </c>
      <c r="BD204">
        <v>103</v>
      </c>
      <c r="BE204">
        <v>3.7</v>
      </c>
      <c r="BF204">
        <v>1.28</v>
      </c>
      <c r="BG204">
        <v>0</v>
      </c>
      <c r="BH204">
        <v>3.2</v>
      </c>
      <c r="BI204">
        <v>0.5</v>
      </c>
      <c r="BJ204">
        <v>0</v>
      </c>
      <c r="BK204">
        <v>0</v>
      </c>
      <c r="BL204">
        <v>0</v>
      </c>
      <c r="BM204">
        <v>1.28</v>
      </c>
      <c r="BN204">
        <v>0</v>
      </c>
      <c r="BO204">
        <v>0</v>
      </c>
      <c r="BP204">
        <v>3</v>
      </c>
    </row>
    <row r="205" spans="1:68" x14ac:dyDescent="0.25">
      <c r="A205" s="1">
        <v>41903</v>
      </c>
      <c r="B205" t="s">
        <v>113</v>
      </c>
      <c r="C205" t="s">
        <v>82</v>
      </c>
      <c r="D205">
        <v>4</v>
      </c>
      <c r="E205" s="2">
        <v>0.50555555555555554</v>
      </c>
      <c r="F205">
        <v>2</v>
      </c>
      <c r="G205">
        <v>9</v>
      </c>
      <c r="H205" t="s">
        <v>84</v>
      </c>
      <c r="I205">
        <v>29</v>
      </c>
      <c r="J205">
        <v>17</v>
      </c>
      <c r="K205">
        <v>21</v>
      </c>
      <c r="L205" t="s">
        <v>333</v>
      </c>
      <c r="M205">
        <v>8</v>
      </c>
      <c r="N205" t="s">
        <v>69</v>
      </c>
      <c r="O205" t="s">
        <v>70</v>
      </c>
      <c r="P205" t="s">
        <v>101</v>
      </c>
      <c r="Q205" t="s">
        <v>72</v>
      </c>
      <c r="R205" t="s">
        <v>73</v>
      </c>
      <c r="S205">
        <v>0</v>
      </c>
      <c r="T205" t="s">
        <v>73</v>
      </c>
      <c r="U205" t="s">
        <v>73</v>
      </c>
      <c r="V205" t="s">
        <v>124</v>
      </c>
      <c r="W205" t="s">
        <v>73</v>
      </c>
      <c r="X205" t="s">
        <v>133</v>
      </c>
      <c r="Y205" t="s">
        <v>133</v>
      </c>
      <c r="Z205" t="s">
        <v>73</v>
      </c>
      <c r="AA205" t="s">
        <v>73</v>
      </c>
      <c r="AB205" t="s">
        <v>73</v>
      </c>
      <c r="AC205">
        <v>13</v>
      </c>
      <c r="AD205">
        <v>-4</v>
      </c>
      <c r="AE205">
        <v>4</v>
      </c>
      <c r="AF205">
        <v>3</v>
      </c>
      <c r="AG205" t="s">
        <v>85</v>
      </c>
      <c r="AH205">
        <v>0</v>
      </c>
      <c r="AI205">
        <v>1</v>
      </c>
      <c r="AJ205">
        <v>1</v>
      </c>
      <c r="AK205">
        <v>0</v>
      </c>
      <c r="AL205">
        <v>1</v>
      </c>
      <c r="AM205">
        <v>0</v>
      </c>
      <c r="AN205">
        <v>0</v>
      </c>
      <c r="AO205">
        <v>89</v>
      </c>
      <c r="AP205">
        <v>29</v>
      </c>
      <c r="AQ205" t="s">
        <v>133</v>
      </c>
      <c r="AR205">
        <v>1</v>
      </c>
      <c r="AS205">
        <v>1</v>
      </c>
      <c r="AT205" t="s">
        <v>75</v>
      </c>
      <c r="AU205">
        <v>8</v>
      </c>
      <c r="AV205" t="s">
        <v>110</v>
      </c>
      <c r="AW205">
        <v>0</v>
      </c>
      <c r="AX205">
        <v>0.88888888888888884</v>
      </c>
      <c r="AY205">
        <v>0</v>
      </c>
      <c r="AZ205">
        <v>0</v>
      </c>
      <c r="BA205">
        <v>0</v>
      </c>
      <c r="BB205">
        <v>1</v>
      </c>
      <c r="BC205" t="s">
        <v>333</v>
      </c>
      <c r="BD205">
        <v>89</v>
      </c>
      <c r="BE205">
        <v>1.3</v>
      </c>
      <c r="BF205">
        <v>0.32</v>
      </c>
      <c r="BG205">
        <v>0</v>
      </c>
      <c r="BH205">
        <v>0.8</v>
      </c>
      <c r="BI205">
        <v>0.5</v>
      </c>
      <c r="BJ205">
        <v>0</v>
      </c>
      <c r="BK205">
        <v>0</v>
      </c>
      <c r="BL205">
        <v>0</v>
      </c>
      <c r="BM205">
        <v>0.32</v>
      </c>
      <c r="BN205">
        <v>0</v>
      </c>
      <c r="BO205">
        <v>0</v>
      </c>
      <c r="BP205">
        <v>3</v>
      </c>
    </row>
    <row r="206" spans="1:68" x14ac:dyDescent="0.25">
      <c r="A206" s="1">
        <v>41903</v>
      </c>
      <c r="B206" t="s">
        <v>113</v>
      </c>
      <c r="C206" t="s">
        <v>82</v>
      </c>
      <c r="D206">
        <v>4</v>
      </c>
      <c r="E206" s="2">
        <v>0.14305555555555555</v>
      </c>
      <c r="F206">
        <v>2</v>
      </c>
      <c r="G206">
        <v>6</v>
      </c>
      <c r="H206" t="s">
        <v>120</v>
      </c>
      <c r="I206">
        <v>29</v>
      </c>
      <c r="J206">
        <v>20</v>
      </c>
      <c r="K206">
        <v>21</v>
      </c>
      <c r="L206" t="s">
        <v>334</v>
      </c>
      <c r="M206">
        <v>7</v>
      </c>
      <c r="N206" t="s">
        <v>80</v>
      </c>
      <c r="O206" t="s">
        <v>73</v>
      </c>
      <c r="P206" t="s">
        <v>73</v>
      </c>
      <c r="Q206" t="s">
        <v>73</v>
      </c>
      <c r="R206" t="s">
        <v>108</v>
      </c>
      <c r="S206">
        <v>0</v>
      </c>
      <c r="T206" t="s">
        <v>73</v>
      </c>
      <c r="U206" t="s">
        <v>73</v>
      </c>
      <c r="V206" t="s">
        <v>73</v>
      </c>
      <c r="W206" t="s">
        <v>73</v>
      </c>
      <c r="X206" t="s">
        <v>73</v>
      </c>
      <c r="Y206" t="s">
        <v>73</v>
      </c>
      <c r="Z206" t="s">
        <v>124</v>
      </c>
      <c r="AA206" t="s">
        <v>73</v>
      </c>
      <c r="AB206" t="s">
        <v>27</v>
      </c>
      <c r="AC206">
        <v>4</v>
      </c>
      <c r="AD206">
        <v>-1</v>
      </c>
      <c r="AE206">
        <v>1</v>
      </c>
      <c r="AF206">
        <v>3</v>
      </c>
      <c r="AG206" t="s">
        <v>85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103</v>
      </c>
      <c r="AP206">
        <v>71</v>
      </c>
      <c r="AQ206" t="s">
        <v>124</v>
      </c>
      <c r="AR206">
        <v>1</v>
      </c>
      <c r="AS206">
        <v>1</v>
      </c>
      <c r="AT206" t="s">
        <v>118</v>
      </c>
      <c r="AU206">
        <v>7</v>
      </c>
      <c r="AV206" t="s">
        <v>108</v>
      </c>
      <c r="AW206">
        <v>0</v>
      </c>
      <c r="AX206">
        <v>1.1666666666666667</v>
      </c>
      <c r="AY206">
        <v>1</v>
      </c>
      <c r="AZ206">
        <v>1</v>
      </c>
      <c r="BA206">
        <v>0</v>
      </c>
      <c r="BB206">
        <v>1</v>
      </c>
      <c r="BC206" t="s">
        <v>335</v>
      </c>
      <c r="BD206">
        <v>53</v>
      </c>
      <c r="BE206">
        <v>0.70000000000000007</v>
      </c>
      <c r="BF206">
        <v>0</v>
      </c>
      <c r="BG206">
        <v>0.70000000000000007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3</v>
      </c>
    </row>
    <row r="207" spans="1:68" x14ac:dyDescent="0.25">
      <c r="A207" s="1">
        <v>41903</v>
      </c>
      <c r="B207" t="s">
        <v>113</v>
      </c>
      <c r="C207" t="s">
        <v>82</v>
      </c>
      <c r="D207">
        <v>4</v>
      </c>
      <c r="E207" s="2">
        <v>2.7777777777777779E-3</v>
      </c>
      <c r="F207">
        <v>3</v>
      </c>
      <c r="G207">
        <v>10</v>
      </c>
      <c r="H207" t="s">
        <v>84</v>
      </c>
      <c r="I207">
        <v>13</v>
      </c>
      <c r="J207">
        <v>20</v>
      </c>
      <c r="K207">
        <v>21</v>
      </c>
      <c r="L207" t="s">
        <v>336</v>
      </c>
      <c r="M207">
        <v>0</v>
      </c>
      <c r="N207" t="s">
        <v>80</v>
      </c>
      <c r="O207" t="s">
        <v>73</v>
      </c>
      <c r="P207" t="s">
        <v>73</v>
      </c>
      <c r="Q207" t="s">
        <v>73</v>
      </c>
      <c r="R207" t="s">
        <v>403</v>
      </c>
      <c r="S207">
        <v>0</v>
      </c>
      <c r="T207" t="s">
        <v>73</v>
      </c>
      <c r="U207" t="s">
        <v>73</v>
      </c>
      <c r="V207" t="s">
        <v>73</v>
      </c>
      <c r="W207" t="s">
        <v>73</v>
      </c>
      <c r="X207" t="s">
        <v>73</v>
      </c>
      <c r="Y207" t="s">
        <v>73</v>
      </c>
      <c r="Z207" t="s">
        <v>73</v>
      </c>
      <c r="AA207" t="s">
        <v>73</v>
      </c>
      <c r="AB207" t="s">
        <v>73</v>
      </c>
      <c r="AC207">
        <v>1</v>
      </c>
      <c r="AD207">
        <v>-1</v>
      </c>
      <c r="AE207">
        <v>1</v>
      </c>
      <c r="AF207">
        <v>3</v>
      </c>
      <c r="AG207" t="s">
        <v>85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26</v>
      </c>
      <c r="AP207">
        <v>13</v>
      </c>
      <c r="AQ207" t="s">
        <v>73</v>
      </c>
      <c r="AR207">
        <v>1</v>
      </c>
      <c r="AS207">
        <v>1</v>
      </c>
      <c r="AT207" t="s">
        <v>73</v>
      </c>
      <c r="AU207">
        <v>0</v>
      </c>
      <c r="AV207" t="s">
        <v>403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 t="s">
        <v>336</v>
      </c>
      <c r="BD207">
        <v>26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3</v>
      </c>
    </row>
    <row r="208" spans="1:68" x14ac:dyDescent="0.25">
      <c r="A208" s="1">
        <v>41903</v>
      </c>
      <c r="B208" t="s">
        <v>113</v>
      </c>
      <c r="C208" t="s">
        <v>82</v>
      </c>
      <c r="D208">
        <v>4</v>
      </c>
      <c r="E208" s="2">
        <v>0.48055555555555557</v>
      </c>
      <c r="F208">
        <v>3</v>
      </c>
      <c r="G208">
        <v>1</v>
      </c>
      <c r="H208" t="s">
        <v>84</v>
      </c>
      <c r="I208">
        <v>21</v>
      </c>
      <c r="J208">
        <v>17</v>
      </c>
      <c r="K208">
        <v>21</v>
      </c>
      <c r="L208" t="s">
        <v>337</v>
      </c>
      <c r="M208">
        <v>0</v>
      </c>
      <c r="N208" t="s">
        <v>80</v>
      </c>
      <c r="O208" t="s">
        <v>70</v>
      </c>
      <c r="P208" t="s">
        <v>73</v>
      </c>
      <c r="Q208" t="s">
        <v>73</v>
      </c>
      <c r="R208" t="s">
        <v>81</v>
      </c>
      <c r="S208">
        <v>0</v>
      </c>
      <c r="T208" t="s">
        <v>73</v>
      </c>
      <c r="U208" t="s">
        <v>73</v>
      </c>
      <c r="V208" t="s">
        <v>73</v>
      </c>
      <c r="W208" t="s">
        <v>73</v>
      </c>
      <c r="X208" t="s">
        <v>73</v>
      </c>
      <c r="Y208" t="s">
        <v>73</v>
      </c>
      <c r="Z208" t="s">
        <v>124</v>
      </c>
      <c r="AA208" t="s">
        <v>73</v>
      </c>
      <c r="AB208" t="s">
        <v>73</v>
      </c>
      <c r="AC208">
        <v>12</v>
      </c>
      <c r="AD208">
        <v>-4</v>
      </c>
      <c r="AE208">
        <v>4</v>
      </c>
      <c r="AF208">
        <v>3</v>
      </c>
      <c r="AG208" t="s">
        <v>85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58</v>
      </c>
      <c r="AP208">
        <v>21</v>
      </c>
      <c r="AQ208" t="s">
        <v>124</v>
      </c>
      <c r="AR208">
        <v>1</v>
      </c>
      <c r="AS208">
        <v>1</v>
      </c>
      <c r="AT208" t="s">
        <v>118</v>
      </c>
      <c r="AU208">
        <v>0</v>
      </c>
      <c r="AV208" t="s">
        <v>81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 t="s">
        <v>337</v>
      </c>
      <c r="BD208">
        <v>58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3</v>
      </c>
    </row>
    <row r="209" spans="1:68" x14ac:dyDescent="0.25">
      <c r="A209" s="1">
        <v>41903</v>
      </c>
      <c r="B209" t="s">
        <v>113</v>
      </c>
      <c r="C209" t="s">
        <v>82</v>
      </c>
      <c r="D209">
        <v>4</v>
      </c>
      <c r="E209" s="2">
        <v>0.1076388888888889</v>
      </c>
      <c r="F209">
        <v>3</v>
      </c>
      <c r="G209">
        <v>16</v>
      </c>
      <c r="H209" t="s">
        <v>120</v>
      </c>
      <c r="I209">
        <v>35</v>
      </c>
      <c r="J209">
        <v>20</v>
      </c>
      <c r="K209">
        <v>21</v>
      </c>
      <c r="L209" t="s">
        <v>338</v>
      </c>
      <c r="M209">
        <v>0</v>
      </c>
      <c r="N209" t="s">
        <v>69</v>
      </c>
      <c r="O209" t="s">
        <v>131</v>
      </c>
      <c r="P209" t="s">
        <v>71</v>
      </c>
      <c r="Q209" t="s">
        <v>89</v>
      </c>
      <c r="R209" t="s">
        <v>73</v>
      </c>
      <c r="S209">
        <v>0</v>
      </c>
      <c r="T209" t="s">
        <v>73</v>
      </c>
      <c r="U209" t="s">
        <v>73</v>
      </c>
      <c r="V209" t="s">
        <v>124</v>
      </c>
      <c r="W209" t="s">
        <v>144</v>
      </c>
      <c r="X209" t="s">
        <v>73</v>
      </c>
      <c r="Y209" t="s">
        <v>144</v>
      </c>
      <c r="Z209" t="s">
        <v>73</v>
      </c>
      <c r="AA209" t="s">
        <v>73</v>
      </c>
      <c r="AB209" t="s">
        <v>73</v>
      </c>
      <c r="AC209">
        <v>3</v>
      </c>
      <c r="AD209">
        <v>-1</v>
      </c>
      <c r="AE209">
        <v>1</v>
      </c>
      <c r="AF209">
        <v>3</v>
      </c>
      <c r="AG209" t="s">
        <v>85</v>
      </c>
      <c r="AH209">
        <v>0</v>
      </c>
      <c r="AI209">
        <v>1</v>
      </c>
      <c r="AJ209">
        <v>0</v>
      </c>
      <c r="AK209">
        <v>0</v>
      </c>
      <c r="AL209">
        <v>1</v>
      </c>
      <c r="AM209">
        <v>0</v>
      </c>
      <c r="AN209">
        <v>0</v>
      </c>
      <c r="AO209">
        <v>126</v>
      </c>
      <c r="AP209">
        <v>65</v>
      </c>
      <c r="AQ209" t="s">
        <v>144</v>
      </c>
      <c r="AR209">
        <v>0</v>
      </c>
      <c r="AS209">
        <v>1</v>
      </c>
      <c r="AT209" t="s">
        <v>75</v>
      </c>
      <c r="AU209">
        <v>0</v>
      </c>
      <c r="AV209" t="s">
        <v>90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 t="s">
        <v>244</v>
      </c>
      <c r="BD209">
        <v>62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3</v>
      </c>
    </row>
    <row r="210" spans="1:68" x14ac:dyDescent="0.25">
      <c r="A210" s="1">
        <v>41903</v>
      </c>
      <c r="B210" t="s">
        <v>113</v>
      </c>
      <c r="C210" t="s">
        <v>82</v>
      </c>
      <c r="D210">
        <v>4</v>
      </c>
      <c r="E210" s="2">
        <v>2.2222222222222223E-2</v>
      </c>
      <c r="F210">
        <v>2</v>
      </c>
      <c r="G210">
        <v>9</v>
      </c>
      <c r="H210" t="s">
        <v>84</v>
      </c>
      <c r="I210">
        <v>12</v>
      </c>
      <c r="J210">
        <v>20</v>
      </c>
      <c r="K210">
        <v>21</v>
      </c>
      <c r="L210" t="s">
        <v>238</v>
      </c>
      <c r="M210">
        <v>-1</v>
      </c>
      <c r="N210" t="s">
        <v>80</v>
      </c>
      <c r="O210" t="s">
        <v>73</v>
      </c>
      <c r="P210" t="s">
        <v>73</v>
      </c>
      <c r="Q210" t="s">
        <v>73</v>
      </c>
      <c r="R210" t="s">
        <v>403</v>
      </c>
      <c r="S210">
        <v>0</v>
      </c>
      <c r="T210" t="s">
        <v>73</v>
      </c>
      <c r="U210" t="s">
        <v>73</v>
      </c>
      <c r="V210" t="s">
        <v>73</v>
      </c>
      <c r="W210" t="s">
        <v>73</v>
      </c>
      <c r="X210" t="s">
        <v>73</v>
      </c>
      <c r="Y210" t="s">
        <v>73</v>
      </c>
      <c r="Z210" t="s">
        <v>124</v>
      </c>
      <c r="AA210" t="s">
        <v>73</v>
      </c>
      <c r="AB210" t="s">
        <v>73</v>
      </c>
      <c r="AC210">
        <v>1</v>
      </c>
      <c r="AD210">
        <v>-1</v>
      </c>
      <c r="AE210">
        <v>1</v>
      </c>
      <c r="AF210">
        <v>3</v>
      </c>
      <c r="AG210" t="s">
        <v>85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30</v>
      </c>
      <c r="AP210">
        <v>12</v>
      </c>
      <c r="AQ210" t="s">
        <v>124</v>
      </c>
      <c r="AR210">
        <v>1</v>
      </c>
      <c r="AS210">
        <v>1</v>
      </c>
      <c r="AT210" t="s">
        <v>118</v>
      </c>
      <c r="AU210">
        <v>-1</v>
      </c>
      <c r="AV210" t="s">
        <v>403</v>
      </c>
      <c r="AW210">
        <v>0</v>
      </c>
      <c r="AX210">
        <v>-0.1111111111111111</v>
      </c>
      <c r="AY210">
        <v>0</v>
      </c>
      <c r="AZ210">
        <v>0</v>
      </c>
      <c r="BA210">
        <v>0</v>
      </c>
      <c r="BB210">
        <v>0</v>
      </c>
      <c r="BC210" t="s">
        <v>238</v>
      </c>
      <c r="BD210">
        <v>30</v>
      </c>
      <c r="BE210">
        <v>-0.1</v>
      </c>
      <c r="BF210">
        <v>0</v>
      </c>
      <c r="BG210">
        <v>-0.1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3</v>
      </c>
    </row>
    <row r="211" spans="1:68" x14ac:dyDescent="0.25">
      <c r="A211" s="1">
        <v>41903</v>
      </c>
      <c r="B211" t="s">
        <v>113</v>
      </c>
      <c r="C211" t="s">
        <v>82</v>
      </c>
      <c r="D211">
        <v>4</v>
      </c>
      <c r="E211" s="2">
        <v>0.62152777777777779</v>
      </c>
      <c r="F211">
        <v>3</v>
      </c>
      <c r="G211">
        <v>12</v>
      </c>
      <c r="H211" t="s">
        <v>120</v>
      </c>
      <c r="I211">
        <v>18</v>
      </c>
      <c r="J211">
        <v>17</v>
      </c>
      <c r="K211">
        <v>21</v>
      </c>
      <c r="L211" t="s">
        <v>339</v>
      </c>
      <c r="N211" t="s">
        <v>69</v>
      </c>
      <c r="O211" t="s">
        <v>131</v>
      </c>
      <c r="P211" t="s">
        <v>71</v>
      </c>
      <c r="Q211" t="s">
        <v>91</v>
      </c>
      <c r="R211" t="s">
        <v>73</v>
      </c>
      <c r="S211">
        <v>1</v>
      </c>
      <c r="T211" t="s">
        <v>73</v>
      </c>
      <c r="U211" t="s">
        <v>20</v>
      </c>
      <c r="V211" t="s">
        <v>124</v>
      </c>
      <c r="W211" t="s">
        <v>144</v>
      </c>
      <c r="X211" t="s">
        <v>73</v>
      </c>
      <c r="Y211" t="s">
        <v>144</v>
      </c>
      <c r="Z211" t="s">
        <v>73</v>
      </c>
      <c r="AA211" t="s">
        <v>73</v>
      </c>
      <c r="AB211" t="s">
        <v>73</v>
      </c>
      <c r="AC211">
        <v>15</v>
      </c>
      <c r="AD211">
        <v>-4</v>
      </c>
      <c r="AE211">
        <v>4</v>
      </c>
      <c r="AF211">
        <v>3</v>
      </c>
      <c r="AG211" t="s">
        <v>85</v>
      </c>
      <c r="AH211">
        <v>0</v>
      </c>
      <c r="AI211">
        <v>1</v>
      </c>
      <c r="AJ211">
        <v>0</v>
      </c>
      <c r="AK211">
        <v>1</v>
      </c>
      <c r="AL211">
        <v>1</v>
      </c>
      <c r="AM211">
        <v>0</v>
      </c>
      <c r="AN211">
        <v>0</v>
      </c>
      <c r="AO211">
        <v>157</v>
      </c>
      <c r="AP211">
        <v>82</v>
      </c>
      <c r="AQ211" t="s">
        <v>144</v>
      </c>
      <c r="AR211">
        <v>0</v>
      </c>
      <c r="AS211">
        <v>1</v>
      </c>
      <c r="AT211" t="s">
        <v>75</v>
      </c>
      <c r="AU211">
        <v>0</v>
      </c>
      <c r="AV211" t="s">
        <v>92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 t="s">
        <v>339</v>
      </c>
      <c r="BD211">
        <v>157</v>
      </c>
      <c r="BE211">
        <v>0</v>
      </c>
      <c r="BF211">
        <v>-2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-2</v>
      </c>
      <c r="BP211">
        <v>3</v>
      </c>
    </row>
    <row r="212" spans="1:68" x14ac:dyDescent="0.25">
      <c r="A212" s="1">
        <v>41903</v>
      </c>
      <c r="B212" t="s">
        <v>113</v>
      </c>
      <c r="C212" t="s">
        <v>82</v>
      </c>
      <c r="D212">
        <v>4</v>
      </c>
      <c r="E212" s="2">
        <v>0.625</v>
      </c>
      <c r="F212">
        <v>2</v>
      </c>
      <c r="G212">
        <v>12</v>
      </c>
      <c r="H212" t="s">
        <v>120</v>
      </c>
      <c r="I212">
        <v>18</v>
      </c>
      <c r="J212">
        <v>17</v>
      </c>
      <c r="K212">
        <v>21</v>
      </c>
      <c r="L212" t="s">
        <v>340</v>
      </c>
      <c r="N212" t="s">
        <v>69</v>
      </c>
      <c r="O212" t="s">
        <v>131</v>
      </c>
      <c r="P212" t="s">
        <v>71</v>
      </c>
      <c r="Q212" t="s">
        <v>72</v>
      </c>
      <c r="R212" t="s">
        <v>73</v>
      </c>
      <c r="S212">
        <v>0</v>
      </c>
      <c r="T212" t="s">
        <v>73</v>
      </c>
      <c r="U212" t="s">
        <v>73</v>
      </c>
      <c r="V212" t="s">
        <v>124</v>
      </c>
      <c r="W212" t="s">
        <v>147</v>
      </c>
      <c r="X212" t="s">
        <v>73</v>
      </c>
      <c r="Y212" t="s">
        <v>147</v>
      </c>
      <c r="Z212" t="s">
        <v>73</v>
      </c>
      <c r="AA212" t="s">
        <v>73</v>
      </c>
      <c r="AB212" t="s">
        <v>73</v>
      </c>
      <c r="AC212">
        <v>16</v>
      </c>
      <c r="AD212">
        <v>-4</v>
      </c>
      <c r="AE212">
        <v>4</v>
      </c>
      <c r="AF212">
        <v>3</v>
      </c>
      <c r="AG212" t="s">
        <v>85</v>
      </c>
      <c r="AH212">
        <v>0</v>
      </c>
      <c r="AI212">
        <v>1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63</v>
      </c>
      <c r="AP212">
        <v>82</v>
      </c>
      <c r="AQ212" t="s">
        <v>147</v>
      </c>
      <c r="AR212">
        <v>0</v>
      </c>
      <c r="AS212">
        <v>1</v>
      </c>
      <c r="AT212" t="s">
        <v>75</v>
      </c>
      <c r="AU212">
        <v>0</v>
      </c>
      <c r="AV212" t="s">
        <v>76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 t="s">
        <v>340</v>
      </c>
      <c r="BD212">
        <v>63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3</v>
      </c>
    </row>
    <row r="213" spans="1:68" x14ac:dyDescent="0.25">
      <c r="A213" s="1">
        <v>41903</v>
      </c>
      <c r="B213" t="s">
        <v>113</v>
      </c>
      <c r="C213" t="s">
        <v>82</v>
      </c>
      <c r="D213">
        <v>4</v>
      </c>
      <c r="E213" s="2">
        <v>0.25208333333333333</v>
      </c>
      <c r="F213">
        <v>2</v>
      </c>
      <c r="G213">
        <v>4</v>
      </c>
      <c r="H213" t="s">
        <v>84</v>
      </c>
      <c r="I213">
        <v>36</v>
      </c>
      <c r="J213">
        <v>17</v>
      </c>
      <c r="K213">
        <v>21</v>
      </c>
      <c r="L213" t="s">
        <v>341</v>
      </c>
      <c r="N213" t="s">
        <v>69</v>
      </c>
      <c r="O213" t="s">
        <v>131</v>
      </c>
      <c r="P213" t="s">
        <v>101</v>
      </c>
      <c r="Q213" t="s">
        <v>72</v>
      </c>
      <c r="R213" t="s">
        <v>73</v>
      </c>
      <c r="S213">
        <v>0</v>
      </c>
      <c r="T213" t="s">
        <v>73</v>
      </c>
      <c r="U213" t="s">
        <v>73</v>
      </c>
      <c r="V213" t="s">
        <v>124</v>
      </c>
      <c r="W213" t="s">
        <v>142</v>
      </c>
      <c r="X213" t="s">
        <v>73</v>
      </c>
      <c r="Y213" t="s">
        <v>142</v>
      </c>
      <c r="Z213" t="s">
        <v>73</v>
      </c>
      <c r="AA213" t="s">
        <v>73</v>
      </c>
      <c r="AB213" t="s">
        <v>73</v>
      </c>
      <c r="AC213">
        <v>7</v>
      </c>
      <c r="AD213">
        <v>-4</v>
      </c>
      <c r="AE213">
        <v>4</v>
      </c>
      <c r="AF213">
        <v>3</v>
      </c>
      <c r="AG213" t="s">
        <v>85</v>
      </c>
      <c r="AH213">
        <v>0</v>
      </c>
      <c r="AI213">
        <v>1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65</v>
      </c>
      <c r="AP213">
        <v>36</v>
      </c>
      <c r="AQ213" t="s">
        <v>142</v>
      </c>
      <c r="AR213">
        <v>0</v>
      </c>
      <c r="AS213">
        <v>1</v>
      </c>
      <c r="AT213" t="s">
        <v>106</v>
      </c>
      <c r="AU213">
        <v>0</v>
      </c>
      <c r="AV213" t="s">
        <v>110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 t="s">
        <v>341</v>
      </c>
      <c r="BD213">
        <v>65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3</v>
      </c>
    </row>
    <row r="214" spans="1:68" x14ac:dyDescent="0.25">
      <c r="A214" s="1">
        <v>41903</v>
      </c>
      <c r="B214" t="s">
        <v>113</v>
      </c>
      <c r="C214" t="s">
        <v>82</v>
      </c>
      <c r="D214">
        <v>4</v>
      </c>
      <c r="E214" s="2">
        <v>0.21319444444444444</v>
      </c>
      <c r="F214">
        <v>3</v>
      </c>
      <c r="G214">
        <v>3</v>
      </c>
      <c r="H214" t="s">
        <v>84</v>
      </c>
      <c r="I214">
        <v>3</v>
      </c>
      <c r="J214">
        <v>17</v>
      </c>
      <c r="K214">
        <v>21</v>
      </c>
      <c r="L214" t="s">
        <v>342</v>
      </c>
      <c r="N214" t="s">
        <v>69</v>
      </c>
      <c r="O214" t="s">
        <v>131</v>
      </c>
      <c r="P214" t="s">
        <v>101</v>
      </c>
      <c r="Q214" t="s">
        <v>89</v>
      </c>
      <c r="R214" t="s">
        <v>73</v>
      </c>
      <c r="S214">
        <v>0</v>
      </c>
      <c r="T214" t="s">
        <v>73</v>
      </c>
      <c r="U214" t="s">
        <v>73</v>
      </c>
      <c r="V214" t="s">
        <v>124</v>
      </c>
      <c r="W214" t="s">
        <v>125</v>
      </c>
      <c r="X214" t="s">
        <v>73</v>
      </c>
      <c r="Y214" t="s">
        <v>125</v>
      </c>
      <c r="Z214" t="s">
        <v>73</v>
      </c>
      <c r="AA214" t="s">
        <v>73</v>
      </c>
      <c r="AB214" t="s">
        <v>73</v>
      </c>
      <c r="AC214">
        <v>6</v>
      </c>
      <c r="AD214">
        <v>-4</v>
      </c>
      <c r="AE214">
        <v>4</v>
      </c>
      <c r="AF214">
        <v>3</v>
      </c>
      <c r="AG214" t="s">
        <v>85</v>
      </c>
      <c r="AH214">
        <v>0</v>
      </c>
      <c r="AI214">
        <v>1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65</v>
      </c>
      <c r="AP214">
        <v>3</v>
      </c>
      <c r="AQ214" t="s">
        <v>125</v>
      </c>
      <c r="AR214">
        <v>0</v>
      </c>
      <c r="AS214">
        <v>1</v>
      </c>
      <c r="AT214" t="s">
        <v>106</v>
      </c>
      <c r="AU214">
        <v>0</v>
      </c>
      <c r="AV214" t="s">
        <v>102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 t="s">
        <v>342</v>
      </c>
      <c r="BD214">
        <v>65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3</v>
      </c>
    </row>
    <row r="215" spans="1:68" x14ac:dyDescent="0.25">
      <c r="A215" s="1">
        <v>41903</v>
      </c>
      <c r="B215" t="s">
        <v>113</v>
      </c>
      <c r="C215" t="s">
        <v>82</v>
      </c>
      <c r="D215">
        <v>4</v>
      </c>
      <c r="E215" s="2">
        <v>0.21666666666666667</v>
      </c>
      <c r="F215">
        <v>2</v>
      </c>
      <c r="G215">
        <v>3</v>
      </c>
      <c r="H215" t="s">
        <v>84</v>
      </c>
      <c r="I215">
        <v>3</v>
      </c>
      <c r="J215">
        <v>17</v>
      </c>
      <c r="K215">
        <v>21</v>
      </c>
      <c r="L215" t="s">
        <v>143</v>
      </c>
      <c r="N215" t="s">
        <v>69</v>
      </c>
      <c r="O215" t="s">
        <v>131</v>
      </c>
      <c r="P215" t="s">
        <v>101</v>
      </c>
      <c r="Q215" t="s">
        <v>72</v>
      </c>
      <c r="R215" t="s">
        <v>73</v>
      </c>
      <c r="S215">
        <v>0</v>
      </c>
      <c r="T215" t="s">
        <v>73</v>
      </c>
      <c r="U215" t="s">
        <v>73</v>
      </c>
      <c r="V215" t="s">
        <v>124</v>
      </c>
      <c r="W215" t="s">
        <v>144</v>
      </c>
      <c r="X215" t="s">
        <v>73</v>
      </c>
      <c r="Y215" t="s">
        <v>144</v>
      </c>
      <c r="Z215" t="s">
        <v>73</v>
      </c>
      <c r="AA215" t="s">
        <v>73</v>
      </c>
      <c r="AB215" t="s">
        <v>73</v>
      </c>
      <c r="AC215">
        <v>6</v>
      </c>
      <c r="AD215">
        <v>-4</v>
      </c>
      <c r="AE215">
        <v>4</v>
      </c>
      <c r="AF215">
        <v>3</v>
      </c>
      <c r="AG215" t="s">
        <v>85</v>
      </c>
      <c r="AH215">
        <v>0</v>
      </c>
      <c r="AI215">
        <v>1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64</v>
      </c>
      <c r="AP215">
        <v>3</v>
      </c>
      <c r="AQ215" t="s">
        <v>144</v>
      </c>
      <c r="AR215">
        <v>0</v>
      </c>
      <c r="AS215">
        <v>1</v>
      </c>
      <c r="AT215" t="s">
        <v>75</v>
      </c>
      <c r="AU215">
        <v>0</v>
      </c>
      <c r="AV215" t="s">
        <v>110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 t="s">
        <v>143</v>
      </c>
      <c r="BD215">
        <v>64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3</v>
      </c>
    </row>
    <row r="216" spans="1:68" x14ac:dyDescent="0.25">
      <c r="A216" s="1">
        <v>41903</v>
      </c>
      <c r="B216" t="s">
        <v>113</v>
      </c>
      <c r="C216" t="s">
        <v>82</v>
      </c>
      <c r="D216">
        <v>4</v>
      </c>
      <c r="E216" s="2">
        <v>0.11041666666666666</v>
      </c>
      <c r="F216">
        <v>2</v>
      </c>
      <c r="G216">
        <v>16</v>
      </c>
      <c r="H216" t="s">
        <v>120</v>
      </c>
      <c r="I216">
        <v>35</v>
      </c>
      <c r="J216">
        <v>20</v>
      </c>
      <c r="K216">
        <v>21</v>
      </c>
      <c r="L216" t="s">
        <v>343</v>
      </c>
      <c r="N216" t="s">
        <v>69</v>
      </c>
      <c r="O216" t="s">
        <v>131</v>
      </c>
      <c r="P216" t="s">
        <v>101</v>
      </c>
      <c r="Q216" t="s">
        <v>89</v>
      </c>
      <c r="R216" t="s">
        <v>73</v>
      </c>
      <c r="S216">
        <v>0</v>
      </c>
      <c r="T216" t="s">
        <v>73</v>
      </c>
      <c r="U216" t="s">
        <v>73</v>
      </c>
      <c r="V216" t="s">
        <v>124</v>
      </c>
      <c r="W216" t="s">
        <v>144</v>
      </c>
      <c r="X216" t="s">
        <v>73</v>
      </c>
      <c r="Y216" t="s">
        <v>144</v>
      </c>
      <c r="Z216" t="s">
        <v>73</v>
      </c>
      <c r="AA216" t="s">
        <v>73</v>
      </c>
      <c r="AB216" t="s">
        <v>73</v>
      </c>
      <c r="AC216">
        <v>3</v>
      </c>
      <c r="AD216">
        <v>-1</v>
      </c>
      <c r="AE216">
        <v>1</v>
      </c>
      <c r="AF216">
        <v>3</v>
      </c>
      <c r="AG216" t="s">
        <v>85</v>
      </c>
      <c r="AH216">
        <v>0</v>
      </c>
      <c r="AI216">
        <v>1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63</v>
      </c>
      <c r="AP216">
        <v>65</v>
      </c>
      <c r="AQ216" t="s">
        <v>144</v>
      </c>
      <c r="AR216">
        <v>0</v>
      </c>
      <c r="AS216">
        <v>1</v>
      </c>
      <c r="AT216" t="s">
        <v>75</v>
      </c>
      <c r="AU216">
        <v>0</v>
      </c>
      <c r="AV216" t="s">
        <v>102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 t="s">
        <v>343</v>
      </c>
      <c r="BD216">
        <v>63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3</v>
      </c>
    </row>
    <row r="217" spans="1:68" x14ac:dyDescent="0.25">
      <c r="A217" s="1">
        <v>41910</v>
      </c>
      <c r="B217" t="s">
        <v>113</v>
      </c>
      <c r="C217" t="s">
        <v>78</v>
      </c>
      <c r="D217">
        <v>1</v>
      </c>
      <c r="E217" s="2">
        <v>0.30486111111111114</v>
      </c>
      <c r="F217">
        <v>1</v>
      </c>
      <c r="G217">
        <v>10</v>
      </c>
      <c r="H217" t="s">
        <v>120</v>
      </c>
      <c r="I217">
        <v>20</v>
      </c>
      <c r="J217">
        <v>0</v>
      </c>
      <c r="K217">
        <v>0</v>
      </c>
      <c r="L217" t="s">
        <v>344</v>
      </c>
      <c r="M217">
        <v>17</v>
      </c>
      <c r="N217" t="s">
        <v>69</v>
      </c>
      <c r="O217" t="s">
        <v>70</v>
      </c>
      <c r="P217" t="s">
        <v>101</v>
      </c>
      <c r="Q217" t="s">
        <v>72</v>
      </c>
      <c r="R217" t="s">
        <v>73</v>
      </c>
      <c r="S217">
        <v>0</v>
      </c>
      <c r="T217" t="s">
        <v>73</v>
      </c>
      <c r="U217" t="s">
        <v>73</v>
      </c>
      <c r="V217" t="s">
        <v>124</v>
      </c>
      <c r="W217" t="s">
        <v>73</v>
      </c>
      <c r="X217" t="s">
        <v>133</v>
      </c>
      <c r="Y217" t="s">
        <v>133</v>
      </c>
      <c r="Z217" t="s">
        <v>73</v>
      </c>
      <c r="AA217" t="s">
        <v>73</v>
      </c>
      <c r="AB217" t="s">
        <v>27</v>
      </c>
      <c r="AC217">
        <v>8</v>
      </c>
      <c r="AD217">
        <v>0</v>
      </c>
      <c r="AE217">
        <v>0</v>
      </c>
      <c r="AF217">
        <v>4</v>
      </c>
      <c r="AG217" t="s">
        <v>74</v>
      </c>
      <c r="AH217">
        <v>0</v>
      </c>
      <c r="AI217">
        <v>1</v>
      </c>
      <c r="AJ217">
        <v>1</v>
      </c>
      <c r="AK217">
        <v>0</v>
      </c>
      <c r="AL217">
        <v>1</v>
      </c>
      <c r="AM217">
        <v>0</v>
      </c>
      <c r="AN217">
        <v>0</v>
      </c>
      <c r="AO217">
        <v>105</v>
      </c>
      <c r="AP217">
        <v>80</v>
      </c>
      <c r="AQ217" t="s">
        <v>133</v>
      </c>
      <c r="AR217">
        <v>1</v>
      </c>
      <c r="AS217">
        <v>1</v>
      </c>
      <c r="AT217" t="s">
        <v>75</v>
      </c>
      <c r="AU217">
        <v>17</v>
      </c>
      <c r="AV217" t="s">
        <v>110</v>
      </c>
      <c r="AW217">
        <v>0</v>
      </c>
      <c r="AX217">
        <v>1.7</v>
      </c>
      <c r="AY217">
        <v>1</v>
      </c>
      <c r="AZ217">
        <v>1</v>
      </c>
      <c r="BA217">
        <v>0</v>
      </c>
      <c r="BB217">
        <v>1</v>
      </c>
      <c r="BC217" t="s">
        <v>344</v>
      </c>
      <c r="BD217">
        <v>105</v>
      </c>
      <c r="BE217">
        <v>2.2000000000000002</v>
      </c>
      <c r="BF217">
        <v>0.68</v>
      </c>
      <c r="BG217">
        <v>0</v>
      </c>
      <c r="BH217">
        <v>1.7000000000000002</v>
      </c>
      <c r="BI217">
        <v>0.5</v>
      </c>
      <c r="BJ217">
        <v>0</v>
      </c>
      <c r="BK217">
        <v>0</v>
      </c>
      <c r="BL217">
        <v>0</v>
      </c>
      <c r="BM217">
        <v>0.68</v>
      </c>
      <c r="BN217">
        <v>0</v>
      </c>
      <c r="BO217">
        <v>0</v>
      </c>
      <c r="BP217">
        <v>4</v>
      </c>
    </row>
    <row r="218" spans="1:68" x14ac:dyDescent="0.25">
      <c r="A218" s="1">
        <v>41910</v>
      </c>
      <c r="B218" t="s">
        <v>113</v>
      </c>
      <c r="C218" t="s">
        <v>78</v>
      </c>
      <c r="D218">
        <v>1</v>
      </c>
      <c r="E218" s="2">
        <v>0.28125</v>
      </c>
      <c r="F218">
        <v>1</v>
      </c>
      <c r="G218">
        <v>10</v>
      </c>
      <c r="H218" t="s">
        <v>120</v>
      </c>
      <c r="I218">
        <v>37</v>
      </c>
      <c r="J218">
        <v>0</v>
      </c>
      <c r="K218">
        <v>0</v>
      </c>
      <c r="L218" t="s">
        <v>345</v>
      </c>
      <c r="M218">
        <v>9</v>
      </c>
      <c r="N218" t="s">
        <v>69</v>
      </c>
      <c r="O218" t="s">
        <v>70</v>
      </c>
      <c r="P218" t="s">
        <v>101</v>
      </c>
      <c r="Q218" t="s">
        <v>89</v>
      </c>
      <c r="R218" t="s">
        <v>73</v>
      </c>
      <c r="S218">
        <v>0</v>
      </c>
      <c r="T218" t="s">
        <v>73</v>
      </c>
      <c r="U218" t="s">
        <v>73</v>
      </c>
      <c r="V218" t="s">
        <v>124</v>
      </c>
      <c r="W218" t="s">
        <v>73</v>
      </c>
      <c r="X218" t="s">
        <v>125</v>
      </c>
      <c r="Y218" t="s">
        <v>125</v>
      </c>
      <c r="Z218" t="s">
        <v>73</v>
      </c>
      <c r="AA218" t="s">
        <v>73</v>
      </c>
      <c r="AB218" t="s">
        <v>73</v>
      </c>
      <c r="AC218">
        <v>7</v>
      </c>
      <c r="AD218">
        <v>0</v>
      </c>
      <c r="AE218">
        <v>0</v>
      </c>
      <c r="AF218">
        <v>4</v>
      </c>
      <c r="AG218" t="s">
        <v>74</v>
      </c>
      <c r="AH218">
        <v>0</v>
      </c>
      <c r="AI218">
        <v>1</v>
      </c>
      <c r="AJ218">
        <v>1</v>
      </c>
      <c r="AK218">
        <v>0</v>
      </c>
      <c r="AL218">
        <v>1</v>
      </c>
      <c r="AM218">
        <v>0</v>
      </c>
      <c r="AN218">
        <v>0</v>
      </c>
      <c r="AO218">
        <v>90</v>
      </c>
      <c r="AP218">
        <v>63</v>
      </c>
      <c r="AQ218" t="s">
        <v>125</v>
      </c>
      <c r="AR218">
        <v>1</v>
      </c>
      <c r="AS218">
        <v>1</v>
      </c>
      <c r="AT218" t="s">
        <v>106</v>
      </c>
      <c r="AU218">
        <v>9</v>
      </c>
      <c r="AV218" t="s">
        <v>102</v>
      </c>
      <c r="AW218">
        <v>0</v>
      </c>
      <c r="AX218">
        <v>0.9</v>
      </c>
      <c r="AY218">
        <v>0</v>
      </c>
      <c r="AZ218">
        <v>0</v>
      </c>
      <c r="BA218">
        <v>0</v>
      </c>
      <c r="BB218">
        <v>1</v>
      </c>
      <c r="BC218" t="s">
        <v>345</v>
      </c>
      <c r="BD218">
        <v>90</v>
      </c>
      <c r="BE218">
        <v>1.4</v>
      </c>
      <c r="BF218">
        <v>0.36</v>
      </c>
      <c r="BG218">
        <v>0</v>
      </c>
      <c r="BH218">
        <v>0.9</v>
      </c>
      <c r="BI218">
        <v>0.5</v>
      </c>
      <c r="BJ218">
        <v>0</v>
      </c>
      <c r="BK218">
        <v>0</v>
      </c>
      <c r="BL218">
        <v>0</v>
      </c>
      <c r="BM218">
        <v>0.36</v>
      </c>
      <c r="BN218">
        <v>0</v>
      </c>
      <c r="BO218">
        <v>0</v>
      </c>
      <c r="BP218">
        <v>4</v>
      </c>
    </row>
    <row r="219" spans="1:68" x14ac:dyDescent="0.25">
      <c r="A219" s="1">
        <v>41910</v>
      </c>
      <c r="B219" t="s">
        <v>113</v>
      </c>
      <c r="C219" t="s">
        <v>78</v>
      </c>
      <c r="D219">
        <v>1</v>
      </c>
      <c r="E219" s="2">
        <v>0.23194444444444445</v>
      </c>
      <c r="F219">
        <v>1</v>
      </c>
      <c r="G219">
        <v>10</v>
      </c>
      <c r="H219" t="s">
        <v>117</v>
      </c>
      <c r="I219">
        <v>47</v>
      </c>
      <c r="J219">
        <v>0</v>
      </c>
      <c r="K219">
        <v>0</v>
      </c>
      <c r="L219" t="s">
        <v>346</v>
      </c>
      <c r="M219">
        <v>5</v>
      </c>
      <c r="N219" t="s">
        <v>69</v>
      </c>
      <c r="O219" t="s">
        <v>70</v>
      </c>
      <c r="P219" t="s">
        <v>101</v>
      </c>
      <c r="Q219" t="s">
        <v>72</v>
      </c>
      <c r="R219" t="s">
        <v>73</v>
      </c>
      <c r="S219">
        <v>0</v>
      </c>
      <c r="T219" t="s">
        <v>73</v>
      </c>
      <c r="U219" t="s">
        <v>73</v>
      </c>
      <c r="V219" t="s">
        <v>124</v>
      </c>
      <c r="W219" t="s">
        <v>73</v>
      </c>
      <c r="X219" t="s">
        <v>168</v>
      </c>
      <c r="Y219" t="s">
        <v>168</v>
      </c>
      <c r="Z219" t="s">
        <v>73</v>
      </c>
      <c r="AA219" t="s">
        <v>73</v>
      </c>
      <c r="AB219" t="s">
        <v>73</v>
      </c>
      <c r="AC219">
        <v>6</v>
      </c>
      <c r="AD219">
        <v>0</v>
      </c>
      <c r="AE219">
        <v>0</v>
      </c>
      <c r="AF219">
        <v>4</v>
      </c>
      <c r="AG219" t="s">
        <v>74</v>
      </c>
      <c r="AH219">
        <v>0</v>
      </c>
      <c r="AI219">
        <v>1</v>
      </c>
      <c r="AJ219">
        <v>1</v>
      </c>
      <c r="AK219">
        <v>0</v>
      </c>
      <c r="AL219">
        <v>1</v>
      </c>
      <c r="AM219">
        <v>0</v>
      </c>
      <c r="AN219">
        <v>0</v>
      </c>
      <c r="AO219">
        <v>90</v>
      </c>
      <c r="AP219">
        <v>47</v>
      </c>
      <c r="AQ219" t="s">
        <v>168</v>
      </c>
      <c r="AR219">
        <v>1</v>
      </c>
      <c r="AS219">
        <v>1</v>
      </c>
      <c r="AT219" t="s">
        <v>75</v>
      </c>
      <c r="AU219">
        <v>5</v>
      </c>
      <c r="AV219" t="s">
        <v>110</v>
      </c>
      <c r="AW219">
        <v>0</v>
      </c>
      <c r="AX219">
        <v>0.5</v>
      </c>
      <c r="AY219">
        <v>0</v>
      </c>
      <c r="AZ219">
        <v>0</v>
      </c>
      <c r="BA219">
        <v>0</v>
      </c>
      <c r="BB219">
        <v>1</v>
      </c>
      <c r="BC219" t="s">
        <v>346</v>
      </c>
      <c r="BD219">
        <v>90</v>
      </c>
      <c r="BE219">
        <v>1</v>
      </c>
      <c r="BF219">
        <v>0.2</v>
      </c>
      <c r="BG219">
        <v>0</v>
      </c>
      <c r="BH219">
        <v>0.5</v>
      </c>
      <c r="BI219">
        <v>0.5</v>
      </c>
      <c r="BJ219">
        <v>0</v>
      </c>
      <c r="BK219">
        <v>0</v>
      </c>
      <c r="BL219">
        <v>0</v>
      </c>
      <c r="BM219">
        <v>0.2</v>
      </c>
      <c r="BN219">
        <v>0</v>
      </c>
      <c r="BO219">
        <v>0</v>
      </c>
      <c r="BP219">
        <v>4</v>
      </c>
    </row>
    <row r="220" spans="1:68" x14ac:dyDescent="0.25">
      <c r="A220" s="1">
        <v>41910</v>
      </c>
      <c r="B220" t="s">
        <v>113</v>
      </c>
      <c r="C220" t="s">
        <v>78</v>
      </c>
      <c r="D220">
        <v>1</v>
      </c>
      <c r="E220" s="2">
        <v>2.9166666666666667E-2</v>
      </c>
      <c r="F220">
        <v>1</v>
      </c>
      <c r="G220">
        <v>10</v>
      </c>
      <c r="H220" t="s">
        <v>120</v>
      </c>
      <c r="I220">
        <v>20</v>
      </c>
      <c r="J220">
        <v>0</v>
      </c>
      <c r="K220">
        <v>0</v>
      </c>
      <c r="L220" t="s">
        <v>347</v>
      </c>
      <c r="M220">
        <v>3</v>
      </c>
      <c r="N220" t="s">
        <v>80</v>
      </c>
      <c r="O220" t="s">
        <v>73</v>
      </c>
      <c r="P220" t="s">
        <v>73</v>
      </c>
      <c r="Q220" t="s">
        <v>73</v>
      </c>
      <c r="R220" t="s">
        <v>105</v>
      </c>
      <c r="S220">
        <v>0</v>
      </c>
      <c r="T220" t="s">
        <v>73</v>
      </c>
      <c r="U220" t="s">
        <v>73</v>
      </c>
      <c r="V220" t="s">
        <v>73</v>
      </c>
      <c r="W220" t="s">
        <v>73</v>
      </c>
      <c r="X220" t="s">
        <v>73</v>
      </c>
      <c r="Y220" t="s">
        <v>73</v>
      </c>
      <c r="Z220" t="s">
        <v>125</v>
      </c>
      <c r="AA220" t="s">
        <v>73</v>
      </c>
      <c r="AB220" t="s">
        <v>73</v>
      </c>
      <c r="AC220">
        <v>1</v>
      </c>
      <c r="AD220">
        <v>0</v>
      </c>
      <c r="AE220">
        <v>0</v>
      </c>
      <c r="AF220">
        <v>4</v>
      </c>
      <c r="AG220" t="s">
        <v>74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62</v>
      </c>
      <c r="AP220">
        <v>80</v>
      </c>
      <c r="AQ220" t="s">
        <v>125</v>
      </c>
      <c r="AR220">
        <v>1</v>
      </c>
      <c r="AS220">
        <v>1</v>
      </c>
      <c r="AT220" t="s">
        <v>106</v>
      </c>
      <c r="AU220">
        <v>3</v>
      </c>
      <c r="AV220" t="s">
        <v>105</v>
      </c>
      <c r="AW220">
        <v>0</v>
      </c>
      <c r="AX220">
        <v>0.3</v>
      </c>
      <c r="AY220">
        <v>0</v>
      </c>
      <c r="AZ220">
        <v>0</v>
      </c>
      <c r="BA220">
        <v>0</v>
      </c>
      <c r="BB220">
        <v>0</v>
      </c>
      <c r="BC220" t="s">
        <v>347</v>
      </c>
      <c r="BD220">
        <v>62</v>
      </c>
      <c r="BE220">
        <v>0.30000000000000004</v>
      </c>
      <c r="BF220">
        <v>0</v>
      </c>
      <c r="BG220">
        <v>0.30000000000000004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4</v>
      </c>
    </row>
    <row r="221" spans="1:68" x14ac:dyDescent="0.25">
      <c r="A221" s="1">
        <v>41910</v>
      </c>
      <c r="B221" t="s">
        <v>113</v>
      </c>
      <c r="C221" t="s">
        <v>78</v>
      </c>
      <c r="D221">
        <v>1</v>
      </c>
      <c r="E221" s="2">
        <v>0.25486111111111109</v>
      </c>
      <c r="F221">
        <v>2</v>
      </c>
      <c r="G221">
        <v>1</v>
      </c>
      <c r="H221" t="s">
        <v>120</v>
      </c>
      <c r="I221">
        <v>46</v>
      </c>
      <c r="J221">
        <v>0</v>
      </c>
      <c r="K221">
        <v>0</v>
      </c>
      <c r="L221" t="s">
        <v>348</v>
      </c>
      <c r="M221">
        <v>7</v>
      </c>
      <c r="N221" t="s">
        <v>80</v>
      </c>
      <c r="O221" t="s">
        <v>73</v>
      </c>
      <c r="P221" t="s">
        <v>73</v>
      </c>
      <c r="Q221" t="s">
        <v>73</v>
      </c>
      <c r="R221" t="s">
        <v>105</v>
      </c>
      <c r="S221">
        <v>0</v>
      </c>
      <c r="T221" t="s">
        <v>73</v>
      </c>
      <c r="U221" t="s">
        <v>73</v>
      </c>
      <c r="V221" t="s">
        <v>73</v>
      </c>
      <c r="W221" t="s">
        <v>73</v>
      </c>
      <c r="X221" t="s">
        <v>73</v>
      </c>
      <c r="Y221" t="s">
        <v>73</v>
      </c>
      <c r="Z221" t="s">
        <v>125</v>
      </c>
      <c r="AA221" t="s">
        <v>73</v>
      </c>
      <c r="AB221" t="s">
        <v>27</v>
      </c>
      <c r="AC221">
        <v>7</v>
      </c>
      <c r="AD221">
        <v>0</v>
      </c>
      <c r="AE221">
        <v>0</v>
      </c>
      <c r="AF221">
        <v>4</v>
      </c>
      <c r="AG221" t="s">
        <v>74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79</v>
      </c>
      <c r="AP221">
        <v>54</v>
      </c>
      <c r="AQ221" t="s">
        <v>125</v>
      </c>
      <c r="AR221">
        <v>1</v>
      </c>
      <c r="AS221">
        <v>1</v>
      </c>
      <c r="AT221" t="s">
        <v>106</v>
      </c>
      <c r="AU221">
        <v>7</v>
      </c>
      <c r="AV221" t="s">
        <v>105</v>
      </c>
      <c r="AW221">
        <v>0</v>
      </c>
      <c r="AX221">
        <v>7</v>
      </c>
      <c r="AY221">
        <v>1</v>
      </c>
      <c r="AZ221">
        <v>1</v>
      </c>
      <c r="BA221">
        <v>0</v>
      </c>
      <c r="BB221">
        <v>1</v>
      </c>
      <c r="BC221" t="s">
        <v>348</v>
      </c>
      <c r="BD221">
        <v>79</v>
      </c>
      <c r="BE221">
        <v>0.70000000000000007</v>
      </c>
      <c r="BF221">
        <v>0</v>
      </c>
      <c r="BG221">
        <v>0.70000000000000007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4</v>
      </c>
    </row>
    <row r="222" spans="1:68" x14ac:dyDescent="0.25">
      <c r="A222" s="1">
        <v>41910</v>
      </c>
      <c r="B222" t="s">
        <v>113</v>
      </c>
      <c r="C222" t="s">
        <v>78</v>
      </c>
      <c r="D222">
        <v>1</v>
      </c>
      <c r="E222" s="2">
        <v>0.20833333333333334</v>
      </c>
      <c r="F222">
        <v>2</v>
      </c>
      <c r="G222">
        <v>5</v>
      </c>
      <c r="H222" t="s">
        <v>117</v>
      </c>
      <c r="I222">
        <v>42</v>
      </c>
      <c r="J222">
        <v>0</v>
      </c>
      <c r="K222">
        <v>0</v>
      </c>
      <c r="L222" t="s">
        <v>349</v>
      </c>
      <c r="M222">
        <v>1</v>
      </c>
      <c r="N222" t="s">
        <v>80</v>
      </c>
      <c r="O222" t="s">
        <v>73</v>
      </c>
      <c r="P222" t="s">
        <v>73</v>
      </c>
      <c r="Q222" t="s">
        <v>73</v>
      </c>
      <c r="R222" t="s">
        <v>109</v>
      </c>
      <c r="S222">
        <v>0</v>
      </c>
      <c r="T222" t="s">
        <v>73</v>
      </c>
      <c r="U222" t="s">
        <v>73</v>
      </c>
      <c r="V222" t="s">
        <v>73</v>
      </c>
      <c r="W222" t="s">
        <v>73</v>
      </c>
      <c r="X222" t="s">
        <v>73</v>
      </c>
      <c r="Y222" t="s">
        <v>73</v>
      </c>
      <c r="Z222" t="s">
        <v>218</v>
      </c>
      <c r="AA222" t="s">
        <v>73</v>
      </c>
      <c r="AB222" t="s">
        <v>73</v>
      </c>
      <c r="AC222">
        <v>6</v>
      </c>
      <c r="AD222">
        <v>0</v>
      </c>
      <c r="AE222">
        <v>0</v>
      </c>
      <c r="AF222">
        <v>4</v>
      </c>
      <c r="AG222" t="s">
        <v>74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82</v>
      </c>
      <c r="AP222">
        <v>42</v>
      </c>
      <c r="AQ222" t="s">
        <v>218</v>
      </c>
      <c r="AR222">
        <v>1</v>
      </c>
      <c r="AS222">
        <v>1</v>
      </c>
      <c r="AT222" t="s">
        <v>106</v>
      </c>
      <c r="AU222">
        <v>1</v>
      </c>
      <c r="AV222" t="s">
        <v>109</v>
      </c>
      <c r="AW222">
        <v>0</v>
      </c>
      <c r="AX222">
        <v>0.2</v>
      </c>
      <c r="AY222">
        <v>0</v>
      </c>
      <c r="AZ222">
        <v>0</v>
      </c>
      <c r="BA222">
        <v>0</v>
      </c>
      <c r="BB222">
        <v>0</v>
      </c>
      <c r="BC222" t="s">
        <v>349</v>
      </c>
      <c r="BD222">
        <v>82</v>
      </c>
      <c r="BE222">
        <v>0.1</v>
      </c>
      <c r="BF222">
        <v>0</v>
      </c>
      <c r="BG222">
        <v>0.1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4</v>
      </c>
    </row>
    <row r="223" spans="1:68" x14ac:dyDescent="0.25">
      <c r="A223" s="1">
        <v>41910</v>
      </c>
      <c r="B223" t="s">
        <v>113</v>
      </c>
      <c r="C223" t="s">
        <v>78</v>
      </c>
      <c r="D223">
        <v>1</v>
      </c>
      <c r="E223" s="2">
        <v>0.18194444444444444</v>
      </c>
      <c r="F223">
        <v>3</v>
      </c>
      <c r="G223">
        <v>4</v>
      </c>
      <c r="H223" t="s">
        <v>117</v>
      </c>
      <c r="I223">
        <v>41</v>
      </c>
      <c r="J223">
        <v>0</v>
      </c>
      <c r="K223">
        <v>0</v>
      </c>
      <c r="L223" t="s">
        <v>140</v>
      </c>
      <c r="N223" t="s">
        <v>69</v>
      </c>
      <c r="O223" t="s">
        <v>131</v>
      </c>
      <c r="P223" t="s">
        <v>101</v>
      </c>
      <c r="Q223" t="s">
        <v>72</v>
      </c>
      <c r="R223" t="s">
        <v>73</v>
      </c>
      <c r="S223">
        <v>0</v>
      </c>
      <c r="T223" t="s">
        <v>73</v>
      </c>
      <c r="U223" t="s">
        <v>73</v>
      </c>
      <c r="V223" t="s">
        <v>124</v>
      </c>
      <c r="W223" t="s">
        <v>133</v>
      </c>
      <c r="X223" t="s">
        <v>73</v>
      </c>
      <c r="Y223" t="s">
        <v>133</v>
      </c>
      <c r="Z223" t="s">
        <v>73</v>
      </c>
      <c r="AA223" t="s">
        <v>73</v>
      </c>
      <c r="AB223" t="s">
        <v>73</v>
      </c>
      <c r="AC223">
        <v>5</v>
      </c>
      <c r="AD223">
        <v>0</v>
      </c>
      <c r="AE223">
        <v>0</v>
      </c>
      <c r="AF223">
        <v>4</v>
      </c>
      <c r="AG223" t="s">
        <v>74</v>
      </c>
      <c r="AH223">
        <v>0</v>
      </c>
      <c r="AI223">
        <v>1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63</v>
      </c>
      <c r="AP223">
        <v>41</v>
      </c>
      <c r="AQ223" t="s">
        <v>133</v>
      </c>
      <c r="AR223">
        <v>0</v>
      </c>
      <c r="AS223">
        <v>1</v>
      </c>
      <c r="AT223" t="s">
        <v>75</v>
      </c>
      <c r="AU223">
        <v>0</v>
      </c>
      <c r="AV223" t="s">
        <v>110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 t="s">
        <v>140</v>
      </c>
      <c r="BD223">
        <v>63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4</v>
      </c>
    </row>
    <row r="224" spans="1:68" x14ac:dyDescent="0.25">
      <c r="A224" s="1">
        <v>41910</v>
      </c>
      <c r="B224" t="s">
        <v>113</v>
      </c>
      <c r="C224" t="s">
        <v>78</v>
      </c>
      <c r="D224">
        <v>2</v>
      </c>
      <c r="E224" s="2">
        <v>8.3333333333333329E-2</v>
      </c>
      <c r="F224">
        <v>1</v>
      </c>
      <c r="G224">
        <v>10</v>
      </c>
      <c r="H224" t="s">
        <v>117</v>
      </c>
      <c r="I224">
        <v>21</v>
      </c>
      <c r="J224">
        <v>20</v>
      </c>
      <c r="K224">
        <v>7</v>
      </c>
      <c r="L224" t="s">
        <v>350</v>
      </c>
      <c r="M224">
        <v>21</v>
      </c>
      <c r="N224" t="s">
        <v>69</v>
      </c>
      <c r="O224" t="s">
        <v>70</v>
      </c>
      <c r="P224" t="s">
        <v>71</v>
      </c>
      <c r="Q224" t="s">
        <v>89</v>
      </c>
      <c r="R224" t="s">
        <v>73</v>
      </c>
      <c r="S224">
        <v>0</v>
      </c>
      <c r="T224" t="s">
        <v>73</v>
      </c>
      <c r="U224" t="s">
        <v>73</v>
      </c>
      <c r="V224" t="s">
        <v>124</v>
      </c>
      <c r="W224" t="s">
        <v>73</v>
      </c>
      <c r="X224" t="s">
        <v>133</v>
      </c>
      <c r="Y224" t="s">
        <v>133</v>
      </c>
      <c r="Z224" t="s">
        <v>73</v>
      </c>
      <c r="AA224" t="s">
        <v>26</v>
      </c>
      <c r="AB224" t="s">
        <v>73</v>
      </c>
      <c r="AC224">
        <v>3</v>
      </c>
      <c r="AD224">
        <v>13</v>
      </c>
      <c r="AE224">
        <v>13</v>
      </c>
      <c r="AF224">
        <v>4</v>
      </c>
      <c r="AG224" t="s">
        <v>74</v>
      </c>
      <c r="AH224">
        <v>0</v>
      </c>
      <c r="AI224">
        <v>1</v>
      </c>
      <c r="AJ224">
        <v>1</v>
      </c>
      <c r="AK224">
        <v>0</v>
      </c>
      <c r="AL224">
        <v>1</v>
      </c>
      <c r="AM224">
        <v>0</v>
      </c>
      <c r="AN224">
        <v>0</v>
      </c>
      <c r="AO224">
        <v>138</v>
      </c>
      <c r="AP224">
        <v>21</v>
      </c>
      <c r="AQ224" t="s">
        <v>133</v>
      </c>
      <c r="AR224">
        <v>1</v>
      </c>
      <c r="AS224">
        <v>1</v>
      </c>
      <c r="AT224" t="s">
        <v>75</v>
      </c>
      <c r="AU224">
        <v>21</v>
      </c>
      <c r="AV224" t="s">
        <v>90</v>
      </c>
      <c r="AW224">
        <v>1</v>
      </c>
      <c r="AX224">
        <v>2.1</v>
      </c>
      <c r="AY224">
        <v>0</v>
      </c>
      <c r="AZ224">
        <v>1</v>
      </c>
      <c r="BA224">
        <v>0</v>
      </c>
      <c r="BB224">
        <v>1</v>
      </c>
      <c r="BC224" t="s">
        <v>351</v>
      </c>
      <c r="BD224">
        <v>73</v>
      </c>
      <c r="BE224">
        <v>8.6</v>
      </c>
      <c r="BF224">
        <v>4.84</v>
      </c>
      <c r="BG224">
        <v>0</v>
      </c>
      <c r="BH224">
        <v>2.1</v>
      </c>
      <c r="BI224">
        <v>0.5</v>
      </c>
      <c r="BJ224">
        <v>0</v>
      </c>
      <c r="BK224">
        <v>6</v>
      </c>
      <c r="BL224">
        <v>0</v>
      </c>
      <c r="BM224">
        <v>0.84</v>
      </c>
      <c r="BN224">
        <v>4</v>
      </c>
      <c r="BO224">
        <v>0</v>
      </c>
      <c r="BP224">
        <v>4</v>
      </c>
    </row>
    <row r="225" spans="1:68" x14ac:dyDescent="0.25">
      <c r="A225" s="1">
        <v>41910</v>
      </c>
      <c r="B225" t="s">
        <v>113</v>
      </c>
      <c r="C225" t="s">
        <v>78</v>
      </c>
      <c r="D225">
        <v>2</v>
      </c>
      <c r="E225" s="2">
        <v>0.32847222222222222</v>
      </c>
      <c r="F225">
        <v>1</v>
      </c>
      <c r="G225">
        <v>10</v>
      </c>
      <c r="H225" t="s">
        <v>120</v>
      </c>
      <c r="I225">
        <v>35</v>
      </c>
      <c r="J225">
        <v>7</v>
      </c>
      <c r="K225">
        <v>7</v>
      </c>
      <c r="L225" t="s">
        <v>352</v>
      </c>
      <c r="M225">
        <v>21</v>
      </c>
      <c r="N225" t="s">
        <v>80</v>
      </c>
      <c r="O225" t="s">
        <v>73</v>
      </c>
      <c r="P225" t="s">
        <v>73</v>
      </c>
      <c r="Q225" t="s">
        <v>73</v>
      </c>
      <c r="R225" t="s">
        <v>403</v>
      </c>
      <c r="S225">
        <v>0</v>
      </c>
      <c r="T225" t="s">
        <v>73</v>
      </c>
      <c r="U225" t="s">
        <v>73</v>
      </c>
      <c r="V225" t="s">
        <v>73</v>
      </c>
      <c r="W225" t="s">
        <v>73</v>
      </c>
      <c r="X225" t="s">
        <v>73</v>
      </c>
      <c r="Y225" t="s">
        <v>73</v>
      </c>
      <c r="Z225" t="s">
        <v>125</v>
      </c>
      <c r="AA225" t="s">
        <v>73</v>
      </c>
      <c r="AB225" t="s">
        <v>27</v>
      </c>
      <c r="AC225">
        <v>8</v>
      </c>
      <c r="AD225">
        <v>0</v>
      </c>
      <c r="AE225">
        <v>0</v>
      </c>
      <c r="AF225">
        <v>4</v>
      </c>
      <c r="AG225" t="s">
        <v>74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51</v>
      </c>
      <c r="AP225">
        <v>65</v>
      </c>
      <c r="AQ225" t="s">
        <v>125</v>
      </c>
      <c r="AR225">
        <v>1</v>
      </c>
      <c r="AS225">
        <v>1</v>
      </c>
      <c r="AT225" t="s">
        <v>106</v>
      </c>
      <c r="AU225">
        <v>21</v>
      </c>
      <c r="AV225" t="s">
        <v>403</v>
      </c>
      <c r="AW225">
        <v>0</v>
      </c>
      <c r="AX225">
        <v>2.1</v>
      </c>
      <c r="AY225">
        <v>1</v>
      </c>
      <c r="AZ225">
        <v>1</v>
      </c>
      <c r="BA225">
        <v>0</v>
      </c>
      <c r="BB225">
        <v>1</v>
      </c>
      <c r="BC225" t="s">
        <v>352</v>
      </c>
      <c r="BD225">
        <v>51</v>
      </c>
      <c r="BE225">
        <v>2.1</v>
      </c>
      <c r="BF225">
        <v>0</v>
      </c>
      <c r="BG225">
        <v>2.1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4</v>
      </c>
    </row>
    <row r="226" spans="1:68" x14ac:dyDescent="0.25">
      <c r="A226" s="1">
        <v>41910</v>
      </c>
      <c r="B226" t="s">
        <v>113</v>
      </c>
      <c r="C226" t="s">
        <v>78</v>
      </c>
      <c r="D226">
        <v>2</v>
      </c>
      <c r="E226" s="2">
        <v>0.3576388888888889</v>
      </c>
      <c r="F226">
        <v>1</v>
      </c>
      <c r="G226">
        <v>10</v>
      </c>
      <c r="H226" t="s">
        <v>120</v>
      </c>
      <c r="I226">
        <v>20</v>
      </c>
      <c r="J226">
        <v>7</v>
      </c>
      <c r="K226">
        <v>7</v>
      </c>
      <c r="L226" t="s">
        <v>353</v>
      </c>
      <c r="M226">
        <v>15</v>
      </c>
      <c r="N226" t="s">
        <v>69</v>
      </c>
      <c r="O226" t="s">
        <v>70</v>
      </c>
      <c r="P226" t="s">
        <v>101</v>
      </c>
      <c r="Q226" t="s">
        <v>91</v>
      </c>
      <c r="R226" t="s">
        <v>73</v>
      </c>
      <c r="S226">
        <v>0</v>
      </c>
      <c r="T226" t="s">
        <v>73</v>
      </c>
      <c r="U226" t="s">
        <v>73</v>
      </c>
      <c r="V226" t="s">
        <v>124</v>
      </c>
      <c r="W226" t="s">
        <v>73</v>
      </c>
      <c r="X226" t="s">
        <v>133</v>
      </c>
      <c r="Y226" t="s">
        <v>133</v>
      </c>
      <c r="Z226" t="s">
        <v>73</v>
      </c>
      <c r="AA226" t="s">
        <v>73</v>
      </c>
      <c r="AB226" t="s">
        <v>27</v>
      </c>
      <c r="AC226">
        <v>9</v>
      </c>
      <c r="AD226">
        <v>0</v>
      </c>
      <c r="AE226">
        <v>0</v>
      </c>
      <c r="AF226">
        <v>4</v>
      </c>
      <c r="AG226" t="s">
        <v>74</v>
      </c>
      <c r="AH226">
        <v>0</v>
      </c>
      <c r="AI226">
        <v>1</v>
      </c>
      <c r="AJ226">
        <v>1</v>
      </c>
      <c r="AK226">
        <v>0</v>
      </c>
      <c r="AL226">
        <v>1</v>
      </c>
      <c r="AM226">
        <v>0</v>
      </c>
      <c r="AN226">
        <v>0</v>
      </c>
      <c r="AO226">
        <v>89</v>
      </c>
      <c r="AP226">
        <v>80</v>
      </c>
      <c r="AQ226" t="s">
        <v>133</v>
      </c>
      <c r="AR226">
        <v>1</v>
      </c>
      <c r="AS226">
        <v>1</v>
      </c>
      <c r="AT226" t="s">
        <v>75</v>
      </c>
      <c r="AU226">
        <v>15</v>
      </c>
      <c r="AV226" t="s">
        <v>103</v>
      </c>
      <c r="AW226">
        <v>0</v>
      </c>
      <c r="AX226">
        <v>1.5</v>
      </c>
      <c r="AY226">
        <v>1</v>
      </c>
      <c r="AZ226">
        <v>1</v>
      </c>
      <c r="BA226">
        <v>0</v>
      </c>
      <c r="BB226">
        <v>1</v>
      </c>
      <c r="BC226" t="s">
        <v>353</v>
      </c>
      <c r="BD226">
        <v>89</v>
      </c>
      <c r="BE226">
        <v>2</v>
      </c>
      <c r="BF226">
        <v>0.6</v>
      </c>
      <c r="BG226">
        <v>0</v>
      </c>
      <c r="BH226">
        <v>1.5</v>
      </c>
      <c r="BI226">
        <v>0.5</v>
      </c>
      <c r="BJ226">
        <v>0</v>
      </c>
      <c r="BK226">
        <v>0</v>
      </c>
      <c r="BL226">
        <v>0</v>
      </c>
      <c r="BM226">
        <v>0.6</v>
      </c>
      <c r="BN226">
        <v>0</v>
      </c>
      <c r="BO226">
        <v>0</v>
      </c>
      <c r="BP226">
        <v>4</v>
      </c>
    </row>
    <row r="227" spans="1:68" x14ac:dyDescent="0.25">
      <c r="A227" s="1">
        <v>41910</v>
      </c>
      <c r="B227" t="s">
        <v>113</v>
      </c>
      <c r="C227" t="s">
        <v>78</v>
      </c>
      <c r="D227">
        <v>2</v>
      </c>
      <c r="E227" s="2">
        <v>0.31111111111111112</v>
      </c>
      <c r="F227">
        <v>1</v>
      </c>
      <c r="G227">
        <v>10</v>
      </c>
      <c r="H227" t="s">
        <v>117</v>
      </c>
      <c r="I227">
        <v>44</v>
      </c>
      <c r="J227">
        <v>7</v>
      </c>
      <c r="K227">
        <v>7</v>
      </c>
      <c r="L227" t="s">
        <v>354</v>
      </c>
      <c r="M227">
        <v>14</v>
      </c>
      <c r="N227" t="s">
        <v>69</v>
      </c>
      <c r="O227" t="s">
        <v>70</v>
      </c>
      <c r="P227" t="s">
        <v>101</v>
      </c>
      <c r="Q227" t="s">
        <v>72</v>
      </c>
      <c r="R227" t="s">
        <v>73</v>
      </c>
      <c r="S227">
        <v>0</v>
      </c>
      <c r="T227" t="s">
        <v>73</v>
      </c>
      <c r="U227" t="s">
        <v>73</v>
      </c>
      <c r="V227" t="s">
        <v>124</v>
      </c>
      <c r="W227" t="s">
        <v>73</v>
      </c>
      <c r="X227" t="s">
        <v>151</v>
      </c>
      <c r="Y227" t="s">
        <v>151</v>
      </c>
      <c r="Z227" t="s">
        <v>73</v>
      </c>
      <c r="AA227" t="s">
        <v>73</v>
      </c>
      <c r="AB227" t="s">
        <v>27</v>
      </c>
      <c r="AC227">
        <v>8</v>
      </c>
      <c r="AD227">
        <v>0</v>
      </c>
      <c r="AE227">
        <v>0</v>
      </c>
      <c r="AF227">
        <v>4</v>
      </c>
      <c r="AG227" t="s">
        <v>74</v>
      </c>
      <c r="AH227">
        <v>0</v>
      </c>
      <c r="AI227">
        <v>1</v>
      </c>
      <c r="AJ227">
        <v>1</v>
      </c>
      <c r="AK227">
        <v>0</v>
      </c>
      <c r="AL227">
        <v>1</v>
      </c>
      <c r="AM227">
        <v>0</v>
      </c>
      <c r="AN227">
        <v>0</v>
      </c>
      <c r="AO227">
        <v>107</v>
      </c>
      <c r="AP227">
        <v>44</v>
      </c>
      <c r="AQ227" t="s">
        <v>151</v>
      </c>
      <c r="AR227">
        <v>1</v>
      </c>
      <c r="AS227">
        <v>1</v>
      </c>
      <c r="AT227" t="s">
        <v>86</v>
      </c>
      <c r="AU227">
        <v>14</v>
      </c>
      <c r="AV227" t="s">
        <v>110</v>
      </c>
      <c r="AW227">
        <v>0</v>
      </c>
      <c r="AX227">
        <v>1.4</v>
      </c>
      <c r="AY227">
        <v>1</v>
      </c>
      <c r="AZ227">
        <v>1</v>
      </c>
      <c r="BA227">
        <v>0</v>
      </c>
      <c r="BB227">
        <v>1</v>
      </c>
      <c r="BC227" t="s">
        <v>354</v>
      </c>
      <c r="BD227">
        <v>107</v>
      </c>
      <c r="BE227">
        <v>1.9000000000000001</v>
      </c>
      <c r="BF227">
        <v>0.56000000000000005</v>
      </c>
      <c r="BG227">
        <v>0</v>
      </c>
      <c r="BH227">
        <v>1.4000000000000001</v>
      </c>
      <c r="BI227">
        <v>0.5</v>
      </c>
      <c r="BJ227">
        <v>0</v>
      </c>
      <c r="BK227">
        <v>0</v>
      </c>
      <c r="BL227">
        <v>0</v>
      </c>
      <c r="BM227">
        <v>0.56000000000000005</v>
      </c>
      <c r="BN227">
        <v>0</v>
      </c>
      <c r="BO227">
        <v>0</v>
      </c>
      <c r="BP227">
        <v>4</v>
      </c>
    </row>
    <row r="228" spans="1:68" x14ac:dyDescent="0.25">
      <c r="A228" s="1">
        <v>41910</v>
      </c>
      <c r="B228" t="s">
        <v>113</v>
      </c>
      <c r="C228" t="s">
        <v>78</v>
      </c>
      <c r="D228">
        <v>2</v>
      </c>
      <c r="E228" s="2">
        <v>0.25347222222222221</v>
      </c>
      <c r="F228">
        <v>1</v>
      </c>
      <c r="G228">
        <v>10</v>
      </c>
      <c r="H228" t="s">
        <v>117</v>
      </c>
      <c r="I228">
        <v>20</v>
      </c>
      <c r="J228">
        <v>7</v>
      </c>
      <c r="K228">
        <v>7</v>
      </c>
      <c r="L228" t="s">
        <v>355</v>
      </c>
      <c r="M228">
        <v>9</v>
      </c>
      <c r="N228" t="s">
        <v>80</v>
      </c>
      <c r="O228" t="s">
        <v>73</v>
      </c>
      <c r="P228" t="s">
        <v>73</v>
      </c>
      <c r="Q228" t="s">
        <v>73</v>
      </c>
      <c r="R228" t="s">
        <v>105</v>
      </c>
      <c r="S228">
        <v>0</v>
      </c>
      <c r="T228" t="s">
        <v>73</v>
      </c>
      <c r="U228" t="s">
        <v>73</v>
      </c>
      <c r="V228" t="s">
        <v>73</v>
      </c>
      <c r="W228" t="s">
        <v>73</v>
      </c>
      <c r="X228" t="s">
        <v>73</v>
      </c>
      <c r="Y228" t="s">
        <v>73</v>
      </c>
      <c r="Z228" t="s">
        <v>125</v>
      </c>
      <c r="AA228" t="s">
        <v>73</v>
      </c>
      <c r="AB228" t="s">
        <v>73</v>
      </c>
      <c r="AC228">
        <v>7</v>
      </c>
      <c r="AD228">
        <v>0</v>
      </c>
      <c r="AE228">
        <v>0</v>
      </c>
      <c r="AF228">
        <v>4</v>
      </c>
      <c r="AG228" t="s">
        <v>74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65</v>
      </c>
      <c r="AP228">
        <v>20</v>
      </c>
      <c r="AQ228" t="s">
        <v>125</v>
      </c>
      <c r="AR228">
        <v>1</v>
      </c>
      <c r="AS228">
        <v>1</v>
      </c>
      <c r="AT228" t="s">
        <v>106</v>
      </c>
      <c r="AU228">
        <v>9</v>
      </c>
      <c r="AV228" t="s">
        <v>105</v>
      </c>
      <c r="AW228">
        <v>0</v>
      </c>
      <c r="AX228">
        <v>0.9</v>
      </c>
      <c r="AY228">
        <v>0</v>
      </c>
      <c r="AZ228">
        <v>0</v>
      </c>
      <c r="BA228">
        <v>0</v>
      </c>
      <c r="BB228">
        <v>1</v>
      </c>
      <c r="BC228" t="s">
        <v>355</v>
      </c>
      <c r="BD228">
        <v>65</v>
      </c>
      <c r="BE228">
        <v>0.9</v>
      </c>
      <c r="BF228">
        <v>0</v>
      </c>
      <c r="BG228">
        <v>0.9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4</v>
      </c>
    </row>
    <row r="229" spans="1:68" x14ac:dyDescent="0.25">
      <c r="A229" s="1">
        <v>41910</v>
      </c>
      <c r="B229" t="s">
        <v>113</v>
      </c>
      <c r="C229" t="s">
        <v>78</v>
      </c>
      <c r="D229">
        <v>2</v>
      </c>
      <c r="E229" s="2">
        <v>1.2500000000000001E-2</v>
      </c>
      <c r="F229">
        <v>1</v>
      </c>
      <c r="G229">
        <v>10</v>
      </c>
      <c r="H229" t="s">
        <v>117</v>
      </c>
      <c r="I229">
        <v>46</v>
      </c>
      <c r="J229">
        <v>21</v>
      </c>
      <c r="K229">
        <v>7</v>
      </c>
      <c r="L229" t="s">
        <v>356</v>
      </c>
      <c r="M229">
        <v>7</v>
      </c>
      <c r="N229" t="s">
        <v>69</v>
      </c>
      <c r="O229" t="s">
        <v>70</v>
      </c>
      <c r="P229" t="s">
        <v>101</v>
      </c>
      <c r="Q229" t="s">
        <v>91</v>
      </c>
      <c r="R229" t="s">
        <v>73</v>
      </c>
      <c r="S229">
        <v>0</v>
      </c>
      <c r="T229" t="s">
        <v>73</v>
      </c>
      <c r="U229" t="s">
        <v>73</v>
      </c>
      <c r="V229" t="s">
        <v>124</v>
      </c>
      <c r="W229" t="s">
        <v>73</v>
      </c>
      <c r="X229" t="s">
        <v>151</v>
      </c>
      <c r="Y229" t="s">
        <v>151</v>
      </c>
      <c r="Z229" t="s">
        <v>73</v>
      </c>
      <c r="AA229" t="s">
        <v>73</v>
      </c>
      <c r="AB229" t="s">
        <v>73</v>
      </c>
      <c r="AC229">
        <v>1</v>
      </c>
      <c r="AD229">
        <v>14</v>
      </c>
      <c r="AE229">
        <v>14</v>
      </c>
      <c r="AF229">
        <v>4</v>
      </c>
      <c r="AG229" t="s">
        <v>74</v>
      </c>
      <c r="AH229">
        <v>0</v>
      </c>
      <c r="AI229">
        <v>1</v>
      </c>
      <c r="AJ229">
        <v>1</v>
      </c>
      <c r="AK229">
        <v>0</v>
      </c>
      <c r="AL229">
        <v>1</v>
      </c>
      <c r="AM229">
        <v>0</v>
      </c>
      <c r="AN229">
        <v>0</v>
      </c>
      <c r="AO229">
        <v>90</v>
      </c>
      <c r="AP229">
        <v>46</v>
      </c>
      <c r="AQ229" t="s">
        <v>151</v>
      </c>
      <c r="AR229">
        <v>1</v>
      </c>
      <c r="AS229">
        <v>1</v>
      </c>
      <c r="AT229" t="s">
        <v>86</v>
      </c>
      <c r="AU229">
        <v>7</v>
      </c>
      <c r="AV229" t="s">
        <v>103</v>
      </c>
      <c r="AW229">
        <v>0</v>
      </c>
      <c r="AX229">
        <v>0.7</v>
      </c>
      <c r="AY229">
        <v>0</v>
      </c>
      <c r="AZ229">
        <v>0</v>
      </c>
      <c r="BA229">
        <v>0</v>
      </c>
      <c r="BB229">
        <v>1</v>
      </c>
      <c r="BC229" t="s">
        <v>356</v>
      </c>
      <c r="BD229">
        <v>90</v>
      </c>
      <c r="BE229">
        <v>1.2000000000000002</v>
      </c>
      <c r="BF229">
        <v>0.28000000000000003</v>
      </c>
      <c r="BG229">
        <v>0</v>
      </c>
      <c r="BH229">
        <v>0.70000000000000007</v>
      </c>
      <c r="BI229">
        <v>0.5</v>
      </c>
      <c r="BJ229">
        <v>0</v>
      </c>
      <c r="BK229">
        <v>0</v>
      </c>
      <c r="BL229">
        <v>0</v>
      </c>
      <c r="BM229">
        <v>0.28000000000000003</v>
      </c>
      <c r="BN229">
        <v>0</v>
      </c>
      <c r="BO229">
        <v>0</v>
      </c>
      <c r="BP229">
        <v>4</v>
      </c>
    </row>
    <row r="230" spans="1:68" x14ac:dyDescent="0.25">
      <c r="A230" s="1">
        <v>41910</v>
      </c>
      <c r="B230" t="s">
        <v>113</v>
      </c>
      <c r="C230" t="s">
        <v>78</v>
      </c>
      <c r="D230">
        <v>2</v>
      </c>
      <c r="E230" s="2">
        <v>0.60277777777777775</v>
      </c>
      <c r="F230">
        <v>1</v>
      </c>
      <c r="G230">
        <v>10</v>
      </c>
      <c r="H230" t="s">
        <v>120</v>
      </c>
      <c r="I230">
        <v>31</v>
      </c>
      <c r="J230">
        <v>0</v>
      </c>
      <c r="K230">
        <v>0</v>
      </c>
      <c r="L230" t="s">
        <v>357</v>
      </c>
      <c r="M230">
        <v>7</v>
      </c>
      <c r="N230" t="s">
        <v>80</v>
      </c>
      <c r="O230" t="s">
        <v>73</v>
      </c>
      <c r="P230" t="s">
        <v>73</v>
      </c>
      <c r="Q230" t="s">
        <v>73</v>
      </c>
      <c r="R230" t="s">
        <v>81</v>
      </c>
      <c r="S230">
        <v>0</v>
      </c>
      <c r="T230" t="s">
        <v>73</v>
      </c>
      <c r="U230" t="s">
        <v>73</v>
      </c>
      <c r="V230" t="s">
        <v>73</v>
      </c>
      <c r="W230" t="s">
        <v>73</v>
      </c>
      <c r="X230" t="s">
        <v>73</v>
      </c>
      <c r="Y230" t="s">
        <v>73</v>
      </c>
      <c r="Z230" t="s">
        <v>125</v>
      </c>
      <c r="AA230" t="s">
        <v>73</v>
      </c>
      <c r="AB230" t="s">
        <v>73</v>
      </c>
      <c r="AC230">
        <v>15</v>
      </c>
      <c r="AD230">
        <v>0</v>
      </c>
      <c r="AE230">
        <v>0</v>
      </c>
      <c r="AF230">
        <v>4</v>
      </c>
      <c r="AG230" t="s">
        <v>74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63</v>
      </c>
      <c r="AP230">
        <v>69</v>
      </c>
      <c r="AQ230" t="s">
        <v>125</v>
      </c>
      <c r="AR230">
        <v>1</v>
      </c>
      <c r="AS230">
        <v>1</v>
      </c>
      <c r="AT230" t="s">
        <v>106</v>
      </c>
      <c r="AU230">
        <v>7</v>
      </c>
      <c r="AV230" t="s">
        <v>81</v>
      </c>
      <c r="AW230">
        <v>0</v>
      </c>
      <c r="AX230">
        <v>0.7</v>
      </c>
      <c r="AY230">
        <v>0</v>
      </c>
      <c r="AZ230">
        <v>0</v>
      </c>
      <c r="BA230">
        <v>0</v>
      </c>
      <c r="BB230">
        <v>1</v>
      </c>
      <c r="BC230" t="s">
        <v>357</v>
      </c>
      <c r="BD230">
        <v>63</v>
      </c>
      <c r="BE230">
        <v>0.70000000000000007</v>
      </c>
      <c r="BF230">
        <v>0</v>
      </c>
      <c r="BG230">
        <v>0.70000000000000007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4</v>
      </c>
    </row>
    <row r="231" spans="1:68" x14ac:dyDescent="0.25">
      <c r="A231" s="1">
        <v>41910</v>
      </c>
      <c r="B231" t="s">
        <v>113</v>
      </c>
      <c r="C231" t="s">
        <v>78</v>
      </c>
      <c r="D231">
        <v>2</v>
      </c>
      <c r="E231" s="2">
        <v>0.13055555555555556</v>
      </c>
      <c r="F231">
        <v>1</v>
      </c>
      <c r="G231">
        <v>10</v>
      </c>
      <c r="H231" t="s">
        <v>117</v>
      </c>
      <c r="I231">
        <v>49</v>
      </c>
      <c r="J231">
        <v>14</v>
      </c>
      <c r="K231">
        <v>7</v>
      </c>
      <c r="L231" t="s">
        <v>165</v>
      </c>
      <c r="N231" t="s">
        <v>69</v>
      </c>
      <c r="O231" t="s">
        <v>131</v>
      </c>
      <c r="P231" t="s">
        <v>71</v>
      </c>
      <c r="Q231" t="s">
        <v>72</v>
      </c>
      <c r="R231" t="s">
        <v>73</v>
      </c>
      <c r="S231">
        <v>0</v>
      </c>
      <c r="T231" t="s">
        <v>73</v>
      </c>
      <c r="U231" t="s">
        <v>73</v>
      </c>
      <c r="V231" t="s">
        <v>124</v>
      </c>
      <c r="W231" t="s">
        <v>144</v>
      </c>
      <c r="X231" t="s">
        <v>73</v>
      </c>
      <c r="Y231" t="s">
        <v>144</v>
      </c>
      <c r="Z231" t="s">
        <v>73</v>
      </c>
      <c r="AA231" t="s">
        <v>73</v>
      </c>
      <c r="AB231" t="s">
        <v>73</v>
      </c>
      <c r="AC231">
        <v>4</v>
      </c>
      <c r="AD231">
        <v>7</v>
      </c>
      <c r="AE231">
        <v>7</v>
      </c>
      <c r="AF231">
        <v>4</v>
      </c>
      <c r="AG231" t="s">
        <v>74</v>
      </c>
      <c r="AH231">
        <v>0</v>
      </c>
      <c r="AI231">
        <v>1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63</v>
      </c>
      <c r="AP231">
        <v>49</v>
      </c>
      <c r="AQ231" t="s">
        <v>144</v>
      </c>
      <c r="AR231">
        <v>0</v>
      </c>
      <c r="AS231">
        <v>1</v>
      </c>
      <c r="AT231" t="s">
        <v>75</v>
      </c>
      <c r="AU231">
        <v>0</v>
      </c>
      <c r="AV231" t="s">
        <v>76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 t="s">
        <v>165</v>
      </c>
      <c r="BD231">
        <v>63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4</v>
      </c>
    </row>
    <row r="232" spans="1:68" x14ac:dyDescent="0.25">
      <c r="A232" s="1">
        <v>41910</v>
      </c>
      <c r="B232" t="s">
        <v>113</v>
      </c>
      <c r="C232" t="s">
        <v>78</v>
      </c>
      <c r="D232">
        <v>2</v>
      </c>
      <c r="E232" s="2">
        <v>3.9583333333333331E-2</v>
      </c>
      <c r="F232">
        <v>1</v>
      </c>
      <c r="G232">
        <v>10</v>
      </c>
      <c r="H232" t="s">
        <v>120</v>
      </c>
      <c r="I232">
        <v>37</v>
      </c>
      <c r="J232">
        <v>21</v>
      </c>
      <c r="K232">
        <v>7</v>
      </c>
      <c r="L232" t="s">
        <v>358</v>
      </c>
      <c r="N232" t="s">
        <v>69</v>
      </c>
      <c r="O232" t="s">
        <v>131</v>
      </c>
      <c r="P232" t="s">
        <v>71</v>
      </c>
      <c r="Q232" t="s">
        <v>91</v>
      </c>
      <c r="R232" t="s">
        <v>73</v>
      </c>
      <c r="S232">
        <v>0</v>
      </c>
      <c r="T232" t="s">
        <v>73</v>
      </c>
      <c r="U232" t="s">
        <v>73</v>
      </c>
      <c r="V232" t="s">
        <v>124</v>
      </c>
      <c r="W232" t="s">
        <v>151</v>
      </c>
      <c r="X232" t="s">
        <v>73</v>
      </c>
      <c r="Y232" t="s">
        <v>151</v>
      </c>
      <c r="Z232" t="s">
        <v>73</v>
      </c>
      <c r="AA232" t="s">
        <v>73</v>
      </c>
      <c r="AB232" t="s">
        <v>73</v>
      </c>
      <c r="AC232">
        <v>1</v>
      </c>
      <c r="AD232">
        <v>14</v>
      </c>
      <c r="AE232">
        <v>14</v>
      </c>
      <c r="AF232">
        <v>4</v>
      </c>
      <c r="AG232" t="s">
        <v>74</v>
      </c>
      <c r="AH232">
        <v>0</v>
      </c>
      <c r="AI232">
        <v>1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91</v>
      </c>
      <c r="AP232">
        <v>63</v>
      </c>
      <c r="AQ232" t="s">
        <v>151</v>
      </c>
      <c r="AR232">
        <v>0</v>
      </c>
      <c r="AS232">
        <v>1</v>
      </c>
      <c r="AT232" t="s">
        <v>86</v>
      </c>
      <c r="AU232">
        <v>0</v>
      </c>
      <c r="AV232" t="s">
        <v>92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 t="s">
        <v>358</v>
      </c>
      <c r="BD232">
        <v>91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4</v>
      </c>
    </row>
    <row r="233" spans="1:68" x14ac:dyDescent="0.25">
      <c r="A233" s="1">
        <v>41910</v>
      </c>
      <c r="B233" t="s">
        <v>113</v>
      </c>
      <c r="C233" t="s">
        <v>78</v>
      </c>
      <c r="D233">
        <v>2</v>
      </c>
      <c r="E233" s="2">
        <v>0.28611111111111109</v>
      </c>
      <c r="F233">
        <v>1</v>
      </c>
      <c r="G233">
        <v>10</v>
      </c>
      <c r="H233" t="s">
        <v>117</v>
      </c>
      <c r="I233">
        <v>30</v>
      </c>
      <c r="J233">
        <v>7</v>
      </c>
      <c r="K233">
        <v>7</v>
      </c>
      <c r="L233" t="s">
        <v>359</v>
      </c>
      <c r="N233" t="s">
        <v>69</v>
      </c>
      <c r="O233" t="s">
        <v>131</v>
      </c>
      <c r="P233" t="s">
        <v>71</v>
      </c>
      <c r="Q233" t="s">
        <v>91</v>
      </c>
      <c r="R233" t="s">
        <v>73</v>
      </c>
      <c r="S233">
        <v>0</v>
      </c>
      <c r="T233" t="s">
        <v>73</v>
      </c>
      <c r="U233" t="s">
        <v>73</v>
      </c>
      <c r="V233" t="s">
        <v>124</v>
      </c>
      <c r="W233" t="s">
        <v>133</v>
      </c>
      <c r="X233" t="s">
        <v>73</v>
      </c>
      <c r="Y233" t="s">
        <v>133</v>
      </c>
      <c r="Z233" t="s">
        <v>73</v>
      </c>
      <c r="AA233" t="s">
        <v>73</v>
      </c>
      <c r="AB233" t="s">
        <v>73</v>
      </c>
      <c r="AC233">
        <v>7</v>
      </c>
      <c r="AD233">
        <v>0</v>
      </c>
      <c r="AE233">
        <v>0</v>
      </c>
      <c r="AF233">
        <v>4</v>
      </c>
      <c r="AG233" t="s">
        <v>74</v>
      </c>
      <c r="AH233">
        <v>0</v>
      </c>
      <c r="AI233">
        <v>1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91</v>
      </c>
      <c r="AP233">
        <v>30</v>
      </c>
      <c r="AQ233" t="s">
        <v>133</v>
      </c>
      <c r="AR233">
        <v>0</v>
      </c>
      <c r="AS233">
        <v>1</v>
      </c>
      <c r="AT233" t="s">
        <v>75</v>
      </c>
      <c r="AU233">
        <v>0</v>
      </c>
      <c r="AV233" t="s">
        <v>92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 t="s">
        <v>359</v>
      </c>
      <c r="BD233">
        <v>91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4</v>
      </c>
    </row>
    <row r="234" spans="1:68" x14ac:dyDescent="0.25">
      <c r="A234" s="1">
        <v>41910</v>
      </c>
      <c r="B234" t="s">
        <v>113</v>
      </c>
      <c r="C234" t="s">
        <v>78</v>
      </c>
      <c r="D234">
        <v>2</v>
      </c>
      <c r="E234" s="2">
        <v>0.18680555555555556</v>
      </c>
      <c r="F234">
        <v>1</v>
      </c>
      <c r="G234">
        <v>10</v>
      </c>
      <c r="H234" t="s">
        <v>120</v>
      </c>
      <c r="I234">
        <v>32</v>
      </c>
      <c r="J234">
        <v>14</v>
      </c>
      <c r="K234">
        <v>7</v>
      </c>
      <c r="L234" t="s">
        <v>360</v>
      </c>
      <c r="N234" t="s">
        <v>69</v>
      </c>
      <c r="O234" t="s">
        <v>131</v>
      </c>
      <c r="P234" t="s">
        <v>101</v>
      </c>
      <c r="Q234" t="s">
        <v>91</v>
      </c>
      <c r="R234" t="s">
        <v>73</v>
      </c>
      <c r="S234">
        <v>0</v>
      </c>
      <c r="T234" t="s">
        <v>73</v>
      </c>
      <c r="U234" t="s">
        <v>73</v>
      </c>
      <c r="V234" t="s">
        <v>124</v>
      </c>
      <c r="W234" t="s">
        <v>151</v>
      </c>
      <c r="X234" t="s">
        <v>73</v>
      </c>
      <c r="Y234" t="s">
        <v>151</v>
      </c>
      <c r="Z234" t="s">
        <v>73</v>
      </c>
      <c r="AA234" t="s">
        <v>73</v>
      </c>
      <c r="AB234" t="s">
        <v>73</v>
      </c>
      <c r="AC234">
        <v>5</v>
      </c>
      <c r="AD234">
        <v>7</v>
      </c>
      <c r="AE234">
        <v>7</v>
      </c>
      <c r="AF234">
        <v>4</v>
      </c>
      <c r="AG234" t="s">
        <v>74</v>
      </c>
      <c r="AH234">
        <v>0</v>
      </c>
      <c r="AI234">
        <v>1</v>
      </c>
      <c r="AJ234">
        <v>0</v>
      </c>
      <c r="AK234">
        <v>0</v>
      </c>
      <c r="AL234">
        <v>1</v>
      </c>
      <c r="AM234">
        <v>0</v>
      </c>
      <c r="AN234">
        <v>0</v>
      </c>
      <c r="AO234">
        <v>65</v>
      </c>
      <c r="AP234">
        <v>68</v>
      </c>
      <c r="AQ234" t="s">
        <v>151</v>
      </c>
      <c r="AR234">
        <v>0</v>
      </c>
      <c r="AS234">
        <v>1</v>
      </c>
      <c r="AT234" t="s">
        <v>86</v>
      </c>
      <c r="AU234">
        <v>0</v>
      </c>
      <c r="AV234" t="s">
        <v>103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 t="s">
        <v>360</v>
      </c>
      <c r="BD234">
        <v>65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4</v>
      </c>
    </row>
    <row r="235" spans="1:68" x14ac:dyDescent="0.25">
      <c r="A235" s="1">
        <v>41910</v>
      </c>
      <c r="B235" t="s">
        <v>113</v>
      </c>
      <c r="C235" t="s">
        <v>78</v>
      </c>
      <c r="D235">
        <v>2</v>
      </c>
      <c r="E235" s="2">
        <v>0.55902777777777779</v>
      </c>
      <c r="F235">
        <v>3</v>
      </c>
      <c r="G235">
        <v>2</v>
      </c>
      <c r="H235" t="s">
        <v>120</v>
      </c>
      <c r="I235">
        <v>39</v>
      </c>
      <c r="J235">
        <v>6</v>
      </c>
      <c r="K235">
        <v>0</v>
      </c>
      <c r="L235" t="s">
        <v>361</v>
      </c>
      <c r="M235">
        <v>61</v>
      </c>
      <c r="N235" t="s">
        <v>69</v>
      </c>
      <c r="O235" t="s">
        <v>70</v>
      </c>
      <c r="P235" t="s">
        <v>71</v>
      </c>
      <c r="Q235" t="s">
        <v>89</v>
      </c>
      <c r="R235" t="s">
        <v>73</v>
      </c>
      <c r="S235">
        <v>0</v>
      </c>
      <c r="T235" t="s">
        <v>73</v>
      </c>
      <c r="U235" t="s">
        <v>73</v>
      </c>
      <c r="V235" t="s">
        <v>124</v>
      </c>
      <c r="W235" t="s">
        <v>73</v>
      </c>
      <c r="X235" t="s">
        <v>133</v>
      </c>
      <c r="Y235" t="s">
        <v>133</v>
      </c>
      <c r="Z235" t="s">
        <v>73</v>
      </c>
      <c r="AA235" t="s">
        <v>26</v>
      </c>
      <c r="AB235" t="s">
        <v>73</v>
      </c>
      <c r="AC235">
        <v>14</v>
      </c>
      <c r="AD235">
        <v>6</v>
      </c>
      <c r="AE235">
        <v>6</v>
      </c>
      <c r="AF235">
        <v>4</v>
      </c>
      <c r="AG235" t="s">
        <v>74</v>
      </c>
      <c r="AH235">
        <v>0</v>
      </c>
      <c r="AI235">
        <v>1</v>
      </c>
      <c r="AJ235">
        <v>1</v>
      </c>
      <c r="AK235">
        <v>0</v>
      </c>
      <c r="AL235">
        <v>1</v>
      </c>
      <c r="AM235">
        <v>0</v>
      </c>
      <c r="AN235">
        <v>0</v>
      </c>
      <c r="AO235">
        <v>73</v>
      </c>
      <c r="AP235">
        <v>61</v>
      </c>
      <c r="AQ235" t="s">
        <v>133</v>
      </c>
      <c r="AR235">
        <v>1</v>
      </c>
      <c r="AS235">
        <v>1</v>
      </c>
      <c r="AT235" t="s">
        <v>75</v>
      </c>
      <c r="AU235">
        <v>61</v>
      </c>
      <c r="AV235" t="s">
        <v>90</v>
      </c>
      <c r="AW235">
        <v>1</v>
      </c>
      <c r="AX235">
        <v>30.5</v>
      </c>
      <c r="AY235">
        <v>0</v>
      </c>
      <c r="AZ235">
        <v>1</v>
      </c>
      <c r="BA235">
        <v>0</v>
      </c>
      <c r="BB235">
        <v>1</v>
      </c>
      <c r="BC235" t="s">
        <v>361</v>
      </c>
      <c r="BD235">
        <v>73</v>
      </c>
      <c r="BE235">
        <v>12.600000000000001</v>
      </c>
      <c r="BF235">
        <v>6.4399999999999995</v>
      </c>
      <c r="BG235">
        <v>0</v>
      </c>
      <c r="BH235">
        <v>6.1000000000000005</v>
      </c>
      <c r="BI235">
        <v>0.5</v>
      </c>
      <c r="BJ235">
        <v>0</v>
      </c>
      <c r="BK235">
        <v>6</v>
      </c>
      <c r="BL235">
        <v>0</v>
      </c>
      <c r="BM235">
        <v>2.44</v>
      </c>
      <c r="BN235">
        <v>4</v>
      </c>
      <c r="BO235">
        <v>0</v>
      </c>
      <c r="BP235">
        <v>4</v>
      </c>
    </row>
    <row r="236" spans="1:68" x14ac:dyDescent="0.25">
      <c r="A236" s="1">
        <v>41910</v>
      </c>
      <c r="B236" t="s">
        <v>113</v>
      </c>
      <c r="C236" t="s">
        <v>78</v>
      </c>
      <c r="D236">
        <v>2</v>
      </c>
      <c r="E236" s="2">
        <v>9.7916666666666666E-2</v>
      </c>
      <c r="F236">
        <v>3</v>
      </c>
      <c r="G236">
        <v>11</v>
      </c>
      <c r="H236" t="s">
        <v>117</v>
      </c>
      <c r="I236">
        <v>50</v>
      </c>
      <c r="J236">
        <v>14</v>
      </c>
      <c r="K236">
        <v>7</v>
      </c>
      <c r="L236" t="s">
        <v>362</v>
      </c>
      <c r="M236">
        <v>29</v>
      </c>
      <c r="N236" t="s">
        <v>69</v>
      </c>
      <c r="O236" t="s">
        <v>70</v>
      </c>
      <c r="P236" t="s">
        <v>71</v>
      </c>
      <c r="Q236" t="s">
        <v>91</v>
      </c>
      <c r="R236" t="s">
        <v>73</v>
      </c>
      <c r="S236">
        <v>0</v>
      </c>
      <c r="T236" t="s">
        <v>73</v>
      </c>
      <c r="U236" t="s">
        <v>73</v>
      </c>
      <c r="V236" t="s">
        <v>124</v>
      </c>
      <c r="W236" t="s">
        <v>73</v>
      </c>
      <c r="X236" t="s">
        <v>144</v>
      </c>
      <c r="Y236" t="s">
        <v>144</v>
      </c>
      <c r="Z236" t="s">
        <v>73</v>
      </c>
      <c r="AA236" t="s">
        <v>73</v>
      </c>
      <c r="AB236" t="s">
        <v>27</v>
      </c>
      <c r="AC236">
        <v>3</v>
      </c>
      <c r="AD236">
        <v>7</v>
      </c>
      <c r="AE236">
        <v>7</v>
      </c>
      <c r="AF236">
        <v>4</v>
      </c>
      <c r="AG236" t="s">
        <v>74</v>
      </c>
      <c r="AH236">
        <v>0</v>
      </c>
      <c r="AI236">
        <v>1</v>
      </c>
      <c r="AJ236">
        <v>1</v>
      </c>
      <c r="AK236">
        <v>0</v>
      </c>
      <c r="AL236">
        <v>1</v>
      </c>
      <c r="AM236">
        <v>0</v>
      </c>
      <c r="AN236">
        <v>0</v>
      </c>
      <c r="AO236">
        <v>90</v>
      </c>
      <c r="AP236">
        <v>50</v>
      </c>
      <c r="AQ236" t="s">
        <v>144</v>
      </c>
      <c r="AR236">
        <v>1</v>
      </c>
      <c r="AS236">
        <v>1</v>
      </c>
      <c r="AT236" t="s">
        <v>75</v>
      </c>
      <c r="AU236">
        <v>29</v>
      </c>
      <c r="AV236" t="s">
        <v>92</v>
      </c>
      <c r="AW236">
        <v>0</v>
      </c>
      <c r="AX236">
        <v>2.6363636363636362</v>
      </c>
      <c r="AY236">
        <v>1</v>
      </c>
      <c r="AZ236">
        <v>1</v>
      </c>
      <c r="BA236">
        <v>0</v>
      </c>
      <c r="BB236">
        <v>1</v>
      </c>
      <c r="BC236" t="s">
        <v>362</v>
      </c>
      <c r="BD236">
        <v>90</v>
      </c>
      <c r="BE236">
        <v>3.4000000000000004</v>
      </c>
      <c r="BF236">
        <v>1.1599999999999999</v>
      </c>
      <c r="BG236">
        <v>0</v>
      </c>
      <c r="BH236">
        <v>2.9000000000000004</v>
      </c>
      <c r="BI236">
        <v>0.5</v>
      </c>
      <c r="BJ236">
        <v>0</v>
      </c>
      <c r="BK236">
        <v>0</v>
      </c>
      <c r="BL236">
        <v>0</v>
      </c>
      <c r="BM236">
        <v>1.1599999999999999</v>
      </c>
      <c r="BN236">
        <v>0</v>
      </c>
      <c r="BO236">
        <v>0</v>
      </c>
      <c r="BP236">
        <v>4</v>
      </c>
    </row>
    <row r="237" spans="1:68" x14ac:dyDescent="0.25">
      <c r="A237" s="1">
        <v>41910</v>
      </c>
      <c r="B237" t="s">
        <v>113</v>
      </c>
      <c r="C237" t="s">
        <v>78</v>
      </c>
      <c r="D237">
        <v>2</v>
      </c>
      <c r="E237" s="2">
        <v>3.3333333333333333E-2</v>
      </c>
      <c r="F237">
        <v>3</v>
      </c>
      <c r="G237">
        <v>10</v>
      </c>
      <c r="H237" t="s">
        <v>120</v>
      </c>
      <c r="I237">
        <v>37</v>
      </c>
      <c r="J237">
        <v>21</v>
      </c>
      <c r="K237">
        <v>7</v>
      </c>
      <c r="L237" t="s">
        <v>363</v>
      </c>
      <c r="M237">
        <v>17</v>
      </c>
      <c r="N237" t="s">
        <v>69</v>
      </c>
      <c r="O237" t="s">
        <v>70</v>
      </c>
      <c r="P237" t="s">
        <v>101</v>
      </c>
      <c r="Q237" t="s">
        <v>89</v>
      </c>
      <c r="R237" t="s">
        <v>73</v>
      </c>
      <c r="S237">
        <v>0</v>
      </c>
      <c r="T237" t="s">
        <v>73</v>
      </c>
      <c r="U237" t="s">
        <v>73</v>
      </c>
      <c r="V237" t="s">
        <v>124</v>
      </c>
      <c r="W237" t="s">
        <v>73</v>
      </c>
      <c r="X237" t="s">
        <v>125</v>
      </c>
      <c r="Y237" t="s">
        <v>125</v>
      </c>
      <c r="Z237" t="s">
        <v>73</v>
      </c>
      <c r="AA237" t="s">
        <v>73</v>
      </c>
      <c r="AB237" t="s">
        <v>27</v>
      </c>
      <c r="AC237">
        <v>1</v>
      </c>
      <c r="AD237">
        <v>14</v>
      </c>
      <c r="AE237">
        <v>14</v>
      </c>
      <c r="AF237">
        <v>4</v>
      </c>
      <c r="AG237" t="s">
        <v>74</v>
      </c>
      <c r="AH237">
        <v>0</v>
      </c>
      <c r="AI237">
        <v>1</v>
      </c>
      <c r="AJ237">
        <v>1</v>
      </c>
      <c r="AK237">
        <v>0</v>
      </c>
      <c r="AL237">
        <v>1</v>
      </c>
      <c r="AM237">
        <v>0</v>
      </c>
      <c r="AN237">
        <v>0</v>
      </c>
      <c r="AO237">
        <v>90</v>
      </c>
      <c r="AP237">
        <v>63</v>
      </c>
      <c r="AQ237" t="s">
        <v>125</v>
      </c>
      <c r="AR237">
        <v>1</v>
      </c>
      <c r="AS237">
        <v>1</v>
      </c>
      <c r="AT237" t="s">
        <v>106</v>
      </c>
      <c r="AU237">
        <v>17</v>
      </c>
      <c r="AV237" t="s">
        <v>102</v>
      </c>
      <c r="AW237">
        <v>0</v>
      </c>
      <c r="AX237">
        <v>1.7</v>
      </c>
      <c r="AY237">
        <v>1</v>
      </c>
      <c r="AZ237">
        <v>1</v>
      </c>
      <c r="BA237">
        <v>0</v>
      </c>
      <c r="BB237">
        <v>1</v>
      </c>
      <c r="BC237" t="s">
        <v>363</v>
      </c>
      <c r="BD237">
        <v>90</v>
      </c>
      <c r="BE237">
        <v>2.2000000000000002</v>
      </c>
      <c r="BF237">
        <v>0.68</v>
      </c>
      <c r="BG237">
        <v>0</v>
      </c>
      <c r="BH237">
        <v>1.7000000000000002</v>
      </c>
      <c r="BI237">
        <v>0.5</v>
      </c>
      <c r="BJ237">
        <v>0</v>
      </c>
      <c r="BK237">
        <v>0</v>
      </c>
      <c r="BL237">
        <v>0</v>
      </c>
      <c r="BM237">
        <v>0.68</v>
      </c>
      <c r="BN237">
        <v>0</v>
      </c>
      <c r="BO237">
        <v>0</v>
      </c>
      <c r="BP237">
        <v>4</v>
      </c>
    </row>
    <row r="238" spans="1:68" x14ac:dyDescent="0.25">
      <c r="A238" s="1">
        <v>41910</v>
      </c>
      <c r="B238" t="s">
        <v>113</v>
      </c>
      <c r="C238" t="s">
        <v>78</v>
      </c>
      <c r="D238">
        <v>2</v>
      </c>
      <c r="E238" s="2">
        <v>0.15833333333333333</v>
      </c>
      <c r="F238">
        <v>3</v>
      </c>
      <c r="G238">
        <v>6</v>
      </c>
      <c r="H238" t="s">
        <v>120</v>
      </c>
      <c r="I238">
        <v>36</v>
      </c>
      <c r="J238">
        <v>14</v>
      </c>
      <c r="K238">
        <v>7</v>
      </c>
      <c r="L238" t="s">
        <v>364</v>
      </c>
      <c r="M238">
        <v>15</v>
      </c>
      <c r="N238" t="s">
        <v>69</v>
      </c>
      <c r="O238" t="s">
        <v>70</v>
      </c>
      <c r="P238" t="s">
        <v>101</v>
      </c>
      <c r="Q238" t="s">
        <v>72</v>
      </c>
      <c r="R238" t="s">
        <v>73</v>
      </c>
      <c r="S238">
        <v>0</v>
      </c>
      <c r="T238" t="s">
        <v>73</v>
      </c>
      <c r="U238" t="s">
        <v>73</v>
      </c>
      <c r="V238" t="s">
        <v>124</v>
      </c>
      <c r="W238" t="s">
        <v>73</v>
      </c>
      <c r="X238" t="s">
        <v>168</v>
      </c>
      <c r="Y238" t="s">
        <v>168</v>
      </c>
      <c r="Z238" t="s">
        <v>73</v>
      </c>
      <c r="AA238" t="s">
        <v>73</v>
      </c>
      <c r="AB238" t="s">
        <v>27</v>
      </c>
      <c r="AC238">
        <v>4</v>
      </c>
      <c r="AD238">
        <v>7</v>
      </c>
      <c r="AE238">
        <v>7</v>
      </c>
      <c r="AF238">
        <v>4</v>
      </c>
      <c r="AG238" t="s">
        <v>74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0</v>
      </c>
      <c r="AN238">
        <v>0</v>
      </c>
      <c r="AO238">
        <v>91</v>
      </c>
      <c r="AP238">
        <v>64</v>
      </c>
      <c r="AQ238" t="s">
        <v>168</v>
      </c>
      <c r="AR238">
        <v>1</v>
      </c>
      <c r="AS238">
        <v>1</v>
      </c>
      <c r="AT238" t="s">
        <v>75</v>
      </c>
      <c r="AU238">
        <v>15</v>
      </c>
      <c r="AV238" t="s">
        <v>110</v>
      </c>
      <c r="AW238">
        <v>0</v>
      </c>
      <c r="AX238">
        <v>2.5</v>
      </c>
      <c r="AY238">
        <v>1</v>
      </c>
      <c r="AZ238">
        <v>1</v>
      </c>
      <c r="BA238">
        <v>0</v>
      </c>
      <c r="BB238">
        <v>1</v>
      </c>
      <c r="BC238" t="s">
        <v>364</v>
      </c>
      <c r="BD238">
        <v>91</v>
      </c>
      <c r="BE238">
        <v>2</v>
      </c>
      <c r="BF238">
        <v>0.6</v>
      </c>
      <c r="BG238">
        <v>0</v>
      </c>
      <c r="BH238">
        <v>1.5</v>
      </c>
      <c r="BI238">
        <v>0.5</v>
      </c>
      <c r="BJ238">
        <v>0</v>
      </c>
      <c r="BK238">
        <v>0</v>
      </c>
      <c r="BL238">
        <v>0</v>
      </c>
      <c r="BM238">
        <v>0.6</v>
      </c>
      <c r="BN238">
        <v>0</v>
      </c>
      <c r="BO238">
        <v>0</v>
      </c>
      <c r="BP238">
        <v>4</v>
      </c>
    </row>
    <row r="239" spans="1:68" x14ac:dyDescent="0.25">
      <c r="A239" s="1">
        <v>41910</v>
      </c>
      <c r="B239" t="s">
        <v>113</v>
      </c>
      <c r="C239" t="s">
        <v>78</v>
      </c>
      <c r="D239">
        <v>2</v>
      </c>
      <c r="E239" s="2">
        <v>0.22847222222222222</v>
      </c>
      <c r="F239">
        <v>2</v>
      </c>
      <c r="G239">
        <v>1</v>
      </c>
      <c r="H239" t="s">
        <v>117</v>
      </c>
      <c r="I239">
        <v>11</v>
      </c>
      <c r="J239">
        <v>13</v>
      </c>
      <c r="K239">
        <v>7</v>
      </c>
      <c r="L239" t="s">
        <v>365</v>
      </c>
      <c r="M239">
        <v>11</v>
      </c>
      <c r="N239" t="s">
        <v>80</v>
      </c>
      <c r="O239" t="s">
        <v>73</v>
      </c>
      <c r="P239" t="s">
        <v>73</v>
      </c>
      <c r="Q239" t="s">
        <v>73</v>
      </c>
      <c r="R239" t="s">
        <v>105</v>
      </c>
      <c r="S239">
        <v>0</v>
      </c>
      <c r="T239" t="s">
        <v>73</v>
      </c>
      <c r="U239" t="s">
        <v>73</v>
      </c>
      <c r="V239" t="s">
        <v>73</v>
      </c>
      <c r="W239" t="s">
        <v>73</v>
      </c>
      <c r="X239" t="s">
        <v>73</v>
      </c>
      <c r="Y239" t="s">
        <v>73</v>
      </c>
      <c r="Z239" t="s">
        <v>125</v>
      </c>
      <c r="AA239" t="s">
        <v>26</v>
      </c>
      <c r="AB239" t="s">
        <v>73</v>
      </c>
      <c r="AC239">
        <v>6</v>
      </c>
      <c r="AD239">
        <v>6</v>
      </c>
      <c r="AE239">
        <v>6</v>
      </c>
      <c r="AF239">
        <v>4</v>
      </c>
      <c r="AG239" t="s">
        <v>74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51</v>
      </c>
      <c r="AP239">
        <v>11</v>
      </c>
      <c r="AQ239" t="s">
        <v>125</v>
      </c>
      <c r="AR239">
        <v>1</v>
      </c>
      <c r="AS239">
        <v>1</v>
      </c>
      <c r="AT239" t="s">
        <v>106</v>
      </c>
      <c r="AU239">
        <v>11</v>
      </c>
      <c r="AV239" t="s">
        <v>105</v>
      </c>
      <c r="AW239">
        <v>1</v>
      </c>
      <c r="AX239">
        <v>11</v>
      </c>
      <c r="AY239">
        <v>0</v>
      </c>
      <c r="AZ239">
        <v>1</v>
      </c>
      <c r="BA239">
        <v>0</v>
      </c>
      <c r="BB239">
        <v>1</v>
      </c>
      <c r="BC239" t="s">
        <v>365</v>
      </c>
      <c r="BD239">
        <v>51</v>
      </c>
      <c r="BE239">
        <v>7.1</v>
      </c>
      <c r="BF239">
        <v>0</v>
      </c>
      <c r="BG239">
        <v>1.1000000000000001</v>
      </c>
      <c r="BH239">
        <v>0</v>
      </c>
      <c r="BI239">
        <v>0</v>
      </c>
      <c r="BJ239">
        <v>6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4</v>
      </c>
    </row>
    <row r="240" spans="1:68" x14ac:dyDescent="0.25">
      <c r="A240" s="1">
        <v>41910</v>
      </c>
      <c r="B240" t="s">
        <v>113</v>
      </c>
      <c r="C240" t="s">
        <v>78</v>
      </c>
      <c r="D240">
        <v>2</v>
      </c>
      <c r="E240" s="2">
        <v>0.27847222222222223</v>
      </c>
      <c r="F240">
        <v>3</v>
      </c>
      <c r="G240">
        <v>10</v>
      </c>
      <c r="H240" t="s">
        <v>117</v>
      </c>
      <c r="I240">
        <v>30</v>
      </c>
      <c r="J240">
        <v>7</v>
      </c>
      <c r="K240">
        <v>7</v>
      </c>
      <c r="L240" t="s">
        <v>366</v>
      </c>
      <c r="M240">
        <v>10</v>
      </c>
      <c r="N240" t="s">
        <v>69</v>
      </c>
      <c r="O240" t="s">
        <v>70</v>
      </c>
      <c r="P240" t="s">
        <v>101</v>
      </c>
      <c r="Q240" t="s">
        <v>91</v>
      </c>
      <c r="R240" t="s">
        <v>73</v>
      </c>
      <c r="S240">
        <v>0</v>
      </c>
      <c r="T240" t="s">
        <v>73</v>
      </c>
      <c r="U240" t="s">
        <v>73</v>
      </c>
      <c r="V240" t="s">
        <v>124</v>
      </c>
      <c r="W240" t="s">
        <v>73</v>
      </c>
      <c r="X240" t="s">
        <v>151</v>
      </c>
      <c r="Y240" t="s">
        <v>151</v>
      </c>
      <c r="Z240" t="s">
        <v>73</v>
      </c>
      <c r="AA240" t="s">
        <v>73</v>
      </c>
      <c r="AB240" t="s">
        <v>27</v>
      </c>
      <c r="AC240">
        <v>7</v>
      </c>
      <c r="AD240">
        <v>0</v>
      </c>
      <c r="AE240">
        <v>0</v>
      </c>
      <c r="AF240">
        <v>4</v>
      </c>
      <c r="AG240" t="s">
        <v>74</v>
      </c>
      <c r="AH240">
        <v>0</v>
      </c>
      <c r="AI240">
        <v>1</v>
      </c>
      <c r="AJ240">
        <v>1</v>
      </c>
      <c r="AK240">
        <v>0</v>
      </c>
      <c r="AL240">
        <v>1</v>
      </c>
      <c r="AM240">
        <v>0</v>
      </c>
      <c r="AN240">
        <v>0</v>
      </c>
      <c r="AO240">
        <v>91</v>
      </c>
      <c r="AP240">
        <v>30</v>
      </c>
      <c r="AQ240" t="s">
        <v>151</v>
      </c>
      <c r="AR240">
        <v>1</v>
      </c>
      <c r="AS240">
        <v>1</v>
      </c>
      <c r="AT240" t="s">
        <v>86</v>
      </c>
      <c r="AU240">
        <v>10</v>
      </c>
      <c r="AV240" t="s">
        <v>103</v>
      </c>
      <c r="AW240">
        <v>0</v>
      </c>
      <c r="AX240">
        <v>1</v>
      </c>
      <c r="AY240">
        <v>1</v>
      </c>
      <c r="AZ240">
        <v>1</v>
      </c>
      <c r="BA240">
        <v>0</v>
      </c>
      <c r="BB240">
        <v>1</v>
      </c>
      <c r="BC240" t="s">
        <v>366</v>
      </c>
      <c r="BD240">
        <v>91</v>
      </c>
      <c r="BE240">
        <v>1.5</v>
      </c>
      <c r="BF240">
        <v>0.4</v>
      </c>
      <c r="BG240">
        <v>0</v>
      </c>
      <c r="BH240">
        <v>1</v>
      </c>
      <c r="BI240">
        <v>0.5</v>
      </c>
      <c r="BJ240">
        <v>0</v>
      </c>
      <c r="BK240">
        <v>0</v>
      </c>
      <c r="BL240">
        <v>0</v>
      </c>
      <c r="BM240">
        <v>0.4</v>
      </c>
      <c r="BN240">
        <v>0</v>
      </c>
      <c r="BO240">
        <v>0</v>
      </c>
      <c r="BP240">
        <v>4</v>
      </c>
    </row>
    <row r="241" spans="1:68" x14ac:dyDescent="0.25">
      <c r="A241" s="1">
        <v>41910</v>
      </c>
      <c r="B241" t="s">
        <v>113</v>
      </c>
      <c r="C241" t="s">
        <v>78</v>
      </c>
      <c r="D241">
        <v>2</v>
      </c>
      <c r="E241" s="2">
        <v>0.625</v>
      </c>
      <c r="F241">
        <v>2</v>
      </c>
      <c r="G241">
        <v>7</v>
      </c>
      <c r="H241" t="s">
        <v>120</v>
      </c>
      <c r="I241">
        <v>23</v>
      </c>
      <c r="J241">
        <v>0</v>
      </c>
      <c r="K241">
        <v>0</v>
      </c>
      <c r="L241" t="s">
        <v>367</v>
      </c>
      <c r="M241">
        <v>8</v>
      </c>
      <c r="N241" t="s">
        <v>69</v>
      </c>
      <c r="O241" t="s">
        <v>70</v>
      </c>
      <c r="P241" t="s">
        <v>101</v>
      </c>
      <c r="Q241" t="s">
        <v>72</v>
      </c>
      <c r="R241" t="s">
        <v>73</v>
      </c>
      <c r="S241">
        <v>0</v>
      </c>
      <c r="T241" t="s">
        <v>73</v>
      </c>
      <c r="U241" t="s">
        <v>73</v>
      </c>
      <c r="V241" t="s">
        <v>124</v>
      </c>
      <c r="W241" t="s">
        <v>73</v>
      </c>
      <c r="X241" t="s">
        <v>133</v>
      </c>
      <c r="Y241" t="s">
        <v>133</v>
      </c>
      <c r="Z241" t="s">
        <v>73</v>
      </c>
      <c r="AA241" t="s">
        <v>73</v>
      </c>
      <c r="AB241" t="s">
        <v>27</v>
      </c>
      <c r="AC241">
        <v>16</v>
      </c>
      <c r="AD241">
        <v>0</v>
      </c>
      <c r="AE241">
        <v>0</v>
      </c>
      <c r="AF241">
        <v>4</v>
      </c>
      <c r="AG241" t="s">
        <v>74</v>
      </c>
      <c r="AH241">
        <v>0</v>
      </c>
      <c r="AI241">
        <v>1</v>
      </c>
      <c r="AJ241">
        <v>1</v>
      </c>
      <c r="AK241">
        <v>0</v>
      </c>
      <c r="AL241">
        <v>1</v>
      </c>
      <c r="AM241">
        <v>0</v>
      </c>
      <c r="AN241">
        <v>0</v>
      </c>
      <c r="AO241">
        <v>88</v>
      </c>
      <c r="AP241">
        <v>77</v>
      </c>
      <c r="AQ241" t="s">
        <v>133</v>
      </c>
      <c r="AR241">
        <v>1</v>
      </c>
      <c r="AS241">
        <v>1</v>
      </c>
      <c r="AT241" t="s">
        <v>75</v>
      </c>
      <c r="AU241">
        <v>8</v>
      </c>
      <c r="AV241" t="s">
        <v>110</v>
      </c>
      <c r="AW241">
        <v>0</v>
      </c>
      <c r="AX241">
        <v>1.1428571428571428</v>
      </c>
      <c r="AY241">
        <v>1</v>
      </c>
      <c r="AZ241">
        <v>1</v>
      </c>
      <c r="BA241">
        <v>0</v>
      </c>
      <c r="BB241">
        <v>1</v>
      </c>
      <c r="BC241" t="s">
        <v>367</v>
      </c>
      <c r="BD241">
        <v>88</v>
      </c>
      <c r="BE241">
        <v>1.3</v>
      </c>
      <c r="BF241">
        <v>0.32</v>
      </c>
      <c r="BG241">
        <v>0</v>
      </c>
      <c r="BH241">
        <v>0.8</v>
      </c>
      <c r="BI241">
        <v>0.5</v>
      </c>
      <c r="BJ241">
        <v>0</v>
      </c>
      <c r="BK241">
        <v>0</v>
      </c>
      <c r="BL241">
        <v>0</v>
      </c>
      <c r="BM241">
        <v>0.32</v>
      </c>
      <c r="BN241">
        <v>0</v>
      </c>
      <c r="BO241">
        <v>0</v>
      </c>
      <c r="BP241">
        <v>4</v>
      </c>
    </row>
    <row r="242" spans="1:68" x14ac:dyDescent="0.25">
      <c r="A242" s="1">
        <v>41910</v>
      </c>
      <c r="B242" t="s">
        <v>113</v>
      </c>
      <c r="C242" t="s">
        <v>78</v>
      </c>
      <c r="D242">
        <v>2</v>
      </c>
      <c r="E242" s="2">
        <v>0.18333333333333332</v>
      </c>
      <c r="F242">
        <v>2</v>
      </c>
      <c r="G242">
        <v>10</v>
      </c>
      <c r="H242" t="s">
        <v>120</v>
      </c>
      <c r="I242">
        <v>32</v>
      </c>
      <c r="J242">
        <v>14</v>
      </c>
      <c r="K242">
        <v>7</v>
      </c>
      <c r="L242" t="s">
        <v>368</v>
      </c>
      <c r="M242">
        <v>4</v>
      </c>
      <c r="N242" t="s">
        <v>80</v>
      </c>
      <c r="O242" t="s">
        <v>73</v>
      </c>
      <c r="P242" t="s">
        <v>73</v>
      </c>
      <c r="Q242" t="s">
        <v>73</v>
      </c>
      <c r="R242" t="s">
        <v>403</v>
      </c>
      <c r="S242">
        <v>0</v>
      </c>
      <c r="T242" t="s">
        <v>73</v>
      </c>
      <c r="U242" t="s">
        <v>73</v>
      </c>
      <c r="V242" t="s">
        <v>73</v>
      </c>
      <c r="W242" t="s">
        <v>73</v>
      </c>
      <c r="X242" t="s">
        <v>73</v>
      </c>
      <c r="Y242" t="s">
        <v>73</v>
      </c>
      <c r="Z242" t="s">
        <v>125</v>
      </c>
      <c r="AA242" t="s">
        <v>73</v>
      </c>
      <c r="AB242" t="s">
        <v>73</v>
      </c>
      <c r="AC242">
        <v>5</v>
      </c>
      <c r="AD242">
        <v>7</v>
      </c>
      <c r="AE242">
        <v>7</v>
      </c>
      <c r="AF242">
        <v>4</v>
      </c>
      <c r="AG242" t="s">
        <v>74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66</v>
      </c>
      <c r="AP242">
        <v>68</v>
      </c>
      <c r="AQ242" t="s">
        <v>125</v>
      </c>
      <c r="AR242">
        <v>1</v>
      </c>
      <c r="AS242">
        <v>1</v>
      </c>
      <c r="AT242" t="s">
        <v>106</v>
      </c>
      <c r="AU242">
        <v>4</v>
      </c>
      <c r="AV242" t="s">
        <v>403</v>
      </c>
      <c r="AW242">
        <v>0</v>
      </c>
      <c r="AX242">
        <v>0.4</v>
      </c>
      <c r="AY242">
        <v>0</v>
      </c>
      <c r="AZ242">
        <v>0</v>
      </c>
      <c r="BA242">
        <v>0</v>
      </c>
      <c r="BB242">
        <v>0</v>
      </c>
      <c r="BC242" t="s">
        <v>368</v>
      </c>
      <c r="BD242">
        <v>66</v>
      </c>
      <c r="BE242">
        <v>0.4</v>
      </c>
      <c r="BF242">
        <v>0</v>
      </c>
      <c r="BG242">
        <v>0.4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4</v>
      </c>
    </row>
    <row r="243" spans="1:68" x14ac:dyDescent="0.25">
      <c r="A243" s="1">
        <v>41910</v>
      </c>
      <c r="B243" t="s">
        <v>113</v>
      </c>
      <c r="C243" t="s">
        <v>78</v>
      </c>
      <c r="D243">
        <v>2</v>
      </c>
      <c r="E243" s="2">
        <v>0.58125000000000004</v>
      </c>
      <c r="F243">
        <v>2</v>
      </c>
      <c r="G243">
        <v>3</v>
      </c>
      <c r="H243" t="s">
        <v>120</v>
      </c>
      <c r="I243">
        <v>38</v>
      </c>
      <c r="J243">
        <v>0</v>
      </c>
      <c r="K243">
        <v>0</v>
      </c>
      <c r="L243" t="s">
        <v>369</v>
      </c>
      <c r="M243">
        <v>1</v>
      </c>
      <c r="N243" t="s">
        <v>80</v>
      </c>
      <c r="O243" t="s">
        <v>73</v>
      </c>
      <c r="P243" t="s">
        <v>73</v>
      </c>
      <c r="Q243" t="s">
        <v>73</v>
      </c>
      <c r="R243" t="s">
        <v>105</v>
      </c>
      <c r="S243">
        <v>0</v>
      </c>
      <c r="T243" t="s">
        <v>73</v>
      </c>
      <c r="U243" t="s">
        <v>73</v>
      </c>
      <c r="V243" t="s">
        <v>73</v>
      </c>
      <c r="W243" t="s">
        <v>73</v>
      </c>
      <c r="X243" t="s">
        <v>73</v>
      </c>
      <c r="Y243" t="s">
        <v>73</v>
      </c>
      <c r="Z243" t="s">
        <v>218</v>
      </c>
      <c r="AA243" t="s">
        <v>73</v>
      </c>
      <c r="AB243" t="s">
        <v>73</v>
      </c>
      <c r="AC243">
        <v>14</v>
      </c>
      <c r="AD243">
        <v>0</v>
      </c>
      <c r="AE243">
        <v>0</v>
      </c>
      <c r="AF243">
        <v>4</v>
      </c>
      <c r="AG243" t="s">
        <v>74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67</v>
      </c>
      <c r="AP243">
        <v>62</v>
      </c>
      <c r="AQ243" t="s">
        <v>218</v>
      </c>
      <c r="AR243">
        <v>1</v>
      </c>
      <c r="AS243">
        <v>1</v>
      </c>
      <c r="AT243" t="s">
        <v>106</v>
      </c>
      <c r="AU243">
        <v>1</v>
      </c>
      <c r="AV243" t="s">
        <v>105</v>
      </c>
      <c r="AW243">
        <v>0</v>
      </c>
      <c r="AX243">
        <v>0.33333333333333331</v>
      </c>
      <c r="AY243">
        <v>0</v>
      </c>
      <c r="AZ243">
        <v>0</v>
      </c>
      <c r="BA243">
        <v>0</v>
      </c>
      <c r="BB243">
        <v>0</v>
      </c>
      <c r="BC243" t="s">
        <v>369</v>
      </c>
      <c r="BD243">
        <v>67</v>
      </c>
      <c r="BE243">
        <v>0.1</v>
      </c>
      <c r="BF243">
        <v>0</v>
      </c>
      <c r="BG243">
        <v>0.1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4</v>
      </c>
    </row>
    <row r="244" spans="1:68" x14ac:dyDescent="0.25">
      <c r="A244" s="1">
        <v>41910</v>
      </c>
      <c r="B244" t="s">
        <v>113</v>
      </c>
      <c r="C244" t="s">
        <v>78</v>
      </c>
      <c r="D244">
        <v>2</v>
      </c>
      <c r="E244" s="2">
        <v>4.1666666666666666E-3</v>
      </c>
      <c r="F244">
        <v>2</v>
      </c>
      <c r="G244">
        <v>3</v>
      </c>
      <c r="H244" t="s">
        <v>117</v>
      </c>
      <c r="I244">
        <v>39</v>
      </c>
      <c r="J244">
        <v>21</v>
      </c>
      <c r="K244">
        <v>7</v>
      </c>
      <c r="L244" t="s">
        <v>336</v>
      </c>
      <c r="M244">
        <v>0</v>
      </c>
      <c r="N244" t="s">
        <v>80</v>
      </c>
      <c r="O244" t="s">
        <v>73</v>
      </c>
      <c r="P244" t="s">
        <v>73</v>
      </c>
      <c r="Q244" t="s">
        <v>73</v>
      </c>
      <c r="R244" t="s">
        <v>403</v>
      </c>
      <c r="S244">
        <v>0</v>
      </c>
      <c r="T244" t="s">
        <v>73</v>
      </c>
      <c r="U244" t="s">
        <v>73</v>
      </c>
      <c r="V244" t="s">
        <v>73</v>
      </c>
      <c r="W244" t="s">
        <v>73</v>
      </c>
      <c r="X244" t="s">
        <v>73</v>
      </c>
      <c r="Y244" t="s">
        <v>73</v>
      </c>
      <c r="Z244" t="s">
        <v>73</v>
      </c>
      <c r="AA244" t="s">
        <v>73</v>
      </c>
      <c r="AB244" t="s">
        <v>73</v>
      </c>
      <c r="AC244">
        <v>1</v>
      </c>
      <c r="AD244">
        <v>14</v>
      </c>
      <c r="AE244">
        <v>14</v>
      </c>
      <c r="AF244">
        <v>4</v>
      </c>
      <c r="AG244" t="s">
        <v>74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26</v>
      </c>
      <c r="AP244">
        <v>39</v>
      </c>
      <c r="AQ244" t="s">
        <v>73</v>
      </c>
      <c r="AR244">
        <v>1</v>
      </c>
      <c r="AS244">
        <v>1</v>
      </c>
      <c r="AT244" t="s">
        <v>73</v>
      </c>
      <c r="AU244">
        <v>0</v>
      </c>
      <c r="AV244" t="s">
        <v>403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 t="s">
        <v>336</v>
      </c>
      <c r="BD244">
        <v>26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4</v>
      </c>
    </row>
    <row r="245" spans="1:68" x14ac:dyDescent="0.25">
      <c r="A245" s="1">
        <v>41910</v>
      </c>
      <c r="B245" t="s">
        <v>113</v>
      </c>
      <c r="C245" t="s">
        <v>78</v>
      </c>
      <c r="D245">
        <v>2</v>
      </c>
      <c r="E245" s="2">
        <v>0.12638888888888888</v>
      </c>
      <c r="F245">
        <v>2</v>
      </c>
      <c r="G245">
        <v>10</v>
      </c>
      <c r="H245" t="s">
        <v>117</v>
      </c>
      <c r="I245">
        <v>49</v>
      </c>
      <c r="J245">
        <v>14</v>
      </c>
      <c r="K245">
        <v>7</v>
      </c>
      <c r="L245" t="s">
        <v>370</v>
      </c>
      <c r="M245">
        <v>-1</v>
      </c>
      <c r="N245" t="s">
        <v>80</v>
      </c>
      <c r="O245" t="s">
        <v>73</v>
      </c>
      <c r="P245" t="s">
        <v>73</v>
      </c>
      <c r="Q245" t="s">
        <v>73</v>
      </c>
      <c r="R245" t="s">
        <v>108</v>
      </c>
      <c r="S245">
        <v>0</v>
      </c>
      <c r="T245" t="s">
        <v>73</v>
      </c>
      <c r="U245" t="s">
        <v>73</v>
      </c>
      <c r="V245" t="s">
        <v>73</v>
      </c>
      <c r="W245" t="s">
        <v>73</v>
      </c>
      <c r="X245" t="s">
        <v>73</v>
      </c>
      <c r="Y245" t="s">
        <v>73</v>
      </c>
      <c r="Z245" t="s">
        <v>125</v>
      </c>
      <c r="AA245" t="s">
        <v>73</v>
      </c>
      <c r="AB245" t="s">
        <v>73</v>
      </c>
      <c r="AC245">
        <v>4</v>
      </c>
      <c r="AD245">
        <v>7</v>
      </c>
      <c r="AE245">
        <v>7</v>
      </c>
      <c r="AF245">
        <v>4</v>
      </c>
      <c r="AG245" t="s">
        <v>74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61</v>
      </c>
      <c r="AP245">
        <v>49</v>
      </c>
      <c r="AQ245" t="s">
        <v>125</v>
      </c>
      <c r="AR245">
        <v>1</v>
      </c>
      <c r="AS245">
        <v>1</v>
      </c>
      <c r="AT245" t="s">
        <v>106</v>
      </c>
      <c r="AU245">
        <v>-1</v>
      </c>
      <c r="AV245" t="s">
        <v>108</v>
      </c>
      <c r="AW245">
        <v>0</v>
      </c>
      <c r="AX245">
        <v>-0.1</v>
      </c>
      <c r="AY245">
        <v>0</v>
      </c>
      <c r="AZ245">
        <v>0</v>
      </c>
      <c r="BA245">
        <v>0</v>
      </c>
      <c r="BB245">
        <v>0</v>
      </c>
      <c r="BC245" t="s">
        <v>370</v>
      </c>
      <c r="BD245">
        <v>61</v>
      </c>
      <c r="BE245">
        <v>-0.1</v>
      </c>
      <c r="BF245">
        <v>0</v>
      </c>
      <c r="BG245">
        <v>-0.1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4</v>
      </c>
    </row>
    <row r="246" spans="1:68" x14ac:dyDescent="0.25">
      <c r="A246" s="1">
        <v>41910</v>
      </c>
      <c r="B246" t="s">
        <v>113</v>
      </c>
      <c r="C246" t="s">
        <v>78</v>
      </c>
      <c r="D246">
        <v>2</v>
      </c>
      <c r="E246" s="2">
        <v>3.6111111111111108E-2</v>
      </c>
      <c r="F246">
        <v>2</v>
      </c>
      <c r="G246">
        <v>10</v>
      </c>
      <c r="H246" t="s">
        <v>120</v>
      </c>
      <c r="I246">
        <v>37</v>
      </c>
      <c r="J246">
        <v>21</v>
      </c>
      <c r="K246">
        <v>7</v>
      </c>
      <c r="L246" t="s">
        <v>371</v>
      </c>
      <c r="N246" t="s">
        <v>69</v>
      </c>
      <c r="O246" t="s">
        <v>131</v>
      </c>
      <c r="P246" t="s">
        <v>101</v>
      </c>
      <c r="Q246" t="s">
        <v>72</v>
      </c>
      <c r="R246" t="s">
        <v>73</v>
      </c>
      <c r="S246">
        <v>0</v>
      </c>
      <c r="T246" t="s">
        <v>73</v>
      </c>
      <c r="U246" t="s">
        <v>73</v>
      </c>
      <c r="V246" t="s">
        <v>124</v>
      </c>
      <c r="W246" t="s">
        <v>125</v>
      </c>
      <c r="X246" t="s">
        <v>73</v>
      </c>
      <c r="Y246" t="s">
        <v>125</v>
      </c>
      <c r="Z246" t="s">
        <v>73</v>
      </c>
      <c r="AA246" t="s">
        <v>73</v>
      </c>
      <c r="AB246" t="s">
        <v>73</v>
      </c>
      <c r="AC246">
        <v>1</v>
      </c>
      <c r="AD246">
        <v>14</v>
      </c>
      <c r="AE246">
        <v>14</v>
      </c>
      <c r="AF246">
        <v>4</v>
      </c>
      <c r="AG246" t="s">
        <v>74</v>
      </c>
      <c r="AH246">
        <v>0</v>
      </c>
      <c r="AI246">
        <v>1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66</v>
      </c>
      <c r="AP246">
        <v>63</v>
      </c>
      <c r="AQ246" t="s">
        <v>125</v>
      </c>
      <c r="AR246">
        <v>0</v>
      </c>
      <c r="AS246">
        <v>1</v>
      </c>
      <c r="AT246" t="s">
        <v>106</v>
      </c>
      <c r="AU246">
        <v>0</v>
      </c>
      <c r="AV246" t="s">
        <v>110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 t="s">
        <v>371</v>
      </c>
      <c r="BD246">
        <v>66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4</v>
      </c>
    </row>
    <row r="247" spans="1:68" x14ac:dyDescent="0.25">
      <c r="A247" s="1">
        <v>41910</v>
      </c>
      <c r="B247" t="s">
        <v>113</v>
      </c>
      <c r="C247" t="s">
        <v>78</v>
      </c>
      <c r="D247">
        <v>2</v>
      </c>
      <c r="E247" s="2">
        <v>0.28125</v>
      </c>
      <c r="F247">
        <v>2</v>
      </c>
      <c r="G247">
        <v>10</v>
      </c>
      <c r="H247" t="s">
        <v>117</v>
      </c>
      <c r="I247">
        <v>30</v>
      </c>
      <c r="J247">
        <v>7</v>
      </c>
      <c r="K247">
        <v>7</v>
      </c>
      <c r="L247" t="s">
        <v>372</v>
      </c>
      <c r="N247" t="s">
        <v>69</v>
      </c>
      <c r="O247" t="s">
        <v>131</v>
      </c>
      <c r="P247" t="s">
        <v>101</v>
      </c>
      <c r="Q247" t="s">
        <v>72</v>
      </c>
      <c r="R247" t="s">
        <v>73</v>
      </c>
      <c r="S247">
        <v>0</v>
      </c>
      <c r="T247" t="s">
        <v>73</v>
      </c>
      <c r="U247" t="s">
        <v>73</v>
      </c>
      <c r="V247" t="s">
        <v>124</v>
      </c>
      <c r="W247" t="s">
        <v>147</v>
      </c>
      <c r="X247" t="s">
        <v>73</v>
      </c>
      <c r="Y247" t="s">
        <v>147</v>
      </c>
      <c r="Z247" t="s">
        <v>73</v>
      </c>
      <c r="AA247" t="s">
        <v>73</v>
      </c>
      <c r="AB247" t="s">
        <v>73</v>
      </c>
      <c r="AC247">
        <v>7</v>
      </c>
      <c r="AD247">
        <v>0</v>
      </c>
      <c r="AE247">
        <v>0</v>
      </c>
      <c r="AF247">
        <v>4</v>
      </c>
      <c r="AG247" t="s">
        <v>74</v>
      </c>
      <c r="AH247">
        <v>0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64</v>
      </c>
      <c r="AP247">
        <v>30</v>
      </c>
      <c r="AQ247" t="s">
        <v>147</v>
      </c>
      <c r="AR247">
        <v>0</v>
      </c>
      <c r="AS247">
        <v>1</v>
      </c>
      <c r="AT247" t="s">
        <v>75</v>
      </c>
      <c r="AU247">
        <v>0</v>
      </c>
      <c r="AV247" t="s">
        <v>110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 t="s">
        <v>372</v>
      </c>
      <c r="BD247">
        <v>64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4</v>
      </c>
    </row>
    <row r="248" spans="1:68" x14ac:dyDescent="0.25">
      <c r="A248" s="1">
        <v>41910</v>
      </c>
      <c r="B248" t="s">
        <v>113</v>
      </c>
      <c r="C248" t="s">
        <v>78</v>
      </c>
      <c r="D248">
        <v>3</v>
      </c>
      <c r="E248" s="2">
        <v>7.2222222222222215E-2</v>
      </c>
      <c r="F248">
        <v>1</v>
      </c>
      <c r="G248">
        <v>10</v>
      </c>
      <c r="H248" t="s">
        <v>120</v>
      </c>
      <c r="I248">
        <v>32</v>
      </c>
      <c r="J248">
        <v>28</v>
      </c>
      <c r="K248">
        <v>10</v>
      </c>
      <c r="L248" t="s">
        <v>373</v>
      </c>
      <c r="M248">
        <v>22</v>
      </c>
      <c r="N248" t="s">
        <v>69</v>
      </c>
      <c r="O248" t="s">
        <v>70</v>
      </c>
      <c r="P248" t="s">
        <v>71</v>
      </c>
      <c r="Q248" t="s">
        <v>91</v>
      </c>
      <c r="R248" t="s">
        <v>73</v>
      </c>
      <c r="S248">
        <v>0</v>
      </c>
      <c r="T248" t="s">
        <v>73</v>
      </c>
      <c r="U248" t="s">
        <v>73</v>
      </c>
      <c r="V248" t="s">
        <v>124</v>
      </c>
      <c r="W248" t="s">
        <v>73</v>
      </c>
      <c r="X248" t="s">
        <v>171</v>
      </c>
      <c r="Y248" t="s">
        <v>171</v>
      </c>
      <c r="Z248" t="s">
        <v>73</v>
      </c>
      <c r="AA248" t="s">
        <v>73</v>
      </c>
      <c r="AB248" t="s">
        <v>27</v>
      </c>
      <c r="AC248">
        <v>2</v>
      </c>
      <c r="AD248">
        <v>18</v>
      </c>
      <c r="AE248">
        <v>18</v>
      </c>
      <c r="AF248">
        <v>4</v>
      </c>
      <c r="AG248" t="s">
        <v>74</v>
      </c>
      <c r="AH248">
        <v>0</v>
      </c>
      <c r="AI248">
        <v>1</v>
      </c>
      <c r="AJ248">
        <v>1</v>
      </c>
      <c r="AK248">
        <v>0</v>
      </c>
      <c r="AL248">
        <v>1</v>
      </c>
      <c r="AM248">
        <v>0</v>
      </c>
      <c r="AN248">
        <v>0</v>
      </c>
      <c r="AO248">
        <v>90</v>
      </c>
      <c r="AP248">
        <v>68</v>
      </c>
      <c r="AQ248" t="s">
        <v>171</v>
      </c>
      <c r="AR248">
        <v>1</v>
      </c>
      <c r="AS248">
        <v>1</v>
      </c>
      <c r="AT248" t="s">
        <v>75</v>
      </c>
      <c r="AU248">
        <v>22</v>
      </c>
      <c r="AV248" t="s">
        <v>92</v>
      </c>
      <c r="AW248">
        <v>0</v>
      </c>
      <c r="AX248">
        <v>2.2000000000000002</v>
      </c>
      <c r="AY248">
        <v>1</v>
      </c>
      <c r="AZ248">
        <v>1</v>
      </c>
      <c r="BA248">
        <v>0</v>
      </c>
      <c r="BB248">
        <v>1</v>
      </c>
      <c r="BC248" t="s">
        <v>373</v>
      </c>
      <c r="BD248">
        <v>90</v>
      </c>
      <c r="BE248">
        <v>2.7</v>
      </c>
      <c r="BF248">
        <v>0.88</v>
      </c>
      <c r="BG248">
        <v>0</v>
      </c>
      <c r="BH248">
        <v>2.2000000000000002</v>
      </c>
      <c r="BI248">
        <v>0.5</v>
      </c>
      <c r="BJ248">
        <v>0</v>
      </c>
      <c r="BK248">
        <v>0</v>
      </c>
      <c r="BL248">
        <v>0</v>
      </c>
      <c r="BM248">
        <v>0.88</v>
      </c>
      <c r="BN248">
        <v>0</v>
      </c>
      <c r="BO248">
        <v>0</v>
      </c>
      <c r="BP248">
        <v>4</v>
      </c>
    </row>
    <row r="249" spans="1:68" x14ac:dyDescent="0.25">
      <c r="A249" s="1">
        <v>41910</v>
      </c>
      <c r="B249" t="s">
        <v>113</v>
      </c>
      <c r="C249" t="s">
        <v>78</v>
      </c>
      <c r="D249">
        <v>3</v>
      </c>
      <c r="E249" s="2">
        <v>4.4444444444444446E-2</v>
      </c>
      <c r="F249">
        <v>1</v>
      </c>
      <c r="G249">
        <v>10</v>
      </c>
      <c r="H249" t="s">
        <v>117</v>
      </c>
      <c r="I249">
        <v>46</v>
      </c>
      <c r="J249">
        <v>28</v>
      </c>
      <c r="K249">
        <v>10</v>
      </c>
      <c r="L249" t="s">
        <v>374</v>
      </c>
      <c r="M249">
        <v>13</v>
      </c>
      <c r="N249" t="s">
        <v>80</v>
      </c>
      <c r="O249" t="s">
        <v>73</v>
      </c>
      <c r="P249" t="s">
        <v>73</v>
      </c>
      <c r="Q249" t="s">
        <v>73</v>
      </c>
      <c r="R249" t="s">
        <v>105</v>
      </c>
      <c r="S249">
        <v>0</v>
      </c>
      <c r="T249" t="s">
        <v>73</v>
      </c>
      <c r="U249" t="s">
        <v>73</v>
      </c>
      <c r="V249" t="s">
        <v>73</v>
      </c>
      <c r="W249" t="s">
        <v>73</v>
      </c>
      <c r="X249" t="s">
        <v>73</v>
      </c>
      <c r="Y249" t="s">
        <v>73</v>
      </c>
      <c r="Z249" t="s">
        <v>218</v>
      </c>
      <c r="AA249" t="s">
        <v>73</v>
      </c>
      <c r="AB249" t="s">
        <v>27</v>
      </c>
      <c r="AC249">
        <v>2</v>
      </c>
      <c r="AD249">
        <v>18</v>
      </c>
      <c r="AE249">
        <v>18</v>
      </c>
      <c r="AF249">
        <v>4</v>
      </c>
      <c r="AG249" t="s">
        <v>74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87</v>
      </c>
      <c r="AP249">
        <v>46</v>
      </c>
      <c r="AQ249" t="s">
        <v>218</v>
      </c>
      <c r="AR249">
        <v>1</v>
      </c>
      <c r="AS249">
        <v>1</v>
      </c>
      <c r="AT249" t="s">
        <v>106</v>
      </c>
      <c r="AU249">
        <v>13</v>
      </c>
      <c r="AV249" t="s">
        <v>105</v>
      </c>
      <c r="AW249">
        <v>0</v>
      </c>
      <c r="AX249">
        <v>1.3</v>
      </c>
      <c r="AY249">
        <v>1</v>
      </c>
      <c r="AZ249">
        <v>1</v>
      </c>
      <c r="BA249">
        <v>0</v>
      </c>
      <c r="BB249">
        <v>1</v>
      </c>
      <c r="BC249" t="s">
        <v>374</v>
      </c>
      <c r="BD249">
        <v>87</v>
      </c>
      <c r="BE249">
        <v>1.3</v>
      </c>
      <c r="BF249">
        <v>0</v>
      </c>
      <c r="BG249">
        <v>1.3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4</v>
      </c>
    </row>
    <row r="250" spans="1:68" x14ac:dyDescent="0.25">
      <c r="A250" s="1">
        <v>41910</v>
      </c>
      <c r="B250" t="s">
        <v>113</v>
      </c>
      <c r="C250" t="s">
        <v>78</v>
      </c>
      <c r="D250">
        <v>3</v>
      </c>
      <c r="E250" s="2">
        <v>0.46041666666666664</v>
      </c>
      <c r="F250">
        <v>1</v>
      </c>
      <c r="G250">
        <v>10</v>
      </c>
      <c r="H250" t="s">
        <v>117</v>
      </c>
      <c r="I250">
        <v>32</v>
      </c>
      <c r="J250">
        <v>21</v>
      </c>
      <c r="K250">
        <v>7</v>
      </c>
      <c r="L250" t="s">
        <v>375</v>
      </c>
      <c r="M250">
        <v>7</v>
      </c>
      <c r="N250" t="s">
        <v>80</v>
      </c>
      <c r="O250" t="s">
        <v>73</v>
      </c>
      <c r="P250" t="s">
        <v>73</v>
      </c>
      <c r="Q250" t="s">
        <v>73</v>
      </c>
      <c r="R250" t="s">
        <v>81</v>
      </c>
      <c r="S250">
        <v>0</v>
      </c>
      <c r="T250" t="s">
        <v>73</v>
      </c>
      <c r="U250" t="s">
        <v>73</v>
      </c>
      <c r="V250" t="s">
        <v>73</v>
      </c>
      <c r="W250" t="s">
        <v>73</v>
      </c>
      <c r="X250" t="s">
        <v>73</v>
      </c>
      <c r="Y250" t="s">
        <v>73</v>
      </c>
      <c r="Z250" t="s">
        <v>218</v>
      </c>
      <c r="AA250" t="s">
        <v>73</v>
      </c>
      <c r="AB250" t="s">
        <v>73</v>
      </c>
      <c r="AC250">
        <v>12</v>
      </c>
      <c r="AD250">
        <v>14</v>
      </c>
      <c r="AE250">
        <v>14</v>
      </c>
      <c r="AF250">
        <v>4</v>
      </c>
      <c r="AG250" t="s">
        <v>74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70</v>
      </c>
      <c r="AP250">
        <v>32</v>
      </c>
      <c r="AQ250" t="s">
        <v>218</v>
      </c>
      <c r="AR250">
        <v>1</v>
      </c>
      <c r="AS250">
        <v>1</v>
      </c>
      <c r="AT250" t="s">
        <v>106</v>
      </c>
      <c r="AU250">
        <v>7</v>
      </c>
      <c r="AV250" t="s">
        <v>81</v>
      </c>
      <c r="AW250">
        <v>0</v>
      </c>
      <c r="AX250">
        <v>0.7</v>
      </c>
      <c r="AY250">
        <v>0</v>
      </c>
      <c r="AZ250">
        <v>0</v>
      </c>
      <c r="BA250">
        <v>0</v>
      </c>
      <c r="BB250">
        <v>1</v>
      </c>
      <c r="BC250" t="s">
        <v>375</v>
      </c>
      <c r="BD250">
        <v>70</v>
      </c>
      <c r="BE250">
        <v>0.70000000000000007</v>
      </c>
      <c r="BF250">
        <v>0</v>
      </c>
      <c r="BG250">
        <v>0.70000000000000007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4</v>
      </c>
    </row>
    <row r="251" spans="1:68" x14ac:dyDescent="0.25">
      <c r="A251" s="1">
        <v>41910</v>
      </c>
      <c r="B251" t="s">
        <v>113</v>
      </c>
      <c r="C251" t="s">
        <v>78</v>
      </c>
      <c r="D251">
        <v>3</v>
      </c>
      <c r="E251" s="2">
        <v>0.625</v>
      </c>
      <c r="F251">
        <v>1</v>
      </c>
      <c r="G251">
        <v>10</v>
      </c>
      <c r="H251" t="s">
        <v>120</v>
      </c>
      <c r="I251">
        <v>20</v>
      </c>
      <c r="J251">
        <v>21</v>
      </c>
      <c r="K251">
        <v>7</v>
      </c>
      <c r="L251" t="s">
        <v>376</v>
      </c>
      <c r="M251">
        <v>4</v>
      </c>
      <c r="N251" t="s">
        <v>80</v>
      </c>
      <c r="O251" t="s">
        <v>73</v>
      </c>
      <c r="P251" t="s">
        <v>73</v>
      </c>
      <c r="Q251" t="s">
        <v>73</v>
      </c>
      <c r="R251" t="s">
        <v>109</v>
      </c>
      <c r="S251">
        <v>0</v>
      </c>
      <c r="T251" t="s">
        <v>73</v>
      </c>
      <c r="U251" t="s">
        <v>73</v>
      </c>
      <c r="V251" t="s">
        <v>73</v>
      </c>
      <c r="W251" t="s">
        <v>73</v>
      </c>
      <c r="X251" t="s">
        <v>73</v>
      </c>
      <c r="Y251" t="s">
        <v>73</v>
      </c>
      <c r="Z251" t="s">
        <v>125</v>
      </c>
      <c r="AA251" t="s">
        <v>73</v>
      </c>
      <c r="AB251" t="s">
        <v>73</v>
      </c>
      <c r="AC251">
        <v>16</v>
      </c>
      <c r="AD251">
        <v>14</v>
      </c>
      <c r="AE251">
        <v>14</v>
      </c>
      <c r="AF251">
        <v>4</v>
      </c>
      <c r="AG251" t="s">
        <v>74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84</v>
      </c>
      <c r="AP251">
        <v>80</v>
      </c>
      <c r="AQ251" t="s">
        <v>125</v>
      </c>
      <c r="AR251">
        <v>1</v>
      </c>
      <c r="AS251">
        <v>1</v>
      </c>
      <c r="AT251" t="s">
        <v>106</v>
      </c>
      <c r="AU251">
        <v>4</v>
      </c>
      <c r="AV251" t="s">
        <v>109</v>
      </c>
      <c r="AW251">
        <v>0</v>
      </c>
      <c r="AX251">
        <v>0.4</v>
      </c>
      <c r="AY251">
        <v>0</v>
      </c>
      <c r="AZ251">
        <v>0</v>
      </c>
      <c r="BA251">
        <v>0</v>
      </c>
      <c r="BB251">
        <v>1</v>
      </c>
      <c r="BC251" t="s">
        <v>376</v>
      </c>
      <c r="BD251">
        <v>84</v>
      </c>
      <c r="BE251">
        <v>0.4</v>
      </c>
      <c r="BF251">
        <v>0</v>
      </c>
      <c r="BG251">
        <v>0.4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4</v>
      </c>
    </row>
    <row r="252" spans="1:68" x14ac:dyDescent="0.25">
      <c r="A252" s="1">
        <v>41910</v>
      </c>
      <c r="B252" t="s">
        <v>113</v>
      </c>
      <c r="C252" t="s">
        <v>78</v>
      </c>
      <c r="D252">
        <v>3</v>
      </c>
      <c r="E252" s="2">
        <v>1.8055555555555554E-2</v>
      </c>
      <c r="F252">
        <v>1</v>
      </c>
      <c r="G252">
        <v>10</v>
      </c>
      <c r="H252" t="s">
        <v>117</v>
      </c>
      <c r="I252">
        <v>33</v>
      </c>
      <c r="J252">
        <v>28</v>
      </c>
      <c r="K252">
        <v>10</v>
      </c>
      <c r="L252" t="s">
        <v>377</v>
      </c>
      <c r="M252">
        <v>3</v>
      </c>
      <c r="N252" t="s">
        <v>80</v>
      </c>
      <c r="O252" t="s">
        <v>73</v>
      </c>
      <c r="P252" t="s">
        <v>73</v>
      </c>
      <c r="Q252" t="s">
        <v>73</v>
      </c>
      <c r="R252" t="s">
        <v>81</v>
      </c>
      <c r="S252">
        <v>0</v>
      </c>
      <c r="T252" t="s">
        <v>73</v>
      </c>
      <c r="U252" t="s">
        <v>73</v>
      </c>
      <c r="V252" t="s">
        <v>73</v>
      </c>
      <c r="W252" t="s">
        <v>73</v>
      </c>
      <c r="X252" t="s">
        <v>73</v>
      </c>
      <c r="Y252" t="s">
        <v>73</v>
      </c>
      <c r="Z252" t="s">
        <v>218</v>
      </c>
      <c r="AA252" t="s">
        <v>73</v>
      </c>
      <c r="AB252" t="s">
        <v>73</v>
      </c>
      <c r="AC252">
        <v>1</v>
      </c>
      <c r="AD252">
        <v>18</v>
      </c>
      <c r="AE252">
        <v>18</v>
      </c>
      <c r="AF252">
        <v>4</v>
      </c>
      <c r="AG252" t="s">
        <v>74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67</v>
      </c>
      <c r="AP252">
        <v>33</v>
      </c>
      <c r="AQ252" t="s">
        <v>218</v>
      </c>
      <c r="AR252">
        <v>1</v>
      </c>
      <c r="AS252">
        <v>1</v>
      </c>
      <c r="AT252" t="s">
        <v>106</v>
      </c>
      <c r="AU252">
        <v>3</v>
      </c>
      <c r="AV252" t="s">
        <v>81</v>
      </c>
      <c r="AW252">
        <v>0</v>
      </c>
      <c r="AX252">
        <v>0.3</v>
      </c>
      <c r="AY252">
        <v>0</v>
      </c>
      <c r="AZ252">
        <v>0</v>
      </c>
      <c r="BA252">
        <v>0</v>
      </c>
      <c r="BB252">
        <v>0</v>
      </c>
      <c r="BC252" t="s">
        <v>377</v>
      </c>
      <c r="BD252">
        <v>67</v>
      </c>
      <c r="BE252">
        <v>0.30000000000000004</v>
      </c>
      <c r="BF252">
        <v>0</v>
      </c>
      <c r="BG252">
        <v>0.30000000000000004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4</v>
      </c>
    </row>
    <row r="253" spans="1:68" x14ac:dyDescent="0.25">
      <c r="A253" s="1">
        <v>41910</v>
      </c>
      <c r="B253" t="s">
        <v>113</v>
      </c>
      <c r="C253" t="s">
        <v>78</v>
      </c>
      <c r="D253">
        <v>3</v>
      </c>
      <c r="E253" s="2">
        <v>0.49444444444444446</v>
      </c>
      <c r="F253">
        <v>1</v>
      </c>
      <c r="G253">
        <v>10</v>
      </c>
      <c r="H253" t="s">
        <v>120</v>
      </c>
      <c r="I253">
        <v>46</v>
      </c>
      <c r="J253">
        <v>21</v>
      </c>
      <c r="K253">
        <v>7</v>
      </c>
      <c r="L253" t="s">
        <v>378</v>
      </c>
      <c r="M253">
        <v>2</v>
      </c>
      <c r="N253" t="s">
        <v>80</v>
      </c>
      <c r="O253" t="s">
        <v>73</v>
      </c>
      <c r="P253" t="s">
        <v>73</v>
      </c>
      <c r="Q253" t="s">
        <v>73</v>
      </c>
      <c r="R253" t="s">
        <v>109</v>
      </c>
      <c r="S253">
        <v>0</v>
      </c>
      <c r="T253" t="s">
        <v>73</v>
      </c>
      <c r="U253" t="s">
        <v>73</v>
      </c>
      <c r="V253" t="s">
        <v>73</v>
      </c>
      <c r="W253" t="s">
        <v>73</v>
      </c>
      <c r="X253" t="s">
        <v>73</v>
      </c>
      <c r="Y253" t="s">
        <v>73</v>
      </c>
      <c r="Z253" t="s">
        <v>125</v>
      </c>
      <c r="AA253" t="s">
        <v>73</v>
      </c>
      <c r="AB253" t="s">
        <v>73</v>
      </c>
      <c r="AC253">
        <v>12</v>
      </c>
      <c r="AD253">
        <v>14</v>
      </c>
      <c r="AE253">
        <v>14</v>
      </c>
      <c r="AF253">
        <v>4</v>
      </c>
      <c r="AG253" t="s">
        <v>74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62</v>
      </c>
      <c r="AP253">
        <v>54</v>
      </c>
      <c r="AQ253" t="s">
        <v>125</v>
      </c>
      <c r="AR253">
        <v>1</v>
      </c>
      <c r="AS253">
        <v>1</v>
      </c>
      <c r="AT253" t="s">
        <v>106</v>
      </c>
      <c r="AU253">
        <v>2</v>
      </c>
      <c r="AV253" t="s">
        <v>109</v>
      </c>
      <c r="AW253">
        <v>0</v>
      </c>
      <c r="AX253">
        <v>0.2</v>
      </c>
      <c r="AY253">
        <v>0</v>
      </c>
      <c r="AZ253">
        <v>0</v>
      </c>
      <c r="BA253">
        <v>0</v>
      </c>
      <c r="BB253">
        <v>0</v>
      </c>
      <c r="BC253" t="s">
        <v>378</v>
      </c>
      <c r="BD253">
        <v>62</v>
      </c>
      <c r="BE253">
        <v>0.2</v>
      </c>
      <c r="BF253">
        <v>0</v>
      </c>
      <c r="BG253">
        <v>0.2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4</v>
      </c>
    </row>
    <row r="254" spans="1:68" x14ac:dyDescent="0.25">
      <c r="A254" s="1">
        <v>41910</v>
      </c>
      <c r="B254" t="s">
        <v>113</v>
      </c>
      <c r="C254" t="s">
        <v>78</v>
      </c>
      <c r="D254">
        <v>3</v>
      </c>
      <c r="E254" s="2">
        <v>0.14374999999999999</v>
      </c>
      <c r="F254">
        <v>1</v>
      </c>
      <c r="G254">
        <v>10</v>
      </c>
      <c r="H254" t="s">
        <v>120</v>
      </c>
      <c r="I254">
        <v>20</v>
      </c>
      <c r="J254">
        <v>28</v>
      </c>
      <c r="K254">
        <v>10</v>
      </c>
      <c r="L254" t="s">
        <v>379</v>
      </c>
      <c r="M254">
        <v>2</v>
      </c>
      <c r="N254" t="s">
        <v>80</v>
      </c>
      <c r="O254" t="s">
        <v>73</v>
      </c>
      <c r="P254" t="s">
        <v>73</v>
      </c>
      <c r="Q254" t="s">
        <v>73</v>
      </c>
      <c r="R254" t="s">
        <v>81</v>
      </c>
      <c r="S254">
        <v>0</v>
      </c>
      <c r="T254" t="s">
        <v>73</v>
      </c>
      <c r="U254" t="s">
        <v>73</v>
      </c>
      <c r="V254" t="s">
        <v>73</v>
      </c>
      <c r="W254" t="s">
        <v>73</v>
      </c>
      <c r="X254" t="s">
        <v>73</v>
      </c>
      <c r="Y254" t="s">
        <v>73</v>
      </c>
      <c r="Z254" t="s">
        <v>125</v>
      </c>
      <c r="AA254" t="s">
        <v>73</v>
      </c>
      <c r="AB254" t="s">
        <v>73</v>
      </c>
      <c r="AC254">
        <v>4</v>
      </c>
      <c r="AD254">
        <v>18</v>
      </c>
      <c r="AE254">
        <v>18</v>
      </c>
      <c r="AF254">
        <v>4</v>
      </c>
      <c r="AG254" t="s">
        <v>74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78</v>
      </c>
      <c r="AP254">
        <v>80</v>
      </c>
      <c r="AQ254" t="s">
        <v>125</v>
      </c>
      <c r="AR254">
        <v>1</v>
      </c>
      <c r="AS254">
        <v>1</v>
      </c>
      <c r="AT254" t="s">
        <v>106</v>
      </c>
      <c r="AU254">
        <v>2</v>
      </c>
      <c r="AV254" t="s">
        <v>81</v>
      </c>
      <c r="AW254">
        <v>0</v>
      </c>
      <c r="AX254">
        <v>0.2</v>
      </c>
      <c r="AY254">
        <v>0</v>
      </c>
      <c r="AZ254">
        <v>0</v>
      </c>
      <c r="BA254">
        <v>0</v>
      </c>
      <c r="BB254">
        <v>0</v>
      </c>
      <c r="BC254" t="s">
        <v>379</v>
      </c>
      <c r="BD254">
        <v>78</v>
      </c>
      <c r="BE254">
        <v>0.2</v>
      </c>
      <c r="BF254">
        <v>0</v>
      </c>
      <c r="BG254">
        <v>0.2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4</v>
      </c>
    </row>
    <row r="255" spans="1:68" x14ac:dyDescent="0.25">
      <c r="A255" s="1">
        <v>41910</v>
      </c>
      <c r="B255" t="s">
        <v>113</v>
      </c>
      <c r="C255" t="s">
        <v>78</v>
      </c>
      <c r="D255">
        <v>3</v>
      </c>
      <c r="E255" s="2">
        <v>0.55208333333333337</v>
      </c>
      <c r="F255">
        <v>1</v>
      </c>
      <c r="G255">
        <v>10</v>
      </c>
      <c r="H255" t="s">
        <v>120</v>
      </c>
      <c r="I255">
        <v>32</v>
      </c>
      <c r="J255">
        <v>21</v>
      </c>
      <c r="K255">
        <v>7</v>
      </c>
      <c r="L255" t="s">
        <v>380</v>
      </c>
      <c r="N255" t="s">
        <v>69</v>
      </c>
      <c r="O255" t="s">
        <v>131</v>
      </c>
      <c r="P255" t="s">
        <v>101</v>
      </c>
      <c r="Q255" t="s">
        <v>89</v>
      </c>
      <c r="R255" t="s">
        <v>73</v>
      </c>
      <c r="S255">
        <v>0</v>
      </c>
      <c r="T255" t="s">
        <v>73</v>
      </c>
      <c r="U255" t="s">
        <v>73</v>
      </c>
      <c r="V255" t="s">
        <v>124</v>
      </c>
      <c r="W255" t="s">
        <v>133</v>
      </c>
      <c r="X255" t="s">
        <v>73</v>
      </c>
      <c r="Y255" t="s">
        <v>133</v>
      </c>
      <c r="Z255" t="s">
        <v>73</v>
      </c>
      <c r="AA255" t="s">
        <v>73</v>
      </c>
      <c r="AB255" t="s">
        <v>73</v>
      </c>
      <c r="AC255">
        <v>14</v>
      </c>
      <c r="AD255">
        <v>14</v>
      </c>
      <c r="AE255">
        <v>14</v>
      </c>
      <c r="AF255">
        <v>4</v>
      </c>
      <c r="AG255" t="s">
        <v>74</v>
      </c>
      <c r="AH255">
        <v>0</v>
      </c>
      <c r="AI255">
        <v>1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87</v>
      </c>
      <c r="AP255">
        <v>68</v>
      </c>
      <c r="AQ255" t="s">
        <v>133</v>
      </c>
      <c r="AR255">
        <v>0</v>
      </c>
      <c r="AS255">
        <v>1</v>
      </c>
      <c r="AT255" t="s">
        <v>75</v>
      </c>
      <c r="AU255">
        <v>0</v>
      </c>
      <c r="AV255" t="s">
        <v>102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 t="s">
        <v>380</v>
      </c>
      <c r="BD255">
        <v>87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4</v>
      </c>
    </row>
    <row r="256" spans="1:68" x14ac:dyDescent="0.25">
      <c r="A256" s="1">
        <v>41910</v>
      </c>
      <c r="B256" t="s">
        <v>113</v>
      </c>
      <c r="C256" t="s">
        <v>78</v>
      </c>
      <c r="D256">
        <v>3</v>
      </c>
      <c r="E256" s="2">
        <v>0.4152777777777778</v>
      </c>
      <c r="F256">
        <v>3</v>
      </c>
      <c r="G256">
        <v>2</v>
      </c>
      <c r="H256" t="s">
        <v>117</v>
      </c>
      <c r="I256">
        <v>24</v>
      </c>
      <c r="J256">
        <v>27</v>
      </c>
      <c r="K256">
        <v>7</v>
      </c>
      <c r="L256" t="s">
        <v>381</v>
      </c>
      <c r="M256">
        <v>24</v>
      </c>
      <c r="N256" t="s">
        <v>69</v>
      </c>
      <c r="O256" t="s">
        <v>70</v>
      </c>
      <c r="P256" t="s">
        <v>71</v>
      </c>
      <c r="Q256" t="s">
        <v>89</v>
      </c>
      <c r="R256" t="s">
        <v>73</v>
      </c>
      <c r="S256">
        <v>0</v>
      </c>
      <c r="T256" t="s">
        <v>73</v>
      </c>
      <c r="U256" t="s">
        <v>73</v>
      </c>
      <c r="V256" t="s">
        <v>124</v>
      </c>
      <c r="W256" t="s">
        <v>73</v>
      </c>
      <c r="X256" t="s">
        <v>144</v>
      </c>
      <c r="Y256" t="s">
        <v>144</v>
      </c>
      <c r="Z256" t="s">
        <v>73</v>
      </c>
      <c r="AA256" t="s">
        <v>26</v>
      </c>
      <c r="AB256" t="s">
        <v>73</v>
      </c>
      <c r="AC256">
        <v>10</v>
      </c>
      <c r="AD256">
        <v>20</v>
      </c>
      <c r="AE256">
        <v>20</v>
      </c>
      <c r="AF256">
        <v>4</v>
      </c>
      <c r="AG256" t="s">
        <v>74</v>
      </c>
      <c r="AH256">
        <v>0</v>
      </c>
      <c r="AI256">
        <v>1</v>
      </c>
      <c r="AJ256">
        <v>1</v>
      </c>
      <c r="AK256">
        <v>0</v>
      </c>
      <c r="AL256">
        <v>1</v>
      </c>
      <c r="AM256">
        <v>0</v>
      </c>
      <c r="AN256">
        <v>0</v>
      </c>
      <c r="AO256">
        <v>74</v>
      </c>
      <c r="AP256">
        <v>24</v>
      </c>
      <c r="AQ256" t="s">
        <v>144</v>
      </c>
      <c r="AR256">
        <v>1</v>
      </c>
      <c r="AS256">
        <v>1</v>
      </c>
      <c r="AT256" t="s">
        <v>75</v>
      </c>
      <c r="AU256">
        <v>24</v>
      </c>
      <c r="AV256" t="s">
        <v>90</v>
      </c>
      <c r="AW256">
        <v>1</v>
      </c>
      <c r="AX256">
        <v>12</v>
      </c>
      <c r="AY256">
        <v>0</v>
      </c>
      <c r="AZ256">
        <v>1</v>
      </c>
      <c r="BA256">
        <v>0</v>
      </c>
      <c r="BB256">
        <v>1</v>
      </c>
      <c r="BC256" t="s">
        <v>381</v>
      </c>
      <c r="BD256">
        <v>74</v>
      </c>
      <c r="BE256">
        <v>8.9</v>
      </c>
      <c r="BF256">
        <v>4.96</v>
      </c>
      <c r="BG256">
        <v>0</v>
      </c>
      <c r="BH256">
        <v>2.4000000000000004</v>
      </c>
      <c r="BI256">
        <v>0.5</v>
      </c>
      <c r="BJ256">
        <v>0</v>
      </c>
      <c r="BK256">
        <v>6</v>
      </c>
      <c r="BL256">
        <v>0</v>
      </c>
      <c r="BM256">
        <v>0.96</v>
      </c>
      <c r="BN256">
        <v>4</v>
      </c>
      <c r="BO256">
        <v>0</v>
      </c>
      <c r="BP256">
        <v>4</v>
      </c>
    </row>
    <row r="257" spans="1:68" x14ac:dyDescent="0.25">
      <c r="A257" s="1">
        <v>41910</v>
      </c>
      <c r="B257" t="s">
        <v>113</v>
      </c>
      <c r="C257" t="s">
        <v>78</v>
      </c>
      <c r="D257">
        <v>3</v>
      </c>
      <c r="E257" s="2">
        <v>0.52222222222222225</v>
      </c>
      <c r="F257">
        <v>3</v>
      </c>
      <c r="G257">
        <v>8</v>
      </c>
      <c r="H257" t="s">
        <v>120</v>
      </c>
      <c r="I257">
        <v>34</v>
      </c>
      <c r="J257">
        <v>21</v>
      </c>
      <c r="K257">
        <v>7</v>
      </c>
      <c r="L257" t="s">
        <v>382</v>
      </c>
      <c r="M257">
        <v>12</v>
      </c>
      <c r="N257" t="s">
        <v>69</v>
      </c>
      <c r="O257" t="s">
        <v>70</v>
      </c>
      <c r="P257" t="s">
        <v>101</v>
      </c>
      <c r="Q257" t="s">
        <v>72</v>
      </c>
      <c r="R257" t="s">
        <v>73</v>
      </c>
      <c r="S257">
        <v>0</v>
      </c>
      <c r="T257" t="s">
        <v>73</v>
      </c>
      <c r="U257" t="s">
        <v>73</v>
      </c>
      <c r="V257" t="s">
        <v>124</v>
      </c>
      <c r="W257" t="s">
        <v>73</v>
      </c>
      <c r="X257" t="s">
        <v>151</v>
      </c>
      <c r="Y257" t="s">
        <v>151</v>
      </c>
      <c r="Z257" t="s">
        <v>73</v>
      </c>
      <c r="AA257" t="s">
        <v>73</v>
      </c>
      <c r="AB257" t="s">
        <v>27</v>
      </c>
      <c r="AC257">
        <v>13</v>
      </c>
      <c r="AD257">
        <v>14</v>
      </c>
      <c r="AE257">
        <v>14</v>
      </c>
      <c r="AF257">
        <v>4</v>
      </c>
      <c r="AG257" t="s">
        <v>74</v>
      </c>
      <c r="AH257">
        <v>0</v>
      </c>
      <c r="AI257">
        <v>1</v>
      </c>
      <c r="AJ257">
        <v>1</v>
      </c>
      <c r="AK257">
        <v>0</v>
      </c>
      <c r="AL257">
        <v>1</v>
      </c>
      <c r="AM257">
        <v>0</v>
      </c>
      <c r="AN257">
        <v>0</v>
      </c>
      <c r="AO257">
        <v>90</v>
      </c>
      <c r="AP257">
        <v>66</v>
      </c>
      <c r="AQ257" t="s">
        <v>151</v>
      </c>
      <c r="AR257">
        <v>1</v>
      </c>
      <c r="AS257">
        <v>1</v>
      </c>
      <c r="AT257" t="s">
        <v>86</v>
      </c>
      <c r="AU257">
        <v>12</v>
      </c>
      <c r="AV257" t="s">
        <v>110</v>
      </c>
      <c r="AW257">
        <v>0</v>
      </c>
      <c r="AX257">
        <v>1.5</v>
      </c>
      <c r="AY257">
        <v>1</v>
      </c>
      <c r="AZ257">
        <v>1</v>
      </c>
      <c r="BA257">
        <v>0</v>
      </c>
      <c r="BB257">
        <v>1</v>
      </c>
      <c r="BC257" t="s">
        <v>382</v>
      </c>
      <c r="BD257">
        <v>90</v>
      </c>
      <c r="BE257">
        <v>1.7000000000000002</v>
      </c>
      <c r="BF257">
        <v>0.48</v>
      </c>
      <c r="BG257">
        <v>0</v>
      </c>
      <c r="BH257">
        <v>1.2000000000000002</v>
      </c>
      <c r="BI257">
        <v>0.5</v>
      </c>
      <c r="BJ257">
        <v>0</v>
      </c>
      <c r="BK257">
        <v>0</v>
      </c>
      <c r="BL257">
        <v>0</v>
      </c>
      <c r="BM257">
        <v>0.48</v>
      </c>
      <c r="BN257">
        <v>0</v>
      </c>
      <c r="BO257">
        <v>0</v>
      </c>
      <c r="BP257">
        <v>4</v>
      </c>
    </row>
    <row r="258" spans="1:68" x14ac:dyDescent="0.25">
      <c r="A258" s="1">
        <v>41910</v>
      </c>
      <c r="B258" t="s">
        <v>113</v>
      </c>
      <c r="C258" t="s">
        <v>78</v>
      </c>
      <c r="D258">
        <v>3</v>
      </c>
      <c r="E258" s="2">
        <v>0.12569444444444444</v>
      </c>
      <c r="F258">
        <v>2</v>
      </c>
      <c r="G258">
        <v>8</v>
      </c>
      <c r="H258" t="s">
        <v>120</v>
      </c>
      <c r="I258">
        <v>22</v>
      </c>
      <c r="J258">
        <v>28</v>
      </c>
      <c r="K258">
        <v>10</v>
      </c>
      <c r="L258" t="s">
        <v>383</v>
      </c>
      <c r="M258">
        <v>7</v>
      </c>
      <c r="N258" t="s">
        <v>69</v>
      </c>
      <c r="O258" t="s">
        <v>70</v>
      </c>
      <c r="P258" t="s">
        <v>101</v>
      </c>
      <c r="Q258" t="s">
        <v>89</v>
      </c>
      <c r="R258" t="s">
        <v>73</v>
      </c>
      <c r="S258">
        <v>0</v>
      </c>
      <c r="T258" t="s">
        <v>73</v>
      </c>
      <c r="U258" t="s">
        <v>73</v>
      </c>
      <c r="V258" t="s">
        <v>124</v>
      </c>
      <c r="W258" t="s">
        <v>73</v>
      </c>
      <c r="X258" t="s">
        <v>133</v>
      </c>
      <c r="Y258" t="s">
        <v>133</v>
      </c>
      <c r="Z258" t="s">
        <v>73</v>
      </c>
      <c r="AA258" t="s">
        <v>73</v>
      </c>
      <c r="AB258" t="s">
        <v>73</v>
      </c>
      <c r="AC258">
        <v>4</v>
      </c>
      <c r="AD258">
        <v>18</v>
      </c>
      <c r="AE258">
        <v>18</v>
      </c>
      <c r="AF258">
        <v>4</v>
      </c>
      <c r="AG258" t="s">
        <v>74</v>
      </c>
      <c r="AH258">
        <v>0</v>
      </c>
      <c r="AI258">
        <v>1</v>
      </c>
      <c r="AJ258">
        <v>1</v>
      </c>
      <c r="AK258">
        <v>0</v>
      </c>
      <c r="AL258">
        <v>1</v>
      </c>
      <c r="AM258">
        <v>0</v>
      </c>
      <c r="AN258">
        <v>0</v>
      </c>
      <c r="AO258">
        <v>101</v>
      </c>
      <c r="AP258">
        <v>78</v>
      </c>
      <c r="AQ258" t="s">
        <v>133</v>
      </c>
      <c r="AR258">
        <v>1</v>
      </c>
      <c r="AS258">
        <v>1</v>
      </c>
      <c r="AT258" t="s">
        <v>75</v>
      </c>
      <c r="AU258">
        <v>7</v>
      </c>
      <c r="AV258" t="s">
        <v>102</v>
      </c>
      <c r="AW258">
        <v>0</v>
      </c>
      <c r="AX258">
        <v>0.875</v>
      </c>
      <c r="AY258">
        <v>0</v>
      </c>
      <c r="AZ258">
        <v>0</v>
      </c>
      <c r="BA258">
        <v>0</v>
      </c>
      <c r="BB258">
        <v>1</v>
      </c>
      <c r="BC258" t="s">
        <v>383</v>
      </c>
      <c r="BD258">
        <v>101</v>
      </c>
      <c r="BE258">
        <v>1.2000000000000002</v>
      </c>
      <c r="BF258">
        <v>0.28000000000000003</v>
      </c>
      <c r="BG258">
        <v>0</v>
      </c>
      <c r="BH258">
        <v>0.70000000000000007</v>
      </c>
      <c r="BI258">
        <v>0.5</v>
      </c>
      <c r="BJ258">
        <v>0</v>
      </c>
      <c r="BK258">
        <v>0</v>
      </c>
      <c r="BL258">
        <v>0</v>
      </c>
      <c r="BM258">
        <v>0.28000000000000003</v>
      </c>
      <c r="BN258">
        <v>0</v>
      </c>
      <c r="BO258">
        <v>0</v>
      </c>
      <c r="BP258">
        <v>4</v>
      </c>
    </row>
    <row r="259" spans="1:68" x14ac:dyDescent="0.25">
      <c r="A259" s="1">
        <v>41910</v>
      </c>
      <c r="B259" t="s">
        <v>113</v>
      </c>
      <c r="C259" t="s">
        <v>78</v>
      </c>
      <c r="D259">
        <v>3</v>
      </c>
      <c r="E259" s="2">
        <v>0.60138888888888886</v>
      </c>
      <c r="F259">
        <v>2</v>
      </c>
      <c r="G259">
        <v>6</v>
      </c>
      <c r="H259" t="s">
        <v>120</v>
      </c>
      <c r="I259">
        <v>24</v>
      </c>
      <c r="J259">
        <v>21</v>
      </c>
      <c r="K259">
        <v>7</v>
      </c>
      <c r="L259" t="s">
        <v>384</v>
      </c>
      <c r="M259">
        <v>5</v>
      </c>
      <c r="N259" t="s">
        <v>69</v>
      </c>
      <c r="O259" t="s">
        <v>70</v>
      </c>
      <c r="P259" t="s">
        <v>101</v>
      </c>
      <c r="Q259" t="s">
        <v>72</v>
      </c>
      <c r="R259" t="s">
        <v>73</v>
      </c>
      <c r="S259">
        <v>0</v>
      </c>
      <c r="T259" t="s">
        <v>73</v>
      </c>
      <c r="U259" t="s">
        <v>73</v>
      </c>
      <c r="V259" t="s">
        <v>124</v>
      </c>
      <c r="W259" t="s">
        <v>73</v>
      </c>
      <c r="X259" t="s">
        <v>125</v>
      </c>
      <c r="Y259" t="s">
        <v>125</v>
      </c>
      <c r="Z259" t="s">
        <v>73</v>
      </c>
      <c r="AA259" t="s">
        <v>73</v>
      </c>
      <c r="AB259" t="s">
        <v>73</v>
      </c>
      <c r="AC259">
        <v>15</v>
      </c>
      <c r="AD259">
        <v>14</v>
      </c>
      <c r="AE259">
        <v>14</v>
      </c>
      <c r="AF259">
        <v>4</v>
      </c>
      <c r="AG259" t="s">
        <v>74</v>
      </c>
      <c r="AH259">
        <v>0</v>
      </c>
      <c r="AI259">
        <v>1</v>
      </c>
      <c r="AJ259">
        <v>1</v>
      </c>
      <c r="AK259">
        <v>0</v>
      </c>
      <c r="AL259">
        <v>1</v>
      </c>
      <c r="AM259">
        <v>0</v>
      </c>
      <c r="AN259">
        <v>0</v>
      </c>
      <c r="AO259">
        <v>89</v>
      </c>
      <c r="AP259">
        <v>76</v>
      </c>
      <c r="AQ259" t="s">
        <v>125</v>
      </c>
      <c r="AR259">
        <v>1</v>
      </c>
      <c r="AS259">
        <v>1</v>
      </c>
      <c r="AT259" t="s">
        <v>106</v>
      </c>
      <c r="AU259">
        <v>5</v>
      </c>
      <c r="AV259" t="s">
        <v>110</v>
      </c>
      <c r="AW259">
        <v>0</v>
      </c>
      <c r="AX259">
        <v>0.83333333333333337</v>
      </c>
      <c r="AY259">
        <v>0</v>
      </c>
      <c r="AZ259">
        <v>0</v>
      </c>
      <c r="BA259">
        <v>0</v>
      </c>
      <c r="BB259">
        <v>1</v>
      </c>
      <c r="BC259" t="s">
        <v>384</v>
      </c>
      <c r="BD259">
        <v>89</v>
      </c>
      <c r="BE259">
        <v>1</v>
      </c>
      <c r="BF259">
        <v>0.2</v>
      </c>
      <c r="BG259">
        <v>0</v>
      </c>
      <c r="BH259">
        <v>0.5</v>
      </c>
      <c r="BI259">
        <v>0.5</v>
      </c>
      <c r="BJ259">
        <v>0</v>
      </c>
      <c r="BK259">
        <v>0</v>
      </c>
      <c r="BL259">
        <v>0</v>
      </c>
      <c r="BM259">
        <v>0.2</v>
      </c>
      <c r="BN259">
        <v>0</v>
      </c>
      <c r="BO259">
        <v>0</v>
      </c>
      <c r="BP259">
        <v>4</v>
      </c>
    </row>
    <row r="260" spans="1:68" x14ac:dyDescent="0.25">
      <c r="A260" s="1">
        <v>41910</v>
      </c>
      <c r="B260" t="s">
        <v>113</v>
      </c>
      <c r="C260" t="s">
        <v>78</v>
      </c>
      <c r="D260">
        <v>3</v>
      </c>
      <c r="E260" s="2">
        <v>9.6527777777777782E-2</v>
      </c>
      <c r="F260">
        <v>3</v>
      </c>
      <c r="G260">
        <v>1</v>
      </c>
      <c r="H260" t="s">
        <v>120</v>
      </c>
      <c r="I260">
        <v>29</v>
      </c>
      <c r="J260">
        <v>28</v>
      </c>
      <c r="K260">
        <v>10</v>
      </c>
      <c r="L260" t="s">
        <v>385</v>
      </c>
      <c r="M260">
        <v>3</v>
      </c>
      <c r="N260" t="s">
        <v>80</v>
      </c>
      <c r="O260" t="s">
        <v>73</v>
      </c>
      <c r="P260" t="s">
        <v>73</v>
      </c>
      <c r="Q260" t="s">
        <v>73</v>
      </c>
      <c r="R260" t="s">
        <v>403</v>
      </c>
      <c r="S260">
        <v>0</v>
      </c>
      <c r="T260" t="s">
        <v>73</v>
      </c>
      <c r="U260" t="s">
        <v>73</v>
      </c>
      <c r="V260" t="s">
        <v>73</v>
      </c>
      <c r="W260" t="s">
        <v>73</v>
      </c>
      <c r="X260" t="s">
        <v>73</v>
      </c>
      <c r="Y260" t="s">
        <v>73</v>
      </c>
      <c r="Z260" t="s">
        <v>124</v>
      </c>
      <c r="AA260" t="s">
        <v>73</v>
      </c>
      <c r="AB260" t="s">
        <v>27</v>
      </c>
      <c r="AC260">
        <v>3</v>
      </c>
      <c r="AD260">
        <v>18</v>
      </c>
      <c r="AE260">
        <v>18</v>
      </c>
      <c r="AF260">
        <v>4</v>
      </c>
      <c r="AG260" t="s">
        <v>74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66</v>
      </c>
      <c r="AP260">
        <v>71</v>
      </c>
      <c r="AQ260" t="s">
        <v>124</v>
      </c>
      <c r="AR260">
        <v>1</v>
      </c>
      <c r="AS260">
        <v>1</v>
      </c>
      <c r="AT260" t="s">
        <v>118</v>
      </c>
      <c r="AU260">
        <v>3</v>
      </c>
      <c r="AV260" t="s">
        <v>403</v>
      </c>
      <c r="AW260">
        <v>0</v>
      </c>
      <c r="AX260">
        <v>3</v>
      </c>
      <c r="AY260">
        <v>1</v>
      </c>
      <c r="AZ260">
        <v>1</v>
      </c>
      <c r="BA260">
        <v>0</v>
      </c>
      <c r="BB260">
        <v>1</v>
      </c>
      <c r="BC260" t="s">
        <v>385</v>
      </c>
      <c r="BD260">
        <v>66</v>
      </c>
      <c r="BE260">
        <v>0.30000000000000004</v>
      </c>
      <c r="BF260">
        <v>0</v>
      </c>
      <c r="BG260">
        <v>0.30000000000000004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4</v>
      </c>
    </row>
    <row r="261" spans="1:68" x14ac:dyDescent="0.25">
      <c r="A261" s="1">
        <v>41910</v>
      </c>
      <c r="B261" t="s">
        <v>113</v>
      </c>
      <c r="C261" t="s">
        <v>78</v>
      </c>
      <c r="D261">
        <v>3</v>
      </c>
      <c r="E261" s="2">
        <v>0.5493055555555556</v>
      </c>
      <c r="F261">
        <v>2</v>
      </c>
      <c r="G261">
        <v>10</v>
      </c>
      <c r="H261" t="s">
        <v>120</v>
      </c>
      <c r="I261">
        <v>32</v>
      </c>
      <c r="J261">
        <v>21</v>
      </c>
      <c r="K261">
        <v>7</v>
      </c>
      <c r="L261" t="s">
        <v>386</v>
      </c>
      <c r="M261">
        <v>2</v>
      </c>
      <c r="N261" t="s">
        <v>69</v>
      </c>
      <c r="O261" t="s">
        <v>70</v>
      </c>
      <c r="P261" t="s">
        <v>101</v>
      </c>
      <c r="Q261" t="s">
        <v>72</v>
      </c>
      <c r="R261" t="s">
        <v>73</v>
      </c>
      <c r="S261">
        <v>0</v>
      </c>
      <c r="T261" t="s">
        <v>73</v>
      </c>
      <c r="U261" t="s">
        <v>73</v>
      </c>
      <c r="V261" t="s">
        <v>124</v>
      </c>
      <c r="W261" t="s">
        <v>73</v>
      </c>
      <c r="X261" t="s">
        <v>142</v>
      </c>
      <c r="Y261" t="s">
        <v>142</v>
      </c>
      <c r="Z261" t="s">
        <v>73</v>
      </c>
      <c r="AA261" t="s">
        <v>73</v>
      </c>
      <c r="AB261" t="s">
        <v>73</v>
      </c>
      <c r="AC261">
        <v>14</v>
      </c>
      <c r="AD261">
        <v>14</v>
      </c>
      <c r="AE261">
        <v>14</v>
      </c>
      <c r="AF261">
        <v>4</v>
      </c>
      <c r="AG261" t="s">
        <v>74</v>
      </c>
      <c r="AH261">
        <v>0</v>
      </c>
      <c r="AI261">
        <v>1</v>
      </c>
      <c r="AJ261">
        <v>1</v>
      </c>
      <c r="AK261">
        <v>0</v>
      </c>
      <c r="AL261">
        <v>1</v>
      </c>
      <c r="AM261">
        <v>0</v>
      </c>
      <c r="AN261">
        <v>0</v>
      </c>
      <c r="AO261">
        <v>88</v>
      </c>
      <c r="AP261">
        <v>68</v>
      </c>
      <c r="AQ261" t="s">
        <v>142</v>
      </c>
      <c r="AR261">
        <v>1</v>
      </c>
      <c r="AS261">
        <v>1</v>
      </c>
      <c r="AT261" t="s">
        <v>106</v>
      </c>
      <c r="AU261">
        <v>2</v>
      </c>
      <c r="AV261" t="s">
        <v>110</v>
      </c>
      <c r="AW261">
        <v>0</v>
      </c>
      <c r="AX261">
        <v>0.2</v>
      </c>
      <c r="AY261">
        <v>0</v>
      </c>
      <c r="AZ261">
        <v>0</v>
      </c>
      <c r="BA261">
        <v>0</v>
      </c>
      <c r="BB261">
        <v>0</v>
      </c>
      <c r="BC261" t="s">
        <v>386</v>
      </c>
      <c r="BD261">
        <v>88</v>
      </c>
      <c r="BE261">
        <v>0.7</v>
      </c>
      <c r="BF261">
        <v>0.08</v>
      </c>
      <c r="BG261">
        <v>0</v>
      </c>
      <c r="BH261">
        <v>0.2</v>
      </c>
      <c r="BI261">
        <v>0.5</v>
      </c>
      <c r="BJ261">
        <v>0</v>
      </c>
      <c r="BK261">
        <v>0</v>
      </c>
      <c r="BL261">
        <v>0</v>
      </c>
      <c r="BM261">
        <v>0.08</v>
      </c>
      <c r="BN261">
        <v>0</v>
      </c>
      <c r="BO261">
        <v>0</v>
      </c>
      <c r="BP261">
        <v>4</v>
      </c>
    </row>
    <row r="262" spans="1:68" x14ac:dyDescent="0.25">
      <c r="A262" s="1">
        <v>41910</v>
      </c>
      <c r="B262" t="s">
        <v>113</v>
      </c>
      <c r="C262" t="s">
        <v>78</v>
      </c>
      <c r="D262">
        <v>3</v>
      </c>
      <c r="E262" s="2">
        <v>0.44166666666666665</v>
      </c>
      <c r="F262">
        <v>2</v>
      </c>
      <c r="G262">
        <v>3</v>
      </c>
      <c r="H262" t="s">
        <v>117</v>
      </c>
      <c r="I262">
        <v>25</v>
      </c>
      <c r="J262">
        <v>21</v>
      </c>
      <c r="K262">
        <v>7</v>
      </c>
      <c r="L262" t="s">
        <v>387</v>
      </c>
      <c r="M262">
        <v>1</v>
      </c>
      <c r="N262" t="s">
        <v>80</v>
      </c>
      <c r="O262" t="s">
        <v>73</v>
      </c>
      <c r="P262" t="s">
        <v>73</v>
      </c>
      <c r="Q262" t="s">
        <v>73</v>
      </c>
      <c r="R262" t="s">
        <v>109</v>
      </c>
      <c r="S262">
        <v>0</v>
      </c>
      <c r="T262" t="s">
        <v>73</v>
      </c>
      <c r="U262" t="s">
        <v>73</v>
      </c>
      <c r="V262" t="s">
        <v>73</v>
      </c>
      <c r="W262" t="s">
        <v>73</v>
      </c>
      <c r="X262" t="s">
        <v>73</v>
      </c>
      <c r="Y262" t="s">
        <v>73</v>
      </c>
      <c r="Z262" t="s">
        <v>218</v>
      </c>
      <c r="AA262" t="s">
        <v>73</v>
      </c>
      <c r="AB262" t="s">
        <v>73</v>
      </c>
      <c r="AC262">
        <v>11</v>
      </c>
      <c r="AD262">
        <v>14</v>
      </c>
      <c r="AE262">
        <v>14</v>
      </c>
      <c r="AF262">
        <v>4</v>
      </c>
      <c r="AG262" t="s">
        <v>74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77</v>
      </c>
      <c r="AP262">
        <v>25</v>
      </c>
      <c r="AQ262" t="s">
        <v>218</v>
      </c>
      <c r="AR262">
        <v>1</v>
      </c>
      <c r="AS262">
        <v>1</v>
      </c>
      <c r="AT262" t="s">
        <v>106</v>
      </c>
      <c r="AU262">
        <v>1</v>
      </c>
      <c r="AV262" t="s">
        <v>109</v>
      </c>
      <c r="AW262">
        <v>0</v>
      </c>
      <c r="AX262">
        <v>0.33333333333333331</v>
      </c>
      <c r="AY262">
        <v>0</v>
      </c>
      <c r="AZ262">
        <v>0</v>
      </c>
      <c r="BA262">
        <v>0</v>
      </c>
      <c r="BB262">
        <v>0</v>
      </c>
      <c r="BC262" t="s">
        <v>387</v>
      </c>
      <c r="BD262">
        <v>77</v>
      </c>
      <c r="BE262">
        <v>0.1</v>
      </c>
      <c r="BF262">
        <v>0</v>
      </c>
      <c r="BG262">
        <v>0.1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4</v>
      </c>
    </row>
    <row r="263" spans="1:68" x14ac:dyDescent="0.25">
      <c r="A263" s="1">
        <v>41910</v>
      </c>
      <c r="B263" t="s">
        <v>113</v>
      </c>
      <c r="C263" t="s">
        <v>78</v>
      </c>
      <c r="D263">
        <v>3</v>
      </c>
      <c r="E263" s="2">
        <v>0.58333333333333337</v>
      </c>
      <c r="F263">
        <v>3</v>
      </c>
      <c r="G263">
        <v>1</v>
      </c>
      <c r="H263" t="s">
        <v>120</v>
      </c>
      <c r="I263">
        <v>29</v>
      </c>
      <c r="J263">
        <v>21</v>
      </c>
      <c r="K263">
        <v>7</v>
      </c>
      <c r="L263" t="s">
        <v>388</v>
      </c>
      <c r="M263">
        <v>-2</v>
      </c>
      <c r="N263" t="s">
        <v>80</v>
      </c>
      <c r="O263" t="s">
        <v>73</v>
      </c>
      <c r="P263" t="s">
        <v>73</v>
      </c>
      <c r="Q263" t="s">
        <v>73</v>
      </c>
      <c r="R263" t="s">
        <v>93</v>
      </c>
      <c r="S263">
        <v>0</v>
      </c>
      <c r="T263" t="s">
        <v>73</v>
      </c>
      <c r="U263" t="s">
        <v>73</v>
      </c>
      <c r="V263" t="s">
        <v>73</v>
      </c>
      <c r="W263" t="s">
        <v>73</v>
      </c>
      <c r="X263" t="s">
        <v>73</v>
      </c>
      <c r="Y263" t="s">
        <v>73</v>
      </c>
      <c r="Z263" t="s">
        <v>125</v>
      </c>
      <c r="AA263" t="s">
        <v>73</v>
      </c>
      <c r="AB263" t="s">
        <v>73</v>
      </c>
      <c r="AC263">
        <v>15</v>
      </c>
      <c r="AD263">
        <v>14</v>
      </c>
      <c r="AE263">
        <v>14</v>
      </c>
      <c r="AF263">
        <v>4</v>
      </c>
      <c r="AG263" t="s">
        <v>74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62</v>
      </c>
      <c r="AP263">
        <v>71</v>
      </c>
      <c r="AQ263" t="s">
        <v>125</v>
      </c>
      <c r="AR263">
        <v>1</v>
      </c>
      <c r="AS263">
        <v>1</v>
      </c>
      <c r="AT263" t="s">
        <v>106</v>
      </c>
      <c r="AU263">
        <v>-2</v>
      </c>
      <c r="AV263" t="s">
        <v>93</v>
      </c>
      <c r="AW263">
        <v>0</v>
      </c>
      <c r="AX263">
        <v>-2</v>
      </c>
      <c r="AY263">
        <v>0</v>
      </c>
      <c r="AZ263">
        <v>0</v>
      </c>
      <c r="BA263">
        <v>0</v>
      </c>
      <c r="BB263">
        <v>0</v>
      </c>
      <c r="BC263" t="s">
        <v>388</v>
      </c>
      <c r="BD263">
        <v>62</v>
      </c>
      <c r="BE263">
        <v>-0.2</v>
      </c>
      <c r="BF263">
        <v>0</v>
      </c>
      <c r="BG263">
        <v>-0.2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4</v>
      </c>
    </row>
    <row r="264" spans="1:68" x14ac:dyDescent="0.25">
      <c r="A264" s="1">
        <v>41910</v>
      </c>
      <c r="B264" t="s">
        <v>113</v>
      </c>
      <c r="C264" t="s">
        <v>78</v>
      </c>
      <c r="D264">
        <v>4</v>
      </c>
      <c r="E264" s="2">
        <v>0.51875000000000004</v>
      </c>
      <c r="F264">
        <v>1</v>
      </c>
      <c r="G264">
        <v>7</v>
      </c>
      <c r="H264" t="s">
        <v>117</v>
      </c>
      <c r="I264">
        <v>7</v>
      </c>
      <c r="J264">
        <v>28</v>
      </c>
      <c r="K264">
        <v>10</v>
      </c>
      <c r="L264" t="s">
        <v>389</v>
      </c>
      <c r="M264">
        <v>6</v>
      </c>
      <c r="N264" t="s">
        <v>69</v>
      </c>
      <c r="O264" t="s">
        <v>70</v>
      </c>
      <c r="P264" t="s">
        <v>101</v>
      </c>
      <c r="Q264" t="s">
        <v>72</v>
      </c>
      <c r="R264" t="s">
        <v>73</v>
      </c>
      <c r="S264">
        <v>0</v>
      </c>
      <c r="T264" t="s">
        <v>73</v>
      </c>
      <c r="U264" t="s">
        <v>73</v>
      </c>
      <c r="V264" t="s">
        <v>124</v>
      </c>
      <c r="W264" t="s">
        <v>73</v>
      </c>
      <c r="X264" t="s">
        <v>142</v>
      </c>
      <c r="Y264" t="s">
        <v>142</v>
      </c>
      <c r="Z264" t="s">
        <v>73</v>
      </c>
      <c r="AA264" t="s">
        <v>73</v>
      </c>
      <c r="AB264" t="s">
        <v>73</v>
      </c>
      <c r="AC264">
        <v>13</v>
      </c>
      <c r="AD264">
        <v>18</v>
      </c>
      <c r="AE264">
        <v>18</v>
      </c>
      <c r="AF264">
        <v>4</v>
      </c>
      <c r="AG264" t="s">
        <v>74</v>
      </c>
      <c r="AH264">
        <v>0</v>
      </c>
      <c r="AI264">
        <v>1</v>
      </c>
      <c r="AJ264">
        <v>1</v>
      </c>
      <c r="AK264">
        <v>0</v>
      </c>
      <c r="AL264">
        <v>1</v>
      </c>
      <c r="AM264">
        <v>0</v>
      </c>
      <c r="AN264">
        <v>0</v>
      </c>
      <c r="AO264">
        <v>110</v>
      </c>
      <c r="AP264">
        <v>7</v>
      </c>
      <c r="AQ264" t="s">
        <v>142</v>
      </c>
      <c r="AR264">
        <v>1</v>
      </c>
      <c r="AS264">
        <v>1</v>
      </c>
      <c r="AT264" t="s">
        <v>106</v>
      </c>
      <c r="AU264">
        <v>6</v>
      </c>
      <c r="AV264" t="s">
        <v>110</v>
      </c>
      <c r="AW264">
        <v>0</v>
      </c>
      <c r="AX264">
        <v>0.8571428571428571</v>
      </c>
      <c r="AY264">
        <v>0</v>
      </c>
      <c r="AZ264">
        <v>0</v>
      </c>
      <c r="BA264">
        <v>1</v>
      </c>
      <c r="BB264">
        <v>1</v>
      </c>
      <c r="BC264" t="s">
        <v>389</v>
      </c>
      <c r="BD264">
        <v>110</v>
      </c>
      <c r="BE264">
        <v>1.1000000000000001</v>
      </c>
      <c r="BF264">
        <v>0.24</v>
      </c>
      <c r="BG264">
        <v>0</v>
      </c>
      <c r="BH264">
        <v>0.60000000000000009</v>
      </c>
      <c r="BI264">
        <v>0.5</v>
      </c>
      <c r="BJ264">
        <v>0</v>
      </c>
      <c r="BK264">
        <v>0</v>
      </c>
      <c r="BL264">
        <v>0</v>
      </c>
      <c r="BM264">
        <v>0.24</v>
      </c>
      <c r="BN264">
        <v>0</v>
      </c>
      <c r="BO264">
        <v>0</v>
      </c>
      <c r="BP264">
        <v>4</v>
      </c>
    </row>
    <row r="265" spans="1:68" x14ac:dyDescent="0.25">
      <c r="A265" s="1">
        <v>41910</v>
      </c>
      <c r="B265" t="s">
        <v>113</v>
      </c>
      <c r="C265" t="s">
        <v>78</v>
      </c>
      <c r="D265">
        <v>4</v>
      </c>
      <c r="E265" s="2">
        <v>0.24097222222222223</v>
      </c>
      <c r="F265">
        <v>1</v>
      </c>
      <c r="G265">
        <v>10</v>
      </c>
      <c r="H265" t="s">
        <v>117</v>
      </c>
      <c r="I265">
        <v>11</v>
      </c>
      <c r="J265">
        <v>35</v>
      </c>
      <c r="K265">
        <v>10</v>
      </c>
      <c r="L265" t="s">
        <v>390</v>
      </c>
      <c r="M265">
        <v>0</v>
      </c>
      <c r="N265" t="s">
        <v>80</v>
      </c>
      <c r="O265" t="s">
        <v>70</v>
      </c>
      <c r="P265" t="s">
        <v>73</v>
      </c>
      <c r="Q265" t="s">
        <v>73</v>
      </c>
      <c r="R265" t="s">
        <v>105</v>
      </c>
      <c r="S265">
        <v>0</v>
      </c>
      <c r="T265" t="s">
        <v>73</v>
      </c>
      <c r="U265" t="s">
        <v>73</v>
      </c>
      <c r="V265" t="s">
        <v>73</v>
      </c>
      <c r="W265" t="s">
        <v>73</v>
      </c>
      <c r="X265" t="s">
        <v>73</v>
      </c>
      <c r="Y265" t="s">
        <v>73</v>
      </c>
      <c r="Z265" t="s">
        <v>218</v>
      </c>
      <c r="AA265" t="s">
        <v>73</v>
      </c>
      <c r="AB265" t="s">
        <v>73</v>
      </c>
      <c r="AC265">
        <v>6</v>
      </c>
      <c r="AD265">
        <v>25</v>
      </c>
      <c r="AE265">
        <v>25</v>
      </c>
      <c r="AF265">
        <v>4</v>
      </c>
      <c r="AG265" t="s">
        <v>74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83</v>
      </c>
      <c r="AP265">
        <v>11</v>
      </c>
      <c r="AQ265" t="s">
        <v>218</v>
      </c>
      <c r="AR265">
        <v>1</v>
      </c>
      <c r="AS265">
        <v>1</v>
      </c>
      <c r="AT265" t="s">
        <v>106</v>
      </c>
      <c r="AU265">
        <v>0</v>
      </c>
      <c r="AV265" t="s">
        <v>105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 t="s">
        <v>390</v>
      </c>
      <c r="BD265">
        <v>83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4</v>
      </c>
    </row>
    <row r="266" spans="1:68" x14ac:dyDescent="0.25">
      <c r="A266" s="1">
        <v>41910</v>
      </c>
      <c r="B266" t="s">
        <v>113</v>
      </c>
      <c r="C266" t="s">
        <v>78</v>
      </c>
      <c r="D266">
        <v>4</v>
      </c>
      <c r="E266" s="2">
        <v>0.33402777777777776</v>
      </c>
      <c r="F266">
        <v>1</v>
      </c>
      <c r="G266">
        <v>10</v>
      </c>
      <c r="H266" t="s">
        <v>117</v>
      </c>
      <c r="I266">
        <v>37</v>
      </c>
      <c r="J266">
        <v>35</v>
      </c>
      <c r="K266">
        <v>10</v>
      </c>
      <c r="L266" t="s">
        <v>391</v>
      </c>
      <c r="M266">
        <v>0</v>
      </c>
      <c r="N266" t="s">
        <v>80</v>
      </c>
      <c r="O266" t="s">
        <v>70</v>
      </c>
      <c r="P266" t="s">
        <v>73</v>
      </c>
      <c r="Q266" t="s">
        <v>73</v>
      </c>
      <c r="R266" t="s">
        <v>108</v>
      </c>
      <c r="S266">
        <v>0</v>
      </c>
      <c r="T266" t="s">
        <v>73</v>
      </c>
      <c r="U266" t="s">
        <v>73</v>
      </c>
      <c r="V266" t="s">
        <v>73</v>
      </c>
      <c r="W266" t="s">
        <v>73</v>
      </c>
      <c r="X266" t="s">
        <v>73</v>
      </c>
      <c r="Y266" t="s">
        <v>73</v>
      </c>
      <c r="Z266" t="s">
        <v>125</v>
      </c>
      <c r="AA266" t="s">
        <v>73</v>
      </c>
      <c r="AB266" t="s">
        <v>73</v>
      </c>
      <c r="AC266">
        <v>9</v>
      </c>
      <c r="AD266">
        <v>25</v>
      </c>
      <c r="AE266">
        <v>25</v>
      </c>
      <c r="AF266">
        <v>4</v>
      </c>
      <c r="AG266" t="s">
        <v>74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77</v>
      </c>
      <c r="AP266">
        <v>37</v>
      </c>
      <c r="AQ266" t="s">
        <v>125</v>
      </c>
      <c r="AR266">
        <v>1</v>
      </c>
      <c r="AS266">
        <v>1</v>
      </c>
      <c r="AT266" t="s">
        <v>106</v>
      </c>
      <c r="AU266">
        <v>0</v>
      </c>
      <c r="AV266" t="s">
        <v>108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 t="s">
        <v>391</v>
      </c>
      <c r="BD266">
        <v>77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4</v>
      </c>
    </row>
    <row r="267" spans="1:68" x14ac:dyDescent="0.25">
      <c r="A267" s="1">
        <v>41910</v>
      </c>
      <c r="B267" t="s">
        <v>113</v>
      </c>
      <c r="C267" t="s">
        <v>78</v>
      </c>
      <c r="D267">
        <v>4</v>
      </c>
      <c r="E267" s="2">
        <v>0.39097222222222222</v>
      </c>
      <c r="F267">
        <v>1</v>
      </c>
      <c r="G267">
        <v>10</v>
      </c>
      <c r="H267" t="s">
        <v>117</v>
      </c>
      <c r="I267">
        <v>49</v>
      </c>
      <c r="J267">
        <v>35</v>
      </c>
      <c r="K267">
        <v>10</v>
      </c>
      <c r="L267" t="s">
        <v>392</v>
      </c>
      <c r="M267">
        <v>0</v>
      </c>
      <c r="N267" t="s">
        <v>80</v>
      </c>
      <c r="O267" t="s">
        <v>70</v>
      </c>
      <c r="P267" t="s">
        <v>73</v>
      </c>
      <c r="Q267" t="s">
        <v>73</v>
      </c>
      <c r="R267" t="s">
        <v>81</v>
      </c>
      <c r="S267">
        <v>0</v>
      </c>
      <c r="T267" t="s">
        <v>73</v>
      </c>
      <c r="U267" t="s">
        <v>73</v>
      </c>
      <c r="V267" t="s">
        <v>73</v>
      </c>
      <c r="W267" t="s">
        <v>73</v>
      </c>
      <c r="X267" t="s">
        <v>73</v>
      </c>
      <c r="Y267" t="s">
        <v>73</v>
      </c>
      <c r="Z267" t="s">
        <v>218</v>
      </c>
      <c r="AA267" t="s">
        <v>73</v>
      </c>
      <c r="AB267" t="s">
        <v>73</v>
      </c>
      <c r="AC267">
        <v>10</v>
      </c>
      <c r="AD267">
        <v>25</v>
      </c>
      <c r="AE267">
        <v>25</v>
      </c>
      <c r="AF267">
        <v>4</v>
      </c>
      <c r="AG267" t="s">
        <v>74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70</v>
      </c>
      <c r="AP267">
        <v>49</v>
      </c>
      <c r="AQ267" t="s">
        <v>218</v>
      </c>
      <c r="AR267">
        <v>1</v>
      </c>
      <c r="AS267">
        <v>1</v>
      </c>
      <c r="AT267" t="s">
        <v>106</v>
      </c>
      <c r="AU267">
        <v>0</v>
      </c>
      <c r="AV267" t="s">
        <v>81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 t="s">
        <v>392</v>
      </c>
      <c r="BD267">
        <v>70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4</v>
      </c>
    </row>
    <row r="268" spans="1:68" x14ac:dyDescent="0.25">
      <c r="A268" s="1">
        <v>41910</v>
      </c>
      <c r="B268" t="s">
        <v>113</v>
      </c>
      <c r="C268" t="s">
        <v>78</v>
      </c>
      <c r="D268">
        <v>4</v>
      </c>
      <c r="E268" s="2">
        <v>0.57499999999999996</v>
      </c>
      <c r="F268">
        <v>1</v>
      </c>
      <c r="G268">
        <v>10</v>
      </c>
      <c r="H268" t="s">
        <v>117</v>
      </c>
      <c r="I268">
        <v>17</v>
      </c>
      <c r="J268">
        <v>28</v>
      </c>
      <c r="K268">
        <v>10</v>
      </c>
      <c r="L268" t="s">
        <v>393</v>
      </c>
      <c r="M268">
        <v>0</v>
      </c>
      <c r="N268" t="s">
        <v>80</v>
      </c>
      <c r="O268" t="s">
        <v>70</v>
      </c>
      <c r="P268" t="s">
        <v>73</v>
      </c>
      <c r="Q268" t="s">
        <v>73</v>
      </c>
      <c r="R268" t="s">
        <v>111</v>
      </c>
      <c r="S268">
        <v>0</v>
      </c>
      <c r="T268" t="s">
        <v>73</v>
      </c>
      <c r="U268" t="s">
        <v>73</v>
      </c>
      <c r="V268" t="s">
        <v>73</v>
      </c>
      <c r="W268" t="s">
        <v>73</v>
      </c>
      <c r="X268" t="s">
        <v>73</v>
      </c>
      <c r="Y268" t="s">
        <v>73</v>
      </c>
      <c r="Z268" t="s">
        <v>218</v>
      </c>
      <c r="AA268" t="s">
        <v>73</v>
      </c>
      <c r="AB268" t="s">
        <v>73</v>
      </c>
      <c r="AC268">
        <v>14</v>
      </c>
      <c r="AD268">
        <v>18</v>
      </c>
      <c r="AE268">
        <v>18</v>
      </c>
      <c r="AF268">
        <v>4</v>
      </c>
      <c r="AG268" t="s">
        <v>74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84</v>
      </c>
      <c r="AP268">
        <v>17</v>
      </c>
      <c r="AQ268" t="s">
        <v>218</v>
      </c>
      <c r="AR268">
        <v>1</v>
      </c>
      <c r="AS268">
        <v>1</v>
      </c>
      <c r="AT268" t="s">
        <v>106</v>
      </c>
      <c r="AU268">
        <v>0</v>
      </c>
      <c r="AV268" t="s">
        <v>111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 t="s">
        <v>393</v>
      </c>
      <c r="BD268">
        <v>84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4</v>
      </c>
    </row>
    <row r="269" spans="1:68" x14ac:dyDescent="0.25">
      <c r="A269" s="1">
        <v>41910</v>
      </c>
      <c r="B269" t="s">
        <v>113</v>
      </c>
      <c r="C269" t="s">
        <v>78</v>
      </c>
      <c r="D269">
        <v>4</v>
      </c>
      <c r="E269" s="2">
        <v>0.27500000000000002</v>
      </c>
      <c r="F269">
        <v>3</v>
      </c>
      <c r="G269">
        <v>7</v>
      </c>
      <c r="H269" t="s">
        <v>117</v>
      </c>
      <c r="I269">
        <v>34</v>
      </c>
      <c r="J269">
        <v>35</v>
      </c>
      <c r="K269">
        <v>10</v>
      </c>
      <c r="L269" t="s">
        <v>394</v>
      </c>
      <c r="M269">
        <v>23</v>
      </c>
      <c r="N269" t="s">
        <v>80</v>
      </c>
      <c r="O269" t="s">
        <v>73</v>
      </c>
      <c r="P269" t="s">
        <v>73</v>
      </c>
      <c r="Q269" t="s">
        <v>73</v>
      </c>
      <c r="R269" t="s">
        <v>403</v>
      </c>
      <c r="S269">
        <v>0</v>
      </c>
      <c r="T269" t="s">
        <v>73</v>
      </c>
      <c r="U269" t="s">
        <v>73</v>
      </c>
      <c r="V269" t="s">
        <v>73</v>
      </c>
      <c r="W269" t="s">
        <v>73</v>
      </c>
      <c r="X269" t="s">
        <v>73</v>
      </c>
      <c r="Y269" t="s">
        <v>73</v>
      </c>
      <c r="Z269" t="s">
        <v>218</v>
      </c>
      <c r="AA269" t="s">
        <v>73</v>
      </c>
      <c r="AB269" t="s">
        <v>27</v>
      </c>
      <c r="AC269">
        <v>7</v>
      </c>
      <c r="AD269">
        <v>25</v>
      </c>
      <c r="AE269">
        <v>25</v>
      </c>
      <c r="AF269">
        <v>4</v>
      </c>
      <c r="AG269" t="s">
        <v>74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56</v>
      </c>
      <c r="AP269">
        <v>34</v>
      </c>
      <c r="AQ269" t="s">
        <v>218</v>
      </c>
      <c r="AR269">
        <v>1</v>
      </c>
      <c r="AS269">
        <v>1</v>
      </c>
      <c r="AT269" t="s">
        <v>106</v>
      </c>
      <c r="AU269">
        <v>23</v>
      </c>
      <c r="AV269" t="s">
        <v>403</v>
      </c>
      <c r="AW269">
        <v>0</v>
      </c>
      <c r="AX269">
        <v>3.2857142857142856</v>
      </c>
      <c r="AY269">
        <v>1</v>
      </c>
      <c r="AZ269">
        <v>1</v>
      </c>
      <c r="BA269">
        <v>0</v>
      </c>
      <c r="BB269">
        <v>1</v>
      </c>
      <c r="BC269" t="s">
        <v>394</v>
      </c>
      <c r="BD269">
        <v>56</v>
      </c>
      <c r="BE269">
        <v>2.3000000000000003</v>
      </c>
      <c r="BF269">
        <v>0</v>
      </c>
      <c r="BG269">
        <v>2.3000000000000003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4</v>
      </c>
    </row>
    <row r="270" spans="1:68" x14ac:dyDescent="0.25">
      <c r="A270" s="1">
        <v>41910</v>
      </c>
      <c r="B270" t="s">
        <v>113</v>
      </c>
      <c r="C270" t="s">
        <v>78</v>
      </c>
      <c r="D270">
        <v>4</v>
      </c>
      <c r="E270" s="2">
        <v>0.60069444444444442</v>
      </c>
      <c r="F270">
        <v>3</v>
      </c>
      <c r="G270">
        <v>5</v>
      </c>
      <c r="H270" t="s">
        <v>117</v>
      </c>
      <c r="I270">
        <v>28</v>
      </c>
      <c r="J270">
        <v>28</v>
      </c>
      <c r="K270">
        <v>10</v>
      </c>
      <c r="L270" t="s">
        <v>395</v>
      </c>
      <c r="M270">
        <v>11</v>
      </c>
      <c r="N270" t="s">
        <v>69</v>
      </c>
      <c r="O270" t="s">
        <v>70</v>
      </c>
      <c r="P270" t="s">
        <v>101</v>
      </c>
      <c r="Q270" t="s">
        <v>91</v>
      </c>
      <c r="R270" t="s">
        <v>73</v>
      </c>
      <c r="S270">
        <v>0</v>
      </c>
      <c r="T270" t="s">
        <v>73</v>
      </c>
      <c r="U270" t="s">
        <v>73</v>
      </c>
      <c r="V270" t="s">
        <v>124</v>
      </c>
      <c r="W270" t="s">
        <v>73</v>
      </c>
      <c r="X270" t="s">
        <v>168</v>
      </c>
      <c r="Y270" t="s">
        <v>168</v>
      </c>
      <c r="Z270" t="s">
        <v>73</v>
      </c>
      <c r="AA270" t="s">
        <v>73</v>
      </c>
      <c r="AB270" t="s">
        <v>27</v>
      </c>
      <c r="AC270">
        <v>15</v>
      </c>
      <c r="AD270">
        <v>18</v>
      </c>
      <c r="AE270">
        <v>18</v>
      </c>
      <c r="AF270">
        <v>4</v>
      </c>
      <c r="AG270" t="s">
        <v>74</v>
      </c>
      <c r="AH270">
        <v>0</v>
      </c>
      <c r="AI270">
        <v>1</v>
      </c>
      <c r="AJ270">
        <v>1</v>
      </c>
      <c r="AK270">
        <v>0</v>
      </c>
      <c r="AL270">
        <v>1</v>
      </c>
      <c r="AM270">
        <v>0</v>
      </c>
      <c r="AN270">
        <v>0</v>
      </c>
      <c r="AO270">
        <v>92</v>
      </c>
      <c r="AP270">
        <v>28</v>
      </c>
      <c r="AQ270" t="s">
        <v>168</v>
      </c>
      <c r="AR270">
        <v>1</v>
      </c>
      <c r="AS270">
        <v>1</v>
      </c>
      <c r="AT270" t="s">
        <v>75</v>
      </c>
      <c r="AU270">
        <v>11</v>
      </c>
      <c r="AV270" t="s">
        <v>103</v>
      </c>
      <c r="AW270">
        <v>0</v>
      </c>
      <c r="AX270">
        <v>2.2000000000000002</v>
      </c>
      <c r="AY270">
        <v>1</v>
      </c>
      <c r="AZ270">
        <v>1</v>
      </c>
      <c r="BA270">
        <v>0</v>
      </c>
      <c r="BB270">
        <v>1</v>
      </c>
      <c r="BC270" t="s">
        <v>395</v>
      </c>
      <c r="BD270">
        <v>92</v>
      </c>
      <c r="BE270">
        <v>1.6</v>
      </c>
      <c r="BF270">
        <v>0.44</v>
      </c>
      <c r="BG270">
        <v>0</v>
      </c>
      <c r="BH270">
        <v>1.1000000000000001</v>
      </c>
      <c r="BI270">
        <v>0.5</v>
      </c>
      <c r="BJ270">
        <v>0</v>
      </c>
      <c r="BK270">
        <v>0</v>
      </c>
      <c r="BL270">
        <v>0</v>
      </c>
      <c r="BM270">
        <v>0.44</v>
      </c>
      <c r="BN270">
        <v>0</v>
      </c>
      <c r="BO270">
        <v>0</v>
      </c>
      <c r="BP270">
        <v>4</v>
      </c>
    </row>
    <row r="271" spans="1:68" x14ac:dyDescent="0.25">
      <c r="A271" s="1">
        <v>41910</v>
      </c>
      <c r="B271" t="s">
        <v>113</v>
      </c>
      <c r="C271" t="s">
        <v>78</v>
      </c>
      <c r="D271">
        <v>4</v>
      </c>
      <c r="E271" s="2">
        <v>0.54861111111111116</v>
      </c>
      <c r="F271">
        <v>2</v>
      </c>
      <c r="G271">
        <v>10</v>
      </c>
      <c r="H271" t="s">
        <v>117</v>
      </c>
      <c r="I271">
        <v>17</v>
      </c>
      <c r="J271">
        <v>28</v>
      </c>
      <c r="K271">
        <v>10</v>
      </c>
      <c r="L271" t="s">
        <v>396</v>
      </c>
      <c r="M271">
        <v>10</v>
      </c>
      <c r="N271" t="s">
        <v>69</v>
      </c>
      <c r="O271" t="s">
        <v>70</v>
      </c>
      <c r="P271" t="s">
        <v>101</v>
      </c>
      <c r="Q271" t="s">
        <v>89</v>
      </c>
      <c r="R271" t="s">
        <v>73</v>
      </c>
      <c r="S271">
        <v>0</v>
      </c>
      <c r="T271" t="s">
        <v>73</v>
      </c>
      <c r="U271" t="s">
        <v>73</v>
      </c>
      <c r="V271" t="s">
        <v>124</v>
      </c>
      <c r="W271" t="s">
        <v>73</v>
      </c>
      <c r="X271" t="s">
        <v>133</v>
      </c>
      <c r="Y271" t="s">
        <v>133</v>
      </c>
      <c r="Z271" t="s">
        <v>73</v>
      </c>
      <c r="AA271" t="s">
        <v>73</v>
      </c>
      <c r="AB271" t="s">
        <v>27</v>
      </c>
      <c r="AC271">
        <v>14</v>
      </c>
      <c r="AD271">
        <v>18</v>
      </c>
      <c r="AE271">
        <v>18</v>
      </c>
      <c r="AF271">
        <v>4</v>
      </c>
      <c r="AG271" t="s">
        <v>74</v>
      </c>
      <c r="AH271">
        <v>0</v>
      </c>
      <c r="AI271">
        <v>1</v>
      </c>
      <c r="AJ271">
        <v>1</v>
      </c>
      <c r="AK271">
        <v>0</v>
      </c>
      <c r="AL271">
        <v>1</v>
      </c>
      <c r="AM271">
        <v>0</v>
      </c>
      <c r="AN271">
        <v>0</v>
      </c>
      <c r="AO271">
        <v>105</v>
      </c>
      <c r="AP271">
        <v>17</v>
      </c>
      <c r="AQ271" t="s">
        <v>133</v>
      </c>
      <c r="AR271">
        <v>1</v>
      </c>
      <c r="AS271">
        <v>1</v>
      </c>
      <c r="AT271" t="s">
        <v>75</v>
      </c>
      <c r="AU271">
        <v>10</v>
      </c>
      <c r="AV271" t="s">
        <v>102</v>
      </c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 t="s">
        <v>396</v>
      </c>
      <c r="BD271">
        <v>105</v>
      </c>
      <c r="BE271">
        <v>1.5</v>
      </c>
      <c r="BF271">
        <v>0.4</v>
      </c>
      <c r="BG271">
        <v>0</v>
      </c>
      <c r="BH271">
        <v>1</v>
      </c>
      <c r="BI271">
        <v>0.5</v>
      </c>
      <c r="BJ271">
        <v>0</v>
      </c>
      <c r="BK271">
        <v>0</v>
      </c>
      <c r="BL271">
        <v>0</v>
      </c>
      <c r="BM271">
        <v>0.4</v>
      </c>
      <c r="BN271">
        <v>0</v>
      </c>
      <c r="BO271">
        <v>0</v>
      </c>
      <c r="BP271">
        <v>4</v>
      </c>
    </row>
    <row r="272" spans="1:68" x14ac:dyDescent="0.25">
      <c r="A272" s="1">
        <v>41910</v>
      </c>
      <c r="B272" t="s">
        <v>113</v>
      </c>
      <c r="C272" t="s">
        <v>78</v>
      </c>
      <c r="D272">
        <v>4</v>
      </c>
      <c r="E272" s="2">
        <v>0.30416666666666664</v>
      </c>
      <c r="F272">
        <v>2</v>
      </c>
      <c r="G272">
        <v>10</v>
      </c>
      <c r="H272" t="s">
        <v>117</v>
      </c>
      <c r="I272">
        <v>37</v>
      </c>
      <c r="J272">
        <v>35</v>
      </c>
      <c r="K272">
        <v>10</v>
      </c>
      <c r="L272" t="s">
        <v>397</v>
      </c>
      <c r="M272">
        <v>3</v>
      </c>
      <c r="N272" t="s">
        <v>80</v>
      </c>
      <c r="O272" t="s">
        <v>73</v>
      </c>
      <c r="P272" t="s">
        <v>73</v>
      </c>
      <c r="Q272" t="s">
        <v>73</v>
      </c>
      <c r="R272" t="s">
        <v>111</v>
      </c>
      <c r="S272">
        <v>0</v>
      </c>
      <c r="T272" t="s">
        <v>73</v>
      </c>
      <c r="U272" t="s">
        <v>73</v>
      </c>
      <c r="V272" t="s">
        <v>73</v>
      </c>
      <c r="W272" t="s">
        <v>73</v>
      </c>
      <c r="X272" t="s">
        <v>73</v>
      </c>
      <c r="Y272" t="s">
        <v>73</v>
      </c>
      <c r="Z272" t="s">
        <v>218</v>
      </c>
      <c r="AA272" t="s">
        <v>73</v>
      </c>
      <c r="AB272" t="s">
        <v>73</v>
      </c>
      <c r="AC272">
        <v>8</v>
      </c>
      <c r="AD272">
        <v>25</v>
      </c>
      <c r="AE272">
        <v>25</v>
      </c>
      <c r="AF272">
        <v>4</v>
      </c>
      <c r="AG272" t="s">
        <v>74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65</v>
      </c>
      <c r="AP272">
        <v>37</v>
      </c>
      <c r="AQ272" t="s">
        <v>218</v>
      </c>
      <c r="AR272">
        <v>1</v>
      </c>
      <c r="AS272">
        <v>1</v>
      </c>
      <c r="AT272" t="s">
        <v>106</v>
      </c>
      <c r="AU272">
        <v>3</v>
      </c>
      <c r="AV272" t="s">
        <v>111</v>
      </c>
      <c r="AW272">
        <v>0</v>
      </c>
      <c r="AX272">
        <v>0.3</v>
      </c>
      <c r="AY272">
        <v>0</v>
      </c>
      <c r="AZ272">
        <v>0</v>
      </c>
      <c r="BA272">
        <v>0</v>
      </c>
      <c r="BB272">
        <v>0</v>
      </c>
      <c r="BC272" t="s">
        <v>397</v>
      </c>
      <c r="BD272">
        <v>65</v>
      </c>
      <c r="BE272">
        <v>0.30000000000000004</v>
      </c>
      <c r="BF272">
        <v>0</v>
      </c>
      <c r="BG272">
        <v>0.30000000000000004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4</v>
      </c>
    </row>
    <row r="273" spans="1:68" x14ac:dyDescent="0.25">
      <c r="A273" s="1">
        <v>41910</v>
      </c>
      <c r="B273" t="s">
        <v>113</v>
      </c>
      <c r="C273" t="s">
        <v>78</v>
      </c>
      <c r="D273">
        <v>4</v>
      </c>
      <c r="E273" s="2">
        <v>0.36319444444444443</v>
      </c>
      <c r="F273">
        <v>2</v>
      </c>
      <c r="G273">
        <v>10</v>
      </c>
      <c r="H273" t="s">
        <v>117</v>
      </c>
      <c r="I273">
        <v>49</v>
      </c>
      <c r="J273">
        <v>35</v>
      </c>
      <c r="K273">
        <v>10</v>
      </c>
      <c r="L273" t="s">
        <v>398</v>
      </c>
      <c r="M273">
        <v>3</v>
      </c>
      <c r="N273" t="s">
        <v>80</v>
      </c>
      <c r="O273" t="s">
        <v>73</v>
      </c>
      <c r="P273" t="s">
        <v>73</v>
      </c>
      <c r="Q273" t="s">
        <v>73</v>
      </c>
      <c r="R273" t="s">
        <v>81</v>
      </c>
      <c r="S273">
        <v>0</v>
      </c>
      <c r="T273" t="s">
        <v>73</v>
      </c>
      <c r="U273" t="s">
        <v>73</v>
      </c>
      <c r="V273" t="s">
        <v>73</v>
      </c>
      <c r="W273" t="s">
        <v>73</v>
      </c>
      <c r="X273" t="s">
        <v>73</v>
      </c>
      <c r="Y273" t="s">
        <v>73</v>
      </c>
      <c r="Z273" t="s">
        <v>218</v>
      </c>
      <c r="AA273" t="s">
        <v>73</v>
      </c>
      <c r="AB273" t="s">
        <v>73</v>
      </c>
      <c r="AC273">
        <v>9</v>
      </c>
      <c r="AD273">
        <v>25</v>
      </c>
      <c r="AE273">
        <v>25</v>
      </c>
      <c r="AF273">
        <v>4</v>
      </c>
      <c r="AG273" t="s">
        <v>74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84</v>
      </c>
      <c r="AP273">
        <v>49</v>
      </c>
      <c r="AQ273" t="s">
        <v>218</v>
      </c>
      <c r="AR273">
        <v>1</v>
      </c>
      <c r="AS273">
        <v>1</v>
      </c>
      <c r="AT273" t="s">
        <v>106</v>
      </c>
      <c r="AU273">
        <v>3</v>
      </c>
      <c r="AV273" t="s">
        <v>81</v>
      </c>
      <c r="AW273">
        <v>0</v>
      </c>
      <c r="AX273">
        <v>0.3</v>
      </c>
      <c r="AY273">
        <v>0</v>
      </c>
      <c r="AZ273">
        <v>0</v>
      </c>
      <c r="BA273">
        <v>0</v>
      </c>
      <c r="BB273">
        <v>0</v>
      </c>
      <c r="BC273" t="s">
        <v>398</v>
      </c>
      <c r="BD273">
        <v>84</v>
      </c>
      <c r="BE273">
        <v>0.30000000000000004</v>
      </c>
      <c r="BF273">
        <v>0</v>
      </c>
      <c r="BG273">
        <v>0.30000000000000004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4</v>
      </c>
    </row>
    <row r="274" spans="1:68" x14ac:dyDescent="0.25">
      <c r="A274" s="1">
        <v>41910</v>
      </c>
      <c r="B274" t="s">
        <v>113</v>
      </c>
      <c r="C274" t="s">
        <v>78</v>
      </c>
      <c r="D274">
        <v>4</v>
      </c>
      <c r="E274" s="2">
        <v>0.625</v>
      </c>
      <c r="F274">
        <v>2</v>
      </c>
      <c r="G274">
        <v>7</v>
      </c>
      <c r="H274" t="s">
        <v>117</v>
      </c>
      <c r="I274">
        <v>30</v>
      </c>
      <c r="J274">
        <v>28</v>
      </c>
      <c r="K274">
        <v>10</v>
      </c>
      <c r="L274" t="s">
        <v>399</v>
      </c>
      <c r="M274">
        <v>2</v>
      </c>
      <c r="N274" t="s">
        <v>80</v>
      </c>
      <c r="O274" t="s">
        <v>73</v>
      </c>
      <c r="P274" t="s">
        <v>73</v>
      </c>
      <c r="Q274" t="s">
        <v>73</v>
      </c>
      <c r="R274" t="s">
        <v>109</v>
      </c>
      <c r="S274">
        <v>0</v>
      </c>
      <c r="T274" t="s">
        <v>73</v>
      </c>
      <c r="U274" t="s">
        <v>73</v>
      </c>
      <c r="V274" t="s">
        <v>73</v>
      </c>
      <c r="W274" t="s">
        <v>73</v>
      </c>
      <c r="X274" t="s">
        <v>73</v>
      </c>
      <c r="Y274" t="s">
        <v>73</v>
      </c>
      <c r="Z274" t="s">
        <v>218</v>
      </c>
      <c r="AA274" t="s">
        <v>73</v>
      </c>
      <c r="AB274" t="s">
        <v>73</v>
      </c>
      <c r="AC274">
        <v>16</v>
      </c>
      <c r="AD274">
        <v>18</v>
      </c>
      <c r="AE274">
        <v>18</v>
      </c>
      <c r="AF274">
        <v>4</v>
      </c>
      <c r="AG274" t="s">
        <v>74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66</v>
      </c>
      <c r="AP274">
        <v>30</v>
      </c>
      <c r="AQ274" t="s">
        <v>218</v>
      </c>
      <c r="AR274">
        <v>1</v>
      </c>
      <c r="AS274">
        <v>1</v>
      </c>
      <c r="AT274" t="s">
        <v>106</v>
      </c>
      <c r="AU274">
        <v>2</v>
      </c>
      <c r="AV274" t="s">
        <v>109</v>
      </c>
      <c r="AW274">
        <v>0</v>
      </c>
      <c r="AX274">
        <v>0.2857142857142857</v>
      </c>
      <c r="AY274">
        <v>0</v>
      </c>
      <c r="AZ274">
        <v>0</v>
      </c>
      <c r="BA274">
        <v>0</v>
      </c>
      <c r="BB274">
        <v>0</v>
      </c>
      <c r="BC274" t="s">
        <v>399</v>
      </c>
      <c r="BD274">
        <v>66</v>
      </c>
      <c r="BE274">
        <v>0.2</v>
      </c>
      <c r="BF274">
        <v>0</v>
      </c>
      <c r="BG274">
        <v>0.2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4</v>
      </c>
    </row>
    <row r="275" spans="1:68" x14ac:dyDescent="0.25">
      <c r="A275" s="1">
        <v>41910</v>
      </c>
      <c r="B275" t="s">
        <v>113</v>
      </c>
      <c r="C275" t="s">
        <v>78</v>
      </c>
      <c r="D275">
        <v>4</v>
      </c>
      <c r="E275" s="2">
        <v>0.4861111111111111</v>
      </c>
      <c r="F275">
        <v>2</v>
      </c>
      <c r="G275">
        <v>1</v>
      </c>
      <c r="H275" t="s">
        <v>117</v>
      </c>
      <c r="I275">
        <v>1</v>
      </c>
      <c r="J275">
        <v>34</v>
      </c>
      <c r="K275">
        <v>10</v>
      </c>
      <c r="L275" t="s">
        <v>400</v>
      </c>
      <c r="M275">
        <v>1</v>
      </c>
      <c r="N275" t="s">
        <v>80</v>
      </c>
      <c r="O275" t="s">
        <v>73</v>
      </c>
      <c r="P275" t="s">
        <v>73</v>
      </c>
      <c r="Q275" t="s">
        <v>73</v>
      </c>
      <c r="R275" t="s">
        <v>403</v>
      </c>
      <c r="S275">
        <v>0</v>
      </c>
      <c r="T275" t="s">
        <v>73</v>
      </c>
      <c r="U275" t="s">
        <v>73</v>
      </c>
      <c r="V275" t="s">
        <v>73</v>
      </c>
      <c r="W275" t="s">
        <v>73</v>
      </c>
      <c r="X275" t="s">
        <v>73</v>
      </c>
      <c r="Y275" t="s">
        <v>73</v>
      </c>
      <c r="Z275" t="s">
        <v>218</v>
      </c>
      <c r="AA275" t="s">
        <v>26</v>
      </c>
      <c r="AB275" t="s">
        <v>73</v>
      </c>
      <c r="AC275">
        <v>12</v>
      </c>
      <c r="AD275">
        <v>24</v>
      </c>
      <c r="AE275">
        <v>24</v>
      </c>
      <c r="AF275">
        <v>4</v>
      </c>
      <c r="AG275" t="s">
        <v>74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40</v>
      </c>
      <c r="AP275">
        <v>1</v>
      </c>
      <c r="AQ275" t="s">
        <v>218</v>
      </c>
      <c r="AR275">
        <v>1</v>
      </c>
      <c r="AS275">
        <v>1</v>
      </c>
      <c r="AT275" t="s">
        <v>106</v>
      </c>
      <c r="AU275">
        <v>1</v>
      </c>
      <c r="AV275" t="s">
        <v>403</v>
      </c>
      <c r="AW275">
        <v>1</v>
      </c>
      <c r="AX275">
        <v>1</v>
      </c>
      <c r="AY275">
        <v>0</v>
      </c>
      <c r="AZ275">
        <v>1</v>
      </c>
      <c r="BA275">
        <v>1</v>
      </c>
      <c r="BB275">
        <v>1</v>
      </c>
      <c r="BC275" t="s">
        <v>400</v>
      </c>
      <c r="BD275">
        <v>40</v>
      </c>
      <c r="BE275">
        <v>6.1</v>
      </c>
      <c r="BF275">
        <v>0</v>
      </c>
      <c r="BG275">
        <v>0.1</v>
      </c>
      <c r="BH275">
        <v>0</v>
      </c>
      <c r="BI275">
        <v>0</v>
      </c>
      <c r="BJ275">
        <v>6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4</v>
      </c>
    </row>
    <row r="276" spans="1:68" x14ac:dyDescent="0.25">
      <c r="A276" s="1">
        <v>41910</v>
      </c>
      <c r="B276" t="s">
        <v>113</v>
      </c>
      <c r="C276" t="s">
        <v>78</v>
      </c>
      <c r="D276">
        <v>4</v>
      </c>
      <c r="E276" s="2">
        <v>0.17708333333333334</v>
      </c>
      <c r="F276">
        <v>3</v>
      </c>
      <c r="G276">
        <v>11</v>
      </c>
      <c r="H276" t="s">
        <v>117</v>
      </c>
      <c r="I276">
        <v>12</v>
      </c>
      <c r="J276">
        <v>35</v>
      </c>
      <c r="K276">
        <v>10</v>
      </c>
      <c r="L276" t="s">
        <v>401</v>
      </c>
      <c r="M276">
        <v>0</v>
      </c>
      <c r="N276" t="s">
        <v>80</v>
      </c>
      <c r="O276" t="s">
        <v>70</v>
      </c>
      <c r="P276" t="s">
        <v>73</v>
      </c>
      <c r="Q276" t="s">
        <v>73</v>
      </c>
      <c r="R276" t="s">
        <v>81</v>
      </c>
      <c r="S276">
        <v>0</v>
      </c>
      <c r="T276" t="s">
        <v>73</v>
      </c>
      <c r="U276" t="s">
        <v>73</v>
      </c>
      <c r="V276" t="s">
        <v>73</v>
      </c>
      <c r="W276" t="s">
        <v>73</v>
      </c>
      <c r="X276" t="s">
        <v>73</v>
      </c>
      <c r="Y276" t="s">
        <v>73</v>
      </c>
      <c r="Z276" t="s">
        <v>218</v>
      </c>
      <c r="AA276" t="s">
        <v>73</v>
      </c>
      <c r="AB276" t="s">
        <v>73</v>
      </c>
      <c r="AC276">
        <v>5</v>
      </c>
      <c r="AD276">
        <v>25</v>
      </c>
      <c r="AE276">
        <v>25</v>
      </c>
      <c r="AF276">
        <v>4</v>
      </c>
      <c r="AG276" t="s">
        <v>74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67</v>
      </c>
      <c r="AP276">
        <v>12</v>
      </c>
      <c r="AQ276" t="s">
        <v>218</v>
      </c>
      <c r="AR276">
        <v>1</v>
      </c>
      <c r="AS276">
        <v>1</v>
      </c>
      <c r="AT276" t="s">
        <v>106</v>
      </c>
      <c r="AU276">
        <v>0</v>
      </c>
      <c r="AV276" t="s">
        <v>81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 t="s">
        <v>401</v>
      </c>
      <c r="BD276">
        <v>67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4</v>
      </c>
    </row>
    <row r="277" spans="1:68" x14ac:dyDescent="0.25">
      <c r="A277" s="1">
        <v>41910</v>
      </c>
      <c r="B277" t="s">
        <v>113</v>
      </c>
      <c r="C277" t="s">
        <v>78</v>
      </c>
      <c r="D277">
        <v>4</v>
      </c>
      <c r="E277" s="2">
        <v>0.21111111111111111</v>
      </c>
      <c r="F277">
        <v>2</v>
      </c>
      <c r="G277">
        <v>10</v>
      </c>
      <c r="H277" t="s">
        <v>117</v>
      </c>
      <c r="I277">
        <v>11</v>
      </c>
      <c r="J277">
        <v>35</v>
      </c>
      <c r="K277">
        <v>10</v>
      </c>
      <c r="L277" t="s">
        <v>402</v>
      </c>
      <c r="M277">
        <v>-1</v>
      </c>
      <c r="N277" t="s">
        <v>80</v>
      </c>
      <c r="O277" t="s">
        <v>73</v>
      </c>
      <c r="P277" t="s">
        <v>73</v>
      </c>
      <c r="Q277" t="s">
        <v>73</v>
      </c>
      <c r="R277" t="s">
        <v>109</v>
      </c>
      <c r="S277">
        <v>0</v>
      </c>
      <c r="T277" t="s">
        <v>73</v>
      </c>
      <c r="U277" t="s">
        <v>73</v>
      </c>
      <c r="V277" t="s">
        <v>73</v>
      </c>
      <c r="W277" t="s">
        <v>73</v>
      </c>
      <c r="X277" t="s">
        <v>73</v>
      </c>
      <c r="Y277" t="s">
        <v>73</v>
      </c>
      <c r="Z277" t="s">
        <v>125</v>
      </c>
      <c r="AA277" t="s">
        <v>73</v>
      </c>
      <c r="AB277" t="s">
        <v>73</v>
      </c>
      <c r="AC277">
        <v>6</v>
      </c>
      <c r="AD277">
        <v>25</v>
      </c>
      <c r="AE277">
        <v>25</v>
      </c>
      <c r="AF277">
        <v>4</v>
      </c>
      <c r="AG277" t="s">
        <v>74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61</v>
      </c>
      <c r="AP277">
        <v>11</v>
      </c>
      <c r="AQ277" t="s">
        <v>125</v>
      </c>
      <c r="AR277">
        <v>1</v>
      </c>
      <c r="AS277">
        <v>1</v>
      </c>
      <c r="AT277" t="s">
        <v>106</v>
      </c>
      <c r="AU277">
        <v>-1</v>
      </c>
      <c r="AV277" t="s">
        <v>109</v>
      </c>
      <c r="AW277">
        <v>0</v>
      </c>
      <c r="AX277">
        <v>-0.1</v>
      </c>
      <c r="AY277">
        <v>0</v>
      </c>
      <c r="AZ277">
        <v>0</v>
      </c>
      <c r="BA277">
        <v>0</v>
      </c>
      <c r="BB277">
        <v>0</v>
      </c>
      <c r="BC277" t="s">
        <v>402</v>
      </c>
      <c r="BD277">
        <v>61</v>
      </c>
      <c r="BE277">
        <v>-0.1</v>
      </c>
      <c r="BF277">
        <v>0</v>
      </c>
      <c r="BG277">
        <v>-0.1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4</v>
      </c>
    </row>
    <row r="278" spans="1:68" x14ac:dyDescent="0.25">
      <c r="A278" s="1">
        <v>41917</v>
      </c>
      <c r="B278" t="s">
        <v>113</v>
      </c>
      <c r="C278" t="s">
        <v>96</v>
      </c>
      <c r="D278">
        <v>1</v>
      </c>
      <c r="E278" s="2">
        <v>0.22222222222222221</v>
      </c>
      <c r="F278">
        <v>1</v>
      </c>
      <c r="G278">
        <v>10</v>
      </c>
      <c r="H278" t="s">
        <v>120</v>
      </c>
      <c r="I278">
        <v>41</v>
      </c>
      <c r="J278">
        <v>0</v>
      </c>
      <c r="K278">
        <v>3</v>
      </c>
      <c r="L278" t="s">
        <v>404</v>
      </c>
      <c r="M278">
        <v>11</v>
      </c>
      <c r="N278" t="s">
        <v>69</v>
      </c>
      <c r="O278" t="s">
        <v>70</v>
      </c>
      <c r="P278" t="s">
        <v>101</v>
      </c>
      <c r="Q278" t="s">
        <v>72</v>
      </c>
      <c r="R278" t="s">
        <v>73</v>
      </c>
      <c r="S278">
        <v>0</v>
      </c>
      <c r="T278" t="s">
        <v>73</v>
      </c>
      <c r="U278" t="s">
        <v>73</v>
      </c>
      <c r="V278" t="s">
        <v>124</v>
      </c>
      <c r="W278" t="s">
        <v>73</v>
      </c>
      <c r="X278" t="s">
        <v>144</v>
      </c>
      <c r="Y278" t="s">
        <v>144</v>
      </c>
      <c r="Z278" t="s">
        <v>73</v>
      </c>
      <c r="AA278" t="s">
        <v>73</v>
      </c>
      <c r="AB278" t="s">
        <v>27</v>
      </c>
      <c r="AC278">
        <v>6</v>
      </c>
      <c r="AD278">
        <v>-3</v>
      </c>
      <c r="AE278">
        <v>3</v>
      </c>
      <c r="AF278">
        <v>5</v>
      </c>
      <c r="AG278" t="s">
        <v>85</v>
      </c>
      <c r="AH278">
        <v>0</v>
      </c>
      <c r="AI278">
        <v>1</v>
      </c>
      <c r="AJ278">
        <v>1</v>
      </c>
      <c r="AK278">
        <v>0</v>
      </c>
      <c r="AL278">
        <v>1</v>
      </c>
      <c r="AM278">
        <v>0</v>
      </c>
      <c r="AN278">
        <v>0</v>
      </c>
      <c r="AO278">
        <v>88</v>
      </c>
      <c r="AP278">
        <v>59</v>
      </c>
      <c r="AQ278" t="s">
        <v>144</v>
      </c>
      <c r="AR278">
        <v>1</v>
      </c>
      <c r="AS278">
        <v>1</v>
      </c>
      <c r="AT278" t="s">
        <v>75</v>
      </c>
      <c r="AU278">
        <v>11</v>
      </c>
      <c r="AV278" t="s">
        <v>110</v>
      </c>
      <c r="AW278">
        <v>0</v>
      </c>
      <c r="AX278">
        <v>1.1000000000000001</v>
      </c>
      <c r="AY278">
        <v>1</v>
      </c>
      <c r="AZ278">
        <v>1</v>
      </c>
      <c r="BA278">
        <v>0</v>
      </c>
      <c r="BB278">
        <v>1</v>
      </c>
      <c r="BC278" t="s">
        <v>404</v>
      </c>
      <c r="BD278">
        <v>88</v>
      </c>
      <c r="BE278">
        <v>1.6</v>
      </c>
      <c r="BF278">
        <v>0.44</v>
      </c>
      <c r="BG278">
        <v>0</v>
      </c>
      <c r="BH278">
        <v>1.1000000000000001</v>
      </c>
      <c r="BI278">
        <v>0.5</v>
      </c>
      <c r="BJ278">
        <v>0</v>
      </c>
      <c r="BK278">
        <v>0</v>
      </c>
      <c r="BL278">
        <v>0</v>
      </c>
      <c r="BM278">
        <v>0.44</v>
      </c>
      <c r="BN278">
        <v>0</v>
      </c>
      <c r="BO278">
        <v>0</v>
      </c>
      <c r="BP278">
        <v>5</v>
      </c>
    </row>
    <row r="279" spans="1:68" x14ac:dyDescent="0.25">
      <c r="A279" s="1">
        <v>41917</v>
      </c>
      <c r="B279" t="s">
        <v>113</v>
      </c>
      <c r="C279" t="s">
        <v>96</v>
      </c>
      <c r="D279">
        <v>1</v>
      </c>
      <c r="E279" s="2">
        <v>0.40208333333333335</v>
      </c>
      <c r="F279">
        <v>1</v>
      </c>
      <c r="G279">
        <v>10</v>
      </c>
      <c r="H279" t="s">
        <v>120</v>
      </c>
      <c r="I279">
        <v>20</v>
      </c>
      <c r="J279">
        <v>0</v>
      </c>
      <c r="K279">
        <v>3</v>
      </c>
      <c r="L279" t="s">
        <v>405</v>
      </c>
      <c r="M279">
        <v>9</v>
      </c>
      <c r="N279" t="s">
        <v>69</v>
      </c>
      <c r="O279" t="s">
        <v>70</v>
      </c>
      <c r="P279" t="s">
        <v>101</v>
      </c>
      <c r="Q279" t="s">
        <v>72</v>
      </c>
      <c r="R279" t="s">
        <v>73</v>
      </c>
      <c r="S279">
        <v>0</v>
      </c>
      <c r="T279" t="s">
        <v>73</v>
      </c>
      <c r="U279" t="s">
        <v>73</v>
      </c>
      <c r="V279" t="s">
        <v>124</v>
      </c>
      <c r="W279" t="s">
        <v>73</v>
      </c>
      <c r="X279" t="s">
        <v>125</v>
      </c>
      <c r="Y279" t="s">
        <v>125</v>
      </c>
      <c r="Z279" t="s">
        <v>73</v>
      </c>
      <c r="AA279" t="s">
        <v>73</v>
      </c>
      <c r="AB279" t="s">
        <v>73</v>
      </c>
      <c r="AC279">
        <v>10</v>
      </c>
      <c r="AD279">
        <v>-3</v>
      </c>
      <c r="AE279">
        <v>3</v>
      </c>
      <c r="AF279">
        <v>5</v>
      </c>
      <c r="AG279" t="s">
        <v>85</v>
      </c>
      <c r="AH279">
        <v>0</v>
      </c>
      <c r="AI279">
        <v>1</v>
      </c>
      <c r="AJ279">
        <v>1</v>
      </c>
      <c r="AK279">
        <v>0</v>
      </c>
      <c r="AL279">
        <v>1</v>
      </c>
      <c r="AM279">
        <v>0</v>
      </c>
      <c r="AN279">
        <v>0</v>
      </c>
      <c r="AO279">
        <v>94</v>
      </c>
      <c r="AP279">
        <v>80</v>
      </c>
      <c r="AQ279" t="s">
        <v>125</v>
      </c>
      <c r="AR279">
        <v>1</v>
      </c>
      <c r="AS279">
        <v>1</v>
      </c>
      <c r="AT279" t="s">
        <v>106</v>
      </c>
      <c r="AU279">
        <v>9</v>
      </c>
      <c r="AV279" t="s">
        <v>110</v>
      </c>
      <c r="AW279">
        <v>0</v>
      </c>
      <c r="AX279">
        <v>0.9</v>
      </c>
      <c r="AY279">
        <v>0</v>
      </c>
      <c r="AZ279">
        <v>0</v>
      </c>
      <c r="BA279">
        <v>0</v>
      </c>
      <c r="BB279">
        <v>1</v>
      </c>
      <c r="BC279" t="s">
        <v>405</v>
      </c>
      <c r="BD279">
        <v>94</v>
      </c>
      <c r="BE279">
        <v>1.4</v>
      </c>
      <c r="BF279">
        <v>0.36</v>
      </c>
      <c r="BG279">
        <v>0</v>
      </c>
      <c r="BH279">
        <v>0.9</v>
      </c>
      <c r="BI279">
        <v>0.5</v>
      </c>
      <c r="BJ279">
        <v>0</v>
      </c>
      <c r="BK279">
        <v>0</v>
      </c>
      <c r="BL279">
        <v>0</v>
      </c>
      <c r="BM279">
        <v>0.36</v>
      </c>
      <c r="BN279">
        <v>0</v>
      </c>
      <c r="BO279">
        <v>0</v>
      </c>
      <c r="BP279">
        <v>5</v>
      </c>
    </row>
    <row r="280" spans="1:68" x14ac:dyDescent="0.25">
      <c r="A280" s="1">
        <v>41917</v>
      </c>
      <c r="B280" t="s">
        <v>113</v>
      </c>
      <c r="C280" t="s">
        <v>96</v>
      </c>
      <c r="D280">
        <v>1</v>
      </c>
      <c r="E280" s="2">
        <v>6.9444444444444441E-3</v>
      </c>
      <c r="F280">
        <v>1</v>
      </c>
      <c r="G280">
        <v>10</v>
      </c>
      <c r="H280" t="s">
        <v>120</v>
      </c>
      <c r="I280">
        <v>4</v>
      </c>
      <c r="J280">
        <v>0</v>
      </c>
      <c r="K280">
        <v>3</v>
      </c>
      <c r="L280" t="s">
        <v>406</v>
      </c>
      <c r="M280">
        <v>3</v>
      </c>
      <c r="N280" t="s">
        <v>80</v>
      </c>
      <c r="O280" t="s">
        <v>73</v>
      </c>
      <c r="P280" t="s">
        <v>73</v>
      </c>
      <c r="Q280" t="s">
        <v>73</v>
      </c>
      <c r="R280" t="s">
        <v>109</v>
      </c>
      <c r="S280">
        <v>0</v>
      </c>
      <c r="T280" t="s">
        <v>73</v>
      </c>
      <c r="U280" t="s">
        <v>73</v>
      </c>
      <c r="V280" t="s">
        <v>73</v>
      </c>
      <c r="W280" t="s">
        <v>73</v>
      </c>
      <c r="X280" t="s">
        <v>73</v>
      </c>
      <c r="Y280" t="s">
        <v>73</v>
      </c>
      <c r="Z280" t="s">
        <v>218</v>
      </c>
      <c r="AA280" t="s">
        <v>73</v>
      </c>
      <c r="AB280" t="s">
        <v>73</v>
      </c>
      <c r="AC280">
        <v>1</v>
      </c>
      <c r="AD280">
        <v>-3</v>
      </c>
      <c r="AE280">
        <v>3</v>
      </c>
      <c r="AF280">
        <v>5</v>
      </c>
      <c r="AG280" t="s">
        <v>85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69</v>
      </c>
      <c r="AP280">
        <v>96</v>
      </c>
      <c r="AQ280" t="s">
        <v>218</v>
      </c>
      <c r="AR280">
        <v>1</v>
      </c>
      <c r="AS280">
        <v>1</v>
      </c>
      <c r="AT280" t="s">
        <v>106</v>
      </c>
      <c r="AU280">
        <v>3</v>
      </c>
      <c r="AV280" t="s">
        <v>109</v>
      </c>
      <c r="AW280">
        <v>0</v>
      </c>
      <c r="AX280">
        <v>0.3</v>
      </c>
      <c r="AY280">
        <v>0</v>
      </c>
      <c r="AZ280">
        <v>0</v>
      </c>
      <c r="BA280">
        <v>0</v>
      </c>
      <c r="BB280">
        <v>0</v>
      </c>
      <c r="BC280" t="s">
        <v>406</v>
      </c>
      <c r="BD280">
        <v>69</v>
      </c>
      <c r="BE280">
        <v>0.30000000000000004</v>
      </c>
      <c r="BF280">
        <v>0</v>
      </c>
      <c r="BG280">
        <v>0.30000000000000004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5</v>
      </c>
    </row>
    <row r="281" spans="1:68" x14ac:dyDescent="0.25">
      <c r="A281" s="1">
        <v>41917</v>
      </c>
      <c r="B281" t="s">
        <v>113</v>
      </c>
      <c r="C281" t="s">
        <v>96</v>
      </c>
      <c r="D281">
        <v>1</v>
      </c>
      <c r="E281" s="2">
        <v>0.20208333333333334</v>
      </c>
      <c r="F281">
        <v>1</v>
      </c>
      <c r="G281">
        <v>10</v>
      </c>
      <c r="H281" t="s">
        <v>97</v>
      </c>
      <c r="I281">
        <v>48</v>
      </c>
      <c r="J281">
        <v>0</v>
      </c>
      <c r="K281">
        <v>3</v>
      </c>
      <c r="L281" t="s">
        <v>407</v>
      </c>
      <c r="M281">
        <v>2</v>
      </c>
      <c r="N281" t="s">
        <v>80</v>
      </c>
      <c r="O281" t="s">
        <v>73</v>
      </c>
      <c r="P281" t="s">
        <v>73</v>
      </c>
      <c r="Q281" t="s">
        <v>73</v>
      </c>
      <c r="R281" t="s">
        <v>105</v>
      </c>
      <c r="S281">
        <v>0</v>
      </c>
      <c r="T281" t="s">
        <v>73</v>
      </c>
      <c r="U281" t="s">
        <v>73</v>
      </c>
      <c r="V281" t="s">
        <v>73</v>
      </c>
      <c r="W281" t="s">
        <v>73</v>
      </c>
      <c r="X281" t="s">
        <v>73</v>
      </c>
      <c r="Y281" t="s">
        <v>73</v>
      </c>
      <c r="Z281" t="s">
        <v>218</v>
      </c>
      <c r="AA281" t="s">
        <v>73</v>
      </c>
      <c r="AB281" t="s">
        <v>73</v>
      </c>
      <c r="AC281">
        <v>5</v>
      </c>
      <c r="AD281">
        <v>-3</v>
      </c>
      <c r="AE281">
        <v>3</v>
      </c>
      <c r="AF281">
        <v>5</v>
      </c>
      <c r="AG281" t="s">
        <v>85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88</v>
      </c>
      <c r="AP281">
        <v>48</v>
      </c>
      <c r="AQ281" t="s">
        <v>218</v>
      </c>
      <c r="AR281">
        <v>1</v>
      </c>
      <c r="AS281">
        <v>1</v>
      </c>
      <c r="AT281" t="s">
        <v>106</v>
      </c>
      <c r="AU281">
        <v>2</v>
      </c>
      <c r="AV281" t="s">
        <v>105</v>
      </c>
      <c r="AW281">
        <v>0</v>
      </c>
      <c r="AX281">
        <v>0.2</v>
      </c>
      <c r="AY281">
        <v>0</v>
      </c>
      <c r="AZ281">
        <v>0</v>
      </c>
      <c r="BA281">
        <v>0</v>
      </c>
      <c r="BB281">
        <v>0</v>
      </c>
      <c r="BC281" t="s">
        <v>407</v>
      </c>
      <c r="BD281">
        <v>88</v>
      </c>
      <c r="BE281">
        <v>0.2</v>
      </c>
      <c r="BF281">
        <v>0</v>
      </c>
      <c r="BG281">
        <v>0.2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5</v>
      </c>
    </row>
    <row r="282" spans="1:68" x14ac:dyDescent="0.25">
      <c r="A282" s="1">
        <v>41917</v>
      </c>
      <c r="B282" t="s">
        <v>113</v>
      </c>
      <c r="C282" t="s">
        <v>96</v>
      </c>
      <c r="D282">
        <v>1</v>
      </c>
      <c r="E282" s="2">
        <v>0.44722222222222224</v>
      </c>
      <c r="F282">
        <v>1</v>
      </c>
      <c r="G282">
        <v>10</v>
      </c>
      <c r="H282" t="s">
        <v>120</v>
      </c>
      <c r="I282">
        <v>21</v>
      </c>
      <c r="J282">
        <v>0</v>
      </c>
      <c r="K282">
        <v>0</v>
      </c>
      <c r="L282" t="s">
        <v>408</v>
      </c>
      <c r="M282">
        <v>1</v>
      </c>
      <c r="N282" t="s">
        <v>69</v>
      </c>
      <c r="O282" t="s">
        <v>70</v>
      </c>
      <c r="P282" t="s">
        <v>101</v>
      </c>
      <c r="Q282" t="s">
        <v>89</v>
      </c>
      <c r="R282" t="s">
        <v>73</v>
      </c>
      <c r="S282">
        <v>1</v>
      </c>
      <c r="T282" t="s">
        <v>19</v>
      </c>
      <c r="U282" t="s">
        <v>73</v>
      </c>
      <c r="V282" t="s">
        <v>124</v>
      </c>
      <c r="W282" t="s">
        <v>73</v>
      </c>
      <c r="X282" t="s">
        <v>133</v>
      </c>
      <c r="Y282" t="s">
        <v>133</v>
      </c>
      <c r="Z282" t="s">
        <v>73</v>
      </c>
      <c r="AA282" t="s">
        <v>73</v>
      </c>
      <c r="AB282" t="s">
        <v>73</v>
      </c>
      <c r="AC282">
        <v>11</v>
      </c>
      <c r="AD282">
        <v>0</v>
      </c>
      <c r="AE282">
        <v>0</v>
      </c>
      <c r="AF282">
        <v>5</v>
      </c>
      <c r="AG282" t="s">
        <v>85</v>
      </c>
      <c r="AH282">
        <v>0</v>
      </c>
      <c r="AI282">
        <v>1</v>
      </c>
      <c r="AJ282">
        <v>1</v>
      </c>
      <c r="AK282">
        <v>0</v>
      </c>
      <c r="AL282">
        <v>1</v>
      </c>
      <c r="AM282">
        <v>1</v>
      </c>
      <c r="AN282">
        <v>0</v>
      </c>
      <c r="AO282">
        <v>191</v>
      </c>
      <c r="AP282">
        <v>79</v>
      </c>
      <c r="AQ282" t="s">
        <v>133</v>
      </c>
      <c r="AR282">
        <v>1</v>
      </c>
      <c r="AS282">
        <v>1</v>
      </c>
      <c r="AT282" t="s">
        <v>75</v>
      </c>
      <c r="AU282">
        <v>1</v>
      </c>
      <c r="AV282" t="s">
        <v>102</v>
      </c>
      <c r="AW282">
        <v>0</v>
      </c>
      <c r="AX282">
        <v>0.1</v>
      </c>
      <c r="AY282">
        <v>0</v>
      </c>
      <c r="AZ282">
        <v>0</v>
      </c>
      <c r="BA282">
        <v>0</v>
      </c>
      <c r="BB282">
        <v>0</v>
      </c>
      <c r="BC282" t="s">
        <v>408</v>
      </c>
      <c r="BD282">
        <v>191</v>
      </c>
      <c r="BE282">
        <v>-1.4</v>
      </c>
      <c r="BF282">
        <v>0.04</v>
      </c>
      <c r="BG282">
        <v>0</v>
      </c>
      <c r="BH282">
        <v>0.1</v>
      </c>
      <c r="BI282">
        <v>0.5</v>
      </c>
      <c r="BJ282">
        <v>0</v>
      </c>
      <c r="BK282">
        <v>0</v>
      </c>
      <c r="BL282">
        <v>-2</v>
      </c>
      <c r="BM282">
        <v>0.04</v>
      </c>
      <c r="BN282">
        <v>0</v>
      </c>
      <c r="BO282">
        <v>0</v>
      </c>
      <c r="BP282">
        <v>5</v>
      </c>
    </row>
    <row r="283" spans="1:68" x14ac:dyDescent="0.25">
      <c r="A283" s="1">
        <v>41917</v>
      </c>
      <c r="B283" t="s">
        <v>113</v>
      </c>
      <c r="C283" t="s">
        <v>96</v>
      </c>
      <c r="D283">
        <v>1</v>
      </c>
      <c r="E283" s="2">
        <v>0.37986111111111109</v>
      </c>
      <c r="F283">
        <v>2</v>
      </c>
      <c r="G283">
        <v>1</v>
      </c>
      <c r="H283" t="s">
        <v>120</v>
      </c>
      <c r="I283">
        <v>29</v>
      </c>
      <c r="J283">
        <v>0</v>
      </c>
      <c r="K283">
        <v>3</v>
      </c>
      <c r="L283" t="s">
        <v>409</v>
      </c>
      <c r="M283">
        <v>0</v>
      </c>
      <c r="N283" t="s">
        <v>80</v>
      </c>
      <c r="O283" t="s">
        <v>70</v>
      </c>
      <c r="P283" t="s">
        <v>73</v>
      </c>
      <c r="Q283" t="s">
        <v>73</v>
      </c>
      <c r="R283" t="s">
        <v>111</v>
      </c>
      <c r="S283">
        <v>0</v>
      </c>
      <c r="T283" t="s">
        <v>73</v>
      </c>
      <c r="U283" t="s">
        <v>73</v>
      </c>
      <c r="V283" t="s">
        <v>73</v>
      </c>
      <c r="W283" t="s">
        <v>73</v>
      </c>
      <c r="X283" t="s">
        <v>73</v>
      </c>
      <c r="Y283" t="s">
        <v>73</v>
      </c>
      <c r="Z283" t="s">
        <v>125</v>
      </c>
      <c r="AA283" t="s">
        <v>73</v>
      </c>
      <c r="AB283" t="s">
        <v>73</v>
      </c>
      <c r="AC283">
        <v>10</v>
      </c>
      <c r="AD283">
        <v>-3</v>
      </c>
      <c r="AE283">
        <v>3</v>
      </c>
      <c r="AF283">
        <v>5</v>
      </c>
      <c r="AG283" t="s">
        <v>85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84</v>
      </c>
      <c r="AP283">
        <v>71</v>
      </c>
      <c r="AQ283" t="s">
        <v>125</v>
      </c>
      <c r="AR283">
        <v>1</v>
      </c>
      <c r="AS283">
        <v>1</v>
      </c>
      <c r="AT283" t="s">
        <v>106</v>
      </c>
      <c r="AU283">
        <v>0</v>
      </c>
      <c r="AV283" t="s">
        <v>111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 t="s">
        <v>409</v>
      </c>
      <c r="BD283">
        <v>84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5</v>
      </c>
    </row>
    <row r="284" spans="1:68" x14ac:dyDescent="0.25">
      <c r="A284" s="1">
        <v>41917</v>
      </c>
      <c r="B284" t="s">
        <v>113</v>
      </c>
      <c r="C284" t="s">
        <v>96</v>
      </c>
      <c r="D284">
        <v>1</v>
      </c>
      <c r="E284" s="2">
        <v>0.17986111111111111</v>
      </c>
      <c r="F284">
        <v>2</v>
      </c>
      <c r="G284">
        <v>8</v>
      </c>
      <c r="H284" t="s">
        <v>97</v>
      </c>
      <c r="I284">
        <v>46</v>
      </c>
      <c r="J284">
        <v>0</v>
      </c>
      <c r="K284">
        <v>3</v>
      </c>
      <c r="L284" t="s">
        <v>410</v>
      </c>
      <c r="M284">
        <v>-7</v>
      </c>
      <c r="N284" t="s">
        <v>39</v>
      </c>
      <c r="O284" t="s">
        <v>73</v>
      </c>
      <c r="P284" t="s">
        <v>73</v>
      </c>
      <c r="Q284" t="s">
        <v>73</v>
      </c>
      <c r="R284" t="s">
        <v>73</v>
      </c>
      <c r="S284">
        <v>0</v>
      </c>
      <c r="T284" t="s">
        <v>73</v>
      </c>
      <c r="U284" t="s">
        <v>73</v>
      </c>
      <c r="V284" t="s">
        <v>73</v>
      </c>
      <c r="W284" t="s">
        <v>73</v>
      </c>
      <c r="X284" t="s">
        <v>73</v>
      </c>
      <c r="Y284" t="s">
        <v>73</v>
      </c>
      <c r="Z284" t="s">
        <v>73</v>
      </c>
      <c r="AA284" t="s">
        <v>73</v>
      </c>
      <c r="AB284" t="s">
        <v>73</v>
      </c>
      <c r="AC284">
        <v>5</v>
      </c>
      <c r="AD284">
        <v>-3</v>
      </c>
      <c r="AE284">
        <v>3</v>
      </c>
      <c r="AF284">
        <v>5</v>
      </c>
      <c r="AG284" t="s">
        <v>85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47</v>
      </c>
      <c r="AP284">
        <v>46</v>
      </c>
      <c r="AQ284" t="s">
        <v>73</v>
      </c>
      <c r="AR284">
        <v>0</v>
      </c>
      <c r="AS284">
        <v>1</v>
      </c>
      <c r="AT284" t="s">
        <v>73</v>
      </c>
      <c r="AU284">
        <v>-7</v>
      </c>
      <c r="AV284" t="s">
        <v>130</v>
      </c>
      <c r="AW284">
        <v>0</v>
      </c>
      <c r="AX284">
        <v>-0.875</v>
      </c>
      <c r="AY284">
        <v>0</v>
      </c>
      <c r="AZ284">
        <v>0</v>
      </c>
      <c r="BA284">
        <v>0</v>
      </c>
      <c r="BB284">
        <v>0</v>
      </c>
      <c r="BC284" t="s">
        <v>410</v>
      </c>
      <c r="BD284">
        <v>47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5</v>
      </c>
    </row>
    <row r="285" spans="1:68" x14ac:dyDescent="0.25">
      <c r="A285" s="1">
        <v>41917</v>
      </c>
      <c r="B285" t="s">
        <v>113</v>
      </c>
      <c r="C285" t="s">
        <v>96</v>
      </c>
      <c r="D285">
        <v>1</v>
      </c>
      <c r="E285" s="2">
        <v>0.35416666666666669</v>
      </c>
      <c r="F285">
        <v>3</v>
      </c>
      <c r="G285">
        <v>1</v>
      </c>
      <c r="H285" t="s">
        <v>120</v>
      </c>
      <c r="I285">
        <v>29</v>
      </c>
      <c r="J285">
        <v>0</v>
      </c>
      <c r="K285">
        <v>3</v>
      </c>
      <c r="L285" t="s">
        <v>411</v>
      </c>
      <c r="M285">
        <v>-12</v>
      </c>
      <c r="N285" t="s">
        <v>39</v>
      </c>
      <c r="O285" t="s">
        <v>73</v>
      </c>
      <c r="P285" t="s">
        <v>73</v>
      </c>
      <c r="Q285" t="s">
        <v>73</v>
      </c>
      <c r="R285" t="s">
        <v>73</v>
      </c>
      <c r="S285">
        <v>0</v>
      </c>
      <c r="T285" t="s">
        <v>73</v>
      </c>
      <c r="U285" t="s">
        <v>73</v>
      </c>
      <c r="V285" t="s">
        <v>73</v>
      </c>
      <c r="W285" t="s">
        <v>73</v>
      </c>
      <c r="X285" t="s">
        <v>73</v>
      </c>
      <c r="Y285" t="s">
        <v>73</v>
      </c>
      <c r="Z285" t="s">
        <v>73</v>
      </c>
      <c r="AA285" t="s">
        <v>73</v>
      </c>
      <c r="AB285" t="s">
        <v>73</v>
      </c>
      <c r="AC285">
        <v>9</v>
      </c>
      <c r="AD285">
        <v>-3</v>
      </c>
      <c r="AE285">
        <v>3</v>
      </c>
      <c r="AF285">
        <v>5</v>
      </c>
      <c r="AG285" t="s">
        <v>85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47</v>
      </c>
      <c r="AP285">
        <v>71</v>
      </c>
      <c r="AQ285" t="s">
        <v>73</v>
      </c>
      <c r="AR285">
        <v>0</v>
      </c>
      <c r="AS285">
        <v>1</v>
      </c>
      <c r="AT285" t="s">
        <v>73</v>
      </c>
      <c r="AU285">
        <v>-12</v>
      </c>
      <c r="AV285" t="s">
        <v>130</v>
      </c>
      <c r="AW285">
        <v>0</v>
      </c>
      <c r="AX285">
        <v>-12</v>
      </c>
      <c r="AY285">
        <v>0</v>
      </c>
      <c r="AZ285">
        <v>0</v>
      </c>
      <c r="BA285">
        <v>0</v>
      </c>
      <c r="BB285">
        <v>0</v>
      </c>
      <c r="BC285" t="s">
        <v>411</v>
      </c>
      <c r="BD285">
        <v>47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5</v>
      </c>
    </row>
    <row r="286" spans="1:68" x14ac:dyDescent="0.25">
      <c r="A286" s="1">
        <v>41917</v>
      </c>
      <c r="B286" t="s">
        <v>113</v>
      </c>
      <c r="C286" t="s">
        <v>96</v>
      </c>
      <c r="D286">
        <v>1</v>
      </c>
      <c r="E286" s="2">
        <v>0.15</v>
      </c>
      <c r="F286">
        <v>3</v>
      </c>
      <c r="G286">
        <v>15</v>
      </c>
      <c r="H286" t="s">
        <v>120</v>
      </c>
      <c r="I286">
        <v>47</v>
      </c>
      <c r="J286">
        <v>0</v>
      </c>
      <c r="K286">
        <v>3</v>
      </c>
      <c r="L286" t="s">
        <v>412</v>
      </c>
      <c r="N286" t="s">
        <v>69</v>
      </c>
      <c r="O286" t="s">
        <v>131</v>
      </c>
      <c r="P286" t="s">
        <v>71</v>
      </c>
      <c r="Q286" t="s">
        <v>89</v>
      </c>
      <c r="R286" t="s">
        <v>73</v>
      </c>
      <c r="S286">
        <v>0</v>
      </c>
      <c r="T286" t="s">
        <v>73</v>
      </c>
      <c r="U286" t="s">
        <v>73</v>
      </c>
      <c r="V286" t="s">
        <v>124</v>
      </c>
      <c r="W286" t="s">
        <v>144</v>
      </c>
      <c r="X286" t="s">
        <v>73</v>
      </c>
      <c r="Y286" t="s">
        <v>144</v>
      </c>
      <c r="Z286" t="s">
        <v>73</v>
      </c>
      <c r="AA286" t="s">
        <v>73</v>
      </c>
      <c r="AB286" t="s">
        <v>73</v>
      </c>
      <c r="AC286">
        <v>4</v>
      </c>
      <c r="AD286">
        <v>-3</v>
      </c>
      <c r="AE286">
        <v>3</v>
      </c>
      <c r="AF286">
        <v>5</v>
      </c>
      <c r="AG286" t="s">
        <v>85</v>
      </c>
      <c r="AH286">
        <v>0</v>
      </c>
      <c r="AI286">
        <v>1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89</v>
      </c>
      <c r="AP286">
        <v>53</v>
      </c>
      <c r="AQ286" t="s">
        <v>144</v>
      </c>
      <c r="AR286">
        <v>0</v>
      </c>
      <c r="AS286">
        <v>1</v>
      </c>
      <c r="AT286" t="s">
        <v>75</v>
      </c>
      <c r="AU286">
        <v>0</v>
      </c>
      <c r="AV286" t="s">
        <v>90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 t="s">
        <v>412</v>
      </c>
      <c r="BD286">
        <v>89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5</v>
      </c>
    </row>
    <row r="287" spans="1:68" x14ac:dyDescent="0.25">
      <c r="A287" s="1">
        <v>41917</v>
      </c>
      <c r="B287" t="s">
        <v>113</v>
      </c>
      <c r="C287" t="s">
        <v>96</v>
      </c>
      <c r="D287">
        <v>2</v>
      </c>
      <c r="E287" s="2">
        <v>2.4305555555555556E-2</v>
      </c>
      <c r="F287">
        <v>1</v>
      </c>
      <c r="G287">
        <v>10</v>
      </c>
      <c r="H287" t="s">
        <v>120</v>
      </c>
      <c r="I287">
        <v>20</v>
      </c>
      <c r="J287">
        <v>0</v>
      </c>
      <c r="K287">
        <v>6</v>
      </c>
      <c r="L287" t="s">
        <v>413</v>
      </c>
      <c r="M287">
        <v>29</v>
      </c>
      <c r="N287" t="s">
        <v>80</v>
      </c>
      <c r="O287" t="s">
        <v>73</v>
      </c>
      <c r="P287" t="s">
        <v>73</v>
      </c>
      <c r="Q287" t="s">
        <v>73</v>
      </c>
      <c r="R287" t="s">
        <v>108</v>
      </c>
      <c r="S287">
        <v>0</v>
      </c>
      <c r="T287" t="s">
        <v>73</v>
      </c>
      <c r="U287" t="s">
        <v>73</v>
      </c>
      <c r="V287" t="s">
        <v>73</v>
      </c>
      <c r="W287" t="s">
        <v>73</v>
      </c>
      <c r="X287" t="s">
        <v>73</v>
      </c>
      <c r="Y287" t="s">
        <v>73</v>
      </c>
      <c r="Z287" t="s">
        <v>125</v>
      </c>
      <c r="AA287" t="s">
        <v>73</v>
      </c>
      <c r="AB287" t="s">
        <v>27</v>
      </c>
      <c r="AC287">
        <v>1</v>
      </c>
      <c r="AD287">
        <v>-6</v>
      </c>
      <c r="AE287">
        <v>6</v>
      </c>
      <c r="AF287">
        <v>5</v>
      </c>
      <c r="AG287" t="s">
        <v>85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59</v>
      </c>
      <c r="AP287">
        <v>80</v>
      </c>
      <c r="AQ287" t="s">
        <v>125</v>
      </c>
      <c r="AR287">
        <v>1</v>
      </c>
      <c r="AS287">
        <v>1</v>
      </c>
      <c r="AT287" t="s">
        <v>106</v>
      </c>
      <c r="AU287">
        <v>29</v>
      </c>
      <c r="AV287" t="s">
        <v>108</v>
      </c>
      <c r="AW287">
        <v>0</v>
      </c>
      <c r="AX287">
        <v>2.9</v>
      </c>
      <c r="AY287">
        <v>1</v>
      </c>
      <c r="AZ287">
        <v>1</v>
      </c>
      <c r="BA287">
        <v>0</v>
      </c>
      <c r="BB287">
        <v>1</v>
      </c>
      <c r="BC287" t="s">
        <v>413</v>
      </c>
      <c r="BD287">
        <v>59</v>
      </c>
      <c r="BE287">
        <v>2.9000000000000004</v>
      </c>
      <c r="BF287">
        <v>0</v>
      </c>
      <c r="BG287">
        <v>2.9000000000000004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5</v>
      </c>
    </row>
    <row r="288" spans="1:68" x14ac:dyDescent="0.25">
      <c r="A288" s="1">
        <v>41917</v>
      </c>
      <c r="B288" t="s">
        <v>113</v>
      </c>
      <c r="C288" t="s">
        <v>96</v>
      </c>
      <c r="D288">
        <v>2</v>
      </c>
      <c r="E288" s="2">
        <v>0.60277777777777775</v>
      </c>
      <c r="F288">
        <v>1</v>
      </c>
      <c r="G288">
        <v>10</v>
      </c>
      <c r="H288" t="s">
        <v>120</v>
      </c>
      <c r="I288">
        <v>20</v>
      </c>
      <c r="J288">
        <v>0</v>
      </c>
      <c r="K288">
        <v>3</v>
      </c>
      <c r="L288" t="s">
        <v>414</v>
      </c>
      <c r="M288">
        <v>20</v>
      </c>
      <c r="N288" t="s">
        <v>69</v>
      </c>
      <c r="O288" t="s">
        <v>70</v>
      </c>
      <c r="P288" t="s">
        <v>71</v>
      </c>
      <c r="Q288" t="s">
        <v>72</v>
      </c>
      <c r="R288" t="s">
        <v>73</v>
      </c>
      <c r="S288">
        <v>0</v>
      </c>
      <c r="T288" t="s">
        <v>73</v>
      </c>
      <c r="U288" t="s">
        <v>73</v>
      </c>
      <c r="V288" t="s">
        <v>124</v>
      </c>
      <c r="W288" t="s">
        <v>73</v>
      </c>
      <c r="X288" t="s">
        <v>144</v>
      </c>
      <c r="Y288" t="s">
        <v>144</v>
      </c>
      <c r="Z288" t="s">
        <v>73</v>
      </c>
      <c r="AA288" t="s">
        <v>73</v>
      </c>
      <c r="AB288" t="s">
        <v>27</v>
      </c>
      <c r="AC288">
        <v>15</v>
      </c>
      <c r="AD288">
        <v>-3</v>
      </c>
      <c r="AE288">
        <v>3</v>
      </c>
      <c r="AF288">
        <v>5</v>
      </c>
      <c r="AG288" t="s">
        <v>85</v>
      </c>
      <c r="AH288">
        <v>0</v>
      </c>
      <c r="AI288">
        <v>1</v>
      </c>
      <c r="AJ288">
        <v>1</v>
      </c>
      <c r="AK288">
        <v>0</v>
      </c>
      <c r="AL288">
        <v>1</v>
      </c>
      <c r="AM288">
        <v>0</v>
      </c>
      <c r="AN288">
        <v>0</v>
      </c>
      <c r="AO288">
        <v>87</v>
      </c>
      <c r="AP288">
        <v>80</v>
      </c>
      <c r="AQ288" t="s">
        <v>144</v>
      </c>
      <c r="AR288">
        <v>1</v>
      </c>
      <c r="AS288">
        <v>1</v>
      </c>
      <c r="AT288" t="s">
        <v>75</v>
      </c>
      <c r="AU288">
        <v>20</v>
      </c>
      <c r="AV288" t="s">
        <v>76</v>
      </c>
      <c r="AW288">
        <v>0</v>
      </c>
      <c r="AX288">
        <v>2</v>
      </c>
      <c r="AY288">
        <v>1</v>
      </c>
      <c r="AZ288">
        <v>1</v>
      </c>
      <c r="BA288">
        <v>0</v>
      </c>
      <c r="BB288">
        <v>1</v>
      </c>
      <c r="BC288" t="s">
        <v>414</v>
      </c>
      <c r="BD288">
        <v>87</v>
      </c>
      <c r="BE288">
        <v>2.5</v>
      </c>
      <c r="BF288">
        <v>0.8</v>
      </c>
      <c r="BG288">
        <v>0</v>
      </c>
      <c r="BH288">
        <v>2</v>
      </c>
      <c r="BI288">
        <v>0.5</v>
      </c>
      <c r="BJ288">
        <v>0</v>
      </c>
      <c r="BK288">
        <v>0</v>
      </c>
      <c r="BL288">
        <v>0</v>
      </c>
      <c r="BM288">
        <v>0.8</v>
      </c>
      <c r="BN288">
        <v>0</v>
      </c>
      <c r="BO288">
        <v>0</v>
      </c>
      <c r="BP288">
        <v>5</v>
      </c>
    </row>
    <row r="289" spans="1:68" x14ac:dyDescent="0.25">
      <c r="A289" s="1">
        <v>41917</v>
      </c>
      <c r="B289" t="s">
        <v>113</v>
      </c>
      <c r="C289" t="s">
        <v>96</v>
      </c>
      <c r="D289">
        <v>2</v>
      </c>
      <c r="E289" s="2">
        <v>0.53680555555555554</v>
      </c>
      <c r="F289">
        <v>1</v>
      </c>
      <c r="G289">
        <v>10</v>
      </c>
      <c r="H289" t="s">
        <v>97</v>
      </c>
      <c r="I289">
        <v>42</v>
      </c>
      <c r="J289">
        <v>0</v>
      </c>
      <c r="K289">
        <v>3</v>
      </c>
      <c r="L289" t="s">
        <v>415</v>
      </c>
      <c r="M289">
        <v>4</v>
      </c>
      <c r="N289" t="s">
        <v>80</v>
      </c>
      <c r="O289" t="s">
        <v>73</v>
      </c>
      <c r="P289" t="s">
        <v>73</v>
      </c>
      <c r="Q289" t="s">
        <v>73</v>
      </c>
      <c r="R289" t="s">
        <v>105</v>
      </c>
      <c r="S289">
        <v>0</v>
      </c>
      <c r="T289" t="s">
        <v>73</v>
      </c>
      <c r="U289" t="s">
        <v>73</v>
      </c>
      <c r="V289" t="s">
        <v>73</v>
      </c>
      <c r="W289" t="s">
        <v>73</v>
      </c>
      <c r="X289" t="s">
        <v>73</v>
      </c>
      <c r="Y289" t="s">
        <v>73</v>
      </c>
      <c r="Z289" t="s">
        <v>218</v>
      </c>
      <c r="AA289" t="s">
        <v>73</v>
      </c>
      <c r="AB289" t="s">
        <v>73</v>
      </c>
      <c r="AC289">
        <v>13</v>
      </c>
      <c r="AD289">
        <v>-3</v>
      </c>
      <c r="AE289">
        <v>3</v>
      </c>
      <c r="AF289">
        <v>5</v>
      </c>
      <c r="AG289" t="s">
        <v>85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68</v>
      </c>
      <c r="AP289">
        <v>42</v>
      </c>
      <c r="AQ289" t="s">
        <v>218</v>
      </c>
      <c r="AR289">
        <v>1</v>
      </c>
      <c r="AS289">
        <v>1</v>
      </c>
      <c r="AT289" t="s">
        <v>106</v>
      </c>
      <c r="AU289">
        <v>4</v>
      </c>
      <c r="AV289" t="s">
        <v>105</v>
      </c>
      <c r="AW289">
        <v>0</v>
      </c>
      <c r="AX289">
        <v>0.4</v>
      </c>
      <c r="AY289">
        <v>0</v>
      </c>
      <c r="AZ289">
        <v>0</v>
      </c>
      <c r="BA289">
        <v>0</v>
      </c>
      <c r="BB289">
        <v>1</v>
      </c>
      <c r="BC289" t="s">
        <v>415</v>
      </c>
      <c r="BD289">
        <v>68</v>
      </c>
      <c r="BE289">
        <v>0.4</v>
      </c>
      <c r="BF289">
        <v>0</v>
      </c>
      <c r="BG289">
        <v>0.4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5</v>
      </c>
    </row>
    <row r="290" spans="1:68" x14ac:dyDescent="0.25">
      <c r="A290" s="1">
        <v>41917</v>
      </c>
      <c r="B290" t="s">
        <v>113</v>
      </c>
      <c r="C290" t="s">
        <v>96</v>
      </c>
      <c r="D290">
        <v>2</v>
      </c>
      <c r="E290" s="2">
        <v>1.1111111111111112E-2</v>
      </c>
      <c r="F290">
        <v>1</v>
      </c>
      <c r="G290">
        <v>10</v>
      </c>
      <c r="H290" t="s">
        <v>97</v>
      </c>
      <c r="I290">
        <v>35</v>
      </c>
      <c r="J290">
        <v>0</v>
      </c>
      <c r="K290">
        <v>6</v>
      </c>
      <c r="L290" t="s">
        <v>416</v>
      </c>
      <c r="M290">
        <v>2</v>
      </c>
      <c r="N290" t="s">
        <v>80</v>
      </c>
      <c r="O290" t="s">
        <v>73</v>
      </c>
      <c r="P290" t="s">
        <v>73</v>
      </c>
      <c r="Q290" t="s">
        <v>73</v>
      </c>
      <c r="R290" t="s">
        <v>105</v>
      </c>
      <c r="S290">
        <v>0</v>
      </c>
      <c r="T290" t="s">
        <v>73</v>
      </c>
      <c r="U290" t="s">
        <v>73</v>
      </c>
      <c r="V290" t="s">
        <v>73</v>
      </c>
      <c r="W290" t="s">
        <v>73</v>
      </c>
      <c r="X290" t="s">
        <v>73</v>
      </c>
      <c r="Y290" t="s">
        <v>73</v>
      </c>
      <c r="Z290" t="s">
        <v>125</v>
      </c>
      <c r="AA290" t="s">
        <v>73</v>
      </c>
      <c r="AB290" t="s">
        <v>73</v>
      </c>
      <c r="AC290">
        <v>1</v>
      </c>
      <c r="AD290">
        <v>-6</v>
      </c>
      <c r="AE290">
        <v>6</v>
      </c>
      <c r="AF290">
        <v>5</v>
      </c>
      <c r="AG290" t="s">
        <v>85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65</v>
      </c>
      <c r="AP290">
        <v>35</v>
      </c>
      <c r="AQ290" t="s">
        <v>125</v>
      </c>
      <c r="AR290">
        <v>1</v>
      </c>
      <c r="AS290">
        <v>1</v>
      </c>
      <c r="AT290" t="s">
        <v>106</v>
      </c>
      <c r="AU290">
        <v>2</v>
      </c>
      <c r="AV290" t="s">
        <v>105</v>
      </c>
      <c r="AW290">
        <v>0</v>
      </c>
      <c r="AX290">
        <v>0.2</v>
      </c>
      <c r="AY290">
        <v>0</v>
      </c>
      <c r="AZ290">
        <v>0</v>
      </c>
      <c r="BA290">
        <v>0</v>
      </c>
      <c r="BB290">
        <v>0</v>
      </c>
      <c r="BC290" t="s">
        <v>416</v>
      </c>
      <c r="BD290">
        <v>65</v>
      </c>
      <c r="BE290">
        <v>0.2</v>
      </c>
      <c r="BF290">
        <v>0</v>
      </c>
      <c r="BG290">
        <v>0.2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5</v>
      </c>
    </row>
    <row r="291" spans="1:68" x14ac:dyDescent="0.25">
      <c r="A291" s="1">
        <v>41917</v>
      </c>
      <c r="B291" t="s">
        <v>113</v>
      </c>
      <c r="C291" t="s">
        <v>96</v>
      </c>
      <c r="D291">
        <v>2</v>
      </c>
      <c r="E291" s="2">
        <v>0.58125000000000004</v>
      </c>
      <c r="F291">
        <v>1</v>
      </c>
      <c r="G291">
        <v>10</v>
      </c>
      <c r="H291" t="s">
        <v>120</v>
      </c>
      <c r="I291">
        <v>40</v>
      </c>
      <c r="J291">
        <v>0</v>
      </c>
      <c r="K291">
        <v>3</v>
      </c>
      <c r="L291" t="s">
        <v>417</v>
      </c>
      <c r="M291">
        <v>1</v>
      </c>
      <c r="N291" t="s">
        <v>80</v>
      </c>
      <c r="O291" t="s">
        <v>73</v>
      </c>
      <c r="P291" t="s">
        <v>73</v>
      </c>
      <c r="Q291" t="s">
        <v>73</v>
      </c>
      <c r="R291" t="s">
        <v>105</v>
      </c>
      <c r="S291">
        <v>0</v>
      </c>
      <c r="T291" t="s">
        <v>73</v>
      </c>
      <c r="U291" t="s">
        <v>73</v>
      </c>
      <c r="V291" t="s">
        <v>73</v>
      </c>
      <c r="W291" t="s">
        <v>73</v>
      </c>
      <c r="X291" t="s">
        <v>73</v>
      </c>
      <c r="Y291" t="s">
        <v>73</v>
      </c>
      <c r="Z291" t="s">
        <v>125</v>
      </c>
      <c r="AA291" t="s">
        <v>73</v>
      </c>
      <c r="AB291" t="s">
        <v>73</v>
      </c>
      <c r="AC291">
        <v>14</v>
      </c>
      <c r="AD291">
        <v>-3</v>
      </c>
      <c r="AE291">
        <v>3</v>
      </c>
      <c r="AF291">
        <v>5</v>
      </c>
      <c r="AG291" t="s">
        <v>85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90</v>
      </c>
      <c r="AP291">
        <v>60</v>
      </c>
      <c r="AQ291" t="s">
        <v>125</v>
      </c>
      <c r="AR291">
        <v>1</v>
      </c>
      <c r="AS291">
        <v>1</v>
      </c>
      <c r="AT291" t="s">
        <v>106</v>
      </c>
      <c r="AU291">
        <v>1</v>
      </c>
      <c r="AV291" t="s">
        <v>105</v>
      </c>
      <c r="AW291">
        <v>0</v>
      </c>
      <c r="AX291">
        <v>0.1</v>
      </c>
      <c r="AY291">
        <v>0</v>
      </c>
      <c r="AZ291">
        <v>0</v>
      </c>
      <c r="BA291">
        <v>0</v>
      </c>
      <c r="BB291">
        <v>0</v>
      </c>
      <c r="BC291" t="s">
        <v>417</v>
      </c>
      <c r="BD291">
        <v>90</v>
      </c>
      <c r="BE291">
        <v>0.1</v>
      </c>
      <c r="BF291">
        <v>0</v>
      </c>
      <c r="BG291">
        <v>0.1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5</v>
      </c>
    </row>
    <row r="292" spans="1:68" x14ac:dyDescent="0.25">
      <c r="A292" s="1">
        <v>41917</v>
      </c>
      <c r="B292" t="s">
        <v>113</v>
      </c>
      <c r="C292" t="s">
        <v>96</v>
      </c>
      <c r="D292">
        <v>2</v>
      </c>
      <c r="E292" s="2">
        <v>0.42291666666666666</v>
      </c>
      <c r="F292">
        <v>4</v>
      </c>
      <c r="G292">
        <v>1</v>
      </c>
      <c r="H292" t="s">
        <v>97</v>
      </c>
      <c r="I292">
        <v>3</v>
      </c>
      <c r="J292">
        <v>0</v>
      </c>
      <c r="K292">
        <v>3</v>
      </c>
      <c r="L292" t="s">
        <v>418</v>
      </c>
      <c r="M292">
        <v>-11</v>
      </c>
      <c r="N292" t="s">
        <v>39</v>
      </c>
      <c r="O292" t="s">
        <v>73</v>
      </c>
      <c r="P292" t="s">
        <v>73</v>
      </c>
      <c r="Q292" t="s">
        <v>73</v>
      </c>
      <c r="R292" t="s">
        <v>73</v>
      </c>
      <c r="S292">
        <v>0</v>
      </c>
      <c r="T292" t="s">
        <v>73</v>
      </c>
      <c r="U292" t="s">
        <v>73</v>
      </c>
      <c r="V292" t="s">
        <v>73</v>
      </c>
      <c r="W292" t="s">
        <v>73</v>
      </c>
      <c r="X292" t="s">
        <v>73</v>
      </c>
      <c r="Y292" t="s">
        <v>73</v>
      </c>
      <c r="Z292" t="s">
        <v>73</v>
      </c>
      <c r="AA292" t="s">
        <v>73</v>
      </c>
      <c r="AB292" t="s">
        <v>73</v>
      </c>
      <c r="AC292">
        <v>11</v>
      </c>
      <c r="AD292">
        <v>-3</v>
      </c>
      <c r="AE292">
        <v>3</v>
      </c>
      <c r="AF292">
        <v>5</v>
      </c>
      <c r="AG292" t="s">
        <v>85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47</v>
      </c>
      <c r="AP292">
        <v>3</v>
      </c>
      <c r="AQ292" t="s">
        <v>73</v>
      </c>
      <c r="AR292">
        <v>0</v>
      </c>
      <c r="AS292">
        <v>1</v>
      </c>
      <c r="AT292" t="s">
        <v>73</v>
      </c>
      <c r="AU292">
        <v>-11</v>
      </c>
      <c r="AV292" t="s">
        <v>130</v>
      </c>
      <c r="AW292">
        <v>0</v>
      </c>
      <c r="AX292">
        <v>-11</v>
      </c>
      <c r="AY292">
        <v>0</v>
      </c>
      <c r="AZ292">
        <v>0</v>
      </c>
      <c r="BA292">
        <v>0</v>
      </c>
      <c r="BB292">
        <v>0</v>
      </c>
      <c r="BC292" t="s">
        <v>418</v>
      </c>
      <c r="BD292">
        <v>47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5</v>
      </c>
    </row>
    <row r="293" spans="1:68" x14ac:dyDescent="0.25">
      <c r="A293" s="1">
        <v>41917</v>
      </c>
      <c r="B293" t="s">
        <v>113</v>
      </c>
      <c r="C293" t="s">
        <v>96</v>
      </c>
      <c r="D293">
        <v>2</v>
      </c>
      <c r="E293" s="2">
        <v>0.47916666666666669</v>
      </c>
      <c r="F293">
        <v>1</v>
      </c>
      <c r="G293">
        <v>10</v>
      </c>
      <c r="H293" t="s">
        <v>97</v>
      </c>
      <c r="I293">
        <v>12</v>
      </c>
      <c r="J293">
        <v>0</v>
      </c>
      <c r="K293">
        <v>3</v>
      </c>
      <c r="L293" t="s">
        <v>419</v>
      </c>
      <c r="N293" t="s">
        <v>69</v>
      </c>
      <c r="O293" t="s">
        <v>131</v>
      </c>
      <c r="P293" t="s">
        <v>101</v>
      </c>
      <c r="Q293" t="s">
        <v>89</v>
      </c>
      <c r="R293" t="s">
        <v>73</v>
      </c>
      <c r="S293">
        <v>0</v>
      </c>
      <c r="T293" t="s">
        <v>73</v>
      </c>
      <c r="U293" t="s">
        <v>73</v>
      </c>
      <c r="V293" t="s">
        <v>124</v>
      </c>
      <c r="W293" t="s">
        <v>142</v>
      </c>
      <c r="X293" t="s">
        <v>73</v>
      </c>
      <c r="Y293" t="s">
        <v>142</v>
      </c>
      <c r="Z293" t="s">
        <v>73</v>
      </c>
      <c r="AA293" t="s">
        <v>73</v>
      </c>
      <c r="AB293" t="s">
        <v>73</v>
      </c>
      <c r="AC293">
        <v>12</v>
      </c>
      <c r="AD293">
        <v>-3</v>
      </c>
      <c r="AE293">
        <v>3</v>
      </c>
      <c r="AF293">
        <v>5</v>
      </c>
      <c r="AG293" t="s">
        <v>85</v>
      </c>
      <c r="AH293">
        <v>0</v>
      </c>
      <c r="AI293">
        <v>1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92</v>
      </c>
      <c r="AP293">
        <v>12</v>
      </c>
      <c r="AQ293" t="s">
        <v>142</v>
      </c>
      <c r="AR293">
        <v>0</v>
      </c>
      <c r="AS293">
        <v>1</v>
      </c>
      <c r="AT293" t="s">
        <v>106</v>
      </c>
      <c r="AU293">
        <v>0</v>
      </c>
      <c r="AV293" t="s">
        <v>102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 t="s">
        <v>419</v>
      </c>
      <c r="BD293">
        <v>92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5</v>
      </c>
    </row>
    <row r="294" spans="1:68" x14ac:dyDescent="0.25">
      <c r="A294" s="1">
        <v>41917</v>
      </c>
      <c r="B294" t="s">
        <v>113</v>
      </c>
      <c r="C294" t="s">
        <v>96</v>
      </c>
      <c r="D294">
        <v>2</v>
      </c>
      <c r="E294" s="2">
        <v>1.8749999999999999E-2</v>
      </c>
      <c r="F294">
        <v>1</v>
      </c>
      <c r="G294">
        <v>10</v>
      </c>
      <c r="H294" t="s">
        <v>120</v>
      </c>
      <c r="I294">
        <v>49</v>
      </c>
      <c r="J294">
        <v>0</v>
      </c>
      <c r="K294">
        <v>6</v>
      </c>
      <c r="L294" t="s">
        <v>420</v>
      </c>
      <c r="N294" t="s">
        <v>69</v>
      </c>
      <c r="O294" t="s">
        <v>131</v>
      </c>
      <c r="P294" t="s">
        <v>101</v>
      </c>
      <c r="Q294" t="s">
        <v>89</v>
      </c>
      <c r="R294" t="s">
        <v>73</v>
      </c>
      <c r="S294">
        <v>0</v>
      </c>
      <c r="T294" t="s">
        <v>73</v>
      </c>
      <c r="U294" t="s">
        <v>73</v>
      </c>
      <c r="V294" t="s">
        <v>124</v>
      </c>
      <c r="W294" t="s">
        <v>168</v>
      </c>
      <c r="X294" t="s">
        <v>73</v>
      </c>
      <c r="Y294" t="s">
        <v>168</v>
      </c>
      <c r="Z294" t="s">
        <v>73</v>
      </c>
      <c r="AA294" t="s">
        <v>73</v>
      </c>
      <c r="AB294" t="s">
        <v>73</v>
      </c>
      <c r="AC294">
        <v>1</v>
      </c>
      <c r="AD294">
        <v>-6</v>
      </c>
      <c r="AE294">
        <v>6</v>
      </c>
      <c r="AF294">
        <v>5</v>
      </c>
      <c r="AG294" t="s">
        <v>85</v>
      </c>
      <c r="AH294">
        <v>0</v>
      </c>
      <c r="AI294">
        <v>1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63</v>
      </c>
      <c r="AP294">
        <v>51</v>
      </c>
      <c r="AQ294" t="s">
        <v>168</v>
      </c>
      <c r="AR294">
        <v>0</v>
      </c>
      <c r="AS294">
        <v>1</v>
      </c>
      <c r="AT294" t="s">
        <v>75</v>
      </c>
      <c r="AU294">
        <v>0</v>
      </c>
      <c r="AV294" t="s">
        <v>102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 t="s">
        <v>420</v>
      </c>
      <c r="BD294">
        <v>63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5</v>
      </c>
    </row>
    <row r="295" spans="1:68" x14ac:dyDescent="0.25">
      <c r="A295" s="1">
        <v>41917</v>
      </c>
      <c r="B295" t="s">
        <v>113</v>
      </c>
      <c r="C295" t="s">
        <v>96</v>
      </c>
      <c r="D295">
        <v>2</v>
      </c>
      <c r="E295" s="2">
        <v>0.51041666666666663</v>
      </c>
      <c r="F295">
        <v>3</v>
      </c>
      <c r="G295">
        <v>6</v>
      </c>
      <c r="H295" t="s">
        <v>97</v>
      </c>
      <c r="I295">
        <v>38</v>
      </c>
      <c r="J295">
        <v>0</v>
      </c>
      <c r="K295">
        <v>3</v>
      </c>
      <c r="L295" t="s">
        <v>421</v>
      </c>
      <c r="M295">
        <v>26</v>
      </c>
      <c r="N295" t="s">
        <v>69</v>
      </c>
      <c r="O295" t="s">
        <v>70</v>
      </c>
      <c r="P295" t="s">
        <v>101</v>
      </c>
      <c r="Q295" t="s">
        <v>72</v>
      </c>
      <c r="R295" t="s">
        <v>73</v>
      </c>
      <c r="S295">
        <v>0</v>
      </c>
      <c r="T295" t="s">
        <v>73</v>
      </c>
      <c r="U295" t="s">
        <v>73</v>
      </c>
      <c r="V295" t="s">
        <v>124</v>
      </c>
      <c r="W295" t="s">
        <v>73</v>
      </c>
      <c r="X295" t="s">
        <v>125</v>
      </c>
      <c r="Y295" t="s">
        <v>125</v>
      </c>
      <c r="Z295" t="s">
        <v>73</v>
      </c>
      <c r="AA295" t="s">
        <v>73</v>
      </c>
      <c r="AB295" t="s">
        <v>27</v>
      </c>
      <c r="AC295">
        <v>13</v>
      </c>
      <c r="AD295">
        <v>-3</v>
      </c>
      <c r="AE295">
        <v>3</v>
      </c>
      <c r="AF295">
        <v>5</v>
      </c>
      <c r="AG295" t="s">
        <v>85</v>
      </c>
      <c r="AH295">
        <v>0</v>
      </c>
      <c r="AI295">
        <v>1</v>
      </c>
      <c r="AJ295">
        <v>1</v>
      </c>
      <c r="AK295">
        <v>0</v>
      </c>
      <c r="AL295">
        <v>1</v>
      </c>
      <c r="AM295">
        <v>0</v>
      </c>
      <c r="AN295">
        <v>0</v>
      </c>
      <c r="AO295">
        <v>90</v>
      </c>
      <c r="AP295">
        <v>38</v>
      </c>
      <c r="AQ295" t="s">
        <v>125</v>
      </c>
      <c r="AR295">
        <v>1</v>
      </c>
      <c r="AS295">
        <v>1</v>
      </c>
      <c r="AT295" t="s">
        <v>106</v>
      </c>
      <c r="AU295">
        <v>26</v>
      </c>
      <c r="AV295" t="s">
        <v>110</v>
      </c>
      <c r="AW295">
        <v>0</v>
      </c>
      <c r="AX295">
        <v>4.333333333333333</v>
      </c>
      <c r="AY295">
        <v>1</v>
      </c>
      <c r="AZ295">
        <v>1</v>
      </c>
      <c r="BA295">
        <v>0</v>
      </c>
      <c r="BB295">
        <v>1</v>
      </c>
      <c r="BC295" t="s">
        <v>421</v>
      </c>
      <c r="BD295">
        <v>90</v>
      </c>
      <c r="BE295">
        <v>3.1</v>
      </c>
      <c r="BF295">
        <v>1.04</v>
      </c>
      <c r="BG295">
        <v>0</v>
      </c>
      <c r="BH295">
        <v>2.6</v>
      </c>
      <c r="BI295">
        <v>0.5</v>
      </c>
      <c r="BJ295">
        <v>0</v>
      </c>
      <c r="BK295">
        <v>0</v>
      </c>
      <c r="BL295">
        <v>0</v>
      </c>
      <c r="BM295">
        <v>1.04</v>
      </c>
      <c r="BN295">
        <v>0</v>
      </c>
      <c r="BO295">
        <v>0</v>
      </c>
      <c r="BP295">
        <v>5</v>
      </c>
    </row>
    <row r="296" spans="1:68" x14ac:dyDescent="0.25">
      <c r="A296" s="1">
        <v>41917</v>
      </c>
      <c r="B296" t="s">
        <v>113</v>
      </c>
      <c r="C296" t="s">
        <v>96</v>
      </c>
      <c r="D296">
        <v>2</v>
      </c>
      <c r="E296" s="2">
        <v>0.55763888888888891</v>
      </c>
      <c r="F296">
        <v>2</v>
      </c>
      <c r="G296">
        <v>9</v>
      </c>
      <c r="H296" t="s">
        <v>120</v>
      </c>
      <c r="I296">
        <v>41</v>
      </c>
      <c r="J296">
        <v>0</v>
      </c>
      <c r="K296">
        <v>3</v>
      </c>
      <c r="L296" t="s">
        <v>422</v>
      </c>
      <c r="M296">
        <v>17</v>
      </c>
      <c r="N296" t="s">
        <v>69</v>
      </c>
      <c r="O296" t="s">
        <v>70</v>
      </c>
      <c r="P296" t="s">
        <v>101</v>
      </c>
      <c r="Q296" t="s">
        <v>89</v>
      </c>
      <c r="R296" t="s">
        <v>73</v>
      </c>
      <c r="S296">
        <v>0</v>
      </c>
      <c r="T296" t="s">
        <v>73</v>
      </c>
      <c r="U296" t="s">
        <v>73</v>
      </c>
      <c r="V296" t="s">
        <v>124</v>
      </c>
      <c r="W296" t="s">
        <v>73</v>
      </c>
      <c r="X296" t="s">
        <v>133</v>
      </c>
      <c r="Y296" t="s">
        <v>133</v>
      </c>
      <c r="Z296" t="s">
        <v>73</v>
      </c>
      <c r="AA296" t="s">
        <v>73</v>
      </c>
      <c r="AB296" t="s">
        <v>27</v>
      </c>
      <c r="AC296">
        <v>14</v>
      </c>
      <c r="AD296">
        <v>-3</v>
      </c>
      <c r="AE296">
        <v>3</v>
      </c>
      <c r="AF296">
        <v>5</v>
      </c>
      <c r="AG296" t="s">
        <v>85</v>
      </c>
      <c r="AH296">
        <v>0</v>
      </c>
      <c r="AI296">
        <v>1</v>
      </c>
      <c r="AJ296">
        <v>1</v>
      </c>
      <c r="AK296">
        <v>0</v>
      </c>
      <c r="AL296">
        <v>1</v>
      </c>
      <c r="AM296">
        <v>0</v>
      </c>
      <c r="AN296">
        <v>0</v>
      </c>
      <c r="AO296">
        <v>88</v>
      </c>
      <c r="AP296">
        <v>59</v>
      </c>
      <c r="AQ296" t="s">
        <v>133</v>
      </c>
      <c r="AR296">
        <v>1</v>
      </c>
      <c r="AS296">
        <v>1</v>
      </c>
      <c r="AT296" t="s">
        <v>75</v>
      </c>
      <c r="AU296">
        <v>17</v>
      </c>
      <c r="AV296" t="s">
        <v>102</v>
      </c>
      <c r="AW296">
        <v>0</v>
      </c>
      <c r="AX296">
        <v>1.8888888888888888</v>
      </c>
      <c r="AY296">
        <v>1</v>
      </c>
      <c r="AZ296">
        <v>1</v>
      </c>
      <c r="BA296">
        <v>0</v>
      </c>
      <c r="BB296">
        <v>1</v>
      </c>
      <c r="BC296" t="s">
        <v>422</v>
      </c>
      <c r="BD296">
        <v>88</v>
      </c>
      <c r="BE296">
        <v>2.2000000000000002</v>
      </c>
      <c r="BF296">
        <v>0.68</v>
      </c>
      <c r="BG296">
        <v>0</v>
      </c>
      <c r="BH296">
        <v>1.7000000000000002</v>
      </c>
      <c r="BI296">
        <v>0.5</v>
      </c>
      <c r="BJ296">
        <v>0</v>
      </c>
      <c r="BK296">
        <v>0</v>
      </c>
      <c r="BL296">
        <v>0</v>
      </c>
      <c r="BM296">
        <v>0.68</v>
      </c>
      <c r="BN296">
        <v>0</v>
      </c>
      <c r="BO296">
        <v>0</v>
      </c>
      <c r="BP296">
        <v>5</v>
      </c>
    </row>
    <row r="297" spans="1:68" x14ac:dyDescent="0.25">
      <c r="A297" s="1">
        <v>41917</v>
      </c>
      <c r="B297" t="s">
        <v>113</v>
      </c>
      <c r="C297" t="s">
        <v>96</v>
      </c>
      <c r="D297">
        <v>2</v>
      </c>
      <c r="E297" s="2">
        <v>1.8749999999999999E-2</v>
      </c>
      <c r="F297">
        <v>2</v>
      </c>
      <c r="G297">
        <v>10</v>
      </c>
      <c r="H297" t="s">
        <v>120</v>
      </c>
      <c r="I297">
        <v>49</v>
      </c>
      <c r="J297">
        <v>0</v>
      </c>
      <c r="K297">
        <v>6</v>
      </c>
      <c r="L297" t="s">
        <v>423</v>
      </c>
      <c r="M297">
        <v>16</v>
      </c>
      <c r="N297" t="s">
        <v>69</v>
      </c>
      <c r="O297" t="s">
        <v>70</v>
      </c>
      <c r="P297" t="s">
        <v>101</v>
      </c>
      <c r="Q297" t="s">
        <v>91</v>
      </c>
      <c r="R297" t="s">
        <v>73</v>
      </c>
      <c r="S297">
        <v>0</v>
      </c>
      <c r="T297" t="s">
        <v>73</v>
      </c>
      <c r="U297" t="s">
        <v>73</v>
      </c>
      <c r="V297" t="s">
        <v>124</v>
      </c>
      <c r="W297" t="s">
        <v>73</v>
      </c>
      <c r="X297" t="s">
        <v>151</v>
      </c>
      <c r="Y297" t="s">
        <v>151</v>
      </c>
      <c r="Z297" t="s">
        <v>73</v>
      </c>
      <c r="AA297" t="s">
        <v>73</v>
      </c>
      <c r="AB297" t="s">
        <v>27</v>
      </c>
      <c r="AC297">
        <v>1</v>
      </c>
      <c r="AD297">
        <v>-6</v>
      </c>
      <c r="AE297">
        <v>6</v>
      </c>
      <c r="AF297">
        <v>5</v>
      </c>
      <c r="AG297" t="s">
        <v>85</v>
      </c>
      <c r="AH297">
        <v>0</v>
      </c>
      <c r="AI297">
        <v>1</v>
      </c>
      <c r="AJ297">
        <v>1</v>
      </c>
      <c r="AK297">
        <v>0</v>
      </c>
      <c r="AL297">
        <v>1</v>
      </c>
      <c r="AM297">
        <v>0</v>
      </c>
      <c r="AN297">
        <v>0</v>
      </c>
      <c r="AO297">
        <v>112</v>
      </c>
      <c r="AP297">
        <v>51</v>
      </c>
      <c r="AQ297" t="s">
        <v>151</v>
      </c>
      <c r="AR297">
        <v>1</v>
      </c>
      <c r="AS297">
        <v>1</v>
      </c>
      <c r="AT297" t="s">
        <v>86</v>
      </c>
      <c r="AU297">
        <v>16</v>
      </c>
      <c r="AV297" t="s">
        <v>103</v>
      </c>
      <c r="AW297">
        <v>0</v>
      </c>
      <c r="AX297">
        <v>1.6</v>
      </c>
      <c r="AY297">
        <v>1</v>
      </c>
      <c r="AZ297">
        <v>1</v>
      </c>
      <c r="BA297">
        <v>0</v>
      </c>
      <c r="BB297">
        <v>1</v>
      </c>
      <c r="BC297" t="s">
        <v>423</v>
      </c>
      <c r="BD297">
        <v>112</v>
      </c>
      <c r="BE297">
        <v>2.1</v>
      </c>
      <c r="BF297">
        <v>0.64</v>
      </c>
      <c r="BG297">
        <v>0</v>
      </c>
      <c r="BH297">
        <v>1.6</v>
      </c>
      <c r="BI297">
        <v>0.5</v>
      </c>
      <c r="BJ297">
        <v>0</v>
      </c>
      <c r="BK297">
        <v>0</v>
      </c>
      <c r="BL297">
        <v>0</v>
      </c>
      <c r="BM297">
        <v>0.64</v>
      </c>
      <c r="BN297">
        <v>0</v>
      </c>
      <c r="BO297">
        <v>0</v>
      </c>
      <c r="BP297">
        <v>5</v>
      </c>
    </row>
    <row r="298" spans="1:68" x14ac:dyDescent="0.25">
      <c r="A298" s="1">
        <v>41917</v>
      </c>
      <c r="B298" t="s">
        <v>113</v>
      </c>
      <c r="C298" t="s">
        <v>96</v>
      </c>
      <c r="D298">
        <v>2</v>
      </c>
      <c r="E298" s="2">
        <v>0.625</v>
      </c>
      <c r="F298">
        <v>2</v>
      </c>
      <c r="G298">
        <v>7</v>
      </c>
      <c r="H298" t="s">
        <v>120</v>
      </c>
      <c r="I298">
        <v>7</v>
      </c>
      <c r="J298">
        <v>0</v>
      </c>
      <c r="K298">
        <v>3</v>
      </c>
      <c r="L298" t="s">
        <v>424</v>
      </c>
      <c r="M298">
        <v>13</v>
      </c>
      <c r="N298" t="s">
        <v>69</v>
      </c>
      <c r="O298" t="s">
        <v>70</v>
      </c>
      <c r="P298" t="s">
        <v>101</v>
      </c>
      <c r="Q298" t="s">
        <v>91</v>
      </c>
      <c r="R298" t="s">
        <v>73</v>
      </c>
      <c r="S298">
        <v>0</v>
      </c>
      <c r="T298" t="s">
        <v>73</v>
      </c>
      <c r="U298" t="s">
        <v>73</v>
      </c>
      <c r="V298" t="s">
        <v>124</v>
      </c>
      <c r="W298" t="s">
        <v>73</v>
      </c>
      <c r="X298" t="s">
        <v>151</v>
      </c>
      <c r="Y298" t="s">
        <v>151</v>
      </c>
      <c r="Z298" t="s">
        <v>73</v>
      </c>
      <c r="AA298" t="s">
        <v>73</v>
      </c>
      <c r="AB298" t="s">
        <v>27</v>
      </c>
      <c r="AC298">
        <v>16</v>
      </c>
      <c r="AD298">
        <v>-3</v>
      </c>
      <c r="AE298">
        <v>3</v>
      </c>
      <c r="AF298">
        <v>5</v>
      </c>
      <c r="AG298" t="s">
        <v>85</v>
      </c>
      <c r="AH298">
        <v>0</v>
      </c>
      <c r="AI298">
        <v>1</v>
      </c>
      <c r="AJ298">
        <v>1</v>
      </c>
      <c r="AK298">
        <v>0</v>
      </c>
      <c r="AL298">
        <v>1</v>
      </c>
      <c r="AM298">
        <v>0</v>
      </c>
      <c r="AN298">
        <v>0</v>
      </c>
      <c r="AO298">
        <v>111</v>
      </c>
      <c r="AP298">
        <v>93</v>
      </c>
      <c r="AQ298" t="s">
        <v>151</v>
      </c>
      <c r="AR298">
        <v>1</v>
      </c>
      <c r="AS298">
        <v>1</v>
      </c>
      <c r="AT298" t="s">
        <v>86</v>
      </c>
      <c r="AU298">
        <v>13</v>
      </c>
      <c r="AV298" t="s">
        <v>103</v>
      </c>
      <c r="AW298">
        <v>0</v>
      </c>
      <c r="AX298">
        <v>1.8571428571428572</v>
      </c>
      <c r="AY298">
        <v>1</v>
      </c>
      <c r="AZ298">
        <v>1</v>
      </c>
      <c r="BA298">
        <v>0</v>
      </c>
      <c r="BB298">
        <v>1</v>
      </c>
      <c r="BC298" t="s">
        <v>424</v>
      </c>
      <c r="BD298">
        <v>111</v>
      </c>
      <c r="BE298">
        <v>1.8</v>
      </c>
      <c r="BF298">
        <v>0.52</v>
      </c>
      <c r="BG298">
        <v>0</v>
      </c>
      <c r="BH298">
        <v>1.3</v>
      </c>
      <c r="BI298">
        <v>0.5</v>
      </c>
      <c r="BJ298">
        <v>0</v>
      </c>
      <c r="BK298">
        <v>0</v>
      </c>
      <c r="BL298">
        <v>0</v>
      </c>
      <c r="BM298">
        <v>0.52</v>
      </c>
      <c r="BN298">
        <v>0</v>
      </c>
      <c r="BO298">
        <v>0</v>
      </c>
      <c r="BP298">
        <v>5</v>
      </c>
    </row>
    <row r="299" spans="1:68" x14ac:dyDescent="0.25">
      <c r="A299" s="1">
        <v>41917</v>
      </c>
      <c r="B299" t="s">
        <v>113</v>
      </c>
      <c r="C299" t="s">
        <v>96</v>
      </c>
      <c r="D299">
        <v>2</v>
      </c>
      <c r="E299" s="2">
        <v>0.47569444444444442</v>
      </c>
      <c r="F299">
        <v>2</v>
      </c>
      <c r="G299">
        <v>10</v>
      </c>
      <c r="H299" t="s">
        <v>97</v>
      </c>
      <c r="I299">
        <v>12</v>
      </c>
      <c r="J299">
        <v>0</v>
      </c>
      <c r="K299">
        <v>3</v>
      </c>
      <c r="L299" t="s">
        <v>425</v>
      </c>
      <c r="M299">
        <v>9</v>
      </c>
      <c r="N299" t="s">
        <v>80</v>
      </c>
      <c r="O299" t="s">
        <v>73</v>
      </c>
      <c r="P299" t="s">
        <v>73</v>
      </c>
      <c r="Q299" t="s">
        <v>73</v>
      </c>
      <c r="R299" t="s">
        <v>105</v>
      </c>
      <c r="S299">
        <v>0</v>
      </c>
      <c r="T299" t="s">
        <v>73</v>
      </c>
      <c r="U299" t="s">
        <v>73</v>
      </c>
      <c r="V299" t="s">
        <v>73</v>
      </c>
      <c r="W299" t="s">
        <v>73</v>
      </c>
      <c r="X299" t="s">
        <v>73</v>
      </c>
      <c r="Y299" t="s">
        <v>73</v>
      </c>
      <c r="Z299" t="s">
        <v>218</v>
      </c>
      <c r="AA299" t="s">
        <v>73</v>
      </c>
      <c r="AB299" t="s">
        <v>73</v>
      </c>
      <c r="AC299">
        <v>12</v>
      </c>
      <c r="AD299">
        <v>-3</v>
      </c>
      <c r="AE299">
        <v>3</v>
      </c>
      <c r="AF299">
        <v>5</v>
      </c>
      <c r="AG299" t="s">
        <v>85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81</v>
      </c>
      <c r="AP299">
        <v>12</v>
      </c>
      <c r="AQ299" t="s">
        <v>218</v>
      </c>
      <c r="AR299">
        <v>1</v>
      </c>
      <c r="AS299">
        <v>1</v>
      </c>
      <c r="AT299" t="s">
        <v>106</v>
      </c>
      <c r="AU299">
        <v>9</v>
      </c>
      <c r="AV299" t="s">
        <v>105</v>
      </c>
      <c r="AW299">
        <v>0</v>
      </c>
      <c r="AX299">
        <v>0.9</v>
      </c>
      <c r="AY299">
        <v>0</v>
      </c>
      <c r="AZ299">
        <v>0</v>
      </c>
      <c r="BA299">
        <v>0</v>
      </c>
      <c r="BB299">
        <v>1</v>
      </c>
      <c r="BC299" t="s">
        <v>425</v>
      </c>
      <c r="BD299">
        <v>81</v>
      </c>
      <c r="BE299">
        <v>0.9</v>
      </c>
      <c r="BF299">
        <v>0</v>
      </c>
      <c r="BG299">
        <v>0.9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5</v>
      </c>
    </row>
    <row r="300" spans="1:68" x14ac:dyDescent="0.25">
      <c r="A300" s="1">
        <v>41917</v>
      </c>
      <c r="B300" t="s">
        <v>113</v>
      </c>
      <c r="C300" t="s">
        <v>96</v>
      </c>
      <c r="D300">
        <v>2</v>
      </c>
      <c r="E300" s="2">
        <v>0.45208333333333334</v>
      </c>
      <c r="F300">
        <v>3</v>
      </c>
      <c r="G300">
        <v>1</v>
      </c>
      <c r="H300" t="s">
        <v>97</v>
      </c>
      <c r="I300">
        <v>3</v>
      </c>
      <c r="J300">
        <v>0</v>
      </c>
      <c r="K300">
        <v>3</v>
      </c>
      <c r="L300" t="s">
        <v>426</v>
      </c>
      <c r="M300">
        <v>0</v>
      </c>
      <c r="N300" t="s">
        <v>80</v>
      </c>
      <c r="O300" t="s">
        <v>70</v>
      </c>
      <c r="P300" t="s">
        <v>73</v>
      </c>
      <c r="Q300" t="s">
        <v>73</v>
      </c>
      <c r="R300" t="s">
        <v>403</v>
      </c>
      <c r="S300">
        <v>0</v>
      </c>
      <c r="T300" t="s">
        <v>73</v>
      </c>
      <c r="U300" t="s">
        <v>73</v>
      </c>
      <c r="V300" t="s">
        <v>73</v>
      </c>
      <c r="W300" t="s">
        <v>73</v>
      </c>
      <c r="X300" t="s">
        <v>73</v>
      </c>
      <c r="Y300" t="s">
        <v>73</v>
      </c>
      <c r="Z300" t="s">
        <v>218</v>
      </c>
      <c r="AA300" t="s">
        <v>73</v>
      </c>
      <c r="AB300" t="s">
        <v>73</v>
      </c>
      <c r="AC300">
        <v>11</v>
      </c>
      <c r="AD300">
        <v>-3</v>
      </c>
      <c r="AE300">
        <v>3</v>
      </c>
      <c r="AF300">
        <v>5</v>
      </c>
      <c r="AG300" t="s">
        <v>85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94</v>
      </c>
      <c r="AP300">
        <v>3</v>
      </c>
      <c r="AQ300" t="s">
        <v>218</v>
      </c>
      <c r="AR300">
        <v>1</v>
      </c>
      <c r="AS300">
        <v>1</v>
      </c>
      <c r="AT300" t="s">
        <v>106</v>
      </c>
      <c r="AU300">
        <v>0</v>
      </c>
      <c r="AV300" t="s">
        <v>403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 t="s">
        <v>426</v>
      </c>
      <c r="BD300">
        <v>94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5</v>
      </c>
    </row>
    <row r="301" spans="1:68" x14ac:dyDescent="0.25">
      <c r="A301" s="1">
        <v>41917</v>
      </c>
      <c r="B301" t="s">
        <v>113</v>
      </c>
      <c r="C301" t="s">
        <v>96</v>
      </c>
      <c r="D301">
        <v>2</v>
      </c>
      <c r="E301" s="2">
        <v>2.0833333333333333E-3</v>
      </c>
      <c r="F301">
        <v>2</v>
      </c>
      <c r="G301">
        <v>8</v>
      </c>
      <c r="H301" t="s">
        <v>97</v>
      </c>
      <c r="I301">
        <v>33</v>
      </c>
      <c r="J301">
        <v>0</v>
      </c>
      <c r="K301">
        <v>6</v>
      </c>
      <c r="L301" t="s">
        <v>336</v>
      </c>
      <c r="M301">
        <v>0</v>
      </c>
      <c r="N301" t="s">
        <v>80</v>
      </c>
      <c r="O301" t="s">
        <v>73</v>
      </c>
      <c r="P301" t="s">
        <v>73</v>
      </c>
      <c r="Q301" t="s">
        <v>73</v>
      </c>
      <c r="R301" t="s">
        <v>403</v>
      </c>
      <c r="S301">
        <v>0</v>
      </c>
      <c r="T301" t="s">
        <v>73</v>
      </c>
      <c r="U301" t="s">
        <v>73</v>
      </c>
      <c r="V301" t="s">
        <v>73</v>
      </c>
      <c r="W301" t="s">
        <v>73</v>
      </c>
      <c r="X301" t="s">
        <v>73</v>
      </c>
      <c r="Y301" t="s">
        <v>73</v>
      </c>
      <c r="Z301" t="s">
        <v>73</v>
      </c>
      <c r="AA301" t="s">
        <v>73</v>
      </c>
      <c r="AB301" t="s">
        <v>73</v>
      </c>
      <c r="AC301">
        <v>1</v>
      </c>
      <c r="AD301">
        <v>-6</v>
      </c>
      <c r="AE301">
        <v>6</v>
      </c>
      <c r="AF301">
        <v>5</v>
      </c>
      <c r="AG301" t="s">
        <v>85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26</v>
      </c>
      <c r="AP301">
        <v>33</v>
      </c>
      <c r="AQ301" t="s">
        <v>73</v>
      </c>
      <c r="AR301">
        <v>1</v>
      </c>
      <c r="AS301">
        <v>1</v>
      </c>
      <c r="AT301" t="s">
        <v>73</v>
      </c>
      <c r="AU301">
        <v>0</v>
      </c>
      <c r="AV301" t="s">
        <v>403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 t="s">
        <v>336</v>
      </c>
      <c r="BD301">
        <v>26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5</v>
      </c>
    </row>
    <row r="302" spans="1:68" x14ac:dyDescent="0.25">
      <c r="A302" s="1">
        <v>41917</v>
      </c>
      <c r="B302" t="s">
        <v>113</v>
      </c>
      <c r="C302" t="s">
        <v>96</v>
      </c>
      <c r="D302">
        <v>2</v>
      </c>
      <c r="E302" s="2">
        <v>0.51388888888888884</v>
      </c>
      <c r="F302">
        <v>2</v>
      </c>
      <c r="G302">
        <v>6</v>
      </c>
      <c r="H302" t="s">
        <v>97</v>
      </c>
      <c r="I302">
        <v>38</v>
      </c>
      <c r="J302">
        <v>0</v>
      </c>
      <c r="K302">
        <v>3</v>
      </c>
      <c r="L302" t="s">
        <v>427</v>
      </c>
      <c r="N302" t="s">
        <v>69</v>
      </c>
      <c r="O302" t="s">
        <v>131</v>
      </c>
      <c r="P302" t="s">
        <v>101</v>
      </c>
      <c r="Q302" t="s">
        <v>91</v>
      </c>
      <c r="R302" t="s">
        <v>73</v>
      </c>
      <c r="S302">
        <v>0</v>
      </c>
      <c r="T302" t="s">
        <v>73</v>
      </c>
      <c r="U302" t="s">
        <v>73</v>
      </c>
      <c r="V302" t="s">
        <v>124</v>
      </c>
      <c r="W302" t="s">
        <v>73</v>
      </c>
      <c r="X302" t="s">
        <v>73</v>
      </c>
      <c r="Y302" t="s">
        <v>73</v>
      </c>
      <c r="Z302" t="s">
        <v>73</v>
      </c>
      <c r="AA302" t="s">
        <v>73</v>
      </c>
      <c r="AB302" t="s">
        <v>73</v>
      </c>
      <c r="AC302">
        <v>13</v>
      </c>
      <c r="AD302">
        <v>-3</v>
      </c>
      <c r="AE302">
        <v>3</v>
      </c>
      <c r="AF302">
        <v>5</v>
      </c>
      <c r="AG302" t="s">
        <v>85</v>
      </c>
      <c r="AH302">
        <v>0</v>
      </c>
      <c r="AI302">
        <v>1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26</v>
      </c>
      <c r="AP302">
        <v>38</v>
      </c>
      <c r="AQ302" t="s">
        <v>73</v>
      </c>
      <c r="AR302">
        <v>0</v>
      </c>
      <c r="AS302">
        <v>1</v>
      </c>
      <c r="AT302" t="s">
        <v>73</v>
      </c>
      <c r="AU302">
        <v>0</v>
      </c>
      <c r="AV302" t="s">
        <v>103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 t="s">
        <v>427</v>
      </c>
      <c r="BD302">
        <v>26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5</v>
      </c>
    </row>
    <row r="303" spans="1:68" x14ac:dyDescent="0.25">
      <c r="A303" s="1">
        <v>41917</v>
      </c>
      <c r="B303" t="s">
        <v>113</v>
      </c>
      <c r="C303" t="s">
        <v>96</v>
      </c>
      <c r="D303">
        <v>3</v>
      </c>
      <c r="E303" s="2">
        <v>4.2361111111111113E-2</v>
      </c>
      <c r="F303">
        <v>1</v>
      </c>
      <c r="G303">
        <v>10</v>
      </c>
      <c r="H303" t="s">
        <v>120</v>
      </c>
      <c r="I303">
        <v>18</v>
      </c>
      <c r="J303">
        <v>3</v>
      </c>
      <c r="K303">
        <v>13</v>
      </c>
      <c r="L303" t="s">
        <v>428</v>
      </c>
      <c r="M303">
        <v>17</v>
      </c>
      <c r="N303" t="s">
        <v>69</v>
      </c>
      <c r="O303" t="s">
        <v>70</v>
      </c>
      <c r="P303" t="s">
        <v>101</v>
      </c>
      <c r="Q303" t="s">
        <v>91</v>
      </c>
      <c r="R303" t="s">
        <v>73</v>
      </c>
      <c r="S303">
        <v>0</v>
      </c>
      <c r="T303" t="s">
        <v>73</v>
      </c>
      <c r="U303" t="s">
        <v>73</v>
      </c>
      <c r="V303" t="s">
        <v>124</v>
      </c>
      <c r="W303" t="s">
        <v>73</v>
      </c>
      <c r="X303" t="s">
        <v>151</v>
      </c>
      <c r="Y303" t="s">
        <v>151</v>
      </c>
      <c r="Z303" t="s">
        <v>73</v>
      </c>
      <c r="AA303" t="s">
        <v>73</v>
      </c>
      <c r="AB303" t="s">
        <v>27</v>
      </c>
      <c r="AC303">
        <v>2</v>
      </c>
      <c r="AD303">
        <v>-10</v>
      </c>
      <c r="AE303">
        <v>10</v>
      </c>
      <c r="AF303">
        <v>5</v>
      </c>
      <c r="AG303" t="s">
        <v>85</v>
      </c>
      <c r="AH303">
        <v>0</v>
      </c>
      <c r="AI303">
        <v>1</v>
      </c>
      <c r="AJ303">
        <v>1</v>
      </c>
      <c r="AK303">
        <v>0</v>
      </c>
      <c r="AL303">
        <v>1</v>
      </c>
      <c r="AM303">
        <v>0</v>
      </c>
      <c r="AN303">
        <v>0</v>
      </c>
      <c r="AO303">
        <v>94</v>
      </c>
      <c r="AP303">
        <v>82</v>
      </c>
      <c r="AQ303" t="s">
        <v>151</v>
      </c>
      <c r="AR303">
        <v>1</v>
      </c>
      <c r="AS303">
        <v>1</v>
      </c>
      <c r="AT303" t="s">
        <v>86</v>
      </c>
      <c r="AU303">
        <v>17</v>
      </c>
      <c r="AV303" t="s">
        <v>103</v>
      </c>
      <c r="AW303">
        <v>0</v>
      </c>
      <c r="AX303">
        <v>1.7</v>
      </c>
      <c r="AY303">
        <v>1</v>
      </c>
      <c r="AZ303">
        <v>1</v>
      </c>
      <c r="BA303">
        <v>0</v>
      </c>
      <c r="BB303">
        <v>1</v>
      </c>
      <c r="BC303" t="s">
        <v>428</v>
      </c>
      <c r="BD303">
        <v>94</v>
      </c>
      <c r="BE303">
        <v>2.2000000000000002</v>
      </c>
      <c r="BF303">
        <v>0.68</v>
      </c>
      <c r="BG303">
        <v>0</v>
      </c>
      <c r="BH303">
        <v>1.7000000000000002</v>
      </c>
      <c r="BI303">
        <v>0.5</v>
      </c>
      <c r="BJ303">
        <v>0</v>
      </c>
      <c r="BK303">
        <v>0</v>
      </c>
      <c r="BL303">
        <v>0</v>
      </c>
      <c r="BM303">
        <v>0.68</v>
      </c>
      <c r="BN303">
        <v>0</v>
      </c>
      <c r="BO303">
        <v>0</v>
      </c>
      <c r="BP303">
        <v>5</v>
      </c>
    </row>
    <row r="304" spans="1:68" x14ac:dyDescent="0.25">
      <c r="A304" s="1">
        <v>41917</v>
      </c>
      <c r="B304" t="s">
        <v>113</v>
      </c>
      <c r="C304" t="s">
        <v>96</v>
      </c>
      <c r="D304">
        <v>3</v>
      </c>
      <c r="E304" s="2">
        <v>0.43680555555555556</v>
      </c>
      <c r="F304">
        <v>1</v>
      </c>
      <c r="G304">
        <v>10</v>
      </c>
      <c r="H304" t="s">
        <v>120</v>
      </c>
      <c r="I304">
        <v>14</v>
      </c>
      <c r="J304">
        <v>3</v>
      </c>
      <c r="K304">
        <v>13</v>
      </c>
      <c r="L304" t="s">
        <v>429</v>
      </c>
      <c r="M304">
        <v>13</v>
      </c>
      <c r="N304" t="s">
        <v>80</v>
      </c>
      <c r="O304" t="s">
        <v>73</v>
      </c>
      <c r="P304" t="s">
        <v>73</v>
      </c>
      <c r="Q304" t="s">
        <v>73</v>
      </c>
      <c r="R304" t="s">
        <v>403</v>
      </c>
      <c r="S304">
        <v>0</v>
      </c>
      <c r="T304" t="s">
        <v>73</v>
      </c>
      <c r="U304" t="s">
        <v>73</v>
      </c>
      <c r="V304" t="s">
        <v>73</v>
      </c>
      <c r="W304" t="s">
        <v>73</v>
      </c>
      <c r="X304" t="s">
        <v>73</v>
      </c>
      <c r="Y304" t="s">
        <v>73</v>
      </c>
      <c r="Z304" t="s">
        <v>128</v>
      </c>
      <c r="AA304" t="s">
        <v>73</v>
      </c>
      <c r="AB304" t="s">
        <v>27</v>
      </c>
      <c r="AC304">
        <v>11</v>
      </c>
      <c r="AD304">
        <v>-10</v>
      </c>
      <c r="AE304">
        <v>10</v>
      </c>
      <c r="AF304">
        <v>5</v>
      </c>
      <c r="AG304" t="s">
        <v>85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65</v>
      </c>
      <c r="AP304">
        <v>86</v>
      </c>
      <c r="AQ304" t="s">
        <v>128</v>
      </c>
      <c r="AR304">
        <v>1</v>
      </c>
      <c r="AS304">
        <v>1</v>
      </c>
      <c r="AT304" t="s">
        <v>106</v>
      </c>
      <c r="AU304">
        <v>13</v>
      </c>
      <c r="AV304" t="s">
        <v>403</v>
      </c>
      <c r="AW304">
        <v>0</v>
      </c>
      <c r="AX304">
        <v>1.3</v>
      </c>
      <c r="AY304">
        <v>1</v>
      </c>
      <c r="AZ304">
        <v>1</v>
      </c>
      <c r="BA304">
        <v>0</v>
      </c>
      <c r="BB304">
        <v>1</v>
      </c>
      <c r="BC304" t="s">
        <v>429</v>
      </c>
      <c r="BD304">
        <v>65</v>
      </c>
      <c r="BE304">
        <v>1.3</v>
      </c>
      <c r="BF304">
        <v>0</v>
      </c>
      <c r="BG304">
        <v>1.3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5</v>
      </c>
    </row>
    <row r="305" spans="1:68" x14ac:dyDescent="0.25">
      <c r="A305" s="1">
        <v>41917</v>
      </c>
      <c r="B305" t="s">
        <v>113</v>
      </c>
      <c r="C305" t="s">
        <v>96</v>
      </c>
      <c r="D305">
        <v>3</v>
      </c>
      <c r="E305" s="2">
        <v>0.41666666666666669</v>
      </c>
      <c r="F305">
        <v>1</v>
      </c>
      <c r="G305">
        <v>10</v>
      </c>
      <c r="H305" t="s">
        <v>120</v>
      </c>
      <c r="I305">
        <v>27</v>
      </c>
      <c r="J305">
        <v>3</v>
      </c>
      <c r="K305">
        <v>13</v>
      </c>
      <c r="L305" t="s">
        <v>430</v>
      </c>
      <c r="M305">
        <v>12</v>
      </c>
      <c r="N305" t="s">
        <v>80</v>
      </c>
      <c r="O305" t="s">
        <v>73</v>
      </c>
      <c r="P305" t="s">
        <v>73</v>
      </c>
      <c r="Q305" t="s">
        <v>73</v>
      </c>
      <c r="R305" t="s">
        <v>403</v>
      </c>
      <c r="S305">
        <v>0</v>
      </c>
      <c r="T305" t="s">
        <v>73</v>
      </c>
      <c r="U305" t="s">
        <v>73</v>
      </c>
      <c r="V305" t="s">
        <v>73</v>
      </c>
      <c r="W305" t="s">
        <v>73</v>
      </c>
      <c r="X305" t="s">
        <v>73</v>
      </c>
      <c r="Y305" t="s">
        <v>73</v>
      </c>
      <c r="Z305" t="s">
        <v>128</v>
      </c>
      <c r="AA305" t="s">
        <v>73</v>
      </c>
      <c r="AB305" t="s">
        <v>27</v>
      </c>
      <c r="AC305">
        <v>11</v>
      </c>
      <c r="AD305">
        <v>-10</v>
      </c>
      <c r="AE305">
        <v>10</v>
      </c>
      <c r="AF305">
        <v>5</v>
      </c>
      <c r="AG305" t="s">
        <v>85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67</v>
      </c>
      <c r="AP305">
        <v>73</v>
      </c>
      <c r="AQ305" t="s">
        <v>128</v>
      </c>
      <c r="AR305">
        <v>1</v>
      </c>
      <c r="AS305">
        <v>1</v>
      </c>
      <c r="AT305" t="s">
        <v>106</v>
      </c>
      <c r="AU305">
        <v>12</v>
      </c>
      <c r="AV305" t="s">
        <v>403</v>
      </c>
      <c r="AW305">
        <v>0</v>
      </c>
      <c r="AX305">
        <v>1.2</v>
      </c>
      <c r="AY305">
        <v>1</v>
      </c>
      <c r="AZ305">
        <v>1</v>
      </c>
      <c r="BA305">
        <v>0</v>
      </c>
      <c r="BB305">
        <v>1</v>
      </c>
      <c r="BC305" t="s">
        <v>430</v>
      </c>
      <c r="BD305">
        <v>67</v>
      </c>
      <c r="BE305">
        <v>1.2000000000000002</v>
      </c>
      <c r="BF305">
        <v>0</v>
      </c>
      <c r="BG305">
        <v>1.2000000000000002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5</v>
      </c>
    </row>
    <row r="306" spans="1:68" x14ac:dyDescent="0.25">
      <c r="A306" s="1">
        <v>41917</v>
      </c>
      <c r="B306" t="s">
        <v>113</v>
      </c>
      <c r="C306" t="s">
        <v>96</v>
      </c>
      <c r="D306">
        <v>3</v>
      </c>
      <c r="E306" s="2">
        <v>0.23958333333333334</v>
      </c>
      <c r="F306">
        <v>1</v>
      </c>
      <c r="G306">
        <v>10</v>
      </c>
      <c r="H306" t="s">
        <v>120</v>
      </c>
      <c r="I306">
        <v>16</v>
      </c>
      <c r="J306">
        <v>3</v>
      </c>
      <c r="K306">
        <v>13</v>
      </c>
      <c r="L306" t="s">
        <v>431</v>
      </c>
      <c r="M306">
        <v>8</v>
      </c>
      <c r="N306" t="s">
        <v>69</v>
      </c>
      <c r="O306" t="s">
        <v>70</v>
      </c>
      <c r="P306" t="s">
        <v>101</v>
      </c>
      <c r="Q306" t="s">
        <v>72</v>
      </c>
      <c r="R306" t="s">
        <v>73</v>
      </c>
      <c r="S306">
        <v>0</v>
      </c>
      <c r="T306" t="s">
        <v>73</v>
      </c>
      <c r="U306" t="s">
        <v>73</v>
      </c>
      <c r="V306" t="s">
        <v>124</v>
      </c>
      <c r="W306" t="s">
        <v>73</v>
      </c>
      <c r="X306" t="s">
        <v>133</v>
      </c>
      <c r="Y306" t="s">
        <v>133</v>
      </c>
      <c r="Z306" t="s">
        <v>73</v>
      </c>
      <c r="AA306" t="s">
        <v>73</v>
      </c>
      <c r="AB306" t="s">
        <v>73</v>
      </c>
      <c r="AC306">
        <v>6</v>
      </c>
      <c r="AD306">
        <v>-10</v>
      </c>
      <c r="AE306">
        <v>10</v>
      </c>
      <c r="AF306">
        <v>5</v>
      </c>
      <c r="AG306" t="s">
        <v>85</v>
      </c>
      <c r="AH306">
        <v>0</v>
      </c>
      <c r="AI306">
        <v>1</v>
      </c>
      <c r="AJ306">
        <v>1</v>
      </c>
      <c r="AK306">
        <v>0</v>
      </c>
      <c r="AL306">
        <v>1</v>
      </c>
      <c r="AM306">
        <v>0</v>
      </c>
      <c r="AN306">
        <v>0</v>
      </c>
      <c r="AO306">
        <v>107</v>
      </c>
      <c r="AP306">
        <v>84</v>
      </c>
      <c r="AQ306" t="s">
        <v>133</v>
      </c>
      <c r="AR306">
        <v>1</v>
      </c>
      <c r="AS306">
        <v>1</v>
      </c>
      <c r="AT306" t="s">
        <v>75</v>
      </c>
      <c r="AU306">
        <v>8</v>
      </c>
      <c r="AV306" t="s">
        <v>110</v>
      </c>
      <c r="AW306">
        <v>0</v>
      </c>
      <c r="AX306">
        <v>0.8</v>
      </c>
      <c r="AY306">
        <v>0</v>
      </c>
      <c r="AZ306">
        <v>0</v>
      </c>
      <c r="BA306">
        <v>0</v>
      </c>
      <c r="BB306">
        <v>1</v>
      </c>
      <c r="BC306" t="s">
        <v>431</v>
      </c>
      <c r="BD306">
        <v>107</v>
      </c>
      <c r="BE306">
        <v>1.3</v>
      </c>
      <c r="BF306">
        <v>0.32</v>
      </c>
      <c r="BG306">
        <v>0</v>
      </c>
      <c r="BH306">
        <v>0.8</v>
      </c>
      <c r="BI306">
        <v>0.5</v>
      </c>
      <c r="BJ306">
        <v>0</v>
      </c>
      <c r="BK306">
        <v>0</v>
      </c>
      <c r="BL306">
        <v>0</v>
      </c>
      <c r="BM306">
        <v>0.32</v>
      </c>
      <c r="BN306">
        <v>0</v>
      </c>
      <c r="BO306">
        <v>0</v>
      </c>
      <c r="BP306">
        <v>5</v>
      </c>
    </row>
    <row r="307" spans="1:68" x14ac:dyDescent="0.25">
      <c r="A307" s="1">
        <v>41917</v>
      </c>
      <c r="B307" t="s">
        <v>113</v>
      </c>
      <c r="C307" t="s">
        <v>96</v>
      </c>
      <c r="D307">
        <v>3</v>
      </c>
      <c r="E307" s="2">
        <v>0.39583333333333331</v>
      </c>
      <c r="F307">
        <v>1</v>
      </c>
      <c r="G307">
        <v>10</v>
      </c>
      <c r="H307" t="s">
        <v>120</v>
      </c>
      <c r="I307">
        <v>39</v>
      </c>
      <c r="J307">
        <v>3</v>
      </c>
      <c r="K307">
        <v>13</v>
      </c>
      <c r="L307" t="s">
        <v>432</v>
      </c>
      <c r="M307">
        <v>2</v>
      </c>
      <c r="N307" t="s">
        <v>80</v>
      </c>
      <c r="O307" t="s">
        <v>73</v>
      </c>
      <c r="P307" t="s">
        <v>73</v>
      </c>
      <c r="Q307" t="s">
        <v>73</v>
      </c>
      <c r="R307" t="s">
        <v>109</v>
      </c>
      <c r="S307">
        <v>0</v>
      </c>
      <c r="T307" t="s">
        <v>73</v>
      </c>
      <c r="U307" t="s">
        <v>73</v>
      </c>
      <c r="V307" t="s">
        <v>73</v>
      </c>
      <c r="W307" t="s">
        <v>73</v>
      </c>
      <c r="X307" t="s">
        <v>73</v>
      </c>
      <c r="Y307" t="s">
        <v>73</v>
      </c>
      <c r="Z307" t="s">
        <v>128</v>
      </c>
      <c r="AA307" t="s">
        <v>73</v>
      </c>
      <c r="AB307" t="s">
        <v>73</v>
      </c>
      <c r="AC307">
        <v>10</v>
      </c>
      <c r="AD307">
        <v>-10</v>
      </c>
      <c r="AE307">
        <v>10</v>
      </c>
      <c r="AF307">
        <v>5</v>
      </c>
      <c r="AG307" t="s">
        <v>85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62</v>
      </c>
      <c r="AP307">
        <v>61</v>
      </c>
      <c r="AQ307" t="s">
        <v>128</v>
      </c>
      <c r="AR307">
        <v>1</v>
      </c>
      <c r="AS307">
        <v>1</v>
      </c>
      <c r="AT307" t="s">
        <v>106</v>
      </c>
      <c r="AU307">
        <v>2</v>
      </c>
      <c r="AV307" t="s">
        <v>109</v>
      </c>
      <c r="AW307">
        <v>0</v>
      </c>
      <c r="AX307">
        <v>0.2</v>
      </c>
      <c r="AY307">
        <v>0</v>
      </c>
      <c r="AZ307">
        <v>0</v>
      </c>
      <c r="BA307">
        <v>0</v>
      </c>
      <c r="BB307">
        <v>0</v>
      </c>
      <c r="BC307" t="s">
        <v>432</v>
      </c>
      <c r="BD307">
        <v>62</v>
      </c>
      <c r="BE307">
        <v>0.2</v>
      </c>
      <c r="BF307">
        <v>0</v>
      </c>
      <c r="BG307">
        <v>0.2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5</v>
      </c>
    </row>
    <row r="308" spans="1:68" x14ac:dyDescent="0.25">
      <c r="A308" s="1">
        <v>41917</v>
      </c>
      <c r="B308" t="s">
        <v>113</v>
      </c>
      <c r="C308" t="s">
        <v>96</v>
      </c>
      <c r="D308">
        <v>3</v>
      </c>
      <c r="E308" s="2">
        <v>0.59236111111111112</v>
      </c>
      <c r="F308">
        <v>1</v>
      </c>
      <c r="G308">
        <v>10</v>
      </c>
      <c r="H308" t="s">
        <v>120</v>
      </c>
      <c r="I308">
        <v>46</v>
      </c>
      <c r="J308">
        <v>3</v>
      </c>
      <c r="K308">
        <v>6</v>
      </c>
      <c r="L308" t="s">
        <v>433</v>
      </c>
      <c r="M308">
        <v>-1</v>
      </c>
      <c r="N308" t="s">
        <v>80</v>
      </c>
      <c r="O308" t="s">
        <v>73</v>
      </c>
      <c r="P308" t="s">
        <v>73</v>
      </c>
      <c r="Q308" t="s">
        <v>73</v>
      </c>
      <c r="R308" t="s">
        <v>109</v>
      </c>
      <c r="S308">
        <v>0</v>
      </c>
      <c r="T308" t="s">
        <v>73</v>
      </c>
      <c r="U308" t="s">
        <v>73</v>
      </c>
      <c r="V308" t="s">
        <v>73</v>
      </c>
      <c r="W308" t="s">
        <v>73</v>
      </c>
      <c r="X308" t="s">
        <v>73</v>
      </c>
      <c r="Y308" t="s">
        <v>73</v>
      </c>
      <c r="Z308" t="s">
        <v>125</v>
      </c>
      <c r="AA308" t="s">
        <v>73</v>
      </c>
      <c r="AB308" t="s">
        <v>73</v>
      </c>
      <c r="AC308">
        <v>15</v>
      </c>
      <c r="AD308">
        <v>-3</v>
      </c>
      <c r="AE308">
        <v>3</v>
      </c>
      <c r="AF308">
        <v>5</v>
      </c>
      <c r="AG308" t="s">
        <v>85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89</v>
      </c>
      <c r="AP308">
        <v>54</v>
      </c>
      <c r="AQ308" t="s">
        <v>125</v>
      </c>
      <c r="AR308">
        <v>1</v>
      </c>
      <c r="AS308">
        <v>1</v>
      </c>
      <c r="AT308" t="s">
        <v>106</v>
      </c>
      <c r="AU308">
        <v>-1</v>
      </c>
      <c r="AV308" t="s">
        <v>109</v>
      </c>
      <c r="AW308">
        <v>0</v>
      </c>
      <c r="AX308">
        <v>-0.1</v>
      </c>
      <c r="AY308">
        <v>0</v>
      </c>
      <c r="AZ308">
        <v>0</v>
      </c>
      <c r="BA308">
        <v>0</v>
      </c>
      <c r="BB308">
        <v>0</v>
      </c>
      <c r="BC308" t="s">
        <v>433</v>
      </c>
      <c r="BD308">
        <v>89</v>
      </c>
      <c r="BE308">
        <v>-0.1</v>
      </c>
      <c r="BF308">
        <v>0</v>
      </c>
      <c r="BG308">
        <v>-0.1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5</v>
      </c>
    </row>
    <row r="309" spans="1:68" x14ac:dyDescent="0.25">
      <c r="A309" s="1">
        <v>41917</v>
      </c>
      <c r="B309" t="s">
        <v>113</v>
      </c>
      <c r="C309" t="s">
        <v>96</v>
      </c>
      <c r="D309">
        <v>3</v>
      </c>
      <c r="E309" s="2">
        <v>0.625</v>
      </c>
      <c r="F309">
        <v>1</v>
      </c>
      <c r="G309">
        <v>10</v>
      </c>
      <c r="H309" t="s">
        <v>120</v>
      </c>
      <c r="I309">
        <v>20</v>
      </c>
      <c r="J309">
        <v>3</v>
      </c>
      <c r="K309">
        <v>6</v>
      </c>
      <c r="L309" t="s">
        <v>434</v>
      </c>
      <c r="M309">
        <v>-2</v>
      </c>
      <c r="N309" t="s">
        <v>69</v>
      </c>
      <c r="O309" t="s">
        <v>70</v>
      </c>
      <c r="P309" t="s">
        <v>101</v>
      </c>
      <c r="Q309" t="s">
        <v>89</v>
      </c>
      <c r="R309" t="s">
        <v>73</v>
      </c>
      <c r="S309">
        <v>0</v>
      </c>
      <c r="T309" t="s">
        <v>73</v>
      </c>
      <c r="U309" t="s">
        <v>73</v>
      </c>
      <c r="V309" t="s">
        <v>124</v>
      </c>
      <c r="W309" t="s">
        <v>73</v>
      </c>
      <c r="X309" t="s">
        <v>125</v>
      </c>
      <c r="Y309" t="s">
        <v>125</v>
      </c>
      <c r="Z309" t="s">
        <v>73</v>
      </c>
      <c r="AA309" t="s">
        <v>73</v>
      </c>
      <c r="AB309" t="s">
        <v>73</v>
      </c>
      <c r="AC309">
        <v>16</v>
      </c>
      <c r="AD309">
        <v>-3</v>
      </c>
      <c r="AE309">
        <v>3</v>
      </c>
      <c r="AF309">
        <v>5</v>
      </c>
      <c r="AG309" t="s">
        <v>85</v>
      </c>
      <c r="AH309">
        <v>0</v>
      </c>
      <c r="AI309">
        <v>1</v>
      </c>
      <c r="AJ309">
        <v>1</v>
      </c>
      <c r="AK309">
        <v>0</v>
      </c>
      <c r="AL309">
        <v>1</v>
      </c>
      <c r="AM309">
        <v>0</v>
      </c>
      <c r="AN309">
        <v>0</v>
      </c>
      <c r="AO309">
        <v>94</v>
      </c>
      <c r="AP309">
        <v>80</v>
      </c>
      <c r="AQ309" t="s">
        <v>125</v>
      </c>
      <c r="AR309">
        <v>1</v>
      </c>
      <c r="AS309">
        <v>1</v>
      </c>
      <c r="AT309" t="s">
        <v>106</v>
      </c>
      <c r="AU309">
        <v>-2</v>
      </c>
      <c r="AV309" t="s">
        <v>102</v>
      </c>
      <c r="AW309">
        <v>0</v>
      </c>
      <c r="AX309">
        <v>-0.2</v>
      </c>
      <c r="AY309">
        <v>0</v>
      </c>
      <c r="AZ309">
        <v>0</v>
      </c>
      <c r="BA309">
        <v>0</v>
      </c>
      <c r="BB309">
        <v>0</v>
      </c>
      <c r="BC309" t="s">
        <v>434</v>
      </c>
      <c r="BD309">
        <v>94</v>
      </c>
      <c r="BE309">
        <v>0.3</v>
      </c>
      <c r="BF309">
        <v>-0.08</v>
      </c>
      <c r="BG309">
        <v>0</v>
      </c>
      <c r="BH309">
        <v>-0.2</v>
      </c>
      <c r="BI309">
        <v>0.5</v>
      </c>
      <c r="BJ309">
        <v>0</v>
      </c>
      <c r="BK309">
        <v>0</v>
      </c>
      <c r="BL309">
        <v>0</v>
      </c>
      <c r="BM309">
        <v>-0.08</v>
      </c>
      <c r="BN309">
        <v>0</v>
      </c>
      <c r="BO309">
        <v>0</v>
      </c>
      <c r="BP309">
        <v>5</v>
      </c>
    </row>
    <row r="310" spans="1:68" x14ac:dyDescent="0.25">
      <c r="A310" s="1">
        <v>41917</v>
      </c>
      <c r="B310" t="s">
        <v>113</v>
      </c>
      <c r="C310" t="s">
        <v>96</v>
      </c>
      <c r="D310">
        <v>3</v>
      </c>
      <c r="E310" s="2">
        <v>1.8749999999999999E-2</v>
      </c>
      <c r="F310">
        <v>1</v>
      </c>
      <c r="G310">
        <v>10</v>
      </c>
      <c r="H310" t="s">
        <v>120</v>
      </c>
      <c r="I310">
        <v>35</v>
      </c>
      <c r="J310">
        <v>3</v>
      </c>
      <c r="K310">
        <v>13</v>
      </c>
      <c r="L310" t="s">
        <v>165</v>
      </c>
      <c r="N310" t="s">
        <v>69</v>
      </c>
      <c r="O310" t="s">
        <v>131</v>
      </c>
      <c r="P310" t="s">
        <v>71</v>
      </c>
      <c r="Q310" t="s">
        <v>72</v>
      </c>
      <c r="R310" t="s">
        <v>73</v>
      </c>
      <c r="S310">
        <v>0</v>
      </c>
      <c r="T310" t="s">
        <v>73</v>
      </c>
      <c r="U310" t="s">
        <v>73</v>
      </c>
      <c r="V310" t="s">
        <v>124</v>
      </c>
      <c r="W310" t="s">
        <v>144</v>
      </c>
      <c r="X310" t="s">
        <v>73</v>
      </c>
      <c r="Y310" t="s">
        <v>144</v>
      </c>
      <c r="Z310" t="s">
        <v>73</v>
      </c>
      <c r="AA310" t="s">
        <v>73</v>
      </c>
      <c r="AB310" t="s">
        <v>73</v>
      </c>
      <c r="AC310">
        <v>1</v>
      </c>
      <c r="AD310">
        <v>-10</v>
      </c>
      <c r="AE310">
        <v>10</v>
      </c>
      <c r="AF310">
        <v>5</v>
      </c>
      <c r="AG310" t="s">
        <v>85</v>
      </c>
      <c r="AH310">
        <v>0</v>
      </c>
      <c r="AI310">
        <v>1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63</v>
      </c>
      <c r="AP310">
        <v>65</v>
      </c>
      <c r="AQ310" t="s">
        <v>144</v>
      </c>
      <c r="AR310">
        <v>0</v>
      </c>
      <c r="AS310">
        <v>1</v>
      </c>
      <c r="AT310" t="s">
        <v>75</v>
      </c>
      <c r="AU310">
        <v>0</v>
      </c>
      <c r="AV310" t="s">
        <v>76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 t="s">
        <v>165</v>
      </c>
      <c r="BD310">
        <v>63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5</v>
      </c>
    </row>
    <row r="311" spans="1:68" x14ac:dyDescent="0.25">
      <c r="A311" s="1">
        <v>41917</v>
      </c>
      <c r="B311" t="s">
        <v>113</v>
      </c>
      <c r="C311" t="s">
        <v>96</v>
      </c>
      <c r="D311">
        <v>3</v>
      </c>
      <c r="E311" s="2">
        <v>1.5277777777777777E-2</v>
      </c>
      <c r="F311">
        <v>2</v>
      </c>
      <c r="G311">
        <v>10</v>
      </c>
      <c r="H311" t="s">
        <v>120</v>
      </c>
      <c r="I311">
        <v>35</v>
      </c>
      <c r="J311">
        <v>3</v>
      </c>
      <c r="K311">
        <v>13</v>
      </c>
      <c r="L311" t="s">
        <v>435</v>
      </c>
      <c r="M311">
        <v>7</v>
      </c>
      <c r="N311" t="s">
        <v>69</v>
      </c>
      <c r="O311" t="s">
        <v>70</v>
      </c>
      <c r="P311" t="s">
        <v>101</v>
      </c>
      <c r="Q311" t="s">
        <v>89</v>
      </c>
      <c r="R311" t="s">
        <v>73</v>
      </c>
      <c r="S311">
        <v>0</v>
      </c>
      <c r="T311" t="s">
        <v>73</v>
      </c>
      <c r="U311" t="s">
        <v>73</v>
      </c>
      <c r="V311" t="s">
        <v>124</v>
      </c>
      <c r="W311" t="s">
        <v>73</v>
      </c>
      <c r="X311" t="s">
        <v>125</v>
      </c>
      <c r="Y311" t="s">
        <v>125</v>
      </c>
      <c r="Z311" t="s">
        <v>73</v>
      </c>
      <c r="AA311" t="s">
        <v>73</v>
      </c>
      <c r="AB311" t="s">
        <v>73</v>
      </c>
      <c r="AC311">
        <v>1</v>
      </c>
      <c r="AD311">
        <v>-10</v>
      </c>
      <c r="AE311">
        <v>10</v>
      </c>
      <c r="AF311">
        <v>5</v>
      </c>
      <c r="AG311" t="s">
        <v>85</v>
      </c>
      <c r="AH311">
        <v>0</v>
      </c>
      <c r="AI311">
        <v>1</v>
      </c>
      <c r="AJ311">
        <v>1</v>
      </c>
      <c r="AK311">
        <v>0</v>
      </c>
      <c r="AL311">
        <v>1</v>
      </c>
      <c r="AM311">
        <v>0</v>
      </c>
      <c r="AN311">
        <v>0</v>
      </c>
      <c r="AO311">
        <v>88</v>
      </c>
      <c r="AP311">
        <v>65</v>
      </c>
      <c r="AQ311" t="s">
        <v>125</v>
      </c>
      <c r="AR311">
        <v>1</v>
      </c>
      <c r="AS311">
        <v>1</v>
      </c>
      <c r="AT311" t="s">
        <v>106</v>
      </c>
      <c r="AU311">
        <v>7</v>
      </c>
      <c r="AV311" t="s">
        <v>102</v>
      </c>
      <c r="AW311">
        <v>0</v>
      </c>
      <c r="AX311">
        <v>0.7</v>
      </c>
      <c r="AY311">
        <v>0</v>
      </c>
      <c r="AZ311">
        <v>0</v>
      </c>
      <c r="BA311">
        <v>0</v>
      </c>
      <c r="BB311">
        <v>1</v>
      </c>
      <c r="BC311" t="s">
        <v>435</v>
      </c>
      <c r="BD311">
        <v>88</v>
      </c>
      <c r="BE311">
        <v>1.2000000000000002</v>
      </c>
      <c r="BF311">
        <v>0.28000000000000003</v>
      </c>
      <c r="BG311">
        <v>0</v>
      </c>
      <c r="BH311">
        <v>0.70000000000000007</v>
      </c>
      <c r="BI311">
        <v>0.5</v>
      </c>
      <c r="BJ311">
        <v>0</v>
      </c>
      <c r="BK311">
        <v>0</v>
      </c>
      <c r="BL311">
        <v>0</v>
      </c>
      <c r="BM311">
        <v>0.28000000000000003</v>
      </c>
      <c r="BN311">
        <v>0</v>
      </c>
      <c r="BO311">
        <v>0</v>
      </c>
      <c r="BP311">
        <v>5</v>
      </c>
    </row>
    <row r="312" spans="1:68" x14ac:dyDescent="0.25">
      <c r="A312" s="1">
        <v>41917</v>
      </c>
      <c r="B312" t="s">
        <v>113</v>
      </c>
      <c r="C312" t="s">
        <v>96</v>
      </c>
      <c r="D312">
        <v>3</v>
      </c>
      <c r="E312" s="2">
        <v>0.37569444444444444</v>
      </c>
      <c r="F312">
        <v>2</v>
      </c>
      <c r="G312">
        <v>8</v>
      </c>
      <c r="H312" t="s">
        <v>120</v>
      </c>
      <c r="I312">
        <v>41</v>
      </c>
      <c r="J312">
        <v>3</v>
      </c>
      <c r="K312">
        <v>13</v>
      </c>
      <c r="L312" t="s">
        <v>436</v>
      </c>
      <c r="M312">
        <v>4</v>
      </c>
      <c r="N312" t="s">
        <v>69</v>
      </c>
      <c r="O312" t="s">
        <v>70</v>
      </c>
      <c r="P312" t="s">
        <v>101</v>
      </c>
      <c r="Q312" t="s">
        <v>72</v>
      </c>
      <c r="R312" t="s">
        <v>73</v>
      </c>
      <c r="S312">
        <v>0</v>
      </c>
      <c r="T312" t="s">
        <v>73</v>
      </c>
      <c r="U312" t="s">
        <v>73</v>
      </c>
      <c r="V312" t="s">
        <v>124</v>
      </c>
      <c r="W312" t="s">
        <v>73</v>
      </c>
      <c r="X312" t="s">
        <v>133</v>
      </c>
      <c r="Y312" t="s">
        <v>133</v>
      </c>
      <c r="Z312" t="s">
        <v>73</v>
      </c>
      <c r="AA312" t="s">
        <v>73</v>
      </c>
      <c r="AB312" t="s">
        <v>73</v>
      </c>
      <c r="AC312">
        <v>10</v>
      </c>
      <c r="AD312">
        <v>-10</v>
      </c>
      <c r="AE312">
        <v>10</v>
      </c>
      <c r="AF312">
        <v>5</v>
      </c>
      <c r="AG312" t="s">
        <v>85</v>
      </c>
      <c r="AH312">
        <v>0</v>
      </c>
      <c r="AI312">
        <v>1</v>
      </c>
      <c r="AJ312">
        <v>1</v>
      </c>
      <c r="AK312">
        <v>0</v>
      </c>
      <c r="AL312">
        <v>1</v>
      </c>
      <c r="AM312">
        <v>0</v>
      </c>
      <c r="AN312">
        <v>0</v>
      </c>
      <c r="AO312">
        <v>87</v>
      </c>
      <c r="AP312">
        <v>59</v>
      </c>
      <c r="AQ312" t="s">
        <v>133</v>
      </c>
      <c r="AR312">
        <v>1</v>
      </c>
      <c r="AS312">
        <v>1</v>
      </c>
      <c r="AT312" t="s">
        <v>75</v>
      </c>
      <c r="AU312">
        <v>4</v>
      </c>
      <c r="AV312" t="s">
        <v>110</v>
      </c>
      <c r="AW312">
        <v>0</v>
      </c>
      <c r="AX312">
        <v>0.5</v>
      </c>
      <c r="AY312">
        <v>0</v>
      </c>
      <c r="AZ312">
        <v>0</v>
      </c>
      <c r="BA312">
        <v>0</v>
      </c>
      <c r="BB312">
        <v>1</v>
      </c>
      <c r="BC312" t="s">
        <v>436</v>
      </c>
      <c r="BD312">
        <v>87</v>
      </c>
      <c r="BE312">
        <v>0.9</v>
      </c>
      <c r="BF312">
        <v>0.16</v>
      </c>
      <c r="BG312">
        <v>0</v>
      </c>
      <c r="BH312">
        <v>0.4</v>
      </c>
      <c r="BI312">
        <v>0.5</v>
      </c>
      <c r="BJ312">
        <v>0</v>
      </c>
      <c r="BK312">
        <v>0</v>
      </c>
      <c r="BL312">
        <v>0</v>
      </c>
      <c r="BM312">
        <v>0.16</v>
      </c>
      <c r="BN312">
        <v>0</v>
      </c>
      <c r="BO312">
        <v>0</v>
      </c>
      <c r="BP312">
        <v>5</v>
      </c>
    </row>
    <row r="313" spans="1:68" x14ac:dyDescent="0.25">
      <c r="A313" s="1">
        <v>41917</v>
      </c>
      <c r="B313" t="s">
        <v>113</v>
      </c>
      <c r="C313" t="s">
        <v>96</v>
      </c>
      <c r="D313">
        <v>3</v>
      </c>
      <c r="E313" s="2">
        <v>0.21944444444444444</v>
      </c>
      <c r="F313">
        <v>2</v>
      </c>
      <c r="G313">
        <v>13</v>
      </c>
      <c r="H313" t="s">
        <v>120</v>
      </c>
      <c r="I313">
        <v>13</v>
      </c>
      <c r="J313">
        <v>3</v>
      </c>
      <c r="K313">
        <v>13</v>
      </c>
      <c r="L313" t="s">
        <v>437</v>
      </c>
      <c r="M313">
        <v>4</v>
      </c>
      <c r="N313" t="s">
        <v>69</v>
      </c>
      <c r="O313" t="s">
        <v>70</v>
      </c>
      <c r="P313" t="s">
        <v>101</v>
      </c>
      <c r="Q313" t="s">
        <v>89</v>
      </c>
      <c r="R313" t="s">
        <v>73</v>
      </c>
      <c r="S313">
        <v>0</v>
      </c>
      <c r="T313" t="s">
        <v>73</v>
      </c>
      <c r="U313" t="s">
        <v>73</v>
      </c>
      <c r="V313" t="s">
        <v>124</v>
      </c>
      <c r="W313" t="s">
        <v>73</v>
      </c>
      <c r="X313" t="s">
        <v>133</v>
      </c>
      <c r="Y313" t="s">
        <v>133</v>
      </c>
      <c r="Z313" t="s">
        <v>73</v>
      </c>
      <c r="AA313" t="s">
        <v>73</v>
      </c>
      <c r="AB313" t="s">
        <v>73</v>
      </c>
      <c r="AC313">
        <v>6</v>
      </c>
      <c r="AD313">
        <v>-10</v>
      </c>
      <c r="AE313">
        <v>10</v>
      </c>
      <c r="AF313">
        <v>5</v>
      </c>
      <c r="AG313" t="s">
        <v>85</v>
      </c>
      <c r="AH313">
        <v>0</v>
      </c>
      <c r="AI313">
        <v>1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88</v>
      </c>
      <c r="AP313">
        <v>87</v>
      </c>
      <c r="AQ313" t="s">
        <v>133</v>
      </c>
      <c r="AR313">
        <v>1</v>
      </c>
      <c r="AS313">
        <v>1</v>
      </c>
      <c r="AT313" t="s">
        <v>75</v>
      </c>
      <c r="AU313">
        <v>4</v>
      </c>
      <c r="AV313" t="s">
        <v>102</v>
      </c>
      <c r="AW313">
        <v>0</v>
      </c>
      <c r="AX313">
        <v>0.30769230769230771</v>
      </c>
      <c r="AY313">
        <v>0</v>
      </c>
      <c r="AZ313">
        <v>0</v>
      </c>
      <c r="BA313">
        <v>0</v>
      </c>
      <c r="BB313">
        <v>0</v>
      </c>
      <c r="BC313" t="s">
        <v>437</v>
      </c>
      <c r="BD313">
        <v>88</v>
      </c>
      <c r="BE313">
        <v>0.9</v>
      </c>
      <c r="BF313">
        <v>0.16</v>
      </c>
      <c r="BG313">
        <v>0</v>
      </c>
      <c r="BH313">
        <v>0.4</v>
      </c>
      <c r="BI313">
        <v>0.5</v>
      </c>
      <c r="BJ313">
        <v>0</v>
      </c>
      <c r="BK313">
        <v>0</v>
      </c>
      <c r="BL313">
        <v>0</v>
      </c>
      <c r="BM313">
        <v>0.16</v>
      </c>
      <c r="BN313">
        <v>0</v>
      </c>
      <c r="BO313">
        <v>0</v>
      </c>
      <c r="BP313">
        <v>5</v>
      </c>
    </row>
    <row r="314" spans="1:68" x14ac:dyDescent="0.25">
      <c r="A314" s="1">
        <v>41917</v>
      </c>
      <c r="B314" t="s">
        <v>113</v>
      </c>
      <c r="C314" t="s">
        <v>96</v>
      </c>
      <c r="D314">
        <v>3</v>
      </c>
      <c r="E314" s="2">
        <v>0.34722222222222221</v>
      </c>
      <c r="F314">
        <v>3</v>
      </c>
      <c r="G314">
        <v>4</v>
      </c>
      <c r="H314" t="s">
        <v>120</v>
      </c>
      <c r="I314">
        <v>45</v>
      </c>
      <c r="J314">
        <v>3</v>
      </c>
      <c r="K314">
        <v>13</v>
      </c>
      <c r="L314" t="s">
        <v>438</v>
      </c>
      <c r="M314">
        <v>1</v>
      </c>
      <c r="N314" t="s">
        <v>69</v>
      </c>
      <c r="O314" t="s">
        <v>70</v>
      </c>
      <c r="P314" t="s">
        <v>101</v>
      </c>
      <c r="Q314" t="s">
        <v>72</v>
      </c>
      <c r="R314" t="s">
        <v>73</v>
      </c>
      <c r="S314">
        <v>0</v>
      </c>
      <c r="T314" t="s">
        <v>73</v>
      </c>
      <c r="U314" t="s">
        <v>73</v>
      </c>
      <c r="V314" t="s">
        <v>124</v>
      </c>
      <c r="W314" t="s">
        <v>73</v>
      </c>
      <c r="X314" t="s">
        <v>125</v>
      </c>
      <c r="Y314" t="s">
        <v>125</v>
      </c>
      <c r="Z314" t="s">
        <v>73</v>
      </c>
      <c r="AA314" t="s">
        <v>73</v>
      </c>
      <c r="AB314" t="s">
        <v>73</v>
      </c>
      <c r="AC314">
        <v>9</v>
      </c>
      <c r="AD314">
        <v>-10</v>
      </c>
      <c r="AE314">
        <v>10</v>
      </c>
      <c r="AF314">
        <v>5</v>
      </c>
      <c r="AG314" t="s">
        <v>85</v>
      </c>
      <c r="AH314">
        <v>0</v>
      </c>
      <c r="AI314">
        <v>1</v>
      </c>
      <c r="AJ314">
        <v>1</v>
      </c>
      <c r="AK314">
        <v>0</v>
      </c>
      <c r="AL314">
        <v>1</v>
      </c>
      <c r="AM314">
        <v>0</v>
      </c>
      <c r="AN314">
        <v>0</v>
      </c>
      <c r="AO314">
        <v>90</v>
      </c>
      <c r="AP314">
        <v>55</v>
      </c>
      <c r="AQ314" t="s">
        <v>125</v>
      </c>
      <c r="AR314">
        <v>1</v>
      </c>
      <c r="AS314">
        <v>1</v>
      </c>
      <c r="AT314" t="s">
        <v>106</v>
      </c>
      <c r="AU314">
        <v>1</v>
      </c>
      <c r="AV314" t="s">
        <v>110</v>
      </c>
      <c r="AW314">
        <v>0</v>
      </c>
      <c r="AX314">
        <v>0.25</v>
      </c>
      <c r="AY314">
        <v>0</v>
      </c>
      <c r="AZ314">
        <v>0</v>
      </c>
      <c r="BA314">
        <v>0</v>
      </c>
      <c r="BB314">
        <v>0</v>
      </c>
      <c r="BC314" t="s">
        <v>438</v>
      </c>
      <c r="BD314">
        <v>90</v>
      </c>
      <c r="BE314">
        <v>0.6</v>
      </c>
      <c r="BF314">
        <v>0.04</v>
      </c>
      <c r="BG314">
        <v>0</v>
      </c>
      <c r="BH314">
        <v>0.1</v>
      </c>
      <c r="BI314">
        <v>0.5</v>
      </c>
      <c r="BJ314">
        <v>0</v>
      </c>
      <c r="BK314">
        <v>0</v>
      </c>
      <c r="BL314">
        <v>0</v>
      </c>
      <c r="BM314">
        <v>0.04</v>
      </c>
      <c r="BN314">
        <v>0</v>
      </c>
      <c r="BO314">
        <v>0</v>
      </c>
      <c r="BP314">
        <v>5</v>
      </c>
    </row>
    <row r="315" spans="1:68" x14ac:dyDescent="0.25">
      <c r="A315" s="1">
        <v>41917</v>
      </c>
      <c r="B315" t="s">
        <v>113</v>
      </c>
      <c r="C315" t="s">
        <v>96</v>
      </c>
      <c r="D315">
        <v>3</v>
      </c>
      <c r="E315" s="2">
        <v>0.19236111111111112</v>
      </c>
      <c r="F315">
        <v>3</v>
      </c>
      <c r="G315">
        <v>9</v>
      </c>
      <c r="H315" t="s">
        <v>120</v>
      </c>
      <c r="I315">
        <v>17</v>
      </c>
      <c r="J315">
        <v>3</v>
      </c>
      <c r="K315">
        <v>13</v>
      </c>
      <c r="L315" t="s">
        <v>439</v>
      </c>
      <c r="M315">
        <v>-1</v>
      </c>
      <c r="N315" t="s">
        <v>69</v>
      </c>
      <c r="O315" t="s">
        <v>70</v>
      </c>
      <c r="P315" t="s">
        <v>101</v>
      </c>
      <c r="Q315" t="s">
        <v>72</v>
      </c>
      <c r="R315" t="s">
        <v>73</v>
      </c>
      <c r="S315">
        <v>0</v>
      </c>
      <c r="T315" t="s">
        <v>73</v>
      </c>
      <c r="U315" t="s">
        <v>73</v>
      </c>
      <c r="V315" t="s">
        <v>124</v>
      </c>
      <c r="W315" t="s">
        <v>73</v>
      </c>
      <c r="X315" t="s">
        <v>125</v>
      </c>
      <c r="Y315" t="s">
        <v>125</v>
      </c>
      <c r="Z315" t="s">
        <v>73</v>
      </c>
      <c r="AA315" t="s">
        <v>73</v>
      </c>
      <c r="AB315" t="s">
        <v>73</v>
      </c>
      <c r="AC315">
        <v>5</v>
      </c>
      <c r="AD315">
        <v>-10</v>
      </c>
      <c r="AE315">
        <v>10</v>
      </c>
      <c r="AF315">
        <v>5</v>
      </c>
      <c r="AG315" t="s">
        <v>85</v>
      </c>
      <c r="AH315">
        <v>0</v>
      </c>
      <c r="AI315">
        <v>1</v>
      </c>
      <c r="AJ315">
        <v>1</v>
      </c>
      <c r="AK315">
        <v>0</v>
      </c>
      <c r="AL315">
        <v>1</v>
      </c>
      <c r="AM315">
        <v>0</v>
      </c>
      <c r="AN315">
        <v>0</v>
      </c>
      <c r="AO315">
        <v>149</v>
      </c>
      <c r="AP315">
        <v>83</v>
      </c>
      <c r="AQ315" t="s">
        <v>125</v>
      </c>
      <c r="AR315">
        <v>1</v>
      </c>
      <c r="AS315">
        <v>1</v>
      </c>
      <c r="AT315" t="s">
        <v>106</v>
      </c>
      <c r="AU315">
        <v>-1</v>
      </c>
      <c r="AV315" t="s">
        <v>110</v>
      </c>
      <c r="AW315">
        <v>0</v>
      </c>
      <c r="AX315">
        <v>-0.1111111111111111</v>
      </c>
      <c r="AY315">
        <v>0</v>
      </c>
      <c r="AZ315">
        <v>0</v>
      </c>
      <c r="BA315">
        <v>0</v>
      </c>
      <c r="BB315">
        <v>0</v>
      </c>
      <c r="BC315" t="s">
        <v>440</v>
      </c>
      <c r="BD315">
        <v>93</v>
      </c>
      <c r="BE315">
        <v>0.4</v>
      </c>
      <c r="BF315">
        <v>-0.04</v>
      </c>
      <c r="BG315">
        <v>0</v>
      </c>
      <c r="BH315">
        <v>-0.1</v>
      </c>
      <c r="BI315">
        <v>0.5</v>
      </c>
      <c r="BJ315">
        <v>0</v>
      </c>
      <c r="BK315">
        <v>0</v>
      </c>
      <c r="BL315">
        <v>0</v>
      </c>
      <c r="BM315">
        <v>-0.04</v>
      </c>
      <c r="BN315">
        <v>0</v>
      </c>
      <c r="BO315">
        <v>0</v>
      </c>
      <c r="BP315">
        <v>5</v>
      </c>
    </row>
    <row r="316" spans="1:68" x14ac:dyDescent="0.25">
      <c r="A316" s="1">
        <v>41917</v>
      </c>
      <c r="B316" t="s">
        <v>113</v>
      </c>
      <c r="C316" t="s">
        <v>96</v>
      </c>
      <c r="D316">
        <v>3</v>
      </c>
      <c r="E316" s="2">
        <v>0.6</v>
      </c>
      <c r="F316">
        <v>2</v>
      </c>
      <c r="G316">
        <v>12</v>
      </c>
      <c r="H316" t="s">
        <v>120</v>
      </c>
      <c r="I316">
        <v>18</v>
      </c>
      <c r="J316">
        <v>3</v>
      </c>
      <c r="K316">
        <v>6</v>
      </c>
      <c r="L316" t="s">
        <v>341</v>
      </c>
      <c r="N316" t="s">
        <v>69</v>
      </c>
      <c r="O316" t="s">
        <v>131</v>
      </c>
      <c r="P316" t="s">
        <v>101</v>
      </c>
      <c r="Q316" t="s">
        <v>72</v>
      </c>
      <c r="R316" t="s">
        <v>73</v>
      </c>
      <c r="S316">
        <v>0</v>
      </c>
      <c r="T316" t="s">
        <v>73</v>
      </c>
      <c r="U316" t="s">
        <v>73</v>
      </c>
      <c r="V316" t="s">
        <v>124</v>
      </c>
      <c r="W316" t="s">
        <v>142</v>
      </c>
      <c r="X316" t="s">
        <v>73</v>
      </c>
      <c r="Y316" t="s">
        <v>142</v>
      </c>
      <c r="Z316" t="s">
        <v>73</v>
      </c>
      <c r="AA316" t="s">
        <v>73</v>
      </c>
      <c r="AB316" t="s">
        <v>73</v>
      </c>
      <c r="AC316">
        <v>15</v>
      </c>
      <c r="AD316">
        <v>-3</v>
      </c>
      <c r="AE316">
        <v>3</v>
      </c>
      <c r="AF316">
        <v>5</v>
      </c>
      <c r="AG316" t="s">
        <v>85</v>
      </c>
      <c r="AH316">
        <v>0</v>
      </c>
      <c r="AI316">
        <v>1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65</v>
      </c>
      <c r="AP316">
        <v>82</v>
      </c>
      <c r="AQ316" t="s">
        <v>142</v>
      </c>
      <c r="AR316">
        <v>0</v>
      </c>
      <c r="AS316">
        <v>1</v>
      </c>
      <c r="AT316" t="s">
        <v>106</v>
      </c>
      <c r="AU316">
        <v>0</v>
      </c>
      <c r="AV316" t="s">
        <v>110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 t="s">
        <v>341</v>
      </c>
      <c r="BD316">
        <v>65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5</v>
      </c>
    </row>
    <row r="317" spans="1:68" x14ac:dyDescent="0.25">
      <c r="A317" s="1">
        <v>41917</v>
      </c>
      <c r="B317" t="s">
        <v>113</v>
      </c>
      <c r="C317" t="s">
        <v>96</v>
      </c>
      <c r="D317">
        <v>3</v>
      </c>
      <c r="E317" s="2">
        <v>0.56874999999999998</v>
      </c>
      <c r="F317">
        <v>2</v>
      </c>
      <c r="G317">
        <v>11</v>
      </c>
      <c r="H317" t="s">
        <v>120</v>
      </c>
      <c r="I317">
        <v>45</v>
      </c>
      <c r="J317">
        <v>3</v>
      </c>
      <c r="K317">
        <v>6</v>
      </c>
      <c r="L317" t="s">
        <v>441</v>
      </c>
      <c r="N317" t="s">
        <v>69</v>
      </c>
      <c r="O317" t="s">
        <v>131</v>
      </c>
      <c r="P317" t="s">
        <v>101</v>
      </c>
      <c r="Q317" t="s">
        <v>89</v>
      </c>
      <c r="R317" t="s">
        <v>73</v>
      </c>
      <c r="S317">
        <v>0</v>
      </c>
      <c r="T317" t="s">
        <v>73</v>
      </c>
      <c r="U317" t="s">
        <v>73</v>
      </c>
      <c r="V317" t="s">
        <v>124</v>
      </c>
      <c r="W317" t="s">
        <v>151</v>
      </c>
      <c r="X317" t="s">
        <v>73</v>
      </c>
      <c r="Y317" t="s">
        <v>151</v>
      </c>
      <c r="Z317" t="s">
        <v>73</v>
      </c>
      <c r="AA317" t="s">
        <v>73</v>
      </c>
      <c r="AB317" t="s">
        <v>73</v>
      </c>
      <c r="AC317">
        <v>14</v>
      </c>
      <c r="AD317">
        <v>-3</v>
      </c>
      <c r="AE317">
        <v>3</v>
      </c>
      <c r="AF317">
        <v>5</v>
      </c>
      <c r="AG317" t="s">
        <v>85</v>
      </c>
      <c r="AH317">
        <v>0</v>
      </c>
      <c r="AI317">
        <v>1</v>
      </c>
      <c r="AJ317">
        <v>0</v>
      </c>
      <c r="AK317">
        <v>0</v>
      </c>
      <c r="AL317">
        <v>1</v>
      </c>
      <c r="AM317">
        <v>0</v>
      </c>
      <c r="AN317">
        <v>0</v>
      </c>
      <c r="AO317">
        <v>63</v>
      </c>
      <c r="AP317">
        <v>55</v>
      </c>
      <c r="AQ317" t="s">
        <v>151</v>
      </c>
      <c r="AR317">
        <v>0</v>
      </c>
      <c r="AS317">
        <v>1</v>
      </c>
      <c r="AT317" t="s">
        <v>86</v>
      </c>
      <c r="AU317">
        <v>0</v>
      </c>
      <c r="AV317" t="s">
        <v>102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 t="s">
        <v>441</v>
      </c>
      <c r="BD317">
        <v>63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5</v>
      </c>
    </row>
    <row r="318" spans="1:68" x14ac:dyDescent="0.25">
      <c r="A318" s="1">
        <v>41917</v>
      </c>
      <c r="B318" t="s">
        <v>113</v>
      </c>
      <c r="C318" t="s">
        <v>96</v>
      </c>
      <c r="D318">
        <v>3</v>
      </c>
      <c r="E318" s="2">
        <v>0.56597222222222221</v>
      </c>
      <c r="F318">
        <v>3</v>
      </c>
      <c r="G318">
        <v>11</v>
      </c>
      <c r="H318" t="s">
        <v>120</v>
      </c>
      <c r="I318">
        <v>45</v>
      </c>
      <c r="J318">
        <v>3</v>
      </c>
      <c r="K318">
        <v>6</v>
      </c>
      <c r="L318" t="s">
        <v>442</v>
      </c>
      <c r="N318" t="s">
        <v>69</v>
      </c>
      <c r="O318" t="s">
        <v>131</v>
      </c>
      <c r="P318" t="s">
        <v>71</v>
      </c>
      <c r="Q318" t="s">
        <v>89</v>
      </c>
      <c r="R318" t="s">
        <v>73</v>
      </c>
      <c r="S318">
        <v>1</v>
      </c>
      <c r="T318" t="s">
        <v>73</v>
      </c>
      <c r="U318" t="s">
        <v>20</v>
      </c>
      <c r="V318" t="s">
        <v>124</v>
      </c>
      <c r="W318" t="s">
        <v>144</v>
      </c>
      <c r="X318" t="s">
        <v>73</v>
      </c>
      <c r="Y318" t="s">
        <v>144</v>
      </c>
      <c r="Z318" t="s">
        <v>73</v>
      </c>
      <c r="AA318" t="s">
        <v>73</v>
      </c>
      <c r="AB318" t="s">
        <v>73</v>
      </c>
      <c r="AC318">
        <v>14</v>
      </c>
      <c r="AD318">
        <v>-3</v>
      </c>
      <c r="AE318">
        <v>3</v>
      </c>
      <c r="AF318">
        <v>5</v>
      </c>
      <c r="AG318" t="s">
        <v>85</v>
      </c>
      <c r="AH318">
        <v>0</v>
      </c>
      <c r="AI318">
        <v>1</v>
      </c>
      <c r="AJ318">
        <v>0</v>
      </c>
      <c r="AK318">
        <v>1</v>
      </c>
      <c r="AL318">
        <v>1</v>
      </c>
      <c r="AM318">
        <v>0</v>
      </c>
      <c r="AN318">
        <v>0</v>
      </c>
      <c r="AO318">
        <v>154</v>
      </c>
      <c r="AP318">
        <v>55</v>
      </c>
      <c r="AQ318" t="s">
        <v>144</v>
      </c>
      <c r="AR318">
        <v>0</v>
      </c>
      <c r="AS318">
        <v>1</v>
      </c>
      <c r="AT318" t="s">
        <v>75</v>
      </c>
      <c r="AU318">
        <v>0</v>
      </c>
      <c r="AV318" t="s">
        <v>90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 t="s">
        <v>442</v>
      </c>
      <c r="BD318">
        <v>154</v>
      </c>
      <c r="BE318">
        <v>0</v>
      </c>
      <c r="BF318">
        <v>-2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-2</v>
      </c>
      <c r="BP318">
        <v>5</v>
      </c>
    </row>
    <row r="319" spans="1:68" x14ac:dyDescent="0.25">
      <c r="A319" s="1">
        <v>41917</v>
      </c>
      <c r="B319" t="s">
        <v>113</v>
      </c>
      <c r="C319" t="s">
        <v>96</v>
      </c>
      <c r="D319">
        <v>4</v>
      </c>
      <c r="E319" s="2">
        <v>0.34652777777777777</v>
      </c>
      <c r="F319">
        <v>1</v>
      </c>
      <c r="G319">
        <v>10</v>
      </c>
      <c r="H319" t="s">
        <v>97</v>
      </c>
      <c r="I319">
        <v>49</v>
      </c>
      <c r="J319">
        <v>6</v>
      </c>
      <c r="K319">
        <v>20</v>
      </c>
      <c r="L319" t="s">
        <v>443</v>
      </c>
      <c r="M319">
        <v>30</v>
      </c>
      <c r="N319" t="s">
        <v>69</v>
      </c>
      <c r="O319" t="s">
        <v>70</v>
      </c>
      <c r="P319" t="s">
        <v>101</v>
      </c>
      <c r="Q319" t="s">
        <v>72</v>
      </c>
      <c r="R319" t="s">
        <v>73</v>
      </c>
      <c r="S319">
        <v>0</v>
      </c>
      <c r="T319" t="s">
        <v>73</v>
      </c>
      <c r="U319" t="s">
        <v>73</v>
      </c>
      <c r="V319" t="s">
        <v>124</v>
      </c>
      <c r="W319" t="s">
        <v>73</v>
      </c>
      <c r="X319" t="s">
        <v>147</v>
      </c>
      <c r="Y319" t="s">
        <v>147</v>
      </c>
      <c r="Z319" t="s">
        <v>73</v>
      </c>
      <c r="AA319" t="s">
        <v>73</v>
      </c>
      <c r="AB319" t="s">
        <v>27</v>
      </c>
      <c r="AC319">
        <v>9</v>
      </c>
      <c r="AD319">
        <v>-14</v>
      </c>
      <c r="AE319">
        <v>14</v>
      </c>
      <c r="AF319">
        <v>5</v>
      </c>
      <c r="AG319" t="s">
        <v>85</v>
      </c>
      <c r="AH319">
        <v>0</v>
      </c>
      <c r="AI319">
        <v>1</v>
      </c>
      <c r="AJ319">
        <v>1</v>
      </c>
      <c r="AK319">
        <v>0</v>
      </c>
      <c r="AL319">
        <v>1</v>
      </c>
      <c r="AM319">
        <v>0</v>
      </c>
      <c r="AN319">
        <v>0</v>
      </c>
      <c r="AO319">
        <v>88</v>
      </c>
      <c r="AP319">
        <v>49</v>
      </c>
      <c r="AQ319" t="s">
        <v>147</v>
      </c>
      <c r="AR319">
        <v>1</v>
      </c>
      <c r="AS319">
        <v>1</v>
      </c>
      <c r="AT319" t="s">
        <v>75</v>
      </c>
      <c r="AU319">
        <v>30</v>
      </c>
      <c r="AV319" t="s">
        <v>110</v>
      </c>
      <c r="AW319">
        <v>0</v>
      </c>
      <c r="AX319">
        <v>3</v>
      </c>
      <c r="AY319">
        <v>1</v>
      </c>
      <c r="AZ319">
        <v>1</v>
      </c>
      <c r="BA319">
        <v>0</v>
      </c>
      <c r="BB319">
        <v>1</v>
      </c>
      <c r="BC319" t="s">
        <v>443</v>
      </c>
      <c r="BD319">
        <v>88</v>
      </c>
      <c r="BE319">
        <v>3.5</v>
      </c>
      <c r="BF319">
        <v>1.2</v>
      </c>
      <c r="BG319">
        <v>0</v>
      </c>
      <c r="BH319">
        <v>3</v>
      </c>
      <c r="BI319">
        <v>0.5</v>
      </c>
      <c r="BJ319">
        <v>0</v>
      </c>
      <c r="BK319">
        <v>0</v>
      </c>
      <c r="BL319">
        <v>0</v>
      </c>
      <c r="BM319">
        <v>1.2</v>
      </c>
      <c r="BN319">
        <v>0</v>
      </c>
      <c r="BO319">
        <v>0</v>
      </c>
      <c r="BP319">
        <v>5</v>
      </c>
    </row>
    <row r="320" spans="1:68" x14ac:dyDescent="0.25">
      <c r="A320" s="1">
        <v>41917</v>
      </c>
      <c r="B320" t="s">
        <v>113</v>
      </c>
      <c r="C320" t="s">
        <v>96</v>
      </c>
      <c r="D320">
        <v>4</v>
      </c>
      <c r="E320" s="2">
        <v>5.2083333333333336E-2</v>
      </c>
      <c r="F320">
        <v>4</v>
      </c>
      <c r="G320">
        <v>3</v>
      </c>
      <c r="H320" t="s">
        <v>120</v>
      </c>
      <c r="I320">
        <v>18</v>
      </c>
      <c r="J320">
        <v>13</v>
      </c>
      <c r="K320">
        <v>20</v>
      </c>
      <c r="L320" t="s">
        <v>444</v>
      </c>
      <c r="M320">
        <v>18</v>
      </c>
      <c r="N320" t="s">
        <v>69</v>
      </c>
      <c r="O320" t="s">
        <v>70</v>
      </c>
      <c r="P320" t="s">
        <v>101</v>
      </c>
      <c r="Q320" t="s">
        <v>91</v>
      </c>
      <c r="R320" t="s">
        <v>73</v>
      </c>
      <c r="S320">
        <v>0</v>
      </c>
      <c r="T320" t="s">
        <v>73</v>
      </c>
      <c r="U320" t="s">
        <v>73</v>
      </c>
      <c r="V320" t="s">
        <v>124</v>
      </c>
      <c r="W320" t="s">
        <v>73</v>
      </c>
      <c r="X320" t="s">
        <v>151</v>
      </c>
      <c r="Y320" t="s">
        <v>151</v>
      </c>
      <c r="Z320" t="s">
        <v>73</v>
      </c>
      <c r="AA320" t="s">
        <v>73</v>
      </c>
      <c r="AB320" t="s">
        <v>27</v>
      </c>
      <c r="AC320">
        <v>2</v>
      </c>
      <c r="AD320">
        <v>-7</v>
      </c>
      <c r="AE320">
        <v>7</v>
      </c>
      <c r="AF320">
        <v>5</v>
      </c>
      <c r="AG320" t="s">
        <v>85</v>
      </c>
      <c r="AH320">
        <v>0</v>
      </c>
      <c r="AI320">
        <v>1</v>
      </c>
      <c r="AJ320">
        <v>1</v>
      </c>
      <c r="AK320">
        <v>0</v>
      </c>
      <c r="AL320">
        <v>1</v>
      </c>
      <c r="AM320">
        <v>0</v>
      </c>
      <c r="AN320">
        <v>0</v>
      </c>
      <c r="AO320">
        <v>94</v>
      </c>
      <c r="AP320">
        <v>82</v>
      </c>
      <c r="AQ320" t="s">
        <v>151</v>
      </c>
      <c r="AR320">
        <v>1</v>
      </c>
      <c r="AS320">
        <v>1</v>
      </c>
      <c r="AT320" t="s">
        <v>86</v>
      </c>
      <c r="AU320">
        <v>18</v>
      </c>
      <c r="AV320" t="s">
        <v>103</v>
      </c>
      <c r="AW320">
        <v>0</v>
      </c>
      <c r="AX320">
        <v>6</v>
      </c>
      <c r="AY320">
        <v>1</v>
      </c>
      <c r="AZ320">
        <v>1</v>
      </c>
      <c r="BA320">
        <v>0</v>
      </c>
      <c r="BB320">
        <v>1</v>
      </c>
      <c r="BC320" t="s">
        <v>444</v>
      </c>
      <c r="BD320">
        <v>94</v>
      </c>
      <c r="BE320">
        <v>2.2999999999999998</v>
      </c>
      <c r="BF320">
        <v>0.72</v>
      </c>
      <c r="BG320">
        <v>0</v>
      </c>
      <c r="BH320">
        <v>1.8</v>
      </c>
      <c r="BI320">
        <v>0.5</v>
      </c>
      <c r="BJ320">
        <v>0</v>
      </c>
      <c r="BK320">
        <v>0</v>
      </c>
      <c r="BL320">
        <v>0</v>
      </c>
      <c r="BM320">
        <v>0.72</v>
      </c>
      <c r="BN320">
        <v>0</v>
      </c>
      <c r="BO320">
        <v>0</v>
      </c>
      <c r="BP320">
        <v>5</v>
      </c>
    </row>
    <row r="321" spans="1:68" x14ac:dyDescent="0.25">
      <c r="A321" s="1">
        <v>41917</v>
      </c>
      <c r="B321" t="s">
        <v>113</v>
      </c>
      <c r="C321" t="s">
        <v>96</v>
      </c>
      <c r="D321">
        <v>4</v>
      </c>
      <c r="E321" s="2">
        <v>0.3263888888888889</v>
      </c>
      <c r="F321">
        <v>1</v>
      </c>
      <c r="G321">
        <v>10</v>
      </c>
      <c r="H321" t="s">
        <v>97</v>
      </c>
      <c r="I321">
        <v>19</v>
      </c>
      <c r="J321">
        <v>6</v>
      </c>
      <c r="K321">
        <v>20</v>
      </c>
      <c r="L321" t="s">
        <v>445</v>
      </c>
      <c r="M321">
        <v>8</v>
      </c>
      <c r="N321" t="s">
        <v>69</v>
      </c>
      <c r="O321" t="s">
        <v>70</v>
      </c>
      <c r="P321" t="s">
        <v>101</v>
      </c>
      <c r="Q321" t="s">
        <v>91</v>
      </c>
      <c r="R321" t="s">
        <v>73</v>
      </c>
      <c r="S321">
        <v>0</v>
      </c>
      <c r="T321" t="s">
        <v>73</v>
      </c>
      <c r="U321" t="s">
        <v>73</v>
      </c>
      <c r="V321" t="s">
        <v>124</v>
      </c>
      <c r="W321" t="s">
        <v>73</v>
      </c>
      <c r="X321" t="s">
        <v>171</v>
      </c>
      <c r="Y321" t="s">
        <v>171</v>
      </c>
      <c r="Z321" t="s">
        <v>73</v>
      </c>
      <c r="AA321" t="s">
        <v>73</v>
      </c>
      <c r="AB321" t="s">
        <v>73</v>
      </c>
      <c r="AC321">
        <v>8</v>
      </c>
      <c r="AD321">
        <v>-14</v>
      </c>
      <c r="AE321">
        <v>14</v>
      </c>
      <c r="AF321">
        <v>5</v>
      </c>
      <c r="AG321" t="s">
        <v>85</v>
      </c>
      <c r="AH321">
        <v>0</v>
      </c>
      <c r="AI321">
        <v>1</v>
      </c>
      <c r="AJ321">
        <v>1</v>
      </c>
      <c r="AK321">
        <v>0</v>
      </c>
      <c r="AL321">
        <v>1</v>
      </c>
      <c r="AM321">
        <v>0</v>
      </c>
      <c r="AN321">
        <v>0</v>
      </c>
      <c r="AO321">
        <v>89</v>
      </c>
      <c r="AP321">
        <v>19</v>
      </c>
      <c r="AQ321" t="s">
        <v>171</v>
      </c>
      <c r="AR321">
        <v>1</v>
      </c>
      <c r="AS321">
        <v>1</v>
      </c>
      <c r="AT321" t="s">
        <v>75</v>
      </c>
      <c r="AU321">
        <v>8</v>
      </c>
      <c r="AV321" t="s">
        <v>103</v>
      </c>
      <c r="AW321">
        <v>0</v>
      </c>
      <c r="AX321">
        <v>0.8</v>
      </c>
      <c r="AY321">
        <v>0</v>
      </c>
      <c r="AZ321">
        <v>0</v>
      </c>
      <c r="BA321">
        <v>0</v>
      </c>
      <c r="BB321">
        <v>1</v>
      </c>
      <c r="BC321" t="s">
        <v>445</v>
      </c>
      <c r="BD321">
        <v>89</v>
      </c>
      <c r="BE321">
        <v>1.3</v>
      </c>
      <c r="BF321">
        <v>0.32</v>
      </c>
      <c r="BG321">
        <v>0</v>
      </c>
      <c r="BH321">
        <v>0.8</v>
      </c>
      <c r="BI321">
        <v>0.5</v>
      </c>
      <c r="BJ321">
        <v>0</v>
      </c>
      <c r="BK321">
        <v>0</v>
      </c>
      <c r="BL321">
        <v>0</v>
      </c>
      <c r="BM321">
        <v>0.32</v>
      </c>
      <c r="BN321">
        <v>0</v>
      </c>
      <c r="BO321">
        <v>0</v>
      </c>
      <c r="BP321">
        <v>5</v>
      </c>
    </row>
    <row r="322" spans="1:68" x14ac:dyDescent="0.25">
      <c r="A322" s="1">
        <v>41917</v>
      </c>
      <c r="B322" t="s">
        <v>113</v>
      </c>
      <c r="C322" t="s">
        <v>96</v>
      </c>
      <c r="D322">
        <v>4</v>
      </c>
      <c r="E322" s="2">
        <v>0.37222222222222223</v>
      </c>
      <c r="F322">
        <v>1</v>
      </c>
      <c r="G322">
        <v>10</v>
      </c>
      <c r="H322" t="s">
        <v>120</v>
      </c>
      <c r="I322">
        <v>20</v>
      </c>
      <c r="J322">
        <v>6</v>
      </c>
      <c r="K322">
        <v>20</v>
      </c>
      <c r="L322" t="s">
        <v>446</v>
      </c>
      <c r="M322">
        <v>6</v>
      </c>
      <c r="N322" t="s">
        <v>69</v>
      </c>
      <c r="O322" t="s">
        <v>70</v>
      </c>
      <c r="P322" t="s">
        <v>101</v>
      </c>
      <c r="Q322" t="s">
        <v>91</v>
      </c>
      <c r="R322" t="s">
        <v>73</v>
      </c>
      <c r="S322">
        <v>0</v>
      </c>
      <c r="T322" t="s">
        <v>73</v>
      </c>
      <c r="U322" t="s">
        <v>73</v>
      </c>
      <c r="V322" t="s">
        <v>124</v>
      </c>
      <c r="W322" t="s">
        <v>73</v>
      </c>
      <c r="X322" t="s">
        <v>151</v>
      </c>
      <c r="Y322" t="s">
        <v>151</v>
      </c>
      <c r="Z322" t="s">
        <v>73</v>
      </c>
      <c r="AA322" t="s">
        <v>73</v>
      </c>
      <c r="AB322" t="s">
        <v>73</v>
      </c>
      <c r="AC322">
        <v>9</v>
      </c>
      <c r="AD322">
        <v>-14</v>
      </c>
      <c r="AE322">
        <v>14</v>
      </c>
      <c r="AF322">
        <v>5</v>
      </c>
      <c r="AG322" t="s">
        <v>85</v>
      </c>
      <c r="AH322">
        <v>0</v>
      </c>
      <c r="AI322">
        <v>1</v>
      </c>
      <c r="AJ322">
        <v>1</v>
      </c>
      <c r="AK322">
        <v>0</v>
      </c>
      <c r="AL322">
        <v>1</v>
      </c>
      <c r="AM322">
        <v>0</v>
      </c>
      <c r="AN322">
        <v>0</v>
      </c>
      <c r="AO322">
        <v>93</v>
      </c>
      <c r="AP322">
        <v>80</v>
      </c>
      <c r="AQ322" t="s">
        <v>151</v>
      </c>
      <c r="AR322">
        <v>1</v>
      </c>
      <c r="AS322">
        <v>1</v>
      </c>
      <c r="AT322" t="s">
        <v>86</v>
      </c>
      <c r="AU322">
        <v>6</v>
      </c>
      <c r="AV322" t="s">
        <v>103</v>
      </c>
      <c r="AW322">
        <v>0</v>
      </c>
      <c r="AX322">
        <v>0.6</v>
      </c>
      <c r="AY322">
        <v>0</v>
      </c>
      <c r="AZ322">
        <v>0</v>
      </c>
      <c r="BA322">
        <v>0</v>
      </c>
      <c r="BB322">
        <v>1</v>
      </c>
      <c r="BC322" t="s">
        <v>446</v>
      </c>
      <c r="BD322">
        <v>93</v>
      </c>
      <c r="BE322">
        <v>1.1000000000000001</v>
      </c>
      <c r="BF322">
        <v>0.24</v>
      </c>
      <c r="BG322">
        <v>0</v>
      </c>
      <c r="BH322">
        <v>0.60000000000000009</v>
      </c>
      <c r="BI322">
        <v>0.5</v>
      </c>
      <c r="BJ322">
        <v>0</v>
      </c>
      <c r="BK322">
        <v>0</v>
      </c>
      <c r="BL322">
        <v>0</v>
      </c>
      <c r="BM322">
        <v>0.24</v>
      </c>
      <c r="BN322">
        <v>0</v>
      </c>
      <c r="BO322">
        <v>0</v>
      </c>
      <c r="BP322">
        <v>5</v>
      </c>
    </row>
    <row r="323" spans="1:68" x14ac:dyDescent="0.25">
      <c r="A323" s="1">
        <v>41917</v>
      </c>
      <c r="B323" t="s">
        <v>113</v>
      </c>
      <c r="C323" t="s">
        <v>96</v>
      </c>
      <c r="D323">
        <v>4</v>
      </c>
      <c r="E323" s="2">
        <v>0.61319444444444449</v>
      </c>
      <c r="F323">
        <v>1</v>
      </c>
      <c r="G323">
        <v>10</v>
      </c>
      <c r="H323" t="s">
        <v>97</v>
      </c>
      <c r="I323">
        <v>12</v>
      </c>
      <c r="J323">
        <v>3</v>
      </c>
      <c r="K323">
        <v>13</v>
      </c>
      <c r="L323" t="s">
        <v>447</v>
      </c>
      <c r="M323">
        <v>3</v>
      </c>
      <c r="N323" t="s">
        <v>80</v>
      </c>
      <c r="O323" t="s">
        <v>73</v>
      </c>
      <c r="P323" t="s">
        <v>73</v>
      </c>
      <c r="Q323" t="s">
        <v>73</v>
      </c>
      <c r="R323" t="s">
        <v>93</v>
      </c>
      <c r="S323">
        <v>0</v>
      </c>
      <c r="T323" t="s">
        <v>73</v>
      </c>
      <c r="U323" t="s">
        <v>73</v>
      </c>
      <c r="V323" t="s">
        <v>73</v>
      </c>
      <c r="W323" t="s">
        <v>73</v>
      </c>
      <c r="X323" t="s">
        <v>73</v>
      </c>
      <c r="Y323" t="s">
        <v>73</v>
      </c>
      <c r="Z323" t="s">
        <v>128</v>
      </c>
      <c r="AA323" t="s">
        <v>73</v>
      </c>
      <c r="AB323" t="s">
        <v>73</v>
      </c>
      <c r="AC323">
        <v>15</v>
      </c>
      <c r="AD323">
        <v>-10</v>
      </c>
      <c r="AE323">
        <v>10</v>
      </c>
      <c r="AF323">
        <v>5</v>
      </c>
      <c r="AG323" t="s">
        <v>85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60</v>
      </c>
      <c r="AP323">
        <v>12</v>
      </c>
      <c r="AQ323" t="s">
        <v>128</v>
      </c>
      <c r="AR323">
        <v>1</v>
      </c>
      <c r="AS323">
        <v>1</v>
      </c>
      <c r="AT323" t="s">
        <v>106</v>
      </c>
      <c r="AU323">
        <v>3</v>
      </c>
      <c r="AV323" t="s">
        <v>93</v>
      </c>
      <c r="AW323">
        <v>0</v>
      </c>
      <c r="AX323">
        <v>0.3</v>
      </c>
      <c r="AY323">
        <v>0</v>
      </c>
      <c r="AZ323">
        <v>0</v>
      </c>
      <c r="BA323">
        <v>0</v>
      </c>
      <c r="BB323">
        <v>0</v>
      </c>
      <c r="BC323" t="s">
        <v>447</v>
      </c>
      <c r="BD323">
        <v>60</v>
      </c>
      <c r="BE323">
        <v>0.30000000000000004</v>
      </c>
      <c r="BF323">
        <v>0</v>
      </c>
      <c r="BG323">
        <v>0.30000000000000004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5</v>
      </c>
    </row>
    <row r="324" spans="1:68" x14ac:dyDescent="0.25">
      <c r="A324" s="1">
        <v>41917</v>
      </c>
      <c r="B324" t="s">
        <v>113</v>
      </c>
      <c r="C324" t="s">
        <v>96</v>
      </c>
      <c r="D324">
        <v>4</v>
      </c>
      <c r="E324" s="2">
        <v>7.5694444444444439E-2</v>
      </c>
      <c r="F324">
        <v>1</v>
      </c>
      <c r="G324">
        <v>10</v>
      </c>
      <c r="H324" t="s">
        <v>120</v>
      </c>
      <c r="I324">
        <v>11</v>
      </c>
      <c r="J324">
        <v>13</v>
      </c>
      <c r="K324">
        <v>20</v>
      </c>
      <c r="L324" t="s">
        <v>448</v>
      </c>
      <c r="M324">
        <v>-8</v>
      </c>
      <c r="N324" t="s">
        <v>39</v>
      </c>
      <c r="O324" t="s">
        <v>73</v>
      </c>
      <c r="P324" t="s">
        <v>73</v>
      </c>
      <c r="Q324" t="s">
        <v>73</v>
      </c>
      <c r="R324" t="s">
        <v>73</v>
      </c>
      <c r="S324">
        <v>0</v>
      </c>
      <c r="T324" t="s">
        <v>73</v>
      </c>
      <c r="U324" t="s">
        <v>73</v>
      </c>
      <c r="V324" t="s">
        <v>73</v>
      </c>
      <c r="W324" t="s">
        <v>73</v>
      </c>
      <c r="X324" t="s">
        <v>73</v>
      </c>
      <c r="Y324" t="s">
        <v>73</v>
      </c>
      <c r="Z324" t="s">
        <v>73</v>
      </c>
      <c r="AA324" t="s">
        <v>73</v>
      </c>
      <c r="AB324" t="s">
        <v>73</v>
      </c>
      <c r="AC324">
        <v>2</v>
      </c>
      <c r="AD324">
        <v>-7</v>
      </c>
      <c r="AE324">
        <v>7</v>
      </c>
      <c r="AF324">
        <v>5</v>
      </c>
      <c r="AG324" t="s">
        <v>85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1</v>
      </c>
      <c r="AO324">
        <v>47</v>
      </c>
      <c r="AP324">
        <v>89</v>
      </c>
      <c r="AQ324" t="s">
        <v>73</v>
      </c>
      <c r="AR324">
        <v>0</v>
      </c>
      <c r="AS324">
        <v>1</v>
      </c>
      <c r="AT324" t="s">
        <v>73</v>
      </c>
      <c r="AU324">
        <v>-8</v>
      </c>
      <c r="AV324" t="s">
        <v>130</v>
      </c>
      <c r="AW324">
        <v>0</v>
      </c>
      <c r="AX324">
        <v>-0.8</v>
      </c>
      <c r="AY324">
        <v>0</v>
      </c>
      <c r="AZ324">
        <v>0</v>
      </c>
      <c r="BA324">
        <v>0</v>
      </c>
      <c r="BB324">
        <v>0</v>
      </c>
      <c r="BC324" t="s">
        <v>448</v>
      </c>
      <c r="BD324">
        <v>47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5</v>
      </c>
    </row>
    <row r="325" spans="1:68" x14ac:dyDescent="0.25">
      <c r="A325" s="1">
        <v>41917</v>
      </c>
      <c r="B325" t="s">
        <v>113</v>
      </c>
      <c r="C325" t="s">
        <v>96</v>
      </c>
      <c r="D325">
        <v>4</v>
      </c>
      <c r="E325" s="2">
        <v>3.8194444444444448E-2</v>
      </c>
      <c r="F325">
        <v>1</v>
      </c>
      <c r="G325">
        <v>10</v>
      </c>
      <c r="H325" t="s">
        <v>120</v>
      </c>
      <c r="I325">
        <v>36</v>
      </c>
      <c r="J325">
        <v>13</v>
      </c>
      <c r="K325">
        <v>20</v>
      </c>
      <c r="L325" t="s">
        <v>202</v>
      </c>
      <c r="N325" t="s">
        <v>69</v>
      </c>
      <c r="O325" t="s">
        <v>131</v>
      </c>
      <c r="P325" t="s">
        <v>101</v>
      </c>
      <c r="Q325" t="s">
        <v>91</v>
      </c>
      <c r="R325" t="s">
        <v>73</v>
      </c>
      <c r="S325">
        <v>0</v>
      </c>
      <c r="T325" t="s">
        <v>73</v>
      </c>
      <c r="U325" t="s">
        <v>73</v>
      </c>
      <c r="V325" t="s">
        <v>124</v>
      </c>
      <c r="W325" t="s">
        <v>125</v>
      </c>
      <c r="X325" t="s">
        <v>73</v>
      </c>
      <c r="Y325" t="s">
        <v>125</v>
      </c>
      <c r="Z325" t="s">
        <v>73</v>
      </c>
      <c r="AA325" t="s">
        <v>73</v>
      </c>
      <c r="AB325" t="s">
        <v>73</v>
      </c>
      <c r="AC325">
        <v>1</v>
      </c>
      <c r="AD325">
        <v>-7</v>
      </c>
      <c r="AE325">
        <v>7</v>
      </c>
      <c r="AF325">
        <v>5</v>
      </c>
      <c r="AG325" t="s">
        <v>85</v>
      </c>
      <c r="AH325">
        <v>0</v>
      </c>
      <c r="AI325">
        <v>1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67</v>
      </c>
      <c r="AP325">
        <v>64</v>
      </c>
      <c r="AQ325" t="s">
        <v>125</v>
      </c>
      <c r="AR325">
        <v>0</v>
      </c>
      <c r="AS325">
        <v>1</v>
      </c>
      <c r="AT325" t="s">
        <v>106</v>
      </c>
      <c r="AU325">
        <v>0</v>
      </c>
      <c r="AV325" t="s">
        <v>103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 t="s">
        <v>202</v>
      </c>
      <c r="BD325">
        <v>67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5</v>
      </c>
    </row>
    <row r="326" spans="1:68" x14ac:dyDescent="0.25">
      <c r="A326" s="1">
        <v>41917</v>
      </c>
      <c r="B326" t="s">
        <v>113</v>
      </c>
      <c r="C326" t="s">
        <v>96</v>
      </c>
      <c r="D326">
        <v>4</v>
      </c>
      <c r="E326" s="2">
        <v>2.2222222222222223E-2</v>
      </c>
      <c r="F326">
        <v>4</v>
      </c>
      <c r="G326">
        <v>3</v>
      </c>
      <c r="H326" t="s">
        <v>120</v>
      </c>
      <c r="I326">
        <v>43</v>
      </c>
      <c r="J326">
        <v>13</v>
      </c>
      <c r="K326">
        <v>20</v>
      </c>
      <c r="L326" t="s">
        <v>165</v>
      </c>
      <c r="N326" t="s">
        <v>69</v>
      </c>
      <c r="O326" t="s">
        <v>131</v>
      </c>
      <c r="P326" t="s">
        <v>71</v>
      </c>
      <c r="Q326" t="s">
        <v>72</v>
      </c>
      <c r="R326" t="s">
        <v>73</v>
      </c>
      <c r="S326">
        <v>0</v>
      </c>
      <c r="T326" t="s">
        <v>73</v>
      </c>
      <c r="U326" t="s">
        <v>73</v>
      </c>
      <c r="V326" t="s">
        <v>124</v>
      </c>
      <c r="W326" t="s">
        <v>144</v>
      </c>
      <c r="X326" t="s">
        <v>73</v>
      </c>
      <c r="Y326" t="s">
        <v>144</v>
      </c>
      <c r="Z326" t="s">
        <v>73</v>
      </c>
      <c r="AA326" t="s">
        <v>73</v>
      </c>
      <c r="AB326" t="s">
        <v>73</v>
      </c>
      <c r="AC326">
        <v>1</v>
      </c>
      <c r="AD326">
        <v>-7</v>
      </c>
      <c r="AE326">
        <v>7</v>
      </c>
      <c r="AF326">
        <v>5</v>
      </c>
      <c r="AG326" t="s">
        <v>85</v>
      </c>
      <c r="AH326">
        <v>0</v>
      </c>
      <c r="AI326">
        <v>1</v>
      </c>
      <c r="AJ326">
        <v>0</v>
      </c>
      <c r="AK326">
        <v>0</v>
      </c>
      <c r="AL326">
        <v>1</v>
      </c>
      <c r="AM326">
        <v>0</v>
      </c>
      <c r="AN326">
        <v>0</v>
      </c>
      <c r="AO326">
        <v>63</v>
      </c>
      <c r="AP326">
        <v>57</v>
      </c>
      <c r="AQ326" t="s">
        <v>144</v>
      </c>
      <c r="AR326">
        <v>0</v>
      </c>
      <c r="AS326">
        <v>1</v>
      </c>
      <c r="AT326" t="s">
        <v>75</v>
      </c>
      <c r="AU326">
        <v>0</v>
      </c>
      <c r="AV326" t="s">
        <v>76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 t="s">
        <v>165</v>
      </c>
      <c r="BD326">
        <v>63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5</v>
      </c>
    </row>
    <row r="327" spans="1:68" x14ac:dyDescent="0.25">
      <c r="A327" s="1">
        <v>41917</v>
      </c>
      <c r="B327" t="s">
        <v>113</v>
      </c>
      <c r="C327" t="s">
        <v>96</v>
      </c>
      <c r="D327">
        <v>4</v>
      </c>
      <c r="E327" s="2">
        <v>7.2916666666666671E-2</v>
      </c>
      <c r="F327">
        <v>2</v>
      </c>
      <c r="G327">
        <v>18</v>
      </c>
      <c r="H327" t="s">
        <v>120</v>
      </c>
      <c r="I327">
        <v>3</v>
      </c>
      <c r="J327">
        <v>13</v>
      </c>
      <c r="K327">
        <v>20</v>
      </c>
      <c r="L327" t="s">
        <v>449</v>
      </c>
      <c r="M327">
        <v>15</v>
      </c>
      <c r="N327" t="s">
        <v>69</v>
      </c>
      <c r="O327" t="s">
        <v>70</v>
      </c>
      <c r="P327" t="s">
        <v>101</v>
      </c>
      <c r="Q327" t="s">
        <v>89</v>
      </c>
      <c r="R327" t="s">
        <v>73</v>
      </c>
      <c r="S327">
        <v>0</v>
      </c>
      <c r="T327" t="s">
        <v>73</v>
      </c>
      <c r="U327" t="s">
        <v>73</v>
      </c>
      <c r="V327" t="s">
        <v>124</v>
      </c>
      <c r="W327" t="s">
        <v>73</v>
      </c>
      <c r="X327" t="s">
        <v>125</v>
      </c>
      <c r="Y327" t="s">
        <v>125</v>
      </c>
      <c r="Z327" t="s">
        <v>73</v>
      </c>
      <c r="AA327" t="s">
        <v>73</v>
      </c>
      <c r="AB327" t="s">
        <v>73</v>
      </c>
      <c r="AC327">
        <v>2</v>
      </c>
      <c r="AD327">
        <v>-7</v>
      </c>
      <c r="AE327">
        <v>7</v>
      </c>
      <c r="AF327">
        <v>5</v>
      </c>
      <c r="AG327" t="s">
        <v>85</v>
      </c>
      <c r="AH327">
        <v>0</v>
      </c>
      <c r="AI327">
        <v>1</v>
      </c>
      <c r="AJ327">
        <v>1</v>
      </c>
      <c r="AK327">
        <v>0</v>
      </c>
      <c r="AL327">
        <v>1</v>
      </c>
      <c r="AM327">
        <v>0</v>
      </c>
      <c r="AN327">
        <v>0</v>
      </c>
      <c r="AO327">
        <v>94</v>
      </c>
      <c r="AP327">
        <v>97</v>
      </c>
      <c r="AQ327" t="s">
        <v>125</v>
      </c>
      <c r="AR327">
        <v>1</v>
      </c>
      <c r="AS327">
        <v>1</v>
      </c>
      <c r="AT327" t="s">
        <v>106</v>
      </c>
      <c r="AU327">
        <v>15</v>
      </c>
      <c r="AV327" t="s">
        <v>102</v>
      </c>
      <c r="AW327">
        <v>0</v>
      </c>
      <c r="AX327">
        <v>0.83333333333333337</v>
      </c>
      <c r="AY327">
        <v>0</v>
      </c>
      <c r="AZ327">
        <v>0</v>
      </c>
      <c r="BA327">
        <v>0</v>
      </c>
      <c r="BB327">
        <v>1</v>
      </c>
      <c r="BC327" t="s">
        <v>449</v>
      </c>
      <c r="BD327">
        <v>94</v>
      </c>
      <c r="BE327">
        <v>2</v>
      </c>
      <c r="BF327">
        <v>0.6</v>
      </c>
      <c r="BG327">
        <v>0</v>
      </c>
      <c r="BH327">
        <v>1.5</v>
      </c>
      <c r="BI327">
        <v>0.5</v>
      </c>
      <c r="BJ327">
        <v>0</v>
      </c>
      <c r="BK327">
        <v>0</v>
      </c>
      <c r="BL327">
        <v>0</v>
      </c>
      <c r="BM327">
        <v>0.6</v>
      </c>
      <c r="BN327">
        <v>0</v>
      </c>
      <c r="BO327">
        <v>0</v>
      </c>
      <c r="BP327">
        <v>5</v>
      </c>
    </row>
    <row r="328" spans="1:68" x14ac:dyDescent="0.25">
      <c r="A328" s="1">
        <v>41917</v>
      </c>
      <c r="B328" t="s">
        <v>113</v>
      </c>
      <c r="C328" t="s">
        <v>96</v>
      </c>
      <c r="D328">
        <v>4</v>
      </c>
      <c r="E328" s="2">
        <v>0.30555555555555558</v>
      </c>
      <c r="F328">
        <v>2</v>
      </c>
      <c r="G328">
        <v>2</v>
      </c>
      <c r="H328" t="s">
        <v>97</v>
      </c>
      <c r="I328">
        <v>11</v>
      </c>
      <c r="J328">
        <v>12</v>
      </c>
      <c r="K328">
        <v>20</v>
      </c>
      <c r="L328" t="s">
        <v>365</v>
      </c>
      <c r="M328">
        <v>11</v>
      </c>
      <c r="N328" t="s">
        <v>80</v>
      </c>
      <c r="O328" t="s">
        <v>73</v>
      </c>
      <c r="P328" t="s">
        <v>73</v>
      </c>
      <c r="Q328" t="s">
        <v>73</v>
      </c>
      <c r="R328" t="s">
        <v>105</v>
      </c>
      <c r="S328">
        <v>0</v>
      </c>
      <c r="T328" t="s">
        <v>73</v>
      </c>
      <c r="U328" t="s">
        <v>73</v>
      </c>
      <c r="V328" t="s">
        <v>73</v>
      </c>
      <c r="W328" t="s">
        <v>73</v>
      </c>
      <c r="X328" t="s">
        <v>73</v>
      </c>
      <c r="Y328" t="s">
        <v>73</v>
      </c>
      <c r="Z328" t="s">
        <v>125</v>
      </c>
      <c r="AA328" t="s">
        <v>26</v>
      </c>
      <c r="AB328" t="s">
        <v>73</v>
      </c>
      <c r="AC328">
        <v>8</v>
      </c>
      <c r="AD328">
        <v>-8</v>
      </c>
      <c r="AE328">
        <v>8</v>
      </c>
      <c r="AF328">
        <v>5</v>
      </c>
      <c r="AG328" t="s">
        <v>85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51</v>
      </c>
      <c r="AP328">
        <v>11</v>
      </c>
      <c r="AQ328" t="s">
        <v>125</v>
      </c>
      <c r="AR328">
        <v>1</v>
      </c>
      <c r="AS328">
        <v>1</v>
      </c>
      <c r="AT328" t="s">
        <v>106</v>
      </c>
      <c r="AU328">
        <v>11</v>
      </c>
      <c r="AV328" t="s">
        <v>105</v>
      </c>
      <c r="AW328">
        <v>1</v>
      </c>
      <c r="AX328">
        <v>5.5</v>
      </c>
      <c r="AY328">
        <v>0</v>
      </c>
      <c r="AZ328">
        <v>1</v>
      </c>
      <c r="BA328">
        <v>0</v>
      </c>
      <c r="BB328">
        <v>1</v>
      </c>
      <c r="BC328" t="s">
        <v>365</v>
      </c>
      <c r="BD328">
        <v>51</v>
      </c>
      <c r="BE328">
        <v>7.1</v>
      </c>
      <c r="BF328">
        <v>0</v>
      </c>
      <c r="BG328">
        <v>1.1000000000000001</v>
      </c>
      <c r="BH328">
        <v>0</v>
      </c>
      <c r="BI328">
        <v>0</v>
      </c>
      <c r="BJ328">
        <v>6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5</v>
      </c>
    </row>
    <row r="329" spans="1:68" x14ac:dyDescent="0.25">
      <c r="A329" s="1">
        <v>41917</v>
      </c>
      <c r="B329" t="s">
        <v>113</v>
      </c>
      <c r="C329" t="s">
        <v>96</v>
      </c>
      <c r="D329">
        <v>4</v>
      </c>
      <c r="E329" s="2">
        <v>2.7083333333333334E-2</v>
      </c>
      <c r="F329">
        <v>3</v>
      </c>
      <c r="G329">
        <v>10</v>
      </c>
      <c r="H329" t="s">
        <v>120</v>
      </c>
      <c r="I329">
        <v>36</v>
      </c>
      <c r="J329">
        <v>13</v>
      </c>
      <c r="K329">
        <v>20</v>
      </c>
      <c r="L329" t="s">
        <v>450</v>
      </c>
      <c r="M329">
        <v>7</v>
      </c>
      <c r="N329" t="s">
        <v>69</v>
      </c>
      <c r="O329" t="s">
        <v>70</v>
      </c>
      <c r="P329" t="s">
        <v>101</v>
      </c>
      <c r="Q329" t="s">
        <v>72</v>
      </c>
      <c r="R329" t="s">
        <v>73</v>
      </c>
      <c r="S329">
        <v>0</v>
      </c>
      <c r="T329" t="s">
        <v>73</v>
      </c>
      <c r="U329" t="s">
        <v>73</v>
      </c>
      <c r="V329" t="s">
        <v>124</v>
      </c>
      <c r="W329" t="s">
        <v>73</v>
      </c>
      <c r="X329" t="s">
        <v>144</v>
      </c>
      <c r="Y329" t="s">
        <v>144</v>
      </c>
      <c r="Z329" t="s">
        <v>73</v>
      </c>
      <c r="AA329" t="s">
        <v>73</v>
      </c>
      <c r="AB329" t="s">
        <v>73</v>
      </c>
      <c r="AC329">
        <v>1</v>
      </c>
      <c r="AD329">
        <v>-7</v>
      </c>
      <c r="AE329">
        <v>7</v>
      </c>
      <c r="AF329">
        <v>5</v>
      </c>
      <c r="AG329" t="s">
        <v>85</v>
      </c>
      <c r="AH329">
        <v>0</v>
      </c>
      <c r="AI329">
        <v>1</v>
      </c>
      <c r="AJ329">
        <v>1</v>
      </c>
      <c r="AK329">
        <v>0</v>
      </c>
      <c r="AL329">
        <v>1</v>
      </c>
      <c r="AM329">
        <v>0</v>
      </c>
      <c r="AN329">
        <v>0</v>
      </c>
      <c r="AO329">
        <v>87</v>
      </c>
      <c r="AP329">
        <v>64</v>
      </c>
      <c r="AQ329" t="s">
        <v>144</v>
      </c>
      <c r="AR329">
        <v>1</v>
      </c>
      <c r="AS329">
        <v>1</v>
      </c>
      <c r="AT329" t="s">
        <v>75</v>
      </c>
      <c r="AU329">
        <v>7</v>
      </c>
      <c r="AV329" t="s">
        <v>110</v>
      </c>
      <c r="AW329">
        <v>0</v>
      </c>
      <c r="AX329">
        <v>0.7</v>
      </c>
      <c r="AY329">
        <v>0</v>
      </c>
      <c r="AZ329">
        <v>0</v>
      </c>
      <c r="BA329">
        <v>0</v>
      </c>
      <c r="BB329">
        <v>0</v>
      </c>
      <c r="BC329" t="s">
        <v>450</v>
      </c>
      <c r="BD329">
        <v>87</v>
      </c>
      <c r="BE329">
        <v>1.2000000000000002</v>
      </c>
      <c r="BF329">
        <v>0.28000000000000003</v>
      </c>
      <c r="BG329">
        <v>0</v>
      </c>
      <c r="BH329">
        <v>0.70000000000000007</v>
      </c>
      <c r="BI329">
        <v>0.5</v>
      </c>
      <c r="BJ329">
        <v>0</v>
      </c>
      <c r="BK329">
        <v>0</v>
      </c>
      <c r="BL329">
        <v>0</v>
      </c>
      <c r="BM329">
        <v>0.28000000000000003</v>
      </c>
      <c r="BN329">
        <v>0</v>
      </c>
      <c r="BO329">
        <v>0</v>
      </c>
      <c r="BP329">
        <v>5</v>
      </c>
    </row>
    <row r="330" spans="1:68" x14ac:dyDescent="0.25">
      <c r="A330" s="1">
        <v>41917</v>
      </c>
      <c r="B330" t="s">
        <v>113</v>
      </c>
      <c r="C330" t="s">
        <v>96</v>
      </c>
      <c r="D330">
        <v>4</v>
      </c>
      <c r="E330" s="2">
        <v>5.6250000000000001E-2</v>
      </c>
      <c r="F330">
        <v>3</v>
      </c>
      <c r="G330">
        <v>3</v>
      </c>
      <c r="H330" t="s">
        <v>120</v>
      </c>
      <c r="I330">
        <v>18</v>
      </c>
      <c r="J330">
        <v>13</v>
      </c>
      <c r="K330">
        <v>20</v>
      </c>
      <c r="L330" t="s">
        <v>143</v>
      </c>
      <c r="N330" t="s">
        <v>69</v>
      </c>
      <c r="O330" t="s">
        <v>131</v>
      </c>
      <c r="P330" t="s">
        <v>101</v>
      </c>
      <c r="Q330" t="s">
        <v>72</v>
      </c>
      <c r="R330" t="s">
        <v>73</v>
      </c>
      <c r="S330">
        <v>0</v>
      </c>
      <c r="T330" t="s">
        <v>73</v>
      </c>
      <c r="U330" t="s">
        <v>73</v>
      </c>
      <c r="V330" t="s">
        <v>124</v>
      </c>
      <c r="W330" t="s">
        <v>144</v>
      </c>
      <c r="X330" t="s">
        <v>73</v>
      </c>
      <c r="Y330" t="s">
        <v>144</v>
      </c>
      <c r="Z330" t="s">
        <v>73</v>
      </c>
      <c r="AA330" t="s">
        <v>73</v>
      </c>
      <c r="AB330" t="s">
        <v>73</v>
      </c>
      <c r="AC330">
        <v>2</v>
      </c>
      <c r="AD330">
        <v>-7</v>
      </c>
      <c r="AE330">
        <v>7</v>
      </c>
      <c r="AF330">
        <v>5</v>
      </c>
      <c r="AG330" t="s">
        <v>85</v>
      </c>
      <c r="AH330">
        <v>0</v>
      </c>
      <c r="AI330">
        <v>1</v>
      </c>
      <c r="AJ330">
        <v>0</v>
      </c>
      <c r="AK330">
        <v>0</v>
      </c>
      <c r="AL330">
        <v>1</v>
      </c>
      <c r="AM330">
        <v>0</v>
      </c>
      <c r="AN330">
        <v>0</v>
      </c>
      <c r="AO330">
        <v>64</v>
      </c>
      <c r="AP330">
        <v>82</v>
      </c>
      <c r="AQ330" t="s">
        <v>144</v>
      </c>
      <c r="AR330">
        <v>0</v>
      </c>
      <c r="AS330">
        <v>1</v>
      </c>
      <c r="AT330" t="s">
        <v>75</v>
      </c>
      <c r="AU330">
        <v>0</v>
      </c>
      <c r="AV330" t="s">
        <v>110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 t="s">
        <v>143</v>
      </c>
      <c r="BD330">
        <v>64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5</v>
      </c>
    </row>
    <row r="331" spans="1:68" x14ac:dyDescent="0.25">
      <c r="A331" s="1">
        <v>41917</v>
      </c>
      <c r="B331" t="s">
        <v>113</v>
      </c>
      <c r="C331" t="s">
        <v>96</v>
      </c>
      <c r="D331">
        <v>4</v>
      </c>
      <c r="E331" s="2">
        <v>3.4027777777777775E-2</v>
      </c>
      <c r="F331">
        <v>2</v>
      </c>
      <c r="G331">
        <v>10</v>
      </c>
      <c r="H331" t="s">
        <v>120</v>
      </c>
      <c r="I331">
        <v>36</v>
      </c>
      <c r="J331">
        <v>13</v>
      </c>
      <c r="K331">
        <v>20</v>
      </c>
      <c r="L331" t="s">
        <v>451</v>
      </c>
      <c r="N331" t="s">
        <v>69</v>
      </c>
      <c r="O331" t="s">
        <v>131</v>
      </c>
      <c r="P331" t="s">
        <v>71</v>
      </c>
      <c r="Q331" t="s">
        <v>91</v>
      </c>
      <c r="R331" t="s">
        <v>73</v>
      </c>
      <c r="S331">
        <v>0</v>
      </c>
      <c r="T331" t="s">
        <v>73</v>
      </c>
      <c r="U331" t="s">
        <v>73</v>
      </c>
      <c r="V331" t="s">
        <v>124</v>
      </c>
      <c r="W331" t="s">
        <v>168</v>
      </c>
      <c r="X331" t="s">
        <v>73</v>
      </c>
      <c r="Y331" t="s">
        <v>168</v>
      </c>
      <c r="Z331" t="s">
        <v>73</v>
      </c>
      <c r="AA331" t="s">
        <v>73</v>
      </c>
      <c r="AB331" t="s">
        <v>73</v>
      </c>
      <c r="AC331">
        <v>1</v>
      </c>
      <c r="AD331">
        <v>-7</v>
      </c>
      <c r="AE331">
        <v>7</v>
      </c>
      <c r="AF331">
        <v>5</v>
      </c>
      <c r="AG331" t="s">
        <v>85</v>
      </c>
      <c r="AH331">
        <v>0</v>
      </c>
      <c r="AI331">
        <v>1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64</v>
      </c>
      <c r="AP331">
        <v>64</v>
      </c>
      <c r="AQ331" t="s">
        <v>168</v>
      </c>
      <c r="AR331">
        <v>0</v>
      </c>
      <c r="AS331">
        <v>1</v>
      </c>
      <c r="AT331" t="s">
        <v>75</v>
      </c>
      <c r="AU331">
        <v>0</v>
      </c>
      <c r="AV331" t="s">
        <v>92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 t="s">
        <v>451</v>
      </c>
      <c r="BD331">
        <v>64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5</v>
      </c>
    </row>
    <row r="332" spans="1:68" x14ac:dyDescent="0.25">
      <c r="A332" s="1">
        <v>41917</v>
      </c>
      <c r="B332" t="s">
        <v>113</v>
      </c>
      <c r="C332" t="s">
        <v>96</v>
      </c>
      <c r="D332">
        <v>4</v>
      </c>
      <c r="E332" s="2">
        <v>0.58611111111111114</v>
      </c>
      <c r="F332">
        <v>3</v>
      </c>
      <c r="G332">
        <v>7</v>
      </c>
      <c r="H332" t="s">
        <v>97</v>
      </c>
      <c r="I332">
        <v>9</v>
      </c>
      <c r="J332">
        <v>3</v>
      </c>
      <c r="K332">
        <v>13</v>
      </c>
      <c r="L332" t="s">
        <v>360</v>
      </c>
      <c r="N332" t="s">
        <v>69</v>
      </c>
      <c r="O332" t="s">
        <v>131</v>
      </c>
      <c r="P332" t="s">
        <v>101</v>
      </c>
      <c r="Q332" t="s">
        <v>91</v>
      </c>
      <c r="R332" t="s">
        <v>73</v>
      </c>
      <c r="S332">
        <v>0</v>
      </c>
      <c r="T332" t="s">
        <v>73</v>
      </c>
      <c r="U332" t="s">
        <v>73</v>
      </c>
      <c r="V332" t="s">
        <v>124</v>
      </c>
      <c r="W332" t="s">
        <v>151</v>
      </c>
      <c r="X332" t="s">
        <v>73</v>
      </c>
      <c r="Y332" t="s">
        <v>151</v>
      </c>
      <c r="Z332" t="s">
        <v>73</v>
      </c>
      <c r="AA332" t="s">
        <v>73</v>
      </c>
      <c r="AB332" t="s">
        <v>73</v>
      </c>
      <c r="AC332">
        <v>15</v>
      </c>
      <c r="AD332">
        <v>-10</v>
      </c>
      <c r="AE332">
        <v>10</v>
      </c>
      <c r="AF332">
        <v>5</v>
      </c>
      <c r="AG332" t="s">
        <v>85</v>
      </c>
      <c r="AH332">
        <v>0</v>
      </c>
      <c r="AI332">
        <v>1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65</v>
      </c>
      <c r="AP332">
        <v>9</v>
      </c>
      <c r="AQ332" t="s">
        <v>151</v>
      </c>
      <c r="AR332">
        <v>0</v>
      </c>
      <c r="AS332">
        <v>1</v>
      </c>
      <c r="AT332" t="s">
        <v>86</v>
      </c>
      <c r="AU332">
        <v>0</v>
      </c>
      <c r="AV332" t="s">
        <v>103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 t="s">
        <v>360</v>
      </c>
      <c r="BD332">
        <v>65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5</v>
      </c>
    </row>
    <row r="333" spans="1:68" x14ac:dyDescent="0.25">
      <c r="A333" s="1">
        <v>41917</v>
      </c>
      <c r="B333" t="s">
        <v>113</v>
      </c>
      <c r="C333" t="s">
        <v>96</v>
      </c>
      <c r="D333">
        <v>4</v>
      </c>
      <c r="E333" s="2">
        <v>0.59027777777777779</v>
      </c>
      <c r="F333">
        <v>2</v>
      </c>
      <c r="G333">
        <v>7</v>
      </c>
      <c r="H333" t="s">
        <v>97</v>
      </c>
      <c r="I333">
        <v>9</v>
      </c>
      <c r="J333">
        <v>3</v>
      </c>
      <c r="K333">
        <v>13</v>
      </c>
      <c r="L333" t="s">
        <v>132</v>
      </c>
      <c r="N333" t="s">
        <v>69</v>
      </c>
      <c r="O333" t="s">
        <v>131</v>
      </c>
      <c r="P333" t="s">
        <v>101</v>
      </c>
      <c r="Q333" t="s">
        <v>89</v>
      </c>
      <c r="R333" t="s">
        <v>73</v>
      </c>
      <c r="S333">
        <v>0</v>
      </c>
      <c r="T333" t="s">
        <v>73</v>
      </c>
      <c r="U333" t="s">
        <v>73</v>
      </c>
      <c r="V333" t="s">
        <v>124</v>
      </c>
      <c r="W333" t="s">
        <v>133</v>
      </c>
      <c r="X333" t="s">
        <v>73</v>
      </c>
      <c r="Y333" t="s">
        <v>133</v>
      </c>
      <c r="Z333" t="s">
        <v>73</v>
      </c>
      <c r="AA333" t="s">
        <v>73</v>
      </c>
      <c r="AB333" t="s">
        <v>73</v>
      </c>
      <c r="AC333">
        <v>15</v>
      </c>
      <c r="AD333">
        <v>-10</v>
      </c>
      <c r="AE333">
        <v>10</v>
      </c>
      <c r="AF333">
        <v>5</v>
      </c>
      <c r="AG333" t="s">
        <v>85</v>
      </c>
      <c r="AH333">
        <v>0</v>
      </c>
      <c r="AI333">
        <v>1</v>
      </c>
      <c r="AJ333">
        <v>0</v>
      </c>
      <c r="AK333">
        <v>0</v>
      </c>
      <c r="AL333">
        <v>1</v>
      </c>
      <c r="AM333">
        <v>0</v>
      </c>
      <c r="AN333">
        <v>0</v>
      </c>
      <c r="AO333">
        <v>62</v>
      </c>
      <c r="AP333">
        <v>9</v>
      </c>
      <c r="AQ333" t="s">
        <v>133</v>
      </c>
      <c r="AR333">
        <v>0</v>
      </c>
      <c r="AS333">
        <v>1</v>
      </c>
      <c r="AT333" t="s">
        <v>75</v>
      </c>
      <c r="AU333">
        <v>0</v>
      </c>
      <c r="AV333" t="s">
        <v>102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 t="s">
        <v>132</v>
      </c>
      <c r="BD333">
        <v>62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5</v>
      </c>
    </row>
    <row r="334" spans="1:68" x14ac:dyDescent="0.25">
      <c r="A334" s="1">
        <v>41917</v>
      </c>
      <c r="B334" t="s">
        <v>113</v>
      </c>
      <c r="C334" t="s">
        <v>96</v>
      </c>
      <c r="D334">
        <v>4</v>
      </c>
      <c r="E334" s="2">
        <v>0.625</v>
      </c>
      <c r="F334">
        <v>3</v>
      </c>
      <c r="G334">
        <v>3</v>
      </c>
      <c r="H334" t="s">
        <v>120</v>
      </c>
      <c r="I334">
        <v>42</v>
      </c>
      <c r="J334">
        <v>3</v>
      </c>
      <c r="K334">
        <v>13</v>
      </c>
      <c r="L334" t="s">
        <v>452</v>
      </c>
      <c r="N334" t="s">
        <v>69</v>
      </c>
      <c r="O334" t="s">
        <v>131</v>
      </c>
      <c r="P334" t="s">
        <v>101</v>
      </c>
      <c r="Q334" t="s">
        <v>89</v>
      </c>
      <c r="R334" t="s">
        <v>73</v>
      </c>
      <c r="S334">
        <v>0</v>
      </c>
      <c r="T334" t="s">
        <v>73</v>
      </c>
      <c r="U334" t="s">
        <v>73</v>
      </c>
      <c r="V334" t="s">
        <v>124</v>
      </c>
      <c r="W334" t="s">
        <v>133</v>
      </c>
      <c r="X334" t="s">
        <v>73</v>
      </c>
      <c r="Y334" t="s">
        <v>133</v>
      </c>
      <c r="Z334" t="s">
        <v>73</v>
      </c>
      <c r="AA334" t="s">
        <v>73</v>
      </c>
      <c r="AB334" t="s">
        <v>73</v>
      </c>
      <c r="AC334">
        <v>16</v>
      </c>
      <c r="AD334">
        <v>-10</v>
      </c>
      <c r="AE334">
        <v>10</v>
      </c>
      <c r="AF334">
        <v>5</v>
      </c>
      <c r="AG334" t="s">
        <v>85</v>
      </c>
      <c r="AH334">
        <v>0</v>
      </c>
      <c r="AI334">
        <v>1</v>
      </c>
      <c r="AJ334">
        <v>0</v>
      </c>
      <c r="AK334">
        <v>0</v>
      </c>
      <c r="AL334">
        <v>1</v>
      </c>
      <c r="AM334">
        <v>0</v>
      </c>
      <c r="AN334">
        <v>0</v>
      </c>
      <c r="AO334">
        <v>89</v>
      </c>
      <c r="AP334">
        <v>58</v>
      </c>
      <c r="AQ334" t="s">
        <v>133</v>
      </c>
      <c r="AR334">
        <v>0</v>
      </c>
      <c r="AS334">
        <v>1</v>
      </c>
      <c r="AT334" t="s">
        <v>75</v>
      </c>
      <c r="AU334">
        <v>0</v>
      </c>
      <c r="AV334" t="s">
        <v>102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 t="s">
        <v>452</v>
      </c>
      <c r="BD334">
        <v>89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5</v>
      </c>
    </row>
    <row r="335" spans="1:68" x14ac:dyDescent="0.25">
      <c r="A335" s="1">
        <v>41924</v>
      </c>
      <c r="B335" t="s">
        <v>113</v>
      </c>
      <c r="C335" t="s">
        <v>77</v>
      </c>
      <c r="D335">
        <v>1</v>
      </c>
      <c r="E335" s="2">
        <v>0.6020833333333333</v>
      </c>
      <c r="F335">
        <v>1</v>
      </c>
      <c r="G335">
        <v>10</v>
      </c>
      <c r="H335" t="s">
        <v>120</v>
      </c>
      <c r="I335">
        <v>33</v>
      </c>
      <c r="J335">
        <v>0</v>
      </c>
      <c r="K335">
        <v>0</v>
      </c>
      <c r="L335" t="s">
        <v>453</v>
      </c>
      <c r="M335">
        <v>52</v>
      </c>
      <c r="N335" t="s">
        <v>80</v>
      </c>
      <c r="O335" t="s">
        <v>73</v>
      </c>
      <c r="P335" t="s">
        <v>73</v>
      </c>
      <c r="Q335" t="s">
        <v>73</v>
      </c>
      <c r="R335" t="s">
        <v>81</v>
      </c>
      <c r="S335">
        <v>0</v>
      </c>
      <c r="T335" t="s">
        <v>73</v>
      </c>
      <c r="U335" t="s">
        <v>73</v>
      </c>
      <c r="V335" t="s">
        <v>73</v>
      </c>
      <c r="W335" t="s">
        <v>73</v>
      </c>
      <c r="X335" t="s">
        <v>73</v>
      </c>
      <c r="Y335" t="s">
        <v>73</v>
      </c>
      <c r="Z335" t="s">
        <v>125</v>
      </c>
      <c r="AA335" t="s">
        <v>73</v>
      </c>
      <c r="AB335" t="s">
        <v>27</v>
      </c>
      <c r="AC335">
        <v>15</v>
      </c>
      <c r="AD335">
        <v>0</v>
      </c>
      <c r="AE335">
        <v>0</v>
      </c>
      <c r="AF335">
        <v>6</v>
      </c>
      <c r="AG335" t="s">
        <v>85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64</v>
      </c>
      <c r="AP335">
        <v>67</v>
      </c>
      <c r="AQ335" t="s">
        <v>125</v>
      </c>
      <c r="AR335">
        <v>1</v>
      </c>
      <c r="AS335">
        <v>1</v>
      </c>
      <c r="AT335" t="s">
        <v>106</v>
      </c>
      <c r="AU335">
        <v>52</v>
      </c>
      <c r="AV335" t="s">
        <v>81</v>
      </c>
      <c r="AW335">
        <v>0</v>
      </c>
      <c r="AX335">
        <v>5.2</v>
      </c>
      <c r="AY335">
        <v>1</v>
      </c>
      <c r="AZ335">
        <v>1</v>
      </c>
      <c r="BA335">
        <v>0</v>
      </c>
      <c r="BB335">
        <v>1</v>
      </c>
      <c r="BC335" t="s">
        <v>453</v>
      </c>
      <c r="BD335">
        <v>64</v>
      </c>
      <c r="BE335">
        <v>5.2</v>
      </c>
      <c r="BF335">
        <v>0</v>
      </c>
      <c r="BG335">
        <v>5.2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6</v>
      </c>
    </row>
    <row r="336" spans="1:68" x14ac:dyDescent="0.25">
      <c r="A336" s="1">
        <v>41924</v>
      </c>
      <c r="B336" t="s">
        <v>113</v>
      </c>
      <c r="C336" t="s">
        <v>77</v>
      </c>
      <c r="D336">
        <v>1</v>
      </c>
      <c r="E336" s="2">
        <v>0.625</v>
      </c>
      <c r="F336">
        <v>1</v>
      </c>
      <c r="G336">
        <v>15</v>
      </c>
      <c r="H336" t="s">
        <v>120</v>
      </c>
      <c r="I336">
        <v>15</v>
      </c>
      <c r="J336">
        <v>0</v>
      </c>
      <c r="K336">
        <v>0</v>
      </c>
      <c r="L336" t="s">
        <v>454</v>
      </c>
      <c r="M336">
        <v>18</v>
      </c>
      <c r="N336" t="s">
        <v>69</v>
      </c>
      <c r="O336" t="s">
        <v>70</v>
      </c>
      <c r="P336" t="s">
        <v>101</v>
      </c>
      <c r="Q336" t="s">
        <v>89</v>
      </c>
      <c r="R336" t="s">
        <v>73</v>
      </c>
      <c r="S336">
        <v>0</v>
      </c>
      <c r="T336" t="s">
        <v>73</v>
      </c>
      <c r="U336" t="s">
        <v>73</v>
      </c>
      <c r="V336" t="s">
        <v>124</v>
      </c>
      <c r="W336" t="s">
        <v>73</v>
      </c>
      <c r="X336" t="s">
        <v>142</v>
      </c>
      <c r="Y336" t="s">
        <v>142</v>
      </c>
      <c r="Z336" t="s">
        <v>73</v>
      </c>
      <c r="AA336" t="s">
        <v>73</v>
      </c>
      <c r="AB336" t="s">
        <v>27</v>
      </c>
      <c r="AC336">
        <v>16</v>
      </c>
      <c r="AD336">
        <v>0</v>
      </c>
      <c r="AE336">
        <v>0</v>
      </c>
      <c r="AF336">
        <v>6</v>
      </c>
      <c r="AG336" t="s">
        <v>85</v>
      </c>
      <c r="AH336">
        <v>0</v>
      </c>
      <c r="AI336">
        <v>1</v>
      </c>
      <c r="AJ336">
        <v>1</v>
      </c>
      <c r="AK336">
        <v>0</v>
      </c>
      <c r="AL336">
        <v>1</v>
      </c>
      <c r="AM336">
        <v>0</v>
      </c>
      <c r="AN336">
        <v>0</v>
      </c>
      <c r="AO336">
        <v>92</v>
      </c>
      <c r="AP336">
        <v>85</v>
      </c>
      <c r="AQ336" t="s">
        <v>142</v>
      </c>
      <c r="AR336">
        <v>1</v>
      </c>
      <c r="AS336">
        <v>1</v>
      </c>
      <c r="AT336" t="s">
        <v>106</v>
      </c>
      <c r="AU336">
        <v>18</v>
      </c>
      <c r="AV336" t="s">
        <v>102</v>
      </c>
      <c r="AW336">
        <v>0</v>
      </c>
      <c r="AX336">
        <v>1.2</v>
      </c>
      <c r="AY336">
        <v>1</v>
      </c>
      <c r="AZ336">
        <v>1</v>
      </c>
      <c r="BA336">
        <v>0</v>
      </c>
      <c r="BB336">
        <v>1</v>
      </c>
      <c r="BC336" t="s">
        <v>454</v>
      </c>
      <c r="BD336">
        <v>92</v>
      </c>
      <c r="BE336">
        <v>2.2999999999999998</v>
      </c>
      <c r="BF336">
        <v>0.72</v>
      </c>
      <c r="BG336">
        <v>0</v>
      </c>
      <c r="BH336">
        <v>1.8</v>
      </c>
      <c r="BI336">
        <v>0.5</v>
      </c>
      <c r="BJ336">
        <v>0</v>
      </c>
      <c r="BK336">
        <v>0</v>
      </c>
      <c r="BL336">
        <v>0</v>
      </c>
      <c r="BM336">
        <v>0.72</v>
      </c>
      <c r="BN336">
        <v>0</v>
      </c>
      <c r="BO336">
        <v>0</v>
      </c>
      <c r="BP336">
        <v>6</v>
      </c>
    </row>
    <row r="337" spans="1:68" x14ac:dyDescent="0.25">
      <c r="A337" s="1">
        <v>41924</v>
      </c>
      <c r="B337" t="s">
        <v>113</v>
      </c>
      <c r="C337" t="s">
        <v>77</v>
      </c>
      <c r="D337">
        <v>1</v>
      </c>
      <c r="E337" s="2">
        <v>0.26597222222222222</v>
      </c>
      <c r="F337">
        <v>1</v>
      </c>
      <c r="G337">
        <v>10</v>
      </c>
      <c r="H337" t="s">
        <v>79</v>
      </c>
      <c r="I337">
        <v>37</v>
      </c>
      <c r="J337">
        <v>14</v>
      </c>
      <c r="K337">
        <v>0</v>
      </c>
      <c r="L337" t="s">
        <v>455</v>
      </c>
      <c r="M337">
        <v>18</v>
      </c>
      <c r="N337" t="s">
        <v>69</v>
      </c>
      <c r="O337" t="s">
        <v>70</v>
      </c>
      <c r="P337" t="s">
        <v>101</v>
      </c>
      <c r="Q337" t="s">
        <v>72</v>
      </c>
      <c r="R337" t="s">
        <v>73</v>
      </c>
      <c r="S337">
        <v>0</v>
      </c>
      <c r="T337" t="s">
        <v>73</v>
      </c>
      <c r="U337" t="s">
        <v>73</v>
      </c>
      <c r="V337" t="s">
        <v>124</v>
      </c>
      <c r="W337" t="s">
        <v>73</v>
      </c>
      <c r="X337" t="s">
        <v>144</v>
      </c>
      <c r="Y337" t="s">
        <v>144</v>
      </c>
      <c r="Z337" t="s">
        <v>73</v>
      </c>
      <c r="AA337" t="s">
        <v>73</v>
      </c>
      <c r="AB337" t="s">
        <v>27</v>
      </c>
      <c r="AC337">
        <v>7</v>
      </c>
      <c r="AD337">
        <v>14</v>
      </c>
      <c r="AE337">
        <v>14</v>
      </c>
      <c r="AF337">
        <v>6</v>
      </c>
      <c r="AG337" t="s">
        <v>85</v>
      </c>
      <c r="AH337">
        <v>0</v>
      </c>
      <c r="AI337">
        <v>1</v>
      </c>
      <c r="AJ337">
        <v>1</v>
      </c>
      <c r="AK337">
        <v>0</v>
      </c>
      <c r="AL337">
        <v>1</v>
      </c>
      <c r="AM337">
        <v>0</v>
      </c>
      <c r="AN337">
        <v>0</v>
      </c>
      <c r="AO337">
        <v>93</v>
      </c>
      <c r="AP337">
        <v>37</v>
      </c>
      <c r="AQ337" t="s">
        <v>144</v>
      </c>
      <c r="AR337">
        <v>1</v>
      </c>
      <c r="AS337">
        <v>1</v>
      </c>
      <c r="AT337" t="s">
        <v>75</v>
      </c>
      <c r="AU337">
        <v>18</v>
      </c>
      <c r="AV337" t="s">
        <v>110</v>
      </c>
      <c r="AW337">
        <v>0</v>
      </c>
      <c r="AX337">
        <v>1.8</v>
      </c>
      <c r="AY337">
        <v>1</v>
      </c>
      <c r="AZ337">
        <v>1</v>
      </c>
      <c r="BA337">
        <v>0</v>
      </c>
      <c r="BB337">
        <v>1</v>
      </c>
      <c r="BC337" t="s">
        <v>455</v>
      </c>
      <c r="BD337">
        <v>93</v>
      </c>
      <c r="BE337">
        <v>2.2999999999999998</v>
      </c>
      <c r="BF337">
        <v>0.72</v>
      </c>
      <c r="BG337">
        <v>0</v>
      </c>
      <c r="BH337">
        <v>1.8</v>
      </c>
      <c r="BI337">
        <v>0.5</v>
      </c>
      <c r="BJ337">
        <v>0</v>
      </c>
      <c r="BK337">
        <v>0</v>
      </c>
      <c r="BL337">
        <v>0</v>
      </c>
      <c r="BM337">
        <v>0.72</v>
      </c>
      <c r="BN337">
        <v>0</v>
      </c>
      <c r="BO337">
        <v>0</v>
      </c>
      <c r="BP337">
        <v>6</v>
      </c>
    </row>
    <row r="338" spans="1:68" x14ac:dyDescent="0.25">
      <c r="A338" s="1">
        <v>41924</v>
      </c>
      <c r="B338" t="s">
        <v>113</v>
      </c>
      <c r="C338" t="s">
        <v>77</v>
      </c>
      <c r="D338">
        <v>1</v>
      </c>
      <c r="E338" s="2">
        <v>0.44513888888888886</v>
      </c>
      <c r="F338">
        <v>1</v>
      </c>
      <c r="G338">
        <v>10</v>
      </c>
      <c r="H338" t="s">
        <v>79</v>
      </c>
      <c r="I338">
        <v>22</v>
      </c>
      <c r="J338">
        <v>7</v>
      </c>
      <c r="K338">
        <v>0</v>
      </c>
      <c r="L338" t="s">
        <v>456</v>
      </c>
      <c r="M338">
        <v>14</v>
      </c>
      <c r="N338" t="s">
        <v>80</v>
      </c>
      <c r="O338" t="s">
        <v>73</v>
      </c>
      <c r="P338" t="s">
        <v>73</v>
      </c>
      <c r="Q338" t="s">
        <v>73</v>
      </c>
      <c r="R338" t="s">
        <v>105</v>
      </c>
      <c r="S338">
        <v>0</v>
      </c>
      <c r="T338" t="s">
        <v>73</v>
      </c>
      <c r="U338" t="s">
        <v>73</v>
      </c>
      <c r="V338" t="s">
        <v>73</v>
      </c>
      <c r="W338" t="s">
        <v>73</v>
      </c>
      <c r="X338" t="s">
        <v>73</v>
      </c>
      <c r="Y338" t="s">
        <v>73</v>
      </c>
      <c r="Z338" t="s">
        <v>125</v>
      </c>
      <c r="AA338" t="s">
        <v>73</v>
      </c>
      <c r="AB338" t="s">
        <v>27</v>
      </c>
      <c r="AC338">
        <v>11</v>
      </c>
      <c r="AD338">
        <v>7</v>
      </c>
      <c r="AE338">
        <v>7</v>
      </c>
      <c r="AF338">
        <v>6</v>
      </c>
      <c r="AG338" t="s">
        <v>85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83</v>
      </c>
      <c r="AP338">
        <v>22</v>
      </c>
      <c r="AQ338" t="s">
        <v>125</v>
      </c>
      <c r="AR338">
        <v>1</v>
      </c>
      <c r="AS338">
        <v>1</v>
      </c>
      <c r="AT338" t="s">
        <v>106</v>
      </c>
      <c r="AU338">
        <v>14</v>
      </c>
      <c r="AV338" t="s">
        <v>105</v>
      </c>
      <c r="AW338">
        <v>0</v>
      </c>
      <c r="AX338">
        <v>1.4</v>
      </c>
      <c r="AY338">
        <v>1</v>
      </c>
      <c r="AZ338">
        <v>1</v>
      </c>
      <c r="BA338">
        <v>0</v>
      </c>
      <c r="BB338">
        <v>1</v>
      </c>
      <c r="BC338" t="s">
        <v>456</v>
      </c>
      <c r="BD338">
        <v>83</v>
      </c>
      <c r="BE338">
        <v>1.4000000000000001</v>
      </c>
      <c r="BF338">
        <v>0</v>
      </c>
      <c r="BG338">
        <v>1.4000000000000001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6</v>
      </c>
    </row>
    <row r="339" spans="1:68" x14ac:dyDescent="0.25">
      <c r="A339" s="1">
        <v>41924</v>
      </c>
      <c r="B339" t="s">
        <v>113</v>
      </c>
      <c r="C339" t="s">
        <v>77</v>
      </c>
      <c r="D339">
        <v>1</v>
      </c>
      <c r="E339" s="2">
        <v>0.14722222222222223</v>
      </c>
      <c r="F339">
        <v>1</v>
      </c>
      <c r="G339">
        <v>10</v>
      </c>
      <c r="H339" t="s">
        <v>120</v>
      </c>
      <c r="I339">
        <v>43</v>
      </c>
      <c r="J339">
        <v>21</v>
      </c>
      <c r="K339">
        <v>0</v>
      </c>
      <c r="L339" t="s">
        <v>457</v>
      </c>
      <c r="M339">
        <v>9</v>
      </c>
      <c r="N339" t="s">
        <v>69</v>
      </c>
      <c r="O339" t="s">
        <v>70</v>
      </c>
      <c r="P339" t="s">
        <v>101</v>
      </c>
      <c r="Q339" t="s">
        <v>72</v>
      </c>
      <c r="R339" t="s">
        <v>73</v>
      </c>
      <c r="S339">
        <v>0</v>
      </c>
      <c r="T339" t="s">
        <v>73</v>
      </c>
      <c r="U339" t="s">
        <v>73</v>
      </c>
      <c r="V339" t="s">
        <v>124</v>
      </c>
      <c r="W339" t="s">
        <v>73</v>
      </c>
      <c r="X339" t="s">
        <v>144</v>
      </c>
      <c r="Y339" t="s">
        <v>144</v>
      </c>
      <c r="Z339" t="s">
        <v>73</v>
      </c>
      <c r="AA339" t="s">
        <v>73</v>
      </c>
      <c r="AB339" t="s">
        <v>73</v>
      </c>
      <c r="AC339">
        <v>4</v>
      </c>
      <c r="AD339">
        <v>21</v>
      </c>
      <c r="AE339">
        <v>21</v>
      </c>
      <c r="AF339">
        <v>6</v>
      </c>
      <c r="AG339" t="s">
        <v>85</v>
      </c>
      <c r="AH339">
        <v>0</v>
      </c>
      <c r="AI339">
        <v>1</v>
      </c>
      <c r="AJ339">
        <v>1</v>
      </c>
      <c r="AK339">
        <v>0</v>
      </c>
      <c r="AL339">
        <v>1</v>
      </c>
      <c r="AM339">
        <v>0</v>
      </c>
      <c r="AN339">
        <v>0</v>
      </c>
      <c r="AO339">
        <v>90</v>
      </c>
      <c r="AP339">
        <v>57</v>
      </c>
      <c r="AQ339" t="s">
        <v>144</v>
      </c>
      <c r="AR339">
        <v>1</v>
      </c>
      <c r="AS339">
        <v>1</v>
      </c>
      <c r="AT339" t="s">
        <v>75</v>
      </c>
      <c r="AU339">
        <v>9</v>
      </c>
      <c r="AV339" t="s">
        <v>110</v>
      </c>
      <c r="AW339">
        <v>0</v>
      </c>
      <c r="AX339">
        <v>0.9</v>
      </c>
      <c r="AY339">
        <v>0</v>
      </c>
      <c r="AZ339">
        <v>0</v>
      </c>
      <c r="BA339">
        <v>0</v>
      </c>
      <c r="BB339">
        <v>1</v>
      </c>
      <c r="BC339" t="s">
        <v>457</v>
      </c>
      <c r="BD339">
        <v>90</v>
      </c>
      <c r="BE339">
        <v>1.4</v>
      </c>
      <c r="BF339">
        <v>0.36</v>
      </c>
      <c r="BG339">
        <v>0</v>
      </c>
      <c r="BH339">
        <v>0.9</v>
      </c>
      <c r="BI339">
        <v>0.5</v>
      </c>
      <c r="BJ339">
        <v>0</v>
      </c>
      <c r="BK339">
        <v>0</v>
      </c>
      <c r="BL339">
        <v>0</v>
      </c>
      <c r="BM339">
        <v>0.36</v>
      </c>
      <c r="BN339">
        <v>0</v>
      </c>
      <c r="BO339">
        <v>0</v>
      </c>
      <c r="BP339">
        <v>6</v>
      </c>
    </row>
    <row r="340" spans="1:68" x14ac:dyDescent="0.25">
      <c r="A340" s="1">
        <v>41924</v>
      </c>
      <c r="B340" t="s">
        <v>113</v>
      </c>
      <c r="C340" t="s">
        <v>77</v>
      </c>
      <c r="D340">
        <v>1</v>
      </c>
      <c r="E340" s="2">
        <v>0.32222222222222224</v>
      </c>
      <c r="F340">
        <v>1</v>
      </c>
      <c r="G340">
        <v>10</v>
      </c>
      <c r="H340" t="s">
        <v>126</v>
      </c>
      <c r="I340">
        <v>50</v>
      </c>
      <c r="J340">
        <v>14</v>
      </c>
      <c r="K340">
        <v>0</v>
      </c>
      <c r="L340" t="s">
        <v>458</v>
      </c>
      <c r="M340">
        <v>4</v>
      </c>
      <c r="N340" t="s">
        <v>80</v>
      </c>
      <c r="O340" t="s">
        <v>73</v>
      </c>
      <c r="P340" t="s">
        <v>73</v>
      </c>
      <c r="Q340" t="s">
        <v>73</v>
      </c>
      <c r="R340" t="s">
        <v>111</v>
      </c>
      <c r="S340">
        <v>0</v>
      </c>
      <c r="T340" t="s">
        <v>73</v>
      </c>
      <c r="U340" t="s">
        <v>73</v>
      </c>
      <c r="V340" t="s">
        <v>73</v>
      </c>
      <c r="W340" t="s">
        <v>73</v>
      </c>
      <c r="X340" t="s">
        <v>73</v>
      </c>
      <c r="Y340" t="s">
        <v>73</v>
      </c>
      <c r="Z340" t="s">
        <v>128</v>
      </c>
      <c r="AA340" t="s">
        <v>73</v>
      </c>
      <c r="AB340" t="s">
        <v>73</v>
      </c>
      <c r="AC340">
        <v>8</v>
      </c>
      <c r="AD340">
        <v>14</v>
      </c>
      <c r="AE340">
        <v>14</v>
      </c>
      <c r="AF340">
        <v>6</v>
      </c>
      <c r="AG340" t="s">
        <v>85</v>
      </c>
      <c r="AH340">
        <v>1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84</v>
      </c>
      <c r="AP340">
        <v>50</v>
      </c>
      <c r="AQ340" t="s">
        <v>128</v>
      </c>
      <c r="AR340">
        <v>1</v>
      </c>
      <c r="AS340">
        <v>1</v>
      </c>
      <c r="AT340" t="s">
        <v>106</v>
      </c>
      <c r="AU340">
        <v>4</v>
      </c>
      <c r="AV340" t="s">
        <v>111</v>
      </c>
      <c r="AW340">
        <v>0</v>
      </c>
      <c r="AX340">
        <v>0.4</v>
      </c>
      <c r="AY340">
        <v>0</v>
      </c>
      <c r="AZ340">
        <v>0</v>
      </c>
      <c r="BA340">
        <v>0</v>
      </c>
      <c r="BB340">
        <v>1</v>
      </c>
      <c r="BC340" t="s">
        <v>458</v>
      </c>
      <c r="BD340">
        <v>84</v>
      </c>
      <c r="BE340">
        <v>0.4</v>
      </c>
      <c r="BF340">
        <v>0</v>
      </c>
      <c r="BG340">
        <v>0.4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6</v>
      </c>
    </row>
    <row r="341" spans="1:68" x14ac:dyDescent="0.25">
      <c r="A341" s="1">
        <v>41924</v>
      </c>
      <c r="B341" t="s">
        <v>113</v>
      </c>
      <c r="C341" t="s">
        <v>77</v>
      </c>
      <c r="D341">
        <v>1</v>
      </c>
      <c r="E341" s="2">
        <v>8.611111111111111E-2</v>
      </c>
      <c r="F341">
        <v>1</v>
      </c>
      <c r="G341">
        <v>20</v>
      </c>
      <c r="H341" t="s">
        <v>120</v>
      </c>
      <c r="I341">
        <v>47</v>
      </c>
      <c r="J341">
        <v>21</v>
      </c>
      <c r="K341">
        <v>0</v>
      </c>
      <c r="L341" t="s">
        <v>459</v>
      </c>
      <c r="M341">
        <v>3</v>
      </c>
      <c r="N341" t="s">
        <v>80</v>
      </c>
      <c r="O341" t="s">
        <v>73</v>
      </c>
      <c r="P341" t="s">
        <v>73</v>
      </c>
      <c r="Q341" t="s">
        <v>73</v>
      </c>
      <c r="R341" t="s">
        <v>109</v>
      </c>
      <c r="S341">
        <v>0</v>
      </c>
      <c r="T341" t="s">
        <v>73</v>
      </c>
      <c r="U341" t="s">
        <v>73</v>
      </c>
      <c r="V341" t="s">
        <v>73</v>
      </c>
      <c r="W341" t="s">
        <v>73</v>
      </c>
      <c r="X341" t="s">
        <v>73</v>
      </c>
      <c r="Y341" t="s">
        <v>73</v>
      </c>
      <c r="Z341" t="s">
        <v>125</v>
      </c>
      <c r="AA341" t="s">
        <v>73</v>
      </c>
      <c r="AB341" t="s">
        <v>73</v>
      </c>
      <c r="AC341">
        <v>3</v>
      </c>
      <c r="AD341">
        <v>21</v>
      </c>
      <c r="AE341">
        <v>21</v>
      </c>
      <c r="AF341">
        <v>6</v>
      </c>
      <c r="AG341" t="s">
        <v>85</v>
      </c>
      <c r="AH341">
        <v>1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79</v>
      </c>
      <c r="AP341">
        <v>53</v>
      </c>
      <c r="AQ341" t="s">
        <v>125</v>
      </c>
      <c r="AR341">
        <v>1</v>
      </c>
      <c r="AS341">
        <v>1</v>
      </c>
      <c r="AT341" t="s">
        <v>106</v>
      </c>
      <c r="AU341">
        <v>3</v>
      </c>
      <c r="AV341" t="s">
        <v>109</v>
      </c>
      <c r="AW341">
        <v>0</v>
      </c>
      <c r="AX341">
        <v>0.15</v>
      </c>
      <c r="AY341">
        <v>0</v>
      </c>
      <c r="AZ341">
        <v>0</v>
      </c>
      <c r="BA341">
        <v>0</v>
      </c>
      <c r="BB341">
        <v>0</v>
      </c>
      <c r="BC341" t="s">
        <v>459</v>
      </c>
      <c r="BD341">
        <v>79</v>
      </c>
      <c r="BE341">
        <v>0.30000000000000004</v>
      </c>
      <c r="BF341">
        <v>0</v>
      </c>
      <c r="BG341">
        <v>0.30000000000000004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6</v>
      </c>
    </row>
    <row r="342" spans="1:68" x14ac:dyDescent="0.25">
      <c r="A342" s="1">
        <v>41924</v>
      </c>
      <c r="B342" t="s">
        <v>113</v>
      </c>
      <c r="C342" t="s">
        <v>77</v>
      </c>
      <c r="D342">
        <v>1</v>
      </c>
      <c r="E342" s="2">
        <v>0.24236111111111111</v>
      </c>
      <c r="F342">
        <v>1</v>
      </c>
      <c r="G342">
        <v>10</v>
      </c>
      <c r="H342" t="s">
        <v>79</v>
      </c>
      <c r="I342">
        <v>19</v>
      </c>
      <c r="J342">
        <v>14</v>
      </c>
      <c r="K342">
        <v>0</v>
      </c>
      <c r="L342" t="s">
        <v>460</v>
      </c>
      <c r="M342">
        <v>2</v>
      </c>
      <c r="N342" t="s">
        <v>80</v>
      </c>
      <c r="O342" t="s">
        <v>73</v>
      </c>
      <c r="P342" t="s">
        <v>73</v>
      </c>
      <c r="Q342" t="s">
        <v>73</v>
      </c>
      <c r="R342" t="s">
        <v>81</v>
      </c>
      <c r="S342">
        <v>0</v>
      </c>
      <c r="T342" t="s">
        <v>73</v>
      </c>
      <c r="U342" t="s">
        <v>73</v>
      </c>
      <c r="V342" t="s">
        <v>73</v>
      </c>
      <c r="W342" t="s">
        <v>73</v>
      </c>
      <c r="X342" t="s">
        <v>73</v>
      </c>
      <c r="Y342" t="s">
        <v>73</v>
      </c>
      <c r="Z342" t="s">
        <v>128</v>
      </c>
      <c r="AA342" t="s">
        <v>73</v>
      </c>
      <c r="AB342" t="s">
        <v>73</v>
      </c>
      <c r="AC342">
        <v>6</v>
      </c>
      <c r="AD342">
        <v>14</v>
      </c>
      <c r="AE342">
        <v>14</v>
      </c>
      <c r="AF342">
        <v>6</v>
      </c>
      <c r="AG342" t="s">
        <v>85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64</v>
      </c>
      <c r="AP342">
        <v>19</v>
      </c>
      <c r="AQ342" t="s">
        <v>128</v>
      </c>
      <c r="AR342">
        <v>1</v>
      </c>
      <c r="AS342">
        <v>1</v>
      </c>
      <c r="AT342" t="s">
        <v>106</v>
      </c>
      <c r="AU342">
        <v>2</v>
      </c>
      <c r="AV342" t="s">
        <v>81</v>
      </c>
      <c r="AW342">
        <v>0</v>
      </c>
      <c r="AX342">
        <v>0.2</v>
      </c>
      <c r="AY342">
        <v>0</v>
      </c>
      <c r="AZ342">
        <v>0</v>
      </c>
      <c r="BA342">
        <v>0</v>
      </c>
      <c r="BB342">
        <v>0</v>
      </c>
      <c r="BC342" t="s">
        <v>460</v>
      </c>
      <c r="BD342">
        <v>64</v>
      </c>
      <c r="BE342">
        <v>0.2</v>
      </c>
      <c r="BF342">
        <v>0</v>
      </c>
      <c r="BG342">
        <v>0.2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6</v>
      </c>
    </row>
    <row r="343" spans="1:68" x14ac:dyDescent="0.25">
      <c r="A343" s="1">
        <v>41924</v>
      </c>
      <c r="B343" t="s">
        <v>113</v>
      </c>
      <c r="C343" t="s">
        <v>77</v>
      </c>
      <c r="D343">
        <v>1</v>
      </c>
      <c r="E343" s="2">
        <v>3.6111111111111108E-2</v>
      </c>
      <c r="F343">
        <v>1</v>
      </c>
      <c r="G343">
        <v>10</v>
      </c>
      <c r="H343" t="s">
        <v>79</v>
      </c>
      <c r="I343">
        <v>20</v>
      </c>
      <c r="J343">
        <v>21</v>
      </c>
      <c r="K343">
        <v>0</v>
      </c>
      <c r="L343" t="s">
        <v>461</v>
      </c>
      <c r="M343">
        <v>1</v>
      </c>
      <c r="N343" t="s">
        <v>80</v>
      </c>
      <c r="O343" t="s">
        <v>73</v>
      </c>
      <c r="P343" t="s">
        <v>73</v>
      </c>
      <c r="Q343" t="s">
        <v>73</v>
      </c>
      <c r="R343" t="s">
        <v>111</v>
      </c>
      <c r="S343">
        <v>0</v>
      </c>
      <c r="T343" t="s">
        <v>73</v>
      </c>
      <c r="U343" t="s">
        <v>73</v>
      </c>
      <c r="V343" t="s">
        <v>73</v>
      </c>
      <c r="W343" t="s">
        <v>73</v>
      </c>
      <c r="X343" t="s">
        <v>73</v>
      </c>
      <c r="Y343" t="s">
        <v>73</v>
      </c>
      <c r="Z343" t="s">
        <v>125</v>
      </c>
      <c r="AA343" t="s">
        <v>73</v>
      </c>
      <c r="AB343" t="s">
        <v>73</v>
      </c>
      <c r="AC343">
        <v>1</v>
      </c>
      <c r="AD343">
        <v>21</v>
      </c>
      <c r="AE343">
        <v>21</v>
      </c>
      <c r="AF343">
        <v>6</v>
      </c>
      <c r="AG343" t="s">
        <v>85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66</v>
      </c>
      <c r="AP343">
        <v>20</v>
      </c>
      <c r="AQ343" t="s">
        <v>125</v>
      </c>
      <c r="AR343">
        <v>1</v>
      </c>
      <c r="AS343">
        <v>1</v>
      </c>
      <c r="AT343" t="s">
        <v>106</v>
      </c>
      <c r="AU343">
        <v>1</v>
      </c>
      <c r="AV343" t="s">
        <v>111</v>
      </c>
      <c r="AW343">
        <v>0</v>
      </c>
      <c r="AX343">
        <v>0.1</v>
      </c>
      <c r="AY343">
        <v>0</v>
      </c>
      <c r="AZ343">
        <v>0</v>
      </c>
      <c r="BA343">
        <v>0</v>
      </c>
      <c r="BB343">
        <v>0</v>
      </c>
      <c r="BC343" t="s">
        <v>461</v>
      </c>
      <c r="BD343">
        <v>66</v>
      </c>
      <c r="BE343">
        <v>0.1</v>
      </c>
      <c r="BF343">
        <v>0</v>
      </c>
      <c r="BG343">
        <v>0.1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6</v>
      </c>
    </row>
    <row r="344" spans="1:68" x14ac:dyDescent="0.25">
      <c r="A344" s="1">
        <v>41924</v>
      </c>
      <c r="B344" t="s">
        <v>113</v>
      </c>
      <c r="C344" t="s">
        <v>77</v>
      </c>
      <c r="D344">
        <v>1</v>
      </c>
      <c r="E344" s="2">
        <v>0.5805555555555556</v>
      </c>
      <c r="F344">
        <v>1</v>
      </c>
      <c r="G344">
        <v>10</v>
      </c>
      <c r="H344" t="s">
        <v>79</v>
      </c>
      <c r="I344">
        <v>15</v>
      </c>
      <c r="J344">
        <v>0</v>
      </c>
      <c r="K344">
        <v>0</v>
      </c>
      <c r="L344" t="s">
        <v>462</v>
      </c>
      <c r="M344">
        <v>0</v>
      </c>
      <c r="N344" t="s">
        <v>80</v>
      </c>
      <c r="O344" t="s">
        <v>70</v>
      </c>
      <c r="P344" t="s">
        <v>73</v>
      </c>
      <c r="Q344" t="s">
        <v>73</v>
      </c>
      <c r="R344" t="s">
        <v>81</v>
      </c>
      <c r="S344">
        <v>0</v>
      </c>
      <c r="T344" t="s">
        <v>73</v>
      </c>
      <c r="U344" t="s">
        <v>73</v>
      </c>
      <c r="V344" t="s">
        <v>73</v>
      </c>
      <c r="W344" t="s">
        <v>73</v>
      </c>
      <c r="X344" t="s">
        <v>73</v>
      </c>
      <c r="Y344" t="s">
        <v>73</v>
      </c>
      <c r="Z344" t="s">
        <v>128</v>
      </c>
      <c r="AA344" t="s">
        <v>73</v>
      </c>
      <c r="AB344" t="s">
        <v>73</v>
      </c>
      <c r="AC344">
        <v>14</v>
      </c>
      <c r="AD344">
        <v>0</v>
      </c>
      <c r="AE344">
        <v>0</v>
      </c>
      <c r="AF344">
        <v>6</v>
      </c>
      <c r="AG344" t="s">
        <v>85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82</v>
      </c>
      <c r="AP344">
        <v>15</v>
      </c>
      <c r="AQ344" t="s">
        <v>128</v>
      </c>
      <c r="AR344">
        <v>1</v>
      </c>
      <c r="AS344">
        <v>1</v>
      </c>
      <c r="AT344" t="s">
        <v>106</v>
      </c>
      <c r="AU344">
        <v>0</v>
      </c>
      <c r="AV344" t="s">
        <v>81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 t="s">
        <v>462</v>
      </c>
      <c r="BD344">
        <v>82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6</v>
      </c>
    </row>
    <row r="345" spans="1:68" x14ac:dyDescent="0.25">
      <c r="A345" s="1">
        <v>41924</v>
      </c>
      <c r="B345" t="s">
        <v>113</v>
      </c>
      <c r="C345" t="s">
        <v>77</v>
      </c>
      <c r="D345">
        <v>1</v>
      </c>
      <c r="E345" s="2">
        <v>0.42222222222222222</v>
      </c>
      <c r="F345">
        <v>1</v>
      </c>
      <c r="G345">
        <v>8</v>
      </c>
      <c r="H345" t="s">
        <v>79</v>
      </c>
      <c r="I345">
        <v>8</v>
      </c>
      <c r="J345">
        <v>7</v>
      </c>
      <c r="K345">
        <v>0</v>
      </c>
      <c r="L345" t="s">
        <v>463</v>
      </c>
      <c r="M345">
        <v>-1</v>
      </c>
      <c r="N345" t="s">
        <v>80</v>
      </c>
      <c r="O345" t="s">
        <v>73</v>
      </c>
      <c r="P345" t="s">
        <v>73</v>
      </c>
      <c r="Q345" t="s">
        <v>73</v>
      </c>
      <c r="R345" t="s">
        <v>93</v>
      </c>
      <c r="S345">
        <v>0</v>
      </c>
      <c r="T345" t="s">
        <v>73</v>
      </c>
      <c r="U345" t="s">
        <v>73</v>
      </c>
      <c r="V345" t="s">
        <v>73</v>
      </c>
      <c r="W345" t="s">
        <v>73</v>
      </c>
      <c r="X345" t="s">
        <v>73</v>
      </c>
      <c r="Y345" t="s">
        <v>73</v>
      </c>
      <c r="Z345" t="s">
        <v>125</v>
      </c>
      <c r="AA345" t="s">
        <v>73</v>
      </c>
      <c r="AB345" t="s">
        <v>73</v>
      </c>
      <c r="AC345">
        <v>11</v>
      </c>
      <c r="AD345">
        <v>7</v>
      </c>
      <c r="AE345">
        <v>7</v>
      </c>
      <c r="AF345">
        <v>6</v>
      </c>
      <c r="AG345" t="s">
        <v>85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63</v>
      </c>
      <c r="AP345">
        <v>8</v>
      </c>
      <c r="AQ345" t="s">
        <v>125</v>
      </c>
      <c r="AR345">
        <v>1</v>
      </c>
      <c r="AS345">
        <v>1</v>
      </c>
      <c r="AT345" t="s">
        <v>106</v>
      </c>
      <c r="AU345">
        <v>-1</v>
      </c>
      <c r="AV345" t="s">
        <v>93</v>
      </c>
      <c r="AW345">
        <v>0</v>
      </c>
      <c r="AX345">
        <v>-0.125</v>
      </c>
      <c r="AY345">
        <v>0</v>
      </c>
      <c r="AZ345">
        <v>0</v>
      </c>
      <c r="BA345">
        <v>1</v>
      </c>
      <c r="BB345">
        <v>0</v>
      </c>
      <c r="BC345" t="s">
        <v>463</v>
      </c>
      <c r="BD345">
        <v>63</v>
      </c>
      <c r="BE345">
        <v>-0.1</v>
      </c>
      <c r="BF345">
        <v>0</v>
      </c>
      <c r="BG345">
        <v>-0.1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6</v>
      </c>
    </row>
    <row r="346" spans="1:68" x14ac:dyDescent="0.25">
      <c r="A346" s="1">
        <v>41924</v>
      </c>
      <c r="B346" t="s">
        <v>113</v>
      </c>
      <c r="C346" t="s">
        <v>77</v>
      </c>
      <c r="D346">
        <v>1</v>
      </c>
      <c r="E346" s="2">
        <v>5.6250000000000001E-2</v>
      </c>
      <c r="F346">
        <v>2</v>
      </c>
      <c r="G346">
        <v>17</v>
      </c>
      <c r="H346" t="s">
        <v>126</v>
      </c>
      <c r="I346">
        <v>50</v>
      </c>
      <c r="J346">
        <v>21</v>
      </c>
      <c r="K346">
        <v>0</v>
      </c>
      <c r="L346" t="s">
        <v>464</v>
      </c>
      <c r="M346">
        <v>30</v>
      </c>
      <c r="N346" t="s">
        <v>69</v>
      </c>
      <c r="O346" t="s">
        <v>70</v>
      </c>
      <c r="P346" t="s">
        <v>71</v>
      </c>
      <c r="Q346" t="s">
        <v>72</v>
      </c>
      <c r="R346" t="s">
        <v>73</v>
      </c>
      <c r="S346">
        <v>0</v>
      </c>
      <c r="T346" t="s">
        <v>73</v>
      </c>
      <c r="U346" t="s">
        <v>73</v>
      </c>
      <c r="V346" t="s">
        <v>124</v>
      </c>
      <c r="W346" t="s">
        <v>73</v>
      </c>
      <c r="X346" t="s">
        <v>151</v>
      </c>
      <c r="Y346" t="s">
        <v>151</v>
      </c>
      <c r="Z346" t="s">
        <v>73</v>
      </c>
      <c r="AA346" t="s">
        <v>73</v>
      </c>
      <c r="AB346" t="s">
        <v>27</v>
      </c>
      <c r="AC346">
        <v>2</v>
      </c>
      <c r="AD346">
        <v>21</v>
      </c>
      <c r="AE346">
        <v>21</v>
      </c>
      <c r="AF346">
        <v>6</v>
      </c>
      <c r="AG346" t="s">
        <v>85</v>
      </c>
      <c r="AH346">
        <v>0</v>
      </c>
      <c r="AI346">
        <v>1</v>
      </c>
      <c r="AJ346">
        <v>1</v>
      </c>
      <c r="AK346">
        <v>0</v>
      </c>
      <c r="AL346">
        <v>1</v>
      </c>
      <c r="AM346">
        <v>0</v>
      </c>
      <c r="AN346">
        <v>0</v>
      </c>
      <c r="AO346">
        <v>88</v>
      </c>
      <c r="AP346">
        <v>50</v>
      </c>
      <c r="AQ346" t="s">
        <v>151</v>
      </c>
      <c r="AR346">
        <v>1</v>
      </c>
      <c r="AS346">
        <v>1</v>
      </c>
      <c r="AT346" t="s">
        <v>86</v>
      </c>
      <c r="AU346">
        <v>30</v>
      </c>
      <c r="AV346" t="s">
        <v>76</v>
      </c>
      <c r="AW346">
        <v>0</v>
      </c>
      <c r="AX346">
        <v>1.7647058823529411</v>
      </c>
      <c r="AY346">
        <v>1</v>
      </c>
      <c r="AZ346">
        <v>1</v>
      </c>
      <c r="BA346">
        <v>0</v>
      </c>
      <c r="BB346">
        <v>1</v>
      </c>
      <c r="BC346" t="s">
        <v>464</v>
      </c>
      <c r="BD346">
        <v>88</v>
      </c>
      <c r="BE346">
        <v>3.5</v>
      </c>
      <c r="BF346">
        <v>1.2</v>
      </c>
      <c r="BG346">
        <v>0</v>
      </c>
      <c r="BH346">
        <v>3</v>
      </c>
      <c r="BI346">
        <v>0.5</v>
      </c>
      <c r="BJ346">
        <v>0</v>
      </c>
      <c r="BK346">
        <v>0</v>
      </c>
      <c r="BL346">
        <v>0</v>
      </c>
      <c r="BM346">
        <v>1.2</v>
      </c>
      <c r="BN346">
        <v>0</v>
      </c>
      <c r="BO346">
        <v>0</v>
      </c>
      <c r="BP346">
        <v>6</v>
      </c>
    </row>
    <row r="347" spans="1:68" x14ac:dyDescent="0.25">
      <c r="A347" s="1">
        <v>41924</v>
      </c>
      <c r="B347" t="s">
        <v>113</v>
      </c>
      <c r="C347" t="s">
        <v>77</v>
      </c>
      <c r="D347">
        <v>1</v>
      </c>
      <c r="E347" s="2">
        <v>8.3333333333333332E-3</v>
      </c>
      <c r="F347">
        <v>3</v>
      </c>
      <c r="G347">
        <v>9</v>
      </c>
      <c r="H347" t="s">
        <v>79</v>
      </c>
      <c r="I347">
        <v>19</v>
      </c>
      <c r="J347">
        <v>27</v>
      </c>
      <c r="K347">
        <v>0</v>
      </c>
      <c r="L347" t="s">
        <v>465</v>
      </c>
      <c r="M347">
        <v>19</v>
      </c>
      <c r="N347" t="s">
        <v>69</v>
      </c>
      <c r="O347" t="s">
        <v>70</v>
      </c>
      <c r="P347" t="s">
        <v>71</v>
      </c>
      <c r="Q347" t="s">
        <v>72</v>
      </c>
      <c r="R347" t="s">
        <v>73</v>
      </c>
      <c r="S347">
        <v>0</v>
      </c>
      <c r="T347" t="s">
        <v>73</v>
      </c>
      <c r="U347" t="s">
        <v>73</v>
      </c>
      <c r="V347" t="s">
        <v>124</v>
      </c>
      <c r="W347" t="s">
        <v>73</v>
      </c>
      <c r="X347" t="s">
        <v>466</v>
      </c>
      <c r="Y347" t="s">
        <v>466</v>
      </c>
      <c r="Z347" t="s">
        <v>73</v>
      </c>
      <c r="AA347" t="s">
        <v>26</v>
      </c>
      <c r="AB347" t="s">
        <v>73</v>
      </c>
      <c r="AC347">
        <v>1</v>
      </c>
      <c r="AD347">
        <v>27</v>
      </c>
      <c r="AE347">
        <v>27</v>
      </c>
      <c r="AF347">
        <v>6</v>
      </c>
      <c r="AG347" t="s">
        <v>85</v>
      </c>
      <c r="AH347">
        <v>0</v>
      </c>
      <c r="AI347">
        <v>1</v>
      </c>
      <c r="AJ347">
        <v>1</v>
      </c>
      <c r="AK347">
        <v>0</v>
      </c>
      <c r="AL347">
        <v>1</v>
      </c>
      <c r="AM347">
        <v>0</v>
      </c>
      <c r="AN347">
        <v>0</v>
      </c>
      <c r="AO347">
        <v>80</v>
      </c>
      <c r="AP347">
        <v>19</v>
      </c>
      <c r="AQ347" t="s">
        <v>466</v>
      </c>
      <c r="AR347">
        <v>1</v>
      </c>
      <c r="AS347">
        <v>1</v>
      </c>
      <c r="AT347" t="s">
        <v>75</v>
      </c>
      <c r="AU347">
        <v>19</v>
      </c>
      <c r="AV347" t="s">
        <v>76</v>
      </c>
      <c r="AW347">
        <v>1</v>
      </c>
      <c r="AX347">
        <v>2.1111111111111112</v>
      </c>
      <c r="AY347">
        <v>0</v>
      </c>
      <c r="AZ347">
        <v>1</v>
      </c>
      <c r="BA347">
        <v>0</v>
      </c>
      <c r="BB347">
        <v>1</v>
      </c>
      <c r="BC347" t="s">
        <v>465</v>
      </c>
      <c r="BD347">
        <v>80</v>
      </c>
      <c r="BE347">
        <v>8.4</v>
      </c>
      <c r="BF347">
        <v>4.76</v>
      </c>
      <c r="BG347">
        <v>0</v>
      </c>
      <c r="BH347">
        <v>1.9000000000000001</v>
      </c>
      <c r="BI347">
        <v>0.5</v>
      </c>
      <c r="BJ347">
        <v>0</v>
      </c>
      <c r="BK347">
        <v>6</v>
      </c>
      <c r="BL347">
        <v>0</v>
      </c>
      <c r="BM347">
        <v>0.76</v>
      </c>
      <c r="BN347">
        <v>4</v>
      </c>
      <c r="BO347">
        <v>0</v>
      </c>
      <c r="BP347">
        <v>6</v>
      </c>
    </row>
    <row r="348" spans="1:68" x14ac:dyDescent="0.25">
      <c r="A348" s="1">
        <v>41924</v>
      </c>
      <c r="B348" t="s">
        <v>113</v>
      </c>
      <c r="C348" t="s">
        <v>77</v>
      </c>
      <c r="D348">
        <v>1</v>
      </c>
      <c r="E348" s="2">
        <v>0.21249999999999999</v>
      </c>
      <c r="F348">
        <v>3</v>
      </c>
      <c r="G348">
        <v>8</v>
      </c>
      <c r="H348" t="s">
        <v>79</v>
      </c>
      <c r="I348">
        <v>17</v>
      </c>
      <c r="J348">
        <v>20</v>
      </c>
      <c r="K348">
        <v>0</v>
      </c>
      <c r="L348" t="s">
        <v>467</v>
      </c>
      <c r="M348">
        <v>17</v>
      </c>
      <c r="N348" t="s">
        <v>69</v>
      </c>
      <c r="O348" t="s">
        <v>70</v>
      </c>
      <c r="P348" t="s">
        <v>71</v>
      </c>
      <c r="Q348" t="s">
        <v>91</v>
      </c>
      <c r="R348" t="s">
        <v>73</v>
      </c>
      <c r="S348">
        <v>0</v>
      </c>
      <c r="T348" t="s">
        <v>73</v>
      </c>
      <c r="U348" t="s">
        <v>73</v>
      </c>
      <c r="V348" t="s">
        <v>124</v>
      </c>
      <c r="W348" t="s">
        <v>73</v>
      </c>
      <c r="X348" t="s">
        <v>171</v>
      </c>
      <c r="Y348" t="s">
        <v>171</v>
      </c>
      <c r="Z348" t="s">
        <v>73</v>
      </c>
      <c r="AA348" t="s">
        <v>26</v>
      </c>
      <c r="AB348" t="s">
        <v>73</v>
      </c>
      <c r="AC348">
        <v>6</v>
      </c>
      <c r="AD348">
        <v>20</v>
      </c>
      <c r="AE348">
        <v>20</v>
      </c>
      <c r="AF348">
        <v>6</v>
      </c>
      <c r="AG348" t="s">
        <v>85</v>
      </c>
      <c r="AH348">
        <v>0</v>
      </c>
      <c r="AI348">
        <v>1</v>
      </c>
      <c r="AJ348">
        <v>1</v>
      </c>
      <c r="AK348">
        <v>0</v>
      </c>
      <c r="AL348">
        <v>1</v>
      </c>
      <c r="AM348">
        <v>0</v>
      </c>
      <c r="AN348">
        <v>0</v>
      </c>
      <c r="AO348">
        <v>75</v>
      </c>
      <c r="AP348">
        <v>17</v>
      </c>
      <c r="AQ348" t="s">
        <v>171</v>
      </c>
      <c r="AR348">
        <v>1</v>
      </c>
      <c r="AS348">
        <v>1</v>
      </c>
      <c r="AT348" t="s">
        <v>75</v>
      </c>
      <c r="AU348">
        <v>17</v>
      </c>
      <c r="AV348" t="s">
        <v>92</v>
      </c>
      <c r="AW348">
        <v>1</v>
      </c>
      <c r="AX348">
        <v>2.125</v>
      </c>
      <c r="AY348">
        <v>0</v>
      </c>
      <c r="AZ348">
        <v>1</v>
      </c>
      <c r="BA348">
        <v>0</v>
      </c>
      <c r="BB348">
        <v>1</v>
      </c>
      <c r="BC348" t="s">
        <v>467</v>
      </c>
      <c r="BD348">
        <v>75</v>
      </c>
      <c r="BE348">
        <v>8.1999999999999993</v>
      </c>
      <c r="BF348">
        <v>4.68</v>
      </c>
      <c r="BG348">
        <v>0</v>
      </c>
      <c r="BH348">
        <v>1.7000000000000002</v>
      </c>
      <c r="BI348">
        <v>0.5</v>
      </c>
      <c r="BJ348">
        <v>0</v>
      </c>
      <c r="BK348">
        <v>6</v>
      </c>
      <c r="BL348">
        <v>0</v>
      </c>
      <c r="BM348">
        <v>0.68</v>
      </c>
      <c r="BN348">
        <v>4</v>
      </c>
      <c r="BO348">
        <v>0</v>
      </c>
      <c r="BP348">
        <v>6</v>
      </c>
    </row>
    <row r="349" spans="1:68" x14ac:dyDescent="0.25">
      <c r="A349" s="1">
        <v>41924</v>
      </c>
      <c r="B349" t="s">
        <v>113</v>
      </c>
      <c r="C349" t="s">
        <v>77</v>
      </c>
      <c r="D349">
        <v>1</v>
      </c>
      <c r="E349" s="2">
        <v>0.55486111111111114</v>
      </c>
      <c r="F349">
        <v>2</v>
      </c>
      <c r="G349">
        <v>10</v>
      </c>
      <c r="H349" t="s">
        <v>79</v>
      </c>
      <c r="I349">
        <v>15</v>
      </c>
      <c r="J349">
        <v>6</v>
      </c>
      <c r="K349">
        <v>0</v>
      </c>
      <c r="L349" t="s">
        <v>468</v>
      </c>
      <c r="M349">
        <v>15</v>
      </c>
      <c r="N349" t="s">
        <v>69</v>
      </c>
      <c r="O349" t="s">
        <v>70</v>
      </c>
      <c r="P349" t="s">
        <v>101</v>
      </c>
      <c r="Q349" t="s">
        <v>72</v>
      </c>
      <c r="R349" t="s">
        <v>73</v>
      </c>
      <c r="S349">
        <v>0</v>
      </c>
      <c r="T349" t="s">
        <v>73</v>
      </c>
      <c r="U349" t="s">
        <v>73</v>
      </c>
      <c r="V349" t="s">
        <v>124</v>
      </c>
      <c r="W349" t="s">
        <v>73</v>
      </c>
      <c r="X349" t="s">
        <v>144</v>
      </c>
      <c r="Y349" t="s">
        <v>144</v>
      </c>
      <c r="Z349" t="s">
        <v>73</v>
      </c>
      <c r="AA349" t="s">
        <v>26</v>
      </c>
      <c r="AB349" t="s">
        <v>73</v>
      </c>
      <c r="AC349">
        <v>14</v>
      </c>
      <c r="AD349">
        <v>6</v>
      </c>
      <c r="AE349">
        <v>6</v>
      </c>
      <c r="AF349">
        <v>6</v>
      </c>
      <c r="AG349" t="s">
        <v>85</v>
      </c>
      <c r="AH349">
        <v>0</v>
      </c>
      <c r="AI349">
        <v>1</v>
      </c>
      <c r="AJ349">
        <v>1</v>
      </c>
      <c r="AK349">
        <v>0</v>
      </c>
      <c r="AL349">
        <v>1</v>
      </c>
      <c r="AM349">
        <v>0</v>
      </c>
      <c r="AN349">
        <v>0</v>
      </c>
      <c r="AO349">
        <v>76</v>
      </c>
      <c r="AP349">
        <v>15</v>
      </c>
      <c r="AQ349" t="s">
        <v>144</v>
      </c>
      <c r="AR349">
        <v>1</v>
      </c>
      <c r="AS349">
        <v>1</v>
      </c>
      <c r="AT349" t="s">
        <v>75</v>
      </c>
      <c r="AU349">
        <v>15</v>
      </c>
      <c r="AV349" t="s">
        <v>110</v>
      </c>
      <c r="AW349">
        <v>1</v>
      </c>
      <c r="AX349">
        <v>1.5</v>
      </c>
      <c r="AY349">
        <v>0</v>
      </c>
      <c r="AZ349">
        <v>1</v>
      </c>
      <c r="BA349">
        <v>0</v>
      </c>
      <c r="BB349">
        <v>1</v>
      </c>
      <c r="BC349" t="s">
        <v>468</v>
      </c>
      <c r="BD349">
        <v>76</v>
      </c>
      <c r="BE349">
        <v>8</v>
      </c>
      <c r="BF349">
        <v>4.5999999999999996</v>
      </c>
      <c r="BG349">
        <v>0</v>
      </c>
      <c r="BH349">
        <v>1.5</v>
      </c>
      <c r="BI349">
        <v>0.5</v>
      </c>
      <c r="BJ349">
        <v>0</v>
      </c>
      <c r="BK349">
        <v>6</v>
      </c>
      <c r="BL349">
        <v>0</v>
      </c>
      <c r="BM349">
        <v>0.6</v>
      </c>
      <c r="BN349">
        <v>4</v>
      </c>
      <c r="BO349">
        <v>0</v>
      </c>
      <c r="BP349">
        <v>6</v>
      </c>
    </row>
    <row r="350" spans="1:68" x14ac:dyDescent="0.25">
      <c r="A350" s="1">
        <v>41924</v>
      </c>
      <c r="B350" t="s">
        <v>113</v>
      </c>
      <c r="C350" t="s">
        <v>77</v>
      </c>
      <c r="D350">
        <v>1</v>
      </c>
      <c r="E350" s="2">
        <v>0.39444444444444443</v>
      </c>
      <c r="F350">
        <v>3</v>
      </c>
      <c r="G350">
        <v>9</v>
      </c>
      <c r="H350" t="s">
        <v>79</v>
      </c>
      <c r="I350">
        <v>9</v>
      </c>
      <c r="J350">
        <v>13</v>
      </c>
      <c r="K350">
        <v>0</v>
      </c>
      <c r="L350" t="s">
        <v>469</v>
      </c>
      <c r="M350">
        <v>9</v>
      </c>
      <c r="N350" t="s">
        <v>69</v>
      </c>
      <c r="O350" t="s">
        <v>70</v>
      </c>
      <c r="P350" t="s">
        <v>101</v>
      </c>
      <c r="Q350" t="s">
        <v>91</v>
      </c>
      <c r="R350" t="s">
        <v>73</v>
      </c>
      <c r="S350">
        <v>0</v>
      </c>
      <c r="T350" t="s">
        <v>73</v>
      </c>
      <c r="U350" t="s">
        <v>73</v>
      </c>
      <c r="V350" t="s">
        <v>124</v>
      </c>
      <c r="W350" t="s">
        <v>73</v>
      </c>
      <c r="X350" t="s">
        <v>144</v>
      </c>
      <c r="Y350" t="s">
        <v>144</v>
      </c>
      <c r="Z350" t="s">
        <v>73</v>
      </c>
      <c r="AA350" t="s">
        <v>26</v>
      </c>
      <c r="AB350" t="s">
        <v>73</v>
      </c>
      <c r="AC350">
        <v>10</v>
      </c>
      <c r="AD350">
        <v>13</v>
      </c>
      <c r="AE350">
        <v>13</v>
      </c>
      <c r="AF350">
        <v>6</v>
      </c>
      <c r="AG350" t="s">
        <v>85</v>
      </c>
      <c r="AH350">
        <v>0</v>
      </c>
      <c r="AI350">
        <v>1</v>
      </c>
      <c r="AJ350">
        <v>1</v>
      </c>
      <c r="AK350">
        <v>0</v>
      </c>
      <c r="AL350">
        <v>1</v>
      </c>
      <c r="AM350">
        <v>0</v>
      </c>
      <c r="AN350">
        <v>0</v>
      </c>
      <c r="AO350">
        <v>76</v>
      </c>
      <c r="AP350">
        <v>9</v>
      </c>
      <c r="AQ350" t="s">
        <v>144</v>
      </c>
      <c r="AR350">
        <v>1</v>
      </c>
      <c r="AS350">
        <v>1</v>
      </c>
      <c r="AT350" t="s">
        <v>75</v>
      </c>
      <c r="AU350">
        <v>9</v>
      </c>
      <c r="AV350" t="s">
        <v>103</v>
      </c>
      <c r="AW350">
        <v>1</v>
      </c>
      <c r="AX350">
        <v>1</v>
      </c>
      <c r="AY350">
        <v>0</v>
      </c>
      <c r="AZ350">
        <v>1</v>
      </c>
      <c r="BA350">
        <v>1</v>
      </c>
      <c r="BB350">
        <v>1</v>
      </c>
      <c r="BC350" t="s">
        <v>469</v>
      </c>
      <c r="BD350">
        <v>76</v>
      </c>
      <c r="BE350">
        <v>7.4</v>
      </c>
      <c r="BF350">
        <v>4.3600000000000003</v>
      </c>
      <c r="BG350">
        <v>0</v>
      </c>
      <c r="BH350">
        <v>0.9</v>
      </c>
      <c r="BI350">
        <v>0.5</v>
      </c>
      <c r="BJ350">
        <v>0</v>
      </c>
      <c r="BK350">
        <v>6</v>
      </c>
      <c r="BL350">
        <v>0</v>
      </c>
      <c r="BM350">
        <v>0.36</v>
      </c>
      <c r="BN350">
        <v>4</v>
      </c>
      <c r="BO350">
        <v>0</v>
      </c>
      <c r="BP350">
        <v>6</v>
      </c>
    </row>
    <row r="351" spans="1:68" x14ac:dyDescent="0.25">
      <c r="A351" s="1">
        <v>41924</v>
      </c>
      <c r="B351" t="s">
        <v>113</v>
      </c>
      <c r="C351" t="s">
        <v>77</v>
      </c>
      <c r="D351">
        <v>1</v>
      </c>
      <c r="E351" s="2">
        <v>0.3</v>
      </c>
      <c r="F351">
        <v>2</v>
      </c>
      <c r="G351">
        <v>6</v>
      </c>
      <c r="H351" t="s">
        <v>79</v>
      </c>
      <c r="I351">
        <v>46</v>
      </c>
      <c r="J351">
        <v>14</v>
      </c>
      <c r="K351">
        <v>0</v>
      </c>
      <c r="L351" t="s">
        <v>470</v>
      </c>
      <c r="M351">
        <v>5</v>
      </c>
      <c r="N351" t="s">
        <v>69</v>
      </c>
      <c r="O351" t="s">
        <v>70</v>
      </c>
      <c r="P351" t="s">
        <v>101</v>
      </c>
      <c r="Q351" t="s">
        <v>89</v>
      </c>
      <c r="R351" t="s">
        <v>73</v>
      </c>
      <c r="S351">
        <v>0</v>
      </c>
      <c r="T351" t="s">
        <v>73</v>
      </c>
      <c r="U351" t="s">
        <v>73</v>
      </c>
      <c r="V351" t="s">
        <v>124</v>
      </c>
      <c r="W351" t="s">
        <v>73</v>
      </c>
      <c r="X351" t="s">
        <v>471</v>
      </c>
      <c r="Y351" t="s">
        <v>471</v>
      </c>
      <c r="Z351" t="s">
        <v>73</v>
      </c>
      <c r="AA351" t="s">
        <v>73</v>
      </c>
      <c r="AB351" t="s">
        <v>73</v>
      </c>
      <c r="AC351">
        <v>8</v>
      </c>
      <c r="AD351">
        <v>14</v>
      </c>
      <c r="AE351">
        <v>14</v>
      </c>
      <c r="AF351">
        <v>6</v>
      </c>
      <c r="AG351" t="s">
        <v>85</v>
      </c>
      <c r="AH351">
        <v>0</v>
      </c>
      <c r="AI351">
        <v>1</v>
      </c>
      <c r="AJ351">
        <v>1</v>
      </c>
      <c r="AK351">
        <v>0</v>
      </c>
      <c r="AL351">
        <v>1</v>
      </c>
      <c r="AM351">
        <v>0</v>
      </c>
      <c r="AN351">
        <v>0</v>
      </c>
      <c r="AO351">
        <v>95</v>
      </c>
      <c r="AP351">
        <v>46</v>
      </c>
      <c r="AQ351" t="s">
        <v>471</v>
      </c>
      <c r="AR351">
        <v>1</v>
      </c>
      <c r="AS351">
        <v>1</v>
      </c>
      <c r="AT351" t="s">
        <v>86</v>
      </c>
      <c r="AU351">
        <v>5</v>
      </c>
      <c r="AV351" t="s">
        <v>102</v>
      </c>
      <c r="AW351">
        <v>0</v>
      </c>
      <c r="AX351">
        <v>0.83333333333333337</v>
      </c>
      <c r="AY351">
        <v>0</v>
      </c>
      <c r="AZ351">
        <v>0</v>
      </c>
      <c r="BA351">
        <v>0</v>
      </c>
      <c r="BB351">
        <v>1</v>
      </c>
      <c r="BC351" t="s">
        <v>470</v>
      </c>
      <c r="BD351">
        <v>95</v>
      </c>
      <c r="BE351">
        <v>1</v>
      </c>
      <c r="BF351">
        <v>0.2</v>
      </c>
      <c r="BG351">
        <v>0</v>
      </c>
      <c r="BH351">
        <v>0.5</v>
      </c>
      <c r="BI351">
        <v>0.5</v>
      </c>
      <c r="BJ351">
        <v>0</v>
      </c>
      <c r="BK351">
        <v>0</v>
      </c>
      <c r="BL351">
        <v>0</v>
      </c>
      <c r="BM351">
        <v>0.2</v>
      </c>
      <c r="BN351">
        <v>0</v>
      </c>
      <c r="BO351">
        <v>0</v>
      </c>
      <c r="BP351">
        <v>6</v>
      </c>
    </row>
    <row r="352" spans="1:68" x14ac:dyDescent="0.25">
      <c r="A352" s="1">
        <v>41924</v>
      </c>
      <c r="B352" t="s">
        <v>113</v>
      </c>
      <c r="C352" t="s">
        <v>77</v>
      </c>
      <c r="D352">
        <v>1</v>
      </c>
      <c r="E352" s="2">
        <v>0.12708333333333333</v>
      </c>
      <c r="F352">
        <v>2</v>
      </c>
      <c r="G352">
        <v>1</v>
      </c>
      <c r="H352" t="s">
        <v>79</v>
      </c>
      <c r="I352">
        <v>48</v>
      </c>
      <c r="J352">
        <v>21</v>
      </c>
      <c r="K352">
        <v>0</v>
      </c>
      <c r="L352" t="s">
        <v>472</v>
      </c>
      <c r="M352">
        <v>5</v>
      </c>
      <c r="N352" t="s">
        <v>80</v>
      </c>
      <c r="O352" t="s">
        <v>73</v>
      </c>
      <c r="P352" t="s">
        <v>73</v>
      </c>
      <c r="Q352" t="s">
        <v>73</v>
      </c>
      <c r="R352" t="s">
        <v>111</v>
      </c>
      <c r="S352">
        <v>0</v>
      </c>
      <c r="T352" t="s">
        <v>73</v>
      </c>
      <c r="U352" t="s">
        <v>73</v>
      </c>
      <c r="V352" t="s">
        <v>73</v>
      </c>
      <c r="W352" t="s">
        <v>73</v>
      </c>
      <c r="X352" t="s">
        <v>73</v>
      </c>
      <c r="Y352" t="s">
        <v>73</v>
      </c>
      <c r="Z352" t="s">
        <v>125</v>
      </c>
      <c r="AA352" t="s">
        <v>73</v>
      </c>
      <c r="AB352" t="s">
        <v>27</v>
      </c>
      <c r="AC352">
        <v>4</v>
      </c>
      <c r="AD352">
        <v>21</v>
      </c>
      <c r="AE352">
        <v>21</v>
      </c>
      <c r="AF352">
        <v>6</v>
      </c>
      <c r="AG352" t="s">
        <v>85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63</v>
      </c>
      <c r="AP352">
        <v>48</v>
      </c>
      <c r="AQ352" t="s">
        <v>125</v>
      </c>
      <c r="AR352">
        <v>1</v>
      </c>
      <c r="AS352">
        <v>1</v>
      </c>
      <c r="AT352" t="s">
        <v>106</v>
      </c>
      <c r="AU352">
        <v>5</v>
      </c>
      <c r="AV352" t="s">
        <v>111</v>
      </c>
      <c r="AW352">
        <v>0</v>
      </c>
      <c r="AX352">
        <v>5</v>
      </c>
      <c r="AY352">
        <v>1</v>
      </c>
      <c r="AZ352">
        <v>1</v>
      </c>
      <c r="BA352">
        <v>0</v>
      </c>
      <c r="BB352">
        <v>1</v>
      </c>
      <c r="BC352" t="s">
        <v>472</v>
      </c>
      <c r="BD352">
        <v>63</v>
      </c>
      <c r="BE352">
        <v>0.5</v>
      </c>
      <c r="BF352">
        <v>0</v>
      </c>
      <c r="BG352">
        <v>0.5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6</v>
      </c>
    </row>
    <row r="353" spans="1:68" x14ac:dyDescent="0.25">
      <c r="A353" s="1">
        <v>41924</v>
      </c>
      <c r="B353" t="s">
        <v>113</v>
      </c>
      <c r="C353" t="s">
        <v>77</v>
      </c>
      <c r="D353">
        <v>1</v>
      </c>
      <c r="E353" s="2">
        <v>0.28541666666666665</v>
      </c>
      <c r="F353">
        <v>3</v>
      </c>
      <c r="G353">
        <v>1</v>
      </c>
      <c r="H353" t="s">
        <v>79</v>
      </c>
      <c r="I353">
        <v>41</v>
      </c>
      <c r="J353">
        <v>14</v>
      </c>
      <c r="K353">
        <v>0</v>
      </c>
      <c r="L353" t="s">
        <v>473</v>
      </c>
      <c r="M353">
        <v>4</v>
      </c>
      <c r="N353" t="s">
        <v>80</v>
      </c>
      <c r="O353" t="s">
        <v>73</v>
      </c>
      <c r="P353" t="s">
        <v>73</v>
      </c>
      <c r="Q353" t="s">
        <v>73</v>
      </c>
      <c r="R353" t="s">
        <v>403</v>
      </c>
      <c r="S353">
        <v>0</v>
      </c>
      <c r="T353" t="s">
        <v>73</v>
      </c>
      <c r="U353" t="s">
        <v>73</v>
      </c>
      <c r="V353" t="s">
        <v>73</v>
      </c>
      <c r="W353" t="s">
        <v>73</v>
      </c>
      <c r="X353" t="s">
        <v>73</v>
      </c>
      <c r="Y353" t="s">
        <v>73</v>
      </c>
      <c r="Z353" t="s">
        <v>128</v>
      </c>
      <c r="AA353" t="s">
        <v>73</v>
      </c>
      <c r="AB353" t="s">
        <v>27</v>
      </c>
      <c r="AC353">
        <v>7</v>
      </c>
      <c r="AD353">
        <v>14</v>
      </c>
      <c r="AE353">
        <v>14</v>
      </c>
      <c r="AF353">
        <v>6</v>
      </c>
      <c r="AG353" t="s">
        <v>85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66</v>
      </c>
      <c r="AP353">
        <v>41</v>
      </c>
      <c r="AQ353" t="s">
        <v>128</v>
      </c>
      <c r="AR353">
        <v>1</v>
      </c>
      <c r="AS353">
        <v>1</v>
      </c>
      <c r="AT353" t="s">
        <v>106</v>
      </c>
      <c r="AU353">
        <v>4</v>
      </c>
      <c r="AV353" t="s">
        <v>403</v>
      </c>
      <c r="AW353">
        <v>0</v>
      </c>
      <c r="AX353">
        <v>4</v>
      </c>
      <c r="AY353">
        <v>1</v>
      </c>
      <c r="AZ353">
        <v>1</v>
      </c>
      <c r="BA353">
        <v>0</v>
      </c>
      <c r="BB353">
        <v>1</v>
      </c>
      <c r="BC353" t="s">
        <v>473</v>
      </c>
      <c r="BD353">
        <v>66</v>
      </c>
      <c r="BE353">
        <v>0.4</v>
      </c>
      <c r="BF353">
        <v>0</v>
      </c>
      <c r="BG353">
        <v>0.4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6</v>
      </c>
    </row>
    <row r="354" spans="1:68" x14ac:dyDescent="0.25">
      <c r="A354" s="1">
        <v>41924</v>
      </c>
      <c r="B354" t="s">
        <v>113</v>
      </c>
      <c r="C354" t="s">
        <v>77</v>
      </c>
      <c r="D354">
        <v>1</v>
      </c>
      <c r="E354" s="2">
        <v>0.39791666666666664</v>
      </c>
      <c r="F354">
        <v>2</v>
      </c>
      <c r="G354">
        <v>9</v>
      </c>
      <c r="H354" t="s">
        <v>79</v>
      </c>
      <c r="I354">
        <v>9</v>
      </c>
      <c r="J354">
        <v>7</v>
      </c>
      <c r="K354">
        <v>0</v>
      </c>
      <c r="L354" t="s">
        <v>360</v>
      </c>
      <c r="N354" t="s">
        <v>69</v>
      </c>
      <c r="O354" t="s">
        <v>131</v>
      </c>
      <c r="P354" t="s">
        <v>101</v>
      </c>
      <c r="Q354" t="s">
        <v>91</v>
      </c>
      <c r="R354" t="s">
        <v>73</v>
      </c>
      <c r="S354">
        <v>0</v>
      </c>
      <c r="T354" t="s">
        <v>73</v>
      </c>
      <c r="U354" t="s">
        <v>73</v>
      </c>
      <c r="V354" t="s">
        <v>124</v>
      </c>
      <c r="W354" t="s">
        <v>151</v>
      </c>
      <c r="X354" t="s">
        <v>73</v>
      </c>
      <c r="Y354" t="s">
        <v>151</v>
      </c>
      <c r="Z354" t="s">
        <v>73</v>
      </c>
      <c r="AA354" t="s">
        <v>73</v>
      </c>
      <c r="AB354" t="s">
        <v>73</v>
      </c>
      <c r="AC354">
        <v>10</v>
      </c>
      <c r="AD354">
        <v>7</v>
      </c>
      <c r="AE354">
        <v>7</v>
      </c>
      <c r="AF354">
        <v>6</v>
      </c>
      <c r="AG354" t="s">
        <v>85</v>
      </c>
      <c r="AH354">
        <v>0</v>
      </c>
      <c r="AI354">
        <v>1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65</v>
      </c>
      <c r="AP354">
        <v>9</v>
      </c>
      <c r="AQ354" t="s">
        <v>151</v>
      </c>
      <c r="AR354">
        <v>0</v>
      </c>
      <c r="AS354">
        <v>1</v>
      </c>
      <c r="AT354" t="s">
        <v>86</v>
      </c>
      <c r="AU354">
        <v>0</v>
      </c>
      <c r="AV354" t="s">
        <v>103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 t="s">
        <v>360</v>
      </c>
      <c r="BD354">
        <v>65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6</v>
      </c>
    </row>
    <row r="355" spans="1:68" x14ac:dyDescent="0.25">
      <c r="A355" s="1">
        <v>41924</v>
      </c>
      <c r="B355" t="s">
        <v>113</v>
      </c>
      <c r="C355" t="s">
        <v>77</v>
      </c>
      <c r="D355">
        <v>1</v>
      </c>
      <c r="E355" s="2">
        <v>0.21875</v>
      </c>
      <c r="F355">
        <v>2</v>
      </c>
      <c r="G355">
        <v>8</v>
      </c>
      <c r="H355" t="s">
        <v>79</v>
      </c>
      <c r="I355">
        <v>17</v>
      </c>
      <c r="J355">
        <v>14</v>
      </c>
      <c r="K355">
        <v>0</v>
      </c>
      <c r="L355" t="s">
        <v>474</v>
      </c>
      <c r="N355" t="s">
        <v>69</v>
      </c>
      <c r="O355" t="s">
        <v>131</v>
      </c>
      <c r="P355" t="s">
        <v>101</v>
      </c>
      <c r="Q355" t="s">
        <v>72</v>
      </c>
      <c r="R355" t="s">
        <v>73</v>
      </c>
      <c r="S355">
        <v>0</v>
      </c>
      <c r="T355" t="s">
        <v>73</v>
      </c>
      <c r="U355" t="s">
        <v>73</v>
      </c>
      <c r="V355" t="s">
        <v>124</v>
      </c>
      <c r="W355" t="s">
        <v>142</v>
      </c>
      <c r="X355" t="s">
        <v>73</v>
      </c>
      <c r="Y355" t="s">
        <v>142</v>
      </c>
      <c r="Z355" t="s">
        <v>73</v>
      </c>
      <c r="AA355" t="s">
        <v>73</v>
      </c>
      <c r="AB355" t="s">
        <v>73</v>
      </c>
      <c r="AC355">
        <v>6</v>
      </c>
      <c r="AD355">
        <v>14</v>
      </c>
      <c r="AE355">
        <v>14</v>
      </c>
      <c r="AF355">
        <v>6</v>
      </c>
      <c r="AG355" t="s">
        <v>85</v>
      </c>
      <c r="AH355">
        <v>0</v>
      </c>
      <c r="AI355">
        <v>1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92</v>
      </c>
      <c r="AP355">
        <v>17</v>
      </c>
      <c r="AQ355" t="s">
        <v>142</v>
      </c>
      <c r="AR355">
        <v>0</v>
      </c>
      <c r="AS355">
        <v>1</v>
      </c>
      <c r="AT355" t="s">
        <v>106</v>
      </c>
      <c r="AU355">
        <v>0</v>
      </c>
      <c r="AV355" t="s">
        <v>110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 t="s">
        <v>474</v>
      </c>
      <c r="BD355">
        <v>92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6</v>
      </c>
    </row>
    <row r="356" spans="1:68" x14ac:dyDescent="0.25">
      <c r="A356" s="1">
        <v>41924</v>
      </c>
      <c r="B356" t="s">
        <v>113</v>
      </c>
      <c r="C356" t="s">
        <v>77</v>
      </c>
      <c r="D356">
        <v>1</v>
      </c>
      <c r="E356" s="2">
        <v>1.1805555555555555E-2</v>
      </c>
      <c r="F356">
        <v>2</v>
      </c>
      <c r="G356">
        <v>9</v>
      </c>
      <c r="H356" t="s">
        <v>79</v>
      </c>
      <c r="I356">
        <v>19</v>
      </c>
      <c r="J356">
        <v>21</v>
      </c>
      <c r="K356">
        <v>0</v>
      </c>
      <c r="L356" t="s">
        <v>294</v>
      </c>
      <c r="N356" t="s">
        <v>69</v>
      </c>
      <c r="O356" t="s">
        <v>131</v>
      </c>
      <c r="P356" t="s">
        <v>71</v>
      </c>
      <c r="Q356" t="s">
        <v>72</v>
      </c>
      <c r="R356" t="s">
        <v>73</v>
      </c>
      <c r="S356">
        <v>0</v>
      </c>
      <c r="T356" t="s">
        <v>73</v>
      </c>
      <c r="U356" t="s">
        <v>73</v>
      </c>
      <c r="V356" t="s">
        <v>124</v>
      </c>
      <c r="W356" t="s">
        <v>133</v>
      </c>
      <c r="X356" t="s">
        <v>73</v>
      </c>
      <c r="Y356" t="s">
        <v>133</v>
      </c>
      <c r="Z356" t="s">
        <v>73</v>
      </c>
      <c r="AA356" t="s">
        <v>73</v>
      </c>
      <c r="AB356" t="s">
        <v>73</v>
      </c>
      <c r="AC356">
        <v>1</v>
      </c>
      <c r="AD356">
        <v>21</v>
      </c>
      <c r="AE356">
        <v>21</v>
      </c>
      <c r="AF356">
        <v>6</v>
      </c>
      <c r="AG356" t="s">
        <v>85</v>
      </c>
      <c r="AH356">
        <v>0</v>
      </c>
      <c r="AI356">
        <v>1</v>
      </c>
      <c r="AJ356">
        <v>0</v>
      </c>
      <c r="AK356">
        <v>0</v>
      </c>
      <c r="AL356">
        <v>1</v>
      </c>
      <c r="AM356">
        <v>0</v>
      </c>
      <c r="AN356">
        <v>0</v>
      </c>
      <c r="AO356">
        <v>62</v>
      </c>
      <c r="AP356">
        <v>19</v>
      </c>
      <c r="AQ356" t="s">
        <v>133</v>
      </c>
      <c r="AR356">
        <v>0</v>
      </c>
      <c r="AS356">
        <v>1</v>
      </c>
      <c r="AT356" t="s">
        <v>75</v>
      </c>
      <c r="AU356">
        <v>0</v>
      </c>
      <c r="AV356" t="s">
        <v>76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 t="s">
        <v>294</v>
      </c>
      <c r="BD356">
        <v>62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6</v>
      </c>
    </row>
    <row r="357" spans="1:68" x14ac:dyDescent="0.25">
      <c r="A357" s="1">
        <v>41924</v>
      </c>
      <c r="B357" t="s">
        <v>113</v>
      </c>
      <c r="C357" t="s">
        <v>77</v>
      </c>
      <c r="D357">
        <v>2</v>
      </c>
      <c r="E357" s="2">
        <v>0.22430555555555556</v>
      </c>
      <c r="F357">
        <v>1</v>
      </c>
      <c r="G357">
        <v>10</v>
      </c>
      <c r="H357" t="s">
        <v>120</v>
      </c>
      <c r="I357">
        <v>29</v>
      </c>
      <c r="J357">
        <v>38</v>
      </c>
      <c r="K357">
        <v>0</v>
      </c>
      <c r="L357" t="s">
        <v>475</v>
      </c>
      <c r="M357">
        <v>11</v>
      </c>
      <c r="N357" t="s">
        <v>69</v>
      </c>
      <c r="O357" t="s">
        <v>70</v>
      </c>
      <c r="P357" t="s">
        <v>101</v>
      </c>
      <c r="Q357" t="s">
        <v>72</v>
      </c>
      <c r="R357" t="s">
        <v>73</v>
      </c>
      <c r="S357">
        <v>0</v>
      </c>
      <c r="T357" t="s">
        <v>73</v>
      </c>
      <c r="U357" t="s">
        <v>73</v>
      </c>
      <c r="V357" t="s">
        <v>124</v>
      </c>
      <c r="W357" t="s">
        <v>73</v>
      </c>
      <c r="X357" t="s">
        <v>471</v>
      </c>
      <c r="Y357" t="s">
        <v>471</v>
      </c>
      <c r="Z357" t="s">
        <v>73</v>
      </c>
      <c r="AA357" t="s">
        <v>73</v>
      </c>
      <c r="AB357" t="s">
        <v>27</v>
      </c>
      <c r="AC357">
        <v>6</v>
      </c>
      <c r="AD357">
        <v>38</v>
      </c>
      <c r="AE357">
        <v>38</v>
      </c>
      <c r="AF357">
        <v>6</v>
      </c>
      <c r="AG357" t="s">
        <v>85</v>
      </c>
      <c r="AH357">
        <v>0</v>
      </c>
      <c r="AI357">
        <v>1</v>
      </c>
      <c r="AJ357">
        <v>1</v>
      </c>
      <c r="AK357">
        <v>0</v>
      </c>
      <c r="AL357">
        <v>1</v>
      </c>
      <c r="AM357">
        <v>0</v>
      </c>
      <c r="AN357">
        <v>0</v>
      </c>
      <c r="AO357">
        <v>119</v>
      </c>
      <c r="AP357">
        <v>71</v>
      </c>
      <c r="AQ357" t="s">
        <v>471</v>
      </c>
      <c r="AR357">
        <v>1</v>
      </c>
      <c r="AS357">
        <v>1</v>
      </c>
      <c r="AT357" t="s">
        <v>86</v>
      </c>
      <c r="AU357">
        <v>11</v>
      </c>
      <c r="AV357" t="s">
        <v>110</v>
      </c>
      <c r="AW357">
        <v>0</v>
      </c>
      <c r="AX357">
        <v>1.1000000000000001</v>
      </c>
      <c r="AY357">
        <v>1</v>
      </c>
      <c r="AZ357">
        <v>1</v>
      </c>
      <c r="BA357">
        <v>0</v>
      </c>
      <c r="BB357">
        <v>1</v>
      </c>
      <c r="BC357" t="s">
        <v>475</v>
      </c>
      <c r="BD357">
        <v>119</v>
      </c>
      <c r="BE357">
        <v>1.6</v>
      </c>
      <c r="BF357">
        <v>0.44</v>
      </c>
      <c r="BG357">
        <v>0</v>
      </c>
      <c r="BH357">
        <v>1.1000000000000001</v>
      </c>
      <c r="BI357">
        <v>0.5</v>
      </c>
      <c r="BJ357">
        <v>0</v>
      </c>
      <c r="BK357">
        <v>0</v>
      </c>
      <c r="BL357">
        <v>0</v>
      </c>
      <c r="BM357">
        <v>0.44</v>
      </c>
      <c r="BN357">
        <v>0</v>
      </c>
      <c r="BO357">
        <v>0</v>
      </c>
      <c r="BP357">
        <v>6</v>
      </c>
    </row>
    <row r="358" spans="1:68" x14ac:dyDescent="0.25">
      <c r="A358" s="1">
        <v>41924</v>
      </c>
      <c r="B358" t="s">
        <v>113</v>
      </c>
      <c r="C358" t="s">
        <v>77</v>
      </c>
      <c r="D358">
        <v>2</v>
      </c>
      <c r="E358" s="2">
        <v>2.013888888888889E-2</v>
      </c>
      <c r="F358">
        <v>1</v>
      </c>
      <c r="G358">
        <v>10</v>
      </c>
      <c r="H358" t="s">
        <v>120</v>
      </c>
      <c r="I358">
        <v>35</v>
      </c>
      <c r="J358">
        <v>38</v>
      </c>
      <c r="K358">
        <v>0</v>
      </c>
      <c r="L358" t="s">
        <v>476</v>
      </c>
      <c r="M358">
        <v>10</v>
      </c>
      <c r="N358" t="s">
        <v>80</v>
      </c>
      <c r="O358" t="s">
        <v>73</v>
      </c>
      <c r="P358" t="s">
        <v>73</v>
      </c>
      <c r="Q358" t="s">
        <v>73</v>
      </c>
      <c r="R358" t="s">
        <v>111</v>
      </c>
      <c r="S358">
        <v>0</v>
      </c>
      <c r="T358" t="s">
        <v>73</v>
      </c>
      <c r="U358" t="s">
        <v>73</v>
      </c>
      <c r="V358" t="s">
        <v>73</v>
      </c>
      <c r="W358" t="s">
        <v>73</v>
      </c>
      <c r="X358" t="s">
        <v>73</v>
      </c>
      <c r="Y358" t="s">
        <v>73</v>
      </c>
      <c r="Z358" t="s">
        <v>125</v>
      </c>
      <c r="AA358" t="s">
        <v>73</v>
      </c>
      <c r="AB358" t="s">
        <v>27</v>
      </c>
      <c r="AC358">
        <v>1</v>
      </c>
      <c r="AD358">
        <v>38</v>
      </c>
      <c r="AE358">
        <v>38</v>
      </c>
      <c r="AF358">
        <v>6</v>
      </c>
      <c r="AG358" t="s">
        <v>85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80</v>
      </c>
      <c r="AP358">
        <v>65</v>
      </c>
      <c r="AQ358" t="s">
        <v>125</v>
      </c>
      <c r="AR358">
        <v>1</v>
      </c>
      <c r="AS358">
        <v>1</v>
      </c>
      <c r="AT358" t="s">
        <v>106</v>
      </c>
      <c r="AU358">
        <v>10</v>
      </c>
      <c r="AV358" t="s">
        <v>111</v>
      </c>
      <c r="AW358">
        <v>0</v>
      </c>
      <c r="AX358">
        <v>1</v>
      </c>
      <c r="AY358">
        <v>1</v>
      </c>
      <c r="AZ358">
        <v>1</v>
      </c>
      <c r="BA358">
        <v>0</v>
      </c>
      <c r="BB358">
        <v>1</v>
      </c>
      <c r="BC358" t="s">
        <v>476</v>
      </c>
      <c r="BD358">
        <v>80</v>
      </c>
      <c r="BE358">
        <v>1</v>
      </c>
      <c r="BF358">
        <v>0</v>
      </c>
      <c r="BG358">
        <v>1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6</v>
      </c>
    </row>
    <row r="359" spans="1:68" x14ac:dyDescent="0.25">
      <c r="A359" s="1">
        <v>41924</v>
      </c>
      <c r="B359" t="s">
        <v>113</v>
      </c>
      <c r="C359" t="s">
        <v>77</v>
      </c>
      <c r="D359">
        <v>2</v>
      </c>
      <c r="E359" s="2">
        <v>1.5277777777777777E-2</v>
      </c>
      <c r="F359">
        <v>1</v>
      </c>
      <c r="G359">
        <v>10</v>
      </c>
      <c r="H359" t="s">
        <v>120</v>
      </c>
      <c r="I359">
        <v>45</v>
      </c>
      <c r="J359">
        <v>38</v>
      </c>
      <c r="K359">
        <v>0</v>
      </c>
      <c r="L359" t="s">
        <v>477</v>
      </c>
      <c r="M359">
        <v>9</v>
      </c>
      <c r="N359" t="s">
        <v>69</v>
      </c>
      <c r="O359" t="s">
        <v>70</v>
      </c>
      <c r="P359" t="s">
        <v>101</v>
      </c>
      <c r="Q359" t="s">
        <v>91</v>
      </c>
      <c r="R359" t="s">
        <v>73</v>
      </c>
      <c r="S359">
        <v>0</v>
      </c>
      <c r="T359" t="s">
        <v>73</v>
      </c>
      <c r="U359" t="s">
        <v>73</v>
      </c>
      <c r="V359" t="s">
        <v>124</v>
      </c>
      <c r="W359" t="s">
        <v>73</v>
      </c>
      <c r="X359" t="s">
        <v>466</v>
      </c>
      <c r="Y359" t="s">
        <v>466</v>
      </c>
      <c r="Z359" t="s">
        <v>73</v>
      </c>
      <c r="AA359" t="s">
        <v>73</v>
      </c>
      <c r="AB359" t="s">
        <v>73</v>
      </c>
      <c r="AC359">
        <v>1</v>
      </c>
      <c r="AD359">
        <v>38</v>
      </c>
      <c r="AE359">
        <v>38</v>
      </c>
      <c r="AF359">
        <v>6</v>
      </c>
      <c r="AG359" t="s">
        <v>85</v>
      </c>
      <c r="AH359">
        <v>0</v>
      </c>
      <c r="AI359">
        <v>1</v>
      </c>
      <c r="AJ359">
        <v>1</v>
      </c>
      <c r="AK359">
        <v>0</v>
      </c>
      <c r="AL359">
        <v>1</v>
      </c>
      <c r="AM359">
        <v>0</v>
      </c>
      <c r="AN359">
        <v>0</v>
      </c>
      <c r="AO359">
        <v>112</v>
      </c>
      <c r="AP359">
        <v>55</v>
      </c>
      <c r="AQ359" t="s">
        <v>466</v>
      </c>
      <c r="AR359">
        <v>1</v>
      </c>
      <c r="AS359">
        <v>1</v>
      </c>
      <c r="AT359" t="s">
        <v>75</v>
      </c>
      <c r="AU359">
        <v>9</v>
      </c>
      <c r="AV359" t="s">
        <v>103</v>
      </c>
      <c r="AW359">
        <v>0</v>
      </c>
      <c r="AX359">
        <v>0.9</v>
      </c>
      <c r="AY359">
        <v>0</v>
      </c>
      <c r="AZ359">
        <v>0</v>
      </c>
      <c r="BA359">
        <v>0</v>
      </c>
      <c r="BB359">
        <v>1</v>
      </c>
      <c r="BC359" t="s">
        <v>477</v>
      </c>
      <c r="BD359">
        <v>112</v>
      </c>
      <c r="BE359">
        <v>1.4</v>
      </c>
      <c r="BF359">
        <v>0.36</v>
      </c>
      <c r="BG359">
        <v>0</v>
      </c>
      <c r="BH359">
        <v>0.9</v>
      </c>
      <c r="BI359">
        <v>0.5</v>
      </c>
      <c r="BJ359">
        <v>0</v>
      </c>
      <c r="BK359">
        <v>0</v>
      </c>
      <c r="BL359">
        <v>0</v>
      </c>
      <c r="BM359">
        <v>0.36</v>
      </c>
      <c r="BN359">
        <v>0</v>
      </c>
      <c r="BO359">
        <v>0</v>
      </c>
      <c r="BP359">
        <v>6</v>
      </c>
    </row>
    <row r="360" spans="1:68" x14ac:dyDescent="0.25">
      <c r="A360" s="1">
        <v>41924</v>
      </c>
      <c r="B360" t="s">
        <v>113</v>
      </c>
      <c r="C360" t="s">
        <v>77</v>
      </c>
      <c r="D360">
        <v>2</v>
      </c>
      <c r="E360" s="2">
        <v>0.6118055555555556</v>
      </c>
      <c r="F360">
        <v>1</v>
      </c>
      <c r="G360">
        <v>10</v>
      </c>
      <c r="H360" t="s">
        <v>120</v>
      </c>
      <c r="I360">
        <v>41</v>
      </c>
      <c r="J360">
        <v>28</v>
      </c>
      <c r="K360">
        <v>0</v>
      </c>
      <c r="L360" t="s">
        <v>478</v>
      </c>
      <c r="M360">
        <v>3</v>
      </c>
      <c r="N360" t="s">
        <v>80</v>
      </c>
      <c r="O360" t="s">
        <v>73</v>
      </c>
      <c r="P360" t="s">
        <v>73</v>
      </c>
      <c r="Q360" t="s">
        <v>73</v>
      </c>
      <c r="R360" t="s">
        <v>105</v>
      </c>
      <c r="S360">
        <v>0</v>
      </c>
      <c r="T360" t="s">
        <v>73</v>
      </c>
      <c r="U360" t="s">
        <v>73</v>
      </c>
      <c r="V360" t="s">
        <v>73</v>
      </c>
      <c r="W360" t="s">
        <v>73</v>
      </c>
      <c r="X360" t="s">
        <v>73</v>
      </c>
      <c r="Y360" t="s">
        <v>73</v>
      </c>
      <c r="Z360" t="s">
        <v>128</v>
      </c>
      <c r="AA360" t="s">
        <v>73</v>
      </c>
      <c r="AB360" t="s">
        <v>73</v>
      </c>
      <c r="AC360">
        <v>15</v>
      </c>
      <c r="AD360">
        <v>28</v>
      </c>
      <c r="AE360">
        <v>28</v>
      </c>
      <c r="AF360">
        <v>6</v>
      </c>
      <c r="AG360" t="s">
        <v>85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64</v>
      </c>
      <c r="AP360">
        <v>59</v>
      </c>
      <c r="AQ360" t="s">
        <v>128</v>
      </c>
      <c r="AR360">
        <v>1</v>
      </c>
      <c r="AS360">
        <v>1</v>
      </c>
      <c r="AT360" t="s">
        <v>106</v>
      </c>
      <c r="AU360">
        <v>3</v>
      </c>
      <c r="AV360" t="s">
        <v>105</v>
      </c>
      <c r="AW360">
        <v>0</v>
      </c>
      <c r="AX360">
        <v>0.3</v>
      </c>
      <c r="AY360">
        <v>0</v>
      </c>
      <c r="AZ360">
        <v>0</v>
      </c>
      <c r="BA360">
        <v>0</v>
      </c>
      <c r="BB360">
        <v>0</v>
      </c>
      <c r="BC360" t="s">
        <v>478</v>
      </c>
      <c r="BD360">
        <v>64</v>
      </c>
      <c r="BE360">
        <v>0.30000000000000004</v>
      </c>
      <c r="BF360">
        <v>0</v>
      </c>
      <c r="BG360">
        <v>0.30000000000000004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6</v>
      </c>
    </row>
    <row r="361" spans="1:68" x14ac:dyDescent="0.25">
      <c r="A361" s="1">
        <v>41924</v>
      </c>
      <c r="B361" t="s">
        <v>113</v>
      </c>
      <c r="C361" t="s">
        <v>77</v>
      </c>
      <c r="D361">
        <v>2</v>
      </c>
      <c r="E361" s="2">
        <v>0.51736111111111116</v>
      </c>
      <c r="F361">
        <v>1</v>
      </c>
      <c r="G361">
        <v>10</v>
      </c>
      <c r="H361" t="s">
        <v>79</v>
      </c>
      <c r="I361">
        <v>48</v>
      </c>
      <c r="J361">
        <v>35</v>
      </c>
      <c r="K361">
        <v>0</v>
      </c>
      <c r="L361" t="s">
        <v>479</v>
      </c>
      <c r="M361">
        <v>3</v>
      </c>
      <c r="N361" t="s">
        <v>80</v>
      </c>
      <c r="O361" t="s">
        <v>73</v>
      </c>
      <c r="P361" t="s">
        <v>73</v>
      </c>
      <c r="Q361" t="s">
        <v>73</v>
      </c>
      <c r="R361" t="s">
        <v>105</v>
      </c>
      <c r="S361">
        <v>0</v>
      </c>
      <c r="T361" t="s">
        <v>73</v>
      </c>
      <c r="U361" t="s">
        <v>73</v>
      </c>
      <c r="V361" t="s">
        <v>73</v>
      </c>
      <c r="W361" t="s">
        <v>73</v>
      </c>
      <c r="X361" t="s">
        <v>73</v>
      </c>
      <c r="Y361" t="s">
        <v>73</v>
      </c>
      <c r="Z361" t="s">
        <v>125</v>
      </c>
      <c r="AA361" t="s">
        <v>73</v>
      </c>
      <c r="AB361" t="s">
        <v>73</v>
      </c>
      <c r="AC361">
        <v>13</v>
      </c>
      <c r="AD361">
        <v>35</v>
      </c>
      <c r="AE361">
        <v>35</v>
      </c>
      <c r="AF361">
        <v>6</v>
      </c>
      <c r="AG361" t="s">
        <v>85</v>
      </c>
      <c r="AH361">
        <v>1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64</v>
      </c>
      <c r="AP361">
        <v>48</v>
      </c>
      <c r="AQ361" t="s">
        <v>125</v>
      </c>
      <c r="AR361">
        <v>1</v>
      </c>
      <c r="AS361">
        <v>1</v>
      </c>
      <c r="AT361" t="s">
        <v>106</v>
      </c>
      <c r="AU361">
        <v>3</v>
      </c>
      <c r="AV361" t="s">
        <v>105</v>
      </c>
      <c r="AW361">
        <v>0</v>
      </c>
      <c r="AX361">
        <v>0.3</v>
      </c>
      <c r="AY361">
        <v>0</v>
      </c>
      <c r="AZ361">
        <v>0</v>
      </c>
      <c r="BA361">
        <v>0</v>
      </c>
      <c r="BB361">
        <v>0</v>
      </c>
      <c r="BC361" t="s">
        <v>479</v>
      </c>
      <c r="BD361">
        <v>64</v>
      </c>
      <c r="BE361">
        <v>0.30000000000000004</v>
      </c>
      <c r="BF361">
        <v>0</v>
      </c>
      <c r="BG361">
        <v>0.30000000000000004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6</v>
      </c>
    </row>
    <row r="362" spans="1:68" x14ac:dyDescent="0.25">
      <c r="A362" s="1">
        <v>41924</v>
      </c>
      <c r="B362" t="s">
        <v>113</v>
      </c>
      <c r="C362" t="s">
        <v>77</v>
      </c>
      <c r="D362">
        <v>2</v>
      </c>
      <c r="E362" s="2">
        <v>0.19513888888888889</v>
      </c>
      <c r="F362">
        <v>1</v>
      </c>
      <c r="G362">
        <v>10</v>
      </c>
      <c r="H362" t="s">
        <v>120</v>
      </c>
      <c r="I362">
        <v>40</v>
      </c>
      <c r="J362">
        <v>38</v>
      </c>
      <c r="K362">
        <v>0</v>
      </c>
      <c r="L362" t="s">
        <v>480</v>
      </c>
      <c r="M362">
        <v>-1</v>
      </c>
      <c r="N362" t="s">
        <v>80</v>
      </c>
      <c r="O362" t="s">
        <v>73</v>
      </c>
      <c r="P362" t="s">
        <v>73</v>
      </c>
      <c r="Q362" t="s">
        <v>73</v>
      </c>
      <c r="R362" t="s">
        <v>105</v>
      </c>
      <c r="S362">
        <v>0</v>
      </c>
      <c r="T362" t="s">
        <v>73</v>
      </c>
      <c r="U362" t="s">
        <v>73</v>
      </c>
      <c r="V362" t="s">
        <v>73</v>
      </c>
      <c r="W362" t="s">
        <v>73</v>
      </c>
      <c r="X362" t="s">
        <v>73</v>
      </c>
      <c r="Y362" t="s">
        <v>73</v>
      </c>
      <c r="Z362" t="s">
        <v>128</v>
      </c>
      <c r="AA362" t="s">
        <v>73</v>
      </c>
      <c r="AB362" t="s">
        <v>73</v>
      </c>
      <c r="AC362">
        <v>5</v>
      </c>
      <c r="AD362">
        <v>38</v>
      </c>
      <c r="AE362">
        <v>38</v>
      </c>
      <c r="AF362">
        <v>6</v>
      </c>
      <c r="AG362" t="s">
        <v>85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65</v>
      </c>
      <c r="AP362">
        <v>60</v>
      </c>
      <c r="AQ362" t="s">
        <v>128</v>
      </c>
      <c r="AR362">
        <v>1</v>
      </c>
      <c r="AS362">
        <v>1</v>
      </c>
      <c r="AT362" t="s">
        <v>106</v>
      </c>
      <c r="AU362">
        <v>-1</v>
      </c>
      <c r="AV362" t="s">
        <v>105</v>
      </c>
      <c r="AW362">
        <v>0</v>
      </c>
      <c r="AX362">
        <v>-0.1</v>
      </c>
      <c r="AY362">
        <v>0</v>
      </c>
      <c r="AZ362">
        <v>0</v>
      </c>
      <c r="BA362">
        <v>0</v>
      </c>
      <c r="BB362">
        <v>0</v>
      </c>
      <c r="BC362" t="s">
        <v>480</v>
      </c>
      <c r="BD362">
        <v>65</v>
      </c>
      <c r="BE362">
        <v>-0.1</v>
      </c>
      <c r="BF362">
        <v>0</v>
      </c>
      <c r="BG362">
        <v>-0.1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6</v>
      </c>
    </row>
    <row r="363" spans="1:68" x14ac:dyDescent="0.25">
      <c r="A363" s="1">
        <v>41924</v>
      </c>
      <c r="B363" t="s">
        <v>113</v>
      </c>
      <c r="C363" t="s">
        <v>77</v>
      </c>
      <c r="D363">
        <v>2</v>
      </c>
      <c r="E363" s="2">
        <v>0.46805555555555556</v>
      </c>
      <c r="F363">
        <v>1</v>
      </c>
      <c r="G363">
        <v>10</v>
      </c>
      <c r="H363" t="s">
        <v>79</v>
      </c>
      <c r="I363">
        <v>34</v>
      </c>
      <c r="J363">
        <v>35</v>
      </c>
      <c r="K363">
        <v>0</v>
      </c>
      <c r="L363" t="s">
        <v>481</v>
      </c>
      <c r="M363">
        <v>-2</v>
      </c>
      <c r="N363" t="s">
        <v>80</v>
      </c>
      <c r="O363" t="s">
        <v>73</v>
      </c>
      <c r="P363" t="s">
        <v>73</v>
      </c>
      <c r="Q363" t="s">
        <v>73</v>
      </c>
      <c r="R363" t="s">
        <v>105</v>
      </c>
      <c r="S363">
        <v>0</v>
      </c>
      <c r="T363" t="s">
        <v>73</v>
      </c>
      <c r="U363" t="s">
        <v>73</v>
      </c>
      <c r="V363" t="s">
        <v>73</v>
      </c>
      <c r="W363" t="s">
        <v>73</v>
      </c>
      <c r="X363" t="s">
        <v>73</v>
      </c>
      <c r="Y363" t="s">
        <v>73</v>
      </c>
      <c r="Z363" t="s">
        <v>125</v>
      </c>
      <c r="AA363" t="s">
        <v>73</v>
      </c>
      <c r="AB363" t="s">
        <v>73</v>
      </c>
      <c r="AC363">
        <v>12</v>
      </c>
      <c r="AD363">
        <v>35</v>
      </c>
      <c r="AE363">
        <v>35</v>
      </c>
      <c r="AF363">
        <v>6</v>
      </c>
      <c r="AG363" t="s">
        <v>85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87</v>
      </c>
      <c r="AP363">
        <v>34</v>
      </c>
      <c r="AQ363" t="s">
        <v>125</v>
      </c>
      <c r="AR363">
        <v>1</v>
      </c>
      <c r="AS363">
        <v>1</v>
      </c>
      <c r="AT363" t="s">
        <v>106</v>
      </c>
      <c r="AU363">
        <v>-2</v>
      </c>
      <c r="AV363" t="s">
        <v>105</v>
      </c>
      <c r="AW363">
        <v>0</v>
      </c>
      <c r="AX363">
        <v>-0.2</v>
      </c>
      <c r="AY363">
        <v>0</v>
      </c>
      <c r="AZ363">
        <v>0</v>
      </c>
      <c r="BA363">
        <v>0</v>
      </c>
      <c r="BB363">
        <v>0</v>
      </c>
      <c r="BC363" t="s">
        <v>481</v>
      </c>
      <c r="BD363">
        <v>87</v>
      </c>
      <c r="BE363">
        <v>-0.2</v>
      </c>
      <c r="BF363">
        <v>0</v>
      </c>
      <c r="BG363">
        <v>-0.2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6</v>
      </c>
    </row>
    <row r="364" spans="1:68" x14ac:dyDescent="0.25">
      <c r="A364" s="1">
        <v>41924</v>
      </c>
      <c r="B364" t="s">
        <v>113</v>
      </c>
      <c r="C364" t="s">
        <v>77</v>
      </c>
      <c r="D364">
        <v>2</v>
      </c>
      <c r="E364" s="2">
        <v>0.58958333333333335</v>
      </c>
      <c r="F364">
        <v>2</v>
      </c>
      <c r="G364">
        <v>7</v>
      </c>
      <c r="H364" t="s">
        <v>120</v>
      </c>
      <c r="I364">
        <v>44</v>
      </c>
      <c r="J364">
        <v>34</v>
      </c>
      <c r="K364">
        <v>0</v>
      </c>
      <c r="L364" t="s">
        <v>482</v>
      </c>
      <c r="M364">
        <v>56</v>
      </c>
      <c r="N364" t="s">
        <v>69</v>
      </c>
      <c r="O364" t="s">
        <v>70</v>
      </c>
      <c r="P364" t="s">
        <v>71</v>
      </c>
      <c r="Q364" t="s">
        <v>89</v>
      </c>
      <c r="R364" t="s">
        <v>73</v>
      </c>
      <c r="S364">
        <v>0</v>
      </c>
      <c r="T364" t="s">
        <v>73</v>
      </c>
      <c r="U364" t="s">
        <v>73</v>
      </c>
      <c r="V364" t="s">
        <v>124</v>
      </c>
      <c r="W364" t="s">
        <v>73</v>
      </c>
      <c r="X364" t="s">
        <v>133</v>
      </c>
      <c r="Y364" t="s">
        <v>133</v>
      </c>
      <c r="Z364" t="s">
        <v>73</v>
      </c>
      <c r="AA364" t="s">
        <v>26</v>
      </c>
      <c r="AB364" t="s">
        <v>73</v>
      </c>
      <c r="AC364">
        <v>15</v>
      </c>
      <c r="AD364">
        <v>34</v>
      </c>
      <c r="AE364">
        <v>34</v>
      </c>
      <c r="AF364">
        <v>6</v>
      </c>
      <c r="AG364" t="s">
        <v>85</v>
      </c>
      <c r="AH364">
        <v>0</v>
      </c>
      <c r="AI364">
        <v>1</v>
      </c>
      <c r="AJ364">
        <v>1</v>
      </c>
      <c r="AK364">
        <v>0</v>
      </c>
      <c r="AL364">
        <v>1</v>
      </c>
      <c r="AM364">
        <v>0</v>
      </c>
      <c r="AN364">
        <v>0</v>
      </c>
      <c r="AO364">
        <v>73</v>
      </c>
      <c r="AP364">
        <v>56</v>
      </c>
      <c r="AQ364" t="s">
        <v>133</v>
      </c>
      <c r="AR364">
        <v>1</v>
      </c>
      <c r="AS364">
        <v>1</v>
      </c>
      <c r="AT364" t="s">
        <v>75</v>
      </c>
      <c r="AU364">
        <v>56</v>
      </c>
      <c r="AV364" t="s">
        <v>90</v>
      </c>
      <c r="AW364">
        <v>1</v>
      </c>
      <c r="AX364">
        <v>8</v>
      </c>
      <c r="AY364">
        <v>0</v>
      </c>
      <c r="AZ364">
        <v>1</v>
      </c>
      <c r="BA364">
        <v>0</v>
      </c>
      <c r="BB364">
        <v>1</v>
      </c>
      <c r="BC364" t="s">
        <v>482</v>
      </c>
      <c r="BD364">
        <v>73</v>
      </c>
      <c r="BE364">
        <v>12.100000000000001</v>
      </c>
      <c r="BF364">
        <v>6.24</v>
      </c>
      <c r="BG364">
        <v>0</v>
      </c>
      <c r="BH364">
        <v>5.6000000000000005</v>
      </c>
      <c r="BI364">
        <v>0.5</v>
      </c>
      <c r="BJ364">
        <v>0</v>
      </c>
      <c r="BK364">
        <v>6</v>
      </c>
      <c r="BL364">
        <v>0</v>
      </c>
      <c r="BM364">
        <v>2.2400000000000002</v>
      </c>
      <c r="BN364">
        <v>4</v>
      </c>
      <c r="BO364">
        <v>0</v>
      </c>
      <c r="BP364">
        <v>6</v>
      </c>
    </row>
    <row r="365" spans="1:68" x14ac:dyDescent="0.25">
      <c r="A365" s="1">
        <v>41924</v>
      </c>
      <c r="B365" t="s">
        <v>113</v>
      </c>
      <c r="C365" t="s">
        <v>77</v>
      </c>
      <c r="D365">
        <v>2</v>
      </c>
      <c r="E365" s="2">
        <v>0.42777777777777776</v>
      </c>
      <c r="F365">
        <v>2</v>
      </c>
      <c r="G365">
        <v>22</v>
      </c>
      <c r="H365" t="s">
        <v>79</v>
      </c>
      <c r="I365">
        <v>46</v>
      </c>
      <c r="J365">
        <v>35</v>
      </c>
      <c r="K365">
        <v>0</v>
      </c>
      <c r="L365" t="s">
        <v>483</v>
      </c>
      <c r="M365">
        <v>13</v>
      </c>
      <c r="N365" t="s">
        <v>69</v>
      </c>
      <c r="O365" t="s">
        <v>70</v>
      </c>
      <c r="P365" t="s">
        <v>101</v>
      </c>
      <c r="Q365" t="s">
        <v>72</v>
      </c>
      <c r="R365" t="s">
        <v>73</v>
      </c>
      <c r="S365">
        <v>0</v>
      </c>
      <c r="T365" t="s">
        <v>73</v>
      </c>
      <c r="U365" t="s">
        <v>73</v>
      </c>
      <c r="V365" t="s">
        <v>124</v>
      </c>
      <c r="W365" t="s">
        <v>73</v>
      </c>
      <c r="X365" t="s">
        <v>218</v>
      </c>
      <c r="Y365" t="s">
        <v>218</v>
      </c>
      <c r="Z365" t="s">
        <v>73</v>
      </c>
      <c r="AA365" t="s">
        <v>73</v>
      </c>
      <c r="AB365" t="s">
        <v>73</v>
      </c>
      <c r="AC365">
        <v>11</v>
      </c>
      <c r="AD365">
        <v>35</v>
      </c>
      <c r="AE365">
        <v>35</v>
      </c>
      <c r="AF365">
        <v>6</v>
      </c>
      <c r="AG365" t="s">
        <v>85</v>
      </c>
      <c r="AH365">
        <v>0</v>
      </c>
      <c r="AI365">
        <v>1</v>
      </c>
      <c r="AJ365">
        <v>1</v>
      </c>
      <c r="AK365">
        <v>0</v>
      </c>
      <c r="AL365">
        <v>1</v>
      </c>
      <c r="AM365">
        <v>0</v>
      </c>
      <c r="AN365">
        <v>0</v>
      </c>
      <c r="AO365">
        <v>97</v>
      </c>
      <c r="AP365">
        <v>46</v>
      </c>
      <c r="AQ365" t="s">
        <v>218</v>
      </c>
      <c r="AR365">
        <v>1</v>
      </c>
      <c r="AS365">
        <v>1</v>
      </c>
      <c r="AT365" t="s">
        <v>106</v>
      </c>
      <c r="AU365">
        <v>13</v>
      </c>
      <c r="AV365" t="s">
        <v>110</v>
      </c>
      <c r="AW365">
        <v>0</v>
      </c>
      <c r="AX365">
        <v>0.59090909090909094</v>
      </c>
      <c r="AY365">
        <v>0</v>
      </c>
      <c r="AZ365">
        <v>0</v>
      </c>
      <c r="BA365">
        <v>0</v>
      </c>
      <c r="BB365">
        <v>1</v>
      </c>
      <c r="BC365" t="s">
        <v>483</v>
      </c>
      <c r="BD365">
        <v>97</v>
      </c>
      <c r="BE365">
        <v>1.8</v>
      </c>
      <c r="BF365">
        <v>0.52</v>
      </c>
      <c r="BG365">
        <v>0</v>
      </c>
      <c r="BH365">
        <v>1.3</v>
      </c>
      <c r="BI365">
        <v>0.5</v>
      </c>
      <c r="BJ365">
        <v>0</v>
      </c>
      <c r="BK365">
        <v>0</v>
      </c>
      <c r="BL365">
        <v>0</v>
      </c>
      <c r="BM365">
        <v>0.52</v>
      </c>
      <c r="BN365">
        <v>0</v>
      </c>
      <c r="BO365">
        <v>0</v>
      </c>
      <c r="BP365">
        <v>6</v>
      </c>
    </row>
    <row r="366" spans="1:68" x14ac:dyDescent="0.25">
      <c r="A366" s="1">
        <v>41924</v>
      </c>
      <c r="B366" t="s">
        <v>113</v>
      </c>
      <c r="C366" t="s">
        <v>77</v>
      </c>
      <c r="D366">
        <v>2</v>
      </c>
      <c r="E366" s="2">
        <v>0.49305555555555558</v>
      </c>
      <c r="F366">
        <v>3</v>
      </c>
      <c r="G366">
        <v>7</v>
      </c>
      <c r="H366" t="s">
        <v>79</v>
      </c>
      <c r="I366">
        <v>45</v>
      </c>
      <c r="J366">
        <v>35</v>
      </c>
      <c r="K366">
        <v>0</v>
      </c>
      <c r="L366" t="s">
        <v>484</v>
      </c>
      <c r="M366">
        <v>11</v>
      </c>
      <c r="N366" t="s">
        <v>69</v>
      </c>
      <c r="O366" t="s">
        <v>70</v>
      </c>
      <c r="P366" t="s">
        <v>101</v>
      </c>
      <c r="Q366" t="s">
        <v>72</v>
      </c>
      <c r="R366" t="s">
        <v>73</v>
      </c>
      <c r="S366">
        <v>0</v>
      </c>
      <c r="T366" t="s">
        <v>73</v>
      </c>
      <c r="U366" t="s">
        <v>73</v>
      </c>
      <c r="V366" t="s">
        <v>124</v>
      </c>
      <c r="W366" t="s">
        <v>73</v>
      </c>
      <c r="X366" t="s">
        <v>133</v>
      </c>
      <c r="Y366" t="s">
        <v>133</v>
      </c>
      <c r="Z366" t="s">
        <v>73</v>
      </c>
      <c r="AA366" t="s">
        <v>73</v>
      </c>
      <c r="AB366" t="s">
        <v>27</v>
      </c>
      <c r="AC366">
        <v>12</v>
      </c>
      <c r="AD366">
        <v>35</v>
      </c>
      <c r="AE366">
        <v>35</v>
      </c>
      <c r="AF366">
        <v>6</v>
      </c>
      <c r="AG366" t="s">
        <v>85</v>
      </c>
      <c r="AH366">
        <v>0</v>
      </c>
      <c r="AI366">
        <v>1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94</v>
      </c>
      <c r="AP366">
        <v>45</v>
      </c>
      <c r="AQ366" t="s">
        <v>133</v>
      </c>
      <c r="AR366">
        <v>1</v>
      </c>
      <c r="AS366">
        <v>1</v>
      </c>
      <c r="AT366" t="s">
        <v>75</v>
      </c>
      <c r="AU366">
        <v>11</v>
      </c>
      <c r="AV366" t="s">
        <v>110</v>
      </c>
      <c r="AW366">
        <v>0</v>
      </c>
      <c r="AX366">
        <v>1.5714285714285714</v>
      </c>
      <c r="AY366">
        <v>1</v>
      </c>
      <c r="AZ366">
        <v>1</v>
      </c>
      <c r="BA366">
        <v>0</v>
      </c>
      <c r="BB366">
        <v>1</v>
      </c>
      <c r="BC366" t="s">
        <v>484</v>
      </c>
      <c r="BD366">
        <v>94</v>
      </c>
      <c r="BE366">
        <v>1.6</v>
      </c>
      <c r="BF366">
        <v>0.44</v>
      </c>
      <c r="BG366">
        <v>0</v>
      </c>
      <c r="BH366">
        <v>1.1000000000000001</v>
      </c>
      <c r="BI366">
        <v>0.5</v>
      </c>
      <c r="BJ366">
        <v>0</v>
      </c>
      <c r="BK366">
        <v>0</v>
      </c>
      <c r="BL366">
        <v>0</v>
      </c>
      <c r="BM366">
        <v>0.44</v>
      </c>
      <c r="BN366">
        <v>0</v>
      </c>
      <c r="BO366">
        <v>0</v>
      </c>
      <c r="BP366">
        <v>6</v>
      </c>
    </row>
    <row r="367" spans="1:68" x14ac:dyDescent="0.25">
      <c r="A367" s="1">
        <v>41924</v>
      </c>
      <c r="B367" t="s">
        <v>113</v>
      </c>
      <c r="C367" t="s">
        <v>77</v>
      </c>
      <c r="D367">
        <v>2</v>
      </c>
      <c r="E367" s="2">
        <v>0.39652777777777776</v>
      </c>
      <c r="F367">
        <v>3</v>
      </c>
      <c r="G367">
        <v>9</v>
      </c>
      <c r="H367" t="s">
        <v>79</v>
      </c>
      <c r="I367">
        <v>33</v>
      </c>
      <c r="J367">
        <v>35</v>
      </c>
      <c r="K367">
        <v>0</v>
      </c>
      <c r="L367" t="s">
        <v>485</v>
      </c>
      <c r="M367">
        <v>5</v>
      </c>
      <c r="N367" t="s">
        <v>69</v>
      </c>
      <c r="O367" t="s">
        <v>70</v>
      </c>
      <c r="P367" t="s">
        <v>101</v>
      </c>
      <c r="Q367" t="s">
        <v>91</v>
      </c>
      <c r="R367" t="s">
        <v>73</v>
      </c>
      <c r="S367">
        <v>0</v>
      </c>
      <c r="T367" t="s">
        <v>73</v>
      </c>
      <c r="U367" t="s">
        <v>73</v>
      </c>
      <c r="V367" t="s">
        <v>124</v>
      </c>
      <c r="W367" t="s">
        <v>73</v>
      </c>
      <c r="X367" t="s">
        <v>218</v>
      </c>
      <c r="Y367" t="s">
        <v>218</v>
      </c>
      <c r="Z367" t="s">
        <v>73</v>
      </c>
      <c r="AA367" t="s">
        <v>73</v>
      </c>
      <c r="AB367" t="s">
        <v>73</v>
      </c>
      <c r="AC367">
        <v>10</v>
      </c>
      <c r="AD367">
        <v>35</v>
      </c>
      <c r="AE367">
        <v>35</v>
      </c>
      <c r="AF367">
        <v>6</v>
      </c>
      <c r="AG367" t="s">
        <v>85</v>
      </c>
      <c r="AH367">
        <v>0</v>
      </c>
      <c r="AI367">
        <v>1</v>
      </c>
      <c r="AJ367">
        <v>1</v>
      </c>
      <c r="AK367">
        <v>0</v>
      </c>
      <c r="AL367">
        <v>1</v>
      </c>
      <c r="AM367">
        <v>0</v>
      </c>
      <c r="AN367">
        <v>0</v>
      </c>
      <c r="AO367">
        <v>114</v>
      </c>
      <c r="AP367">
        <v>33</v>
      </c>
      <c r="AQ367" t="s">
        <v>218</v>
      </c>
      <c r="AR367">
        <v>1</v>
      </c>
      <c r="AS367">
        <v>1</v>
      </c>
      <c r="AT367" t="s">
        <v>106</v>
      </c>
      <c r="AU367">
        <v>5</v>
      </c>
      <c r="AV367" t="s">
        <v>103</v>
      </c>
      <c r="AW367">
        <v>0</v>
      </c>
      <c r="AX367">
        <v>0.55555555555555558</v>
      </c>
      <c r="AY367">
        <v>0</v>
      </c>
      <c r="AZ367">
        <v>0</v>
      </c>
      <c r="BA367">
        <v>0</v>
      </c>
      <c r="BB367">
        <v>0</v>
      </c>
      <c r="BC367" t="s">
        <v>485</v>
      </c>
      <c r="BD367">
        <v>114</v>
      </c>
      <c r="BE367">
        <v>1</v>
      </c>
      <c r="BF367">
        <v>0.2</v>
      </c>
      <c r="BG367">
        <v>0</v>
      </c>
      <c r="BH367">
        <v>0.5</v>
      </c>
      <c r="BI367">
        <v>0.5</v>
      </c>
      <c r="BJ367">
        <v>0</v>
      </c>
      <c r="BK367">
        <v>0</v>
      </c>
      <c r="BL367">
        <v>0</v>
      </c>
      <c r="BM367">
        <v>0.2</v>
      </c>
      <c r="BN367">
        <v>0</v>
      </c>
      <c r="BO367">
        <v>0</v>
      </c>
      <c r="BP367">
        <v>6</v>
      </c>
    </row>
    <row r="368" spans="1:68" x14ac:dyDescent="0.25">
      <c r="A368" s="1">
        <v>41924</v>
      </c>
      <c r="B368" t="s">
        <v>113</v>
      </c>
      <c r="C368" t="s">
        <v>77</v>
      </c>
      <c r="D368">
        <v>2</v>
      </c>
      <c r="E368" s="2">
        <v>0.16944444444444445</v>
      </c>
      <c r="F368">
        <v>2</v>
      </c>
      <c r="G368">
        <v>11</v>
      </c>
      <c r="H368" t="s">
        <v>120</v>
      </c>
      <c r="I368">
        <v>39</v>
      </c>
      <c r="J368">
        <v>38</v>
      </c>
      <c r="K368">
        <v>0</v>
      </c>
      <c r="L368" t="s">
        <v>486</v>
      </c>
      <c r="M368">
        <v>5</v>
      </c>
      <c r="N368" t="s">
        <v>80</v>
      </c>
      <c r="O368" t="s">
        <v>73</v>
      </c>
      <c r="P368" t="s">
        <v>73</v>
      </c>
      <c r="Q368" t="s">
        <v>73</v>
      </c>
      <c r="R368" t="s">
        <v>111</v>
      </c>
      <c r="S368">
        <v>0</v>
      </c>
      <c r="T368" t="s">
        <v>73</v>
      </c>
      <c r="U368" t="s">
        <v>73</v>
      </c>
      <c r="V368" t="s">
        <v>73</v>
      </c>
      <c r="W368" t="s">
        <v>73</v>
      </c>
      <c r="X368" t="s">
        <v>73</v>
      </c>
      <c r="Y368" t="s">
        <v>73</v>
      </c>
      <c r="Z368" t="s">
        <v>125</v>
      </c>
      <c r="AA368" t="s">
        <v>73</v>
      </c>
      <c r="AB368" t="s">
        <v>73</v>
      </c>
      <c r="AC368">
        <v>5</v>
      </c>
      <c r="AD368">
        <v>38</v>
      </c>
      <c r="AE368">
        <v>38</v>
      </c>
      <c r="AF368">
        <v>6</v>
      </c>
      <c r="AG368" t="s">
        <v>85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67</v>
      </c>
      <c r="AP368">
        <v>61</v>
      </c>
      <c r="AQ368" t="s">
        <v>125</v>
      </c>
      <c r="AR368">
        <v>1</v>
      </c>
      <c r="AS368">
        <v>1</v>
      </c>
      <c r="AT368" t="s">
        <v>106</v>
      </c>
      <c r="AU368">
        <v>5</v>
      </c>
      <c r="AV368" t="s">
        <v>111</v>
      </c>
      <c r="AW368">
        <v>0</v>
      </c>
      <c r="AX368">
        <v>0.45454545454545453</v>
      </c>
      <c r="AY368">
        <v>0</v>
      </c>
      <c r="AZ368">
        <v>0</v>
      </c>
      <c r="BA368">
        <v>0</v>
      </c>
      <c r="BB368">
        <v>0</v>
      </c>
      <c r="BC368" t="s">
        <v>486</v>
      </c>
      <c r="BD368">
        <v>67</v>
      </c>
      <c r="BE368">
        <v>0.5</v>
      </c>
      <c r="BF368">
        <v>0</v>
      </c>
      <c r="BG368">
        <v>0.5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6</v>
      </c>
    </row>
    <row r="369" spans="1:68" x14ac:dyDescent="0.25">
      <c r="A369" s="1">
        <v>41924</v>
      </c>
      <c r="B369" t="s">
        <v>113</v>
      </c>
      <c r="C369" t="s">
        <v>77</v>
      </c>
      <c r="D369">
        <v>2</v>
      </c>
      <c r="E369" s="2">
        <v>4.8611111111111112E-3</v>
      </c>
      <c r="F369">
        <v>2</v>
      </c>
      <c r="G369">
        <v>1</v>
      </c>
      <c r="H369" t="s">
        <v>79</v>
      </c>
      <c r="I369">
        <v>46</v>
      </c>
      <c r="J369">
        <v>38</v>
      </c>
      <c r="K369">
        <v>0</v>
      </c>
      <c r="L369" t="s">
        <v>336</v>
      </c>
      <c r="M369">
        <v>0</v>
      </c>
      <c r="N369" t="s">
        <v>80</v>
      </c>
      <c r="O369" t="s">
        <v>73</v>
      </c>
      <c r="P369" t="s">
        <v>73</v>
      </c>
      <c r="Q369" t="s">
        <v>73</v>
      </c>
      <c r="R369" t="s">
        <v>403</v>
      </c>
      <c r="S369">
        <v>0</v>
      </c>
      <c r="T369" t="s">
        <v>73</v>
      </c>
      <c r="U369" t="s">
        <v>73</v>
      </c>
      <c r="V369" t="s">
        <v>73</v>
      </c>
      <c r="W369" t="s">
        <v>73</v>
      </c>
      <c r="X369" t="s">
        <v>73</v>
      </c>
      <c r="Y369" t="s">
        <v>73</v>
      </c>
      <c r="Z369" t="s">
        <v>73</v>
      </c>
      <c r="AA369" t="s">
        <v>73</v>
      </c>
      <c r="AB369" t="s">
        <v>73</v>
      </c>
      <c r="AC369">
        <v>1</v>
      </c>
      <c r="AD369">
        <v>38</v>
      </c>
      <c r="AE369">
        <v>38</v>
      </c>
      <c r="AF369">
        <v>6</v>
      </c>
      <c r="AG369" t="s">
        <v>85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26</v>
      </c>
      <c r="AP369">
        <v>46</v>
      </c>
      <c r="AQ369" t="s">
        <v>73</v>
      </c>
      <c r="AR369">
        <v>1</v>
      </c>
      <c r="AS369">
        <v>1</v>
      </c>
      <c r="AT369" t="s">
        <v>73</v>
      </c>
      <c r="AU369">
        <v>0</v>
      </c>
      <c r="AV369" t="s">
        <v>403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 t="s">
        <v>336</v>
      </c>
      <c r="BD369">
        <v>26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6</v>
      </c>
    </row>
    <row r="370" spans="1:68" x14ac:dyDescent="0.25">
      <c r="A370" s="1">
        <v>41924</v>
      </c>
      <c r="B370" t="s">
        <v>113</v>
      </c>
      <c r="C370" t="s">
        <v>77</v>
      </c>
      <c r="D370">
        <v>2</v>
      </c>
      <c r="E370" s="2">
        <v>0.49652777777777779</v>
      </c>
      <c r="F370">
        <v>2</v>
      </c>
      <c r="G370">
        <v>7</v>
      </c>
      <c r="H370" t="s">
        <v>79</v>
      </c>
      <c r="I370">
        <v>45</v>
      </c>
      <c r="J370">
        <v>35</v>
      </c>
      <c r="K370">
        <v>0</v>
      </c>
      <c r="L370" t="s">
        <v>487</v>
      </c>
      <c r="N370" t="s">
        <v>69</v>
      </c>
      <c r="O370" t="s">
        <v>131</v>
      </c>
      <c r="P370" t="s">
        <v>101</v>
      </c>
      <c r="Q370" t="s">
        <v>72</v>
      </c>
      <c r="R370" t="s">
        <v>73</v>
      </c>
      <c r="S370">
        <v>0</v>
      </c>
      <c r="T370" t="s">
        <v>73</v>
      </c>
      <c r="U370" t="s">
        <v>73</v>
      </c>
      <c r="V370" t="s">
        <v>124</v>
      </c>
      <c r="W370" t="s">
        <v>144</v>
      </c>
      <c r="X370" t="s">
        <v>73</v>
      </c>
      <c r="Y370" t="s">
        <v>144</v>
      </c>
      <c r="Z370" t="s">
        <v>73</v>
      </c>
      <c r="AA370" t="s">
        <v>73</v>
      </c>
      <c r="AB370" t="s">
        <v>73</v>
      </c>
      <c r="AC370">
        <v>12</v>
      </c>
      <c r="AD370">
        <v>35</v>
      </c>
      <c r="AE370">
        <v>35</v>
      </c>
      <c r="AF370">
        <v>6</v>
      </c>
      <c r="AG370" t="s">
        <v>85</v>
      </c>
      <c r="AH370">
        <v>0</v>
      </c>
      <c r="AI370">
        <v>1</v>
      </c>
      <c r="AJ370">
        <v>0</v>
      </c>
      <c r="AK370">
        <v>0</v>
      </c>
      <c r="AL370">
        <v>1</v>
      </c>
      <c r="AM370">
        <v>0</v>
      </c>
      <c r="AN370">
        <v>0</v>
      </c>
      <c r="AO370">
        <v>92</v>
      </c>
      <c r="AP370">
        <v>45</v>
      </c>
      <c r="AQ370" t="s">
        <v>144</v>
      </c>
      <c r="AR370">
        <v>0</v>
      </c>
      <c r="AS370">
        <v>1</v>
      </c>
      <c r="AT370" t="s">
        <v>75</v>
      </c>
      <c r="AU370">
        <v>0</v>
      </c>
      <c r="AV370" t="s">
        <v>110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 t="s">
        <v>487</v>
      </c>
      <c r="BD370">
        <v>92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6</v>
      </c>
    </row>
    <row r="371" spans="1:68" x14ac:dyDescent="0.25">
      <c r="A371" s="1">
        <v>41924</v>
      </c>
      <c r="B371" t="s">
        <v>113</v>
      </c>
      <c r="C371" t="s">
        <v>77</v>
      </c>
      <c r="D371">
        <v>2</v>
      </c>
      <c r="E371" s="2">
        <v>0.13958333333333334</v>
      </c>
      <c r="F371">
        <v>3</v>
      </c>
      <c r="G371">
        <v>6</v>
      </c>
      <c r="H371" t="s">
        <v>120</v>
      </c>
      <c r="I371">
        <v>44</v>
      </c>
      <c r="J371">
        <v>38</v>
      </c>
      <c r="K371">
        <v>0</v>
      </c>
      <c r="L371" t="s">
        <v>488</v>
      </c>
      <c r="N371" t="s">
        <v>69</v>
      </c>
      <c r="O371" t="s">
        <v>131</v>
      </c>
      <c r="P371" t="s">
        <v>101</v>
      </c>
      <c r="Q371" t="s">
        <v>89</v>
      </c>
      <c r="R371" t="s">
        <v>73</v>
      </c>
      <c r="S371">
        <v>0</v>
      </c>
      <c r="T371" t="s">
        <v>73</v>
      </c>
      <c r="U371" t="s">
        <v>73</v>
      </c>
      <c r="V371" t="s">
        <v>124</v>
      </c>
      <c r="W371" t="s">
        <v>147</v>
      </c>
      <c r="X371" t="s">
        <v>73</v>
      </c>
      <c r="Y371" t="s">
        <v>147</v>
      </c>
      <c r="Z371" t="s">
        <v>73</v>
      </c>
      <c r="AA371" t="s">
        <v>73</v>
      </c>
      <c r="AB371" t="s">
        <v>73</v>
      </c>
      <c r="AC371">
        <v>4</v>
      </c>
      <c r="AD371">
        <v>38</v>
      </c>
      <c r="AE371">
        <v>38</v>
      </c>
      <c r="AF371">
        <v>6</v>
      </c>
      <c r="AG371" t="s">
        <v>85</v>
      </c>
      <c r="AH371">
        <v>0</v>
      </c>
      <c r="AI371">
        <v>1</v>
      </c>
      <c r="AJ371">
        <v>0</v>
      </c>
      <c r="AK371">
        <v>0</v>
      </c>
      <c r="AL371">
        <v>1</v>
      </c>
      <c r="AM371">
        <v>0</v>
      </c>
      <c r="AN371">
        <v>0</v>
      </c>
      <c r="AO371">
        <v>63</v>
      </c>
      <c r="AP371">
        <v>56</v>
      </c>
      <c r="AQ371" t="s">
        <v>147</v>
      </c>
      <c r="AR371">
        <v>0</v>
      </c>
      <c r="AS371">
        <v>1</v>
      </c>
      <c r="AT371" t="s">
        <v>75</v>
      </c>
      <c r="AU371">
        <v>0</v>
      </c>
      <c r="AV371" t="s">
        <v>102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 t="s">
        <v>488</v>
      </c>
      <c r="BD371">
        <v>63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6</v>
      </c>
    </row>
    <row r="372" spans="1:68" x14ac:dyDescent="0.25">
      <c r="A372" s="1">
        <v>41924</v>
      </c>
      <c r="B372" t="s">
        <v>113</v>
      </c>
      <c r="C372" t="s">
        <v>77</v>
      </c>
      <c r="D372">
        <v>2</v>
      </c>
      <c r="E372" s="2">
        <v>4.8611111111111112E-3</v>
      </c>
      <c r="F372">
        <v>3</v>
      </c>
      <c r="G372">
        <v>1</v>
      </c>
      <c r="H372" t="s">
        <v>79</v>
      </c>
      <c r="I372">
        <v>46</v>
      </c>
      <c r="J372">
        <v>38</v>
      </c>
      <c r="K372">
        <v>0</v>
      </c>
      <c r="L372" t="s">
        <v>427</v>
      </c>
      <c r="N372" t="s">
        <v>69</v>
      </c>
      <c r="O372" t="s">
        <v>131</v>
      </c>
      <c r="P372" t="s">
        <v>101</v>
      </c>
      <c r="Q372" t="s">
        <v>91</v>
      </c>
      <c r="R372" t="s">
        <v>73</v>
      </c>
      <c r="S372">
        <v>0</v>
      </c>
      <c r="T372" t="s">
        <v>73</v>
      </c>
      <c r="U372" t="s">
        <v>73</v>
      </c>
      <c r="V372" t="s">
        <v>124</v>
      </c>
      <c r="W372" t="s">
        <v>73</v>
      </c>
      <c r="X372" t="s">
        <v>73</v>
      </c>
      <c r="Y372" t="s">
        <v>73</v>
      </c>
      <c r="Z372" t="s">
        <v>73</v>
      </c>
      <c r="AA372" t="s">
        <v>73</v>
      </c>
      <c r="AB372" t="s">
        <v>73</v>
      </c>
      <c r="AC372">
        <v>1</v>
      </c>
      <c r="AD372">
        <v>38</v>
      </c>
      <c r="AE372">
        <v>38</v>
      </c>
      <c r="AF372">
        <v>6</v>
      </c>
      <c r="AG372" t="s">
        <v>85</v>
      </c>
      <c r="AH372">
        <v>0</v>
      </c>
      <c r="AI372">
        <v>1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26</v>
      </c>
      <c r="AP372">
        <v>46</v>
      </c>
      <c r="AQ372" t="s">
        <v>73</v>
      </c>
      <c r="AR372">
        <v>0</v>
      </c>
      <c r="AS372">
        <v>1</v>
      </c>
      <c r="AT372" t="s">
        <v>73</v>
      </c>
      <c r="AU372">
        <v>0</v>
      </c>
      <c r="AV372" t="s">
        <v>103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 t="s">
        <v>427</v>
      </c>
      <c r="BD372">
        <v>26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6</v>
      </c>
    </row>
    <row r="373" spans="1:68" x14ac:dyDescent="0.25">
      <c r="A373" s="1">
        <v>41924</v>
      </c>
      <c r="B373" t="s">
        <v>113</v>
      </c>
      <c r="C373" t="s">
        <v>77</v>
      </c>
      <c r="D373">
        <v>3</v>
      </c>
      <c r="E373" s="2">
        <v>0.24027777777777778</v>
      </c>
      <c r="F373">
        <v>1</v>
      </c>
      <c r="G373">
        <v>10</v>
      </c>
      <c r="H373" t="s">
        <v>120</v>
      </c>
      <c r="I373">
        <v>20</v>
      </c>
      <c r="J373">
        <v>38</v>
      </c>
      <c r="K373">
        <v>10</v>
      </c>
      <c r="L373" t="s">
        <v>489</v>
      </c>
      <c r="M373">
        <v>18</v>
      </c>
      <c r="N373" t="s">
        <v>69</v>
      </c>
      <c r="O373" t="s">
        <v>70</v>
      </c>
      <c r="P373" t="s">
        <v>71</v>
      </c>
      <c r="Q373" t="s">
        <v>72</v>
      </c>
      <c r="R373" t="s">
        <v>73</v>
      </c>
      <c r="S373">
        <v>0</v>
      </c>
      <c r="T373" t="s">
        <v>73</v>
      </c>
      <c r="U373" t="s">
        <v>73</v>
      </c>
      <c r="V373" t="s">
        <v>124</v>
      </c>
      <c r="W373" t="s">
        <v>73</v>
      </c>
      <c r="X373" t="s">
        <v>133</v>
      </c>
      <c r="Y373" t="s">
        <v>133</v>
      </c>
      <c r="Z373" t="s">
        <v>73</v>
      </c>
      <c r="AA373" t="s">
        <v>73</v>
      </c>
      <c r="AB373" t="s">
        <v>27</v>
      </c>
      <c r="AC373">
        <v>6</v>
      </c>
      <c r="AD373">
        <v>28</v>
      </c>
      <c r="AE373">
        <v>28</v>
      </c>
      <c r="AF373">
        <v>6</v>
      </c>
      <c r="AG373" t="s">
        <v>85</v>
      </c>
      <c r="AH373">
        <v>0</v>
      </c>
      <c r="AI373">
        <v>1</v>
      </c>
      <c r="AJ373">
        <v>1</v>
      </c>
      <c r="AK373">
        <v>0</v>
      </c>
      <c r="AL373">
        <v>1</v>
      </c>
      <c r="AM373">
        <v>0</v>
      </c>
      <c r="AN373">
        <v>0</v>
      </c>
      <c r="AO373">
        <v>89</v>
      </c>
      <c r="AP373">
        <v>80</v>
      </c>
      <c r="AQ373" t="s">
        <v>133</v>
      </c>
      <c r="AR373">
        <v>1</v>
      </c>
      <c r="AS373">
        <v>1</v>
      </c>
      <c r="AT373" t="s">
        <v>75</v>
      </c>
      <c r="AU373">
        <v>18</v>
      </c>
      <c r="AV373" t="s">
        <v>76</v>
      </c>
      <c r="AW373">
        <v>0</v>
      </c>
      <c r="AX373">
        <v>1.8</v>
      </c>
      <c r="AY373">
        <v>1</v>
      </c>
      <c r="AZ373">
        <v>1</v>
      </c>
      <c r="BA373">
        <v>0</v>
      </c>
      <c r="BB373">
        <v>1</v>
      </c>
      <c r="BC373" t="s">
        <v>489</v>
      </c>
      <c r="BD373">
        <v>89</v>
      </c>
      <c r="BE373">
        <v>2.2999999999999998</v>
      </c>
      <c r="BF373">
        <v>0.72</v>
      </c>
      <c r="BG373">
        <v>0</v>
      </c>
      <c r="BH373">
        <v>1.8</v>
      </c>
      <c r="BI373">
        <v>0.5</v>
      </c>
      <c r="BJ373">
        <v>0</v>
      </c>
      <c r="BK373">
        <v>0</v>
      </c>
      <c r="BL373">
        <v>0</v>
      </c>
      <c r="BM373">
        <v>0.72</v>
      </c>
      <c r="BN373">
        <v>0</v>
      </c>
      <c r="BO373">
        <v>0</v>
      </c>
      <c r="BP373">
        <v>6</v>
      </c>
    </row>
    <row r="374" spans="1:68" x14ac:dyDescent="0.25">
      <c r="A374" s="1">
        <v>41924</v>
      </c>
      <c r="B374" t="s">
        <v>113</v>
      </c>
      <c r="C374" t="s">
        <v>77</v>
      </c>
      <c r="D374">
        <v>3</v>
      </c>
      <c r="E374" s="2">
        <v>0.43333333333333335</v>
      </c>
      <c r="F374">
        <v>1</v>
      </c>
      <c r="G374">
        <v>20</v>
      </c>
      <c r="H374" t="s">
        <v>120</v>
      </c>
      <c r="I374">
        <v>11</v>
      </c>
      <c r="J374">
        <v>38</v>
      </c>
      <c r="K374">
        <v>3</v>
      </c>
      <c r="L374" t="s">
        <v>490</v>
      </c>
      <c r="M374">
        <v>11</v>
      </c>
      <c r="N374" t="s">
        <v>69</v>
      </c>
      <c r="O374" t="s">
        <v>70</v>
      </c>
      <c r="P374" t="s">
        <v>101</v>
      </c>
      <c r="Q374" t="s">
        <v>89</v>
      </c>
      <c r="R374" t="s">
        <v>73</v>
      </c>
      <c r="S374">
        <v>0</v>
      </c>
      <c r="T374" t="s">
        <v>73</v>
      </c>
      <c r="U374" t="s">
        <v>73</v>
      </c>
      <c r="V374" t="s">
        <v>124</v>
      </c>
      <c r="W374" t="s">
        <v>73</v>
      </c>
      <c r="X374" t="s">
        <v>142</v>
      </c>
      <c r="Y374" t="s">
        <v>142</v>
      </c>
      <c r="Z374" t="s">
        <v>73</v>
      </c>
      <c r="AA374" t="s">
        <v>73</v>
      </c>
      <c r="AB374" t="s">
        <v>73</v>
      </c>
      <c r="AC374">
        <v>11</v>
      </c>
      <c r="AD374">
        <v>35</v>
      </c>
      <c r="AE374">
        <v>35</v>
      </c>
      <c r="AF374">
        <v>6</v>
      </c>
      <c r="AG374" t="s">
        <v>85</v>
      </c>
      <c r="AH374">
        <v>0</v>
      </c>
      <c r="AI374">
        <v>1</v>
      </c>
      <c r="AJ374">
        <v>1</v>
      </c>
      <c r="AK374">
        <v>0</v>
      </c>
      <c r="AL374">
        <v>1</v>
      </c>
      <c r="AM374">
        <v>0</v>
      </c>
      <c r="AN374">
        <v>0</v>
      </c>
      <c r="AO374">
        <v>111</v>
      </c>
      <c r="AP374">
        <v>89</v>
      </c>
      <c r="AQ374" t="s">
        <v>142</v>
      </c>
      <c r="AR374">
        <v>1</v>
      </c>
      <c r="AS374">
        <v>1</v>
      </c>
      <c r="AT374" t="s">
        <v>106</v>
      </c>
      <c r="AU374">
        <v>11</v>
      </c>
      <c r="AV374" t="s">
        <v>102</v>
      </c>
      <c r="AW374">
        <v>0</v>
      </c>
      <c r="AX374">
        <v>0.55000000000000004</v>
      </c>
      <c r="AY374">
        <v>0</v>
      </c>
      <c r="AZ374">
        <v>0</v>
      </c>
      <c r="BA374">
        <v>0</v>
      </c>
      <c r="BB374">
        <v>1</v>
      </c>
      <c r="BC374" t="s">
        <v>490</v>
      </c>
      <c r="BD374">
        <v>111</v>
      </c>
      <c r="BE374">
        <v>1.6</v>
      </c>
      <c r="BF374">
        <v>0.44</v>
      </c>
      <c r="BG374">
        <v>0</v>
      </c>
      <c r="BH374">
        <v>1.1000000000000001</v>
      </c>
      <c r="BI374">
        <v>0.5</v>
      </c>
      <c r="BJ374">
        <v>0</v>
      </c>
      <c r="BK374">
        <v>0</v>
      </c>
      <c r="BL374">
        <v>0</v>
      </c>
      <c r="BM374">
        <v>0.44</v>
      </c>
      <c r="BN374">
        <v>0</v>
      </c>
      <c r="BO374">
        <v>0</v>
      </c>
      <c r="BP374">
        <v>6</v>
      </c>
    </row>
    <row r="375" spans="1:68" x14ac:dyDescent="0.25">
      <c r="A375" s="1">
        <v>41924</v>
      </c>
      <c r="B375" t="s">
        <v>113</v>
      </c>
      <c r="C375" t="s">
        <v>77</v>
      </c>
      <c r="D375">
        <v>3</v>
      </c>
      <c r="E375" s="2">
        <v>8.9583333333333334E-2</v>
      </c>
      <c r="F375">
        <v>1</v>
      </c>
      <c r="G375">
        <v>10</v>
      </c>
      <c r="H375" t="s">
        <v>79</v>
      </c>
      <c r="I375">
        <v>15</v>
      </c>
      <c r="J375">
        <v>38</v>
      </c>
      <c r="K375">
        <v>10</v>
      </c>
      <c r="L375" t="s">
        <v>491</v>
      </c>
      <c r="M375">
        <v>4</v>
      </c>
      <c r="N375" t="s">
        <v>80</v>
      </c>
      <c r="O375" t="s">
        <v>73</v>
      </c>
      <c r="P375" t="s">
        <v>73</v>
      </c>
      <c r="Q375" t="s">
        <v>73</v>
      </c>
      <c r="R375" t="s">
        <v>109</v>
      </c>
      <c r="S375">
        <v>0</v>
      </c>
      <c r="T375" t="s">
        <v>73</v>
      </c>
      <c r="U375" t="s">
        <v>73</v>
      </c>
      <c r="V375" t="s">
        <v>73</v>
      </c>
      <c r="W375" t="s">
        <v>73</v>
      </c>
      <c r="X375" t="s">
        <v>73</v>
      </c>
      <c r="Y375" t="s">
        <v>73</v>
      </c>
      <c r="Z375" t="s">
        <v>125</v>
      </c>
      <c r="AA375" t="s">
        <v>73</v>
      </c>
      <c r="AB375" t="s">
        <v>73</v>
      </c>
      <c r="AC375">
        <v>3</v>
      </c>
      <c r="AD375">
        <v>28</v>
      </c>
      <c r="AE375">
        <v>28</v>
      </c>
      <c r="AF375">
        <v>6</v>
      </c>
      <c r="AG375" t="s">
        <v>85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63</v>
      </c>
      <c r="AP375">
        <v>15</v>
      </c>
      <c r="AQ375" t="s">
        <v>125</v>
      </c>
      <c r="AR375">
        <v>1</v>
      </c>
      <c r="AS375">
        <v>1</v>
      </c>
      <c r="AT375" t="s">
        <v>106</v>
      </c>
      <c r="AU375">
        <v>4</v>
      </c>
      <c r="AV375" t="s">
        <v>109</v>
      </c>
      <c r="AW375">
        <v>0</v>
      </c>
      <c r="AX375">
        <v>0.4</v>
      </c>
      <c r="AY375">
        <v>0</v>
      </c>
      <c r="AZ375">
        <v>0</v>
      </c>
      <c r="BA375">
        <v>0</v>
      </c>
      <c r="BB375">
        <v>1</v>
      </c>
      <c r="BC375" t="s">
        <v>491</v>
      </c>
      <c r="BD375">
        <v>63</v>
      </c>
      <c r="BE375">
        <v>0.4</v>
      </c>
      <c r="BF375">
        <v>0</v>
      </c>
      <c r="BG375">
        <v>0.4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6</v>
      </c>
    </row>
    <row r="376" spans="1:68" x14ac:dyDescent="0.25">
      <c r="A376" s="1">
        <v>41924</v>
      </c>
      <c r="B376" t="s">
        <v>113</v>
      </c>
      <c r="C376" t="s">
        <v>77</v>
      </c>
      <c r="D376">
        <v>3</v>
      </c>
      <c r="E376" s="2">
        <v>8.3333333333333332E-3</v>
      </c>
      <c r="F376">
        <v>1</v>
      </c>
      <c r="G376">
        <v>4</v>
      </c>
      <c r="H376" t="s">
        <v>79</v>
      </c>
      <c r="I376">
        <v>4</v>
      </c>
      <c r="J376">
        <v>44</v>
      </c>
      <c r="K376">
        <v>10</v>
      </c>
      <c r="L376" t="s">
        <v>492</v>
      </c>
      <c r="M376">
        <v>4</v>
      </c>
      <c r="N376" t="s">
        <v>80</v>
      </c>
      <c r="O376" t="s">
        <v>73</v>
      </c>
      <c r="P376" t="s">
        <v>73</v>
      </c>
      <c r="Q376" t="s">
        <v>73</v>
      </c>
      <c r="R376" t="s">
        <v>109</v>
      </c>
      <c r="S376">
        <v>0</v>
      </c>
      <c r="T376" t="s">
        <v>73</v>
      </c>
      <c r="U376" t="s">
        <v>73</v>
      </c>
      <c r="V376" t="s">
        <v>73</v>
      </c>
      <c r="W376" t="s">
        <v>73</v>
      </c>
      <c r="X376" t="s">
        <v>73</v>
      </c>
      <c r="Y376" t="s">
        <v>73</v>
      </c>
      <c r="Z376" t="s">
        <v>128</v>
      </c>
      <c r="AA376" t="s">
        <v>26</v>
      </c>
      <c r="AB376" t="s">
        <v>73</v>
      </c>
      <c r="AC376">
        <v>1</v>
      </c>
      <c r="AD376">
        <v>34</v>
      </c>
      <c r="AE376">
        <v>34</v>
      </c>
      <c r="AF376">
        <v>6</v>
      </c>
      <c r="AG376" t="s">
        <v>85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48</v>
      </c>
      <c r="AP376">
        <v>4</v>
      </c>
      <c r="AQ376" t="s">
        <v>128</v>
      </c>
      <c r="AR376">
        <v>1</v>
      </c>
      <c r="AS376">
        <v>1</v>
      </c>
      <c r="AT376" t="s">
        <v>106</v>
      </c>
      <c r="AU376">
        <v>4</v>
      </c>
      <c r="AV376" t="s">
        <v>109</v>
      </c>
      <c r="AW376">
        <v>1</v>
      </c>
      <c r="AX376">
        <v>1</v>
      </c>
      <c r="AY376">
        <v>0</v>
      </c>
      <c r="AZ376">
        <v>1</v>
      </c>
      <c r="BA376">
        <v>1</v>
      </c>
      <c r="BB376">
        <v>1</v>
      </c>
      <c r="BC376" t="s">
        <v>492</v>
      </c>
      <c r="BD376">
        <v>48</v>
      </c>
      <c r="BE376">
        <v>6.4</v>
      </c>
      <c r="BF376">
        <v>0</v>
      </c>
      <c r="BG376">
        <v>0.4</v>
      </c>
      <c r="BH376">
        <v>0</v>
      </c>
      <c r="BI376">
        <v>0</v>
      </c>
      <c r="BJ376">
        <v>6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6</v>
      </c>
    </row>
    <row r="377" spans="1:68" x14ac:dyDescent="0.25">
      <c r="A377" s="1">
        <v>41924</v>
      </c>
      <c r="B377" t="s">
        <v>113</v>
      </c>
      <c r="C377" t="s">
        <v>77</v>
      </c>
      <c r="D377">
        <v>3</v>
      </c>
      <c r="E377" s="2">
        <v>0.21527777777777779</v>
      </c>
      <c r="F377">
        <v>1</v>
      </c>
      <c r="G377">
        <v>10</v>
      </c>
      <c r="H377" t="s">
        <v>120</v>
      </c>
      <c r="I377">
        <v>38</v>
      </c>
      <c r="J377">
        <v>38</v>
      </c>
      <c r="K377">
        <v>10</v>
      </c>
      <c r="L377" t="s">
        <v>493</v>
      </c>
      <c r="M377">
        <v>3</v>
      </c>
      <c r="N377" t="s">
        <v>80</v>
      </c>
      <c r="O377" t="s">
        <v>73</v>
      </c>
      <c r="P377" t="s">
        <v>73</v>
      </c>
      <c r="Q377" t="s">
        <v>73</v>
      </c>
      <c r="R377" t="s">
        <v>111</v>
      </c>
      <c r="S377">
        <v>0</v>
      </c>
      <c r="T377" t="s">
        <v>73</v>
      </c>
      <c r="U377" t="s">
        <v>73</v>
      </c>
      <c r="V377" t="s">
        <v>73</v>
      </c>
      <c r="W377" t="s">
        <v>73</v>
      </c>
      <c r="X377" t="s">
        <v>73</v>
      </c>
      <c r="Y377" t="s">
        <v>73</v>
      </c>
      <c r="Z377" t="s">
        <v>125</v>
      </c>
      <c r="AA377" t="s">
        <v>73</v>
      </c>
      <c r="AB377" t="s">
        <v>73</v>
      </c>
      <c r="AC377">
        <v>6</v>
      </c>
      <c r="AD377">
        <v>28</v>
      </c>
      <c r="AE377">
        <v>28</v>
      </c>
      <c r="AF377">
        <v>6</v>
      </c>
      <c r="AG377" t="s">
        <v>85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86</v>
      </c>
      <c r="AP377">
        <v>62</v>
      </c>
      <c r="AQ377" t="s">
        <v>125</v>
      </c>
      <c r="AR377">
        <v>1</v>
      </c>
      <c r="AS377">
        <v>1</v>
      </c>
      <c r="AT377" t="s">
        <v>106</v>
      </c>
      <c r="AU377">
        <v>3</v>
      </c>
      <c r="AV377" t="s">
        <v>111</v>
      </c>
      <c r="AW377">
        <v>0</v>
      </c>
      <c r="AX377">
        <v>0.3</v>
      </c>
      <c r="AY377">
        <v>0</v>
      </c>
      <c r="AZ377">
        <v>0</v>
      </c>
      <c r="BA377">
        <v>0</v>
      </c>
      <c r="BB377">
        <v>0</v>
      </c>
      <c r="BC377" t="s">
        <v>493</v>
      </c>
      <c r="BD377">
        <v>86</v>
      </c>
      <c r="BE377">
        <v>0.30000000000000004</v>
      </c>
      <c r="BF377">
        <v>0</v>
      </c>
      <c r="BG377">
        <v>0.30000000000000004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6</v>
      </c>
    </row>
    <row r="378" spans="1:68" x14ac:dyDescent="0.25">
      <c r="A378" s="1">
        <v>41924</v>
      </c>
      <c r="B378" t="s">
        <v>113</v>
      </c>
      <c r="C378" t="s">
        <v>77</v>
      </c>
      <c r="D378">
        <v>3</v>
      </c>
      <c r="E378" s="2">
        <v>0.13680555555555557</v>
      </c>
      <c r="F378">
        <v>1</v>
      </c>
      <c r="G378">
        <v>10</v>
      </c>
      <c r="H378" t="s">
        <v>79</v>
      </c>
      <c r="I378">
        <v>29</v>
      </c>
      <c r="J378">
        <v>38</v>
      </c>
      <c r="K378">
        <v>10</v>
      </c>
      <c r="L378" t="s">
        <v>494</v>
      </c>
      <c r="M378">
        <v>3</v>
      </c>
      <c r="N378" t="s">
        <v>80</v>
      </c>
      <c r="O378" t="s">
        <v>73</v>
      </c>
      <c r="P378" t="s">
        <v>73</v>
      </c>
      <c r="Q378" t="s">
        <v>73</v>
      </c>
      <c r="R378" t="s">
        <v>81</v>
      </c>
      <c r="S378">
        <v>0</v>
      </c>
      <c r="T378" t="s">
        <v>73</v>
      </c>
      <c r="U378" t="s">
        <v>73</v>
      </c>
      <c r="V378" t="s">
        <v>73</v>
      </c>
      <c r="W378" t="s">
        <v>73</v>
      </c>
      <c r="X378" t="s">
        <v>73</v>
      </c>
      <c r="Y378" t="s">
        <v>73</v>
      </c>
      <c r="Z378" t="s">
        <v>128</v>
      </c>
      <c r="AA378" t="s">
        <v>73</v>
      </c>
      <c r="AB378" t="s">
        <v>73</v>
      </c>
      <c r="AC378">
        <v>4</v>
      </c>
      <c r="AD378">
        <v>28</v>
      </c>
      <c r="AE378">
        <v>28</v>
      </c>
      <c r="AF378">
        <v>6</v>
      </c>
      <c r="AG378" t="s">
        <v>85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82</v>
      </c>
      <c r="AP378">
        <v>29</v>
      </c>
      <c r="AQ378" t="s">
        <v>128</v>
      </c>
      <c r="AR378">
        <v>1</v>
      </c>
      <c r="AS378">
        <v>1</v>
      </c>
      <c r="AT378" t="s">
        <v>106</v>
      </c>
      <c r="AU378">
        <v>3</v>
      </c>
      <c r="AV378" t="s">
        <v>81</v>
      </c>
      <c r="AW378">
        <v>0</v>
      </c>
      <c r="AX378">
        <v>0.3</v>
      </c>
      <c r="AY378">
        <v>0</v>
      </c>
      <c r="AZ378">
        <v>0</v>
      </c>
      <c r="BA378">
        <v>0</v>
      </c>
      <c r="BB378">
        <v>0</v>
      </c>
      <c r="BC378" t="s">
        <v>494</v>
      </c>
      <c r="BD378">
        <v>82</v>
      </c>
      <c r="BE378">
        <v>0.30000000000000004</v>
      </c>
      <c r="BF378">
        <v>0</v>
      </c>
      <c r="BG378">
        <v>0.30000000000000004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6</v>
      </c>
    </row>
    <row r="379" spans="1:68" x14ac:dyDescent="0.25">
      <c r="A379" s="1">
        <v>41924</v>
      </c>
      <c r="B379" t="s">
        <v>113</v>
      </c>
      <c r="C379" t="s">
        <v>77</v>
      </c>
      <c r="D379">
        <v>3</v>
      </c>
      <c r="E379" s="2">
        <v>0.18819444444444444</v>
      </c>
      <c r="F379">
        <v>1</v>
      </c>
      <c r="G379">
        <v>10</v>
      </c>
      <c r="H379" t="s">
        <v>79</v>
      </c>
      <c r="I379">
        <v>44</v>
      </c>
      <c r="J379">
        <v>38</v>
      </c>
      <c r="K379">
        <v>10</v>
      </c>
      <c r="L379" t="s">
        <v>495</v>
      </c>
      <c r="M379">
        <v>1</v>
      </c>
      <c r="N379" t="s">
        <v>80</v>
      </c>
      <c r="O379" t="s">
        <v>73</v>
      </c>
      <c r="P379" t="s">
        <v>73</v>
      </c>
      <c r="Q379" t="s">
        <v>73</v>
      </c>
      <c r="R379" t="s">
        <v>81</v>
      </c>
      <c r="S379">
        <v>0</v>
      </c>
      <c r="T379" t="s">
        <v>73</v>
      </c>
      <c r="U379" t="s">
        <v>73</v>
      </c>
      <c r="V379" t="s">
        <v>73</v>
      </c>
      <c r="W379" t="s">
        <v>73</v>
      </c>
      <c r="X379" t="s">
        <v>73</v>
      </c>
      <c r="Y379" t="s">
        <v>73</v>
      </c>
      <c r="Z379" t="s">
        <v>128</v>
      </c>
      <c r="AA379" t="s">
        <v>73</v>
      </c>
      <c r="AB379" t="s">
        <v>73</v>
      </c>
      <c r="AC379">
        <v>5</v>
      </c>
      <c r="AD379">
        <v>28</v>
      </c>
      <c r="AE379">
        <v>28</v>
      </c>
      <c r="AF379">
        <v>6</v>
      </c>
      <c r="AG379" t="s">
        <v>85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63</v>
      </c>
      <c r="AP379">
        <v>44</v>
      </c>
      <c r="AQ379" t="s">
        <v>128</v>
      </c>
      <c r="AR379">
        <v>1</v>
      </c>
      <c r="AS379">
        <v>1</v>
      </c>
      <c r="AT379" t="s">
        <v>106</v>
      </c>
      <c r="AU379">
        <v>1</v>
      </c>
      <c r="AV379" t="s">
        <v>81</v>
      </c>
      <c r="AW379">
        <v>0</v>
      </c>
      <c r="AX379">
        <v>0.1</v>
      </c>
      <c r="AY379">
        <v>0</v>
      </c>
      <c r="AZ379">
        <v>0</v>
      </c>
      <c r="BA379">
        <v>0</v>
      </c>
      <c r="BB379">
        <v>0</v>
      </c>
      <c r="BC379" t="s">
        <v>495</v>
      </c>
      <c r="BD379">
        <v>63</v>
      </c>
      <c r="BE379">
        <v>0.1</v>
      </c>
      <c r="BF379">
        <v>0</v>
      </c>
      <c r="BG379">
        <v>0.1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6</v>
      </c>
    </row>
    <row r="380" spans="1:68" x14ac:dyDescent="0.25">
      <c r="A380" s="1">
        <v>41924</v>
      </c>
      <c r="B380" t="s">
        <v>113</v>
      </c>
      <c r="C380" t="s">
        <v>77</v>
      </c>
      <c r="D380">
        <v>3</v>
      </c>
      <c r="E380" s="2">
        <v>0.16597222222222222</v>
      </c>
      <c r="F380">
        <v>2</v>
      </c>
      <c r="G380">
        <v>9</v>
      </c>
      <c r="H380" t="s">
        <v>79</v>
      </c>
      <c r="I380">
        <v>43</v>
      </c>
      <c r="J380">
        <v>38</v>
      </c>
      <c r="K380">
        <v>10</v>
      </c>
      <c r="L380" t="s">
        <v>496</v>
      </c>
      <c r="M380">
        <v>14</v>
      </c>
      <c r="N380" t="s">
        <v>69</v>
      </c>
      <c r="O380" t="s">
        <v>70</v>
      </c>
      <c r="P380" t="s">
        <v>101</v>
      </c>
      <c r="Q380" t="s">
        <v>89</v>
      </c>
      <c r="R380" t="s">
        <v>73</v>
      </c>
      <c r="S380">
        <v>0</v>
      </c>
      <c r="T380" t="s">
        <v>73</v>
      </c>
      <c r="U380" t="s">
        <v>73</v>
      </c>
      <c r="V380" t="s">
        <v>124</v>
      </c>
      <c r="W380" t="s">
        <v>73</v>
      </c>
      <c r="X380" t="s">
        <v>133</v>
      </c>
      <c r="Y380" t="s">
        <v>133</v>
      </c>
      <c r="Z380" t="s">
        <v>73</v>
      </c>
      <c r="AA380" t="s">
        <v>73</v>
      </c>
      <c r="AB380" t="s">
        <v>27</v>
      </c>
      <c r="AC380">
        <v>4</v>
      </c>
      <c r="AD380">
        <v>28</v>
      </c>
      <c r="AE380">
        <v>28</v>
      </c>
      <c r="AF380">
        <v>6</v>
      </c>
      <c r="AG380" t="s">
        <v>85</v>
      </c>
      <c r="AH380">
        <v>0</v>
      </c>
      <c r="AI380">
        <v>1</v>
      </c>
      <c r="AJ380">
        <v>1</v>
      </c>
      <c r="AK380">
        <v>0</v>
      </c>
      <c r="AL380">
        <v>1</v>
      </c>
      <c r="AM380">
        <v>0</v>
      </c>
      <c r="AN380">
        <v>0</v>
      </c>
      <c r="AO380">
        <v>87</v>
      </c>
      <c r="AP380">
        <v>43</v>
      </c>
      <c r="AQ380" t="s">
        <v>133</v>
      </c>
      <c r="AR380">
        <v>1</v>
      </c>
      <c r="AS380">
        <v>1</v>
      </c>
      <c r="AT380" t="s">
        <v>75</v>
      </c>
      <c r="AU380">
        <v>14</v>
      </c>
      <c r="AV380" t="s">
        <v>102</v>
      </c>
      <c r="AW380">
        <v>0</v>
      </c>
      <c r="AX380">
        <v>1.5555555555555556</v>
      </c>
      <c r="AY380">
        <v>1</v>
      </c>
      <c r="AZ380">
        <v>1</v>
      </c>
      <c r="BA380">
        <v>0</v>
      </c>
      <c r="BB380">
        <v>1</v>
      </c>
      <c r="BC380" t="s">
        <v>496</v>
      </c>
      <c r="BD380">
        <v>87</v>
      </c>
      <c r="BE380">
        <v>1.9000000000000001</v>
      </c>
      <c r="BF380">
        <v>0.56000000000000005</v>
      </c>
      <c r="BG380">
        <v>0</v>
      </c>
      <c r="BH380">
        <v>1.4000000000000001</v>
      </c>
      <c r="BI380">
        <v>0.5</v>
      </c>
      <c r="BJ380">
        <v>0</v>
      </c>
      <c r="BK380">
        <v>0</v>
      </c>
      <c r="BL380">
        <v>0</v>
      </c>
      <c r="BM380">
        <v>0.56000000000000005</v>
      </c>
      <c r="BN380">
        <v>0</v>
      </c>
      <c r="BO380">
        <v>0</v>
      </c>
      <c r="BP380">
        <v>6</v>
      </c>
    </row>
    <row r="381" spans="1:68" x14ac:dyDescent="0.25">
      <c r="A381" s="1">
        <v>41924</v>
      </c>
      <c r="B381" t="s">
        <v>113</v>
      </c>
      <c r="C381" t="s">
        <v>77</v>
      </c>
      <c r="D381">
        <v>3</v>
      </c>
      <c r="E381" s="2">
        <v>0.1125</v>
      </c>
      <c r="F381">
        <v>2</v>
      </c>
      <c r="G381">
        <v>7</v>
      </c>
      <c r="H381" t="s">
        <v>79</v>
      </c>
      <c r="I381">
        <v>26</v>
      </c>
      <c r="J381">
        <v>38</v>
      </c>
      <c r="K381">
        <v>10</v>
      </c>
      <c r="L381" t="s">
        <v>497</v>
      </c>
      <c r="M381">
        <v>11</v>
      </c>
      <c r="N381" t="s">
        <v>69</v>
      </c>
      <c r="O381" t="s">
        <v>70</v>
      </c>
      <c r="P381" t="s">
        <v>101</v>
      </c>
      <c r="Q381" t="s">
        <v>89</v>
      </c>
      <c r="R381" t="s">
        <v>73</v>
      </c>
      <c r="S381">
        <v>0</v>
      </c>
      <c r="T381" t="s">
        <v>73</v>
      </c>
      <c r="U381" t="s">
        <v>73</v>
      </c>
      <c r="V381" t="s">
        <v>124</v>
      </c>
      <c r="W381" t="s">
        <v>73</v>
      </c>
      <c r="X381" t="s">
        <v>133</v>
      </c>
      <c r="Y381" t="s">
        <v>133</v>
      </c>
      <c r="Z381" t="s">
        <v>73</v>
      </c>
      <c r="AA381" t="s">
        <v>73</v>
      </c>
      <c r="AB381" t="s">
        <v>27</v>
      </c>
      <c r="AC381">
        <v>3</v>
      </c>
      <c r="AD381">
        <v>28</v>
      </c>
      <c r="AE381">
        <v>28</v>
      </c>
      <c r="AF381">
        <v>6</v>
      </c>
      <c r="AG381" t="s">
        <v>85</v>
      </c>
      <c r="AH381">
        <v>0</v>
      </c>
      <c r="AI381">
        <v>1</v>
      </c>
      <c r="AJ381">
        <v>1</v>
      </c>
      <c r="AK381">
        <v>0</v>
      </c>
      <c r="AL381">
        <v>1</v>
      </c>
      <c r="AM381">
        <v>0</v>
      </c>
      <c r="AN381">
        <v>0</v>
      </c>
      <c r="AO381">
        <v>92</v>
      </c>
      <c r="AP381">
        <v>26</v>
      </c>
      <c r="AQ381" t="s">
        <v>133</v>
      </c>
      <c r="AR381">
        <v>1</v>
      </c>
      <c r="AS381">
        <v>1</v>
      </c>
      <c r="AT381" t="s">
        <v>75</v>
      </c>
      <c r="AU381">
        <v>11</v>
      </c>
      <c r="AV381" t="s">
        <v>102</v>
      </c>
      <c r="AW381">
        <v>0</v>
      </c>
      <c r="AX381">
        <v>1.5714285714285714</v>
      </c>
      <c r="AY381">
        <v>1</v>
      </c>
      <c r="AZ381">
        <v>1</v>
      </c>
      <c r="BA381">
        <v>0</v>
      </c>
      <c r="BB381">
        <v>1</v>
      </c>
      <c r="BC381" t="s">
        <v>497</v>
      </c>
      <c r="BD381">
        <v>92</v>
      </c>
      <c r="BE381">
        <v>1.6</v>
      </c>
      <c r="BF381">
        <v>0.44</v>
      </c>
      <c r="BG381">
        <v>0</v>
      </c>
      <c r="BH381">
        <v>1.1000000000000001</v>
      </c>
      <c r="BI381">
        <v>0.5</v>
      </c>
      <c r="BJ381">
        <v>0</v>
      </c>
      <c r="BK381">
        <v>0</v>
      </c>
      <c r="BL381">
        <v>0</v>
      </c>
      <c r="BM381">
        <v>0.44</v>
      </c>
      <c r="BN381">
        <v>0</v>
      </c>
      <c r="BO381">
        <v>0</v>
      </c>
      <c r="BP381">
        <v>6</v>
      </c>
    </row>
    <row r="382" spans="1:68" x14ac:dyDescent="0.25">
      <c r="A382" s="1">
        <v>41924</v>
      </c>
      <c r="B382" t="s">
        <v>113</v>
      </c>
      <c r="C382" t="s">
        <v>77</v>
      </c>
      <c r="D382">
        <v>3</v>
      </c>
      <c r="E382" s="2">
        <v>6.5277777777777782E-2</v>
      </c>
      <c r="F382">
        <v>2</v>
      </c>
      <c r="G382">
        <v>6</v>
      </c>
      <c r="H382" t="s">
        <v>79</v>
      </c>
      <c r="I382">
        <v>11</v>
      </c>
      <c r="J382">
        <v>38</v>
      </c>
      <c r="K382">
        <v>10</v>
      </c>
      <c r="L382" t="s">
        <v>498</v>
      </c>
      <c r="M382">
        <v>4</v>
      </c>
      <c r="N382" t="s">
        <v>69</v>
      </c>
      <c r="O382" t="s">
        <v>70</v>
      </c>
      <c r="P382" t="s">
        <v>101</v>
      </c>
      <c r="Q382" t="s">
        <v>72</v>
      </c>
      <c r="R382" t="s">
        <v>73</v>
      </c>
      <c r="S382">
        <v>0</v>
      </c>
      <c r="T382" t="s">
        <v>73</v>
      </c>
      <c r="U382" t="s">
        <v>73</v>
      </c>
      <c r="V382" t="s">
        <v>124</v>
      </c>
      <c r="W382" t="s">
        <v>73</v>
      </c>
      <c r="X382" t="s">
        <v>151</v>
      </c>
      <c r="Y382" t="s">
        <v>151</v>
      </c>
      <c r="Z382" t="s">
        <v>73</v>
      </c>
      <c r="AA382" t="s">
        <v>73</v>
      </c>
      <c r="AB382" t="s">
        <v>73</v>
      </c>
      <c r="AC382">
        <v>2</v>
      </c>
      <c r="AD382">
        <v>28</v>
      </c>
      <c r="AE382">
        <v>28</v>
      </c>
      <c r="AF382">
        <v>6</v>
      </c>
      <c r="AG382" t="s">
        <v>85</v>
      </c>
      <c r="AH382">
        <v>0</v>
      </c>
      <c r="AI382">
        <v>1</v>
      </c>
      <c r="AJ382">
        <v>1</v>
      </c>
      <c r="AK382">
        <v>0</v>
      </c>
      <c r="AL382">
        <v>1</v>
      </c>
      <c r="AM382">
        <v>0</v>
      </c>
      <c r="AN382">
        <v>0</v>
      </c>
      <c r="AO382">
        <v>106</v>
      </c>
      <c r="AP382">
        <v>11</v>
      </c>
      <c r="AQ382" t="s">
        <v>151</v>
      </c>
      <c r="AR382">
        <v>1</v>
      </c>
      <c r="AS382">
        <v>1</v>
      </c>
      <c r="AT382" t="s">
        <v>86</v>
      </c>
      <c r="AU382">
        <v>4</v>
      </c>
      <c r="AV382" t="s">
        <v>110</v>
      </c>
      <c r="AW382">
        <v>0</v>
      </c>
      <c r="AX382">
        <v>0.66666666666666663</v>
      </c>
      <c r="AY382">
        <v>0</v>
      </c>
      <c r="AZ382">
        <v>0</v>
      </c>
      <c r="BA382">
        <v>0</v>
      </c>
      <c r="BB382">
        <v>1</v>
      </c>
      <c r="BC382" t="s">
        <v>498</v>
      </c>
      <c r="BD382">
        <v>106</v>
      </c>
      <c r="BE382">
        <v>0.9</v>
      </c>
      <c r="BF382">
        <v>0.16</v>
      </c>
      <c r="BG382">
        <v>0</v>
      </c>
      <c r="BH382">
        <v>0.4</v>
      </c>
      <c r="BI382">
        <v>0.5</v>
      </c>
      <c r="BJ382">
        <v>0</v>
      </c>
      <c r="BK382">
        <v>0</v>
      </c>
      <c r="BL382">
        <v>0</v>
      </c>
      <c r="BM382">
        <v>0.16</v>
      </c>
      <c r="BN382">
        <v>0</v>
      </c>
      <c r="BO382">
        <v>0</v>
      </c>
      <c r="BP382">
        <v>6</v>
      </c>
    </row>
    <row r="383" spans="1:68" x14ac:dyDescent="0.25">
      <c r="A383" s="1">
        <v>41924</v>
      </c>
      <c r="B383" t="s">
        <v>113</v>
      </c>
      <c r="C383" t="s">
        <v>77</v>
      </c>
      <c r="D383">
        <v>3</v>
      </c>
      <c r="E383" s="2">
        <v>0.40833333333333333</v>
      </c>
      <c r="F383">
        <v>2</v>
      </c>
      <c r="G383">
        <v>9</v>
      </c>
      <c r="H383" t="s">
        <v>120</v>
      </c>
      <c r="I383">
        <v>22</v>
      </c>
      <c r="J383">
        <v>38</v>
      </c>
      <c r="K383">
        <v>3</v>
      </c>
      <c r="L383" t="s">
        <v>499</v>
      </c>
      <c r="M383">
        <v>3</v>
      </c>
      <c r="N383" t="s">
        <v>80</v>
      </c>
      <c r="O383" t="s">
        <v>73</v>
      </c>
      <c r="P383" t="s">
        <v>73</v>
      </c>
      <c r="Q383" t="s">
        <v>73</v>
      </c>
      <c r="R383" t="s">
        <v>109</v>
      </c>
      <c r="S383">
        <v>0</v>
      </c>
      <c r="T383" t="s">
        <v>73</v>
      </c>
      <c r="U383" t="s">
        <v>73</v>
      </c>
      <c r="V383" t="s">
        <v>73</v>
      </c>
      <c r="W383" t="s">
        <v>73</v>
      </c>
      <c r="X383" t="s">
        <v>73</v>
      </c>
      <c r="Y383" t="s">
        <v>73</v>
      </c>
      <c r="Z383" t="s">
        <v>125</v>
      </c>
      <c r="AA383" t="s">
        <v>73</v>
      </c>
      <c r="AB383" t="s">
        <v>73</v>
      </c>
      <c r="AC383">
        <v>10</v>
      </c>
      <c r="AD383">
        <v>35</v>
      </c>
      <c r="AE383">
        <v>35</v>
      </c>
      <c r="AF383">
        <v>6</v>
      </c>
      <c r="AG383" t="s">
        <v>85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85</v>
      </c>
      <c r="AP383">
        <v>78</v>
      </c>
      <c r="AQ383" t="s">
        <v>125</v>
      </c>
      <c r="AR383">
        <v>1</v>
      </c>
      <c r="AS383">
        <v>1</v>
      </c>
      <c r="AT383" t="s">
        <v>106</v>
      </c>
      <c r="AU383">
        <v>3</v>
      </c>
      <c r="AV383" t="s">
        <v>109</v>
      </c>
      <c r="AW383">
        <v>0</v>
      </c>
      <c r="AX383">
        <v>0.33333333333333331</v>
      </c>
      <c r="AY383">
        <v>0</v>
      </c>
      <c r="AZ383">
        <v>0</v>
      </c>
      <c r="BA383">
        <v>0</v>
      </c>
      <c r="BB383">
        <v>0</v>
      </c>
      <c r="BC383" t="s">
        <v>499</v>
      </c>
      <c r="BD383">
        <v>85</v>
      </c>
      <c r="BE383">
        <v>0.30000000000000004</v>
      </c>
      <c r="BF383">
        <v>0</v>
      </c>
      <c r="BG383">
        <v>0.30000000000000004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6</v>
      </c>
    </row>
    <row r="384" spans="1:68" x14ac:dyDescent="0.25">
      <c r="A384" s="1">
        <v>41924</v>
      </c>
      <c r="B384" t="s">
        <v>113</v>
      </c>
      <c r="C384" t="s">
        <v>77</v>
      </c>
      <c r="D384">
        <v>3</v>
      </c>
      <c r="E384" s="2">
        <v>0.37847222222222221</v>
      </c>
      <c r="F384">
        <v>3</v>
      </c>
      <c r="G384">
        <v>6</v>
      </c>
      <c r="H384" t="s">
        <v>120</v>
      </c>
      <c r="I384">
        <v>25</v>
      </c>
      <c r="J384">
        <v>38</v>
      </c>
      <c r="K384">
        <v>3</v>
      </c>
      <c r="L384" t="s">
        <v>500</v>
      </c>
      <c r="M384">
        <v>3</v>
      </c>
      <c r="N384" t="s">
        <v>69</v>
      </c>
      <c r="O384" t="s">
        <v>70</v>
      </c>
      <c r="P384" t="s">
        <v>101</v>
      </c>
      <c r="Q384" t="s">
        <v>72</v>
      </c>
      <c r="R384" t="s">
        <v>73</v>
      </c>
      <c r="S384">
        <v>0</v>
      </c>
      <c r="T384" t="s">
        <v>73</v>
      </c>
      <c r="U384" t="s">
        <v>73</v>
      </c>
      <c r="V384" t="s">
        <v>124</v>
      </c>
      <c r="W384" t="s">
        <v>73</v>
      </c>
      <c r="X384" t="s">
        <v>171</v>
      </c>
      <c r="Y384" t="s">
        <v>171</v>
      </c>
      <c r="Z384" t="s">
        <v>73</v>
      </c>
      <c r="AA384" t="s">
        <v>73</v>
      </c>
      <c r="AB384" t="s">
        <v>73</v>
      </c>
      <c r="AC384">
        <v>10</v>
      </c>
      <c r="AD384">
        <v>35</v>
      </c>
      <c r="AE384">
        <v>35</v>
      </c>
      <c r="AF384">
        <v>6</v>
      </c>
      <c r="AG384" t="s">
        <v>85</v>
      </c>
      <c r="AH384">
        <v>0</v>
      </c>
      <c r="AI384">
        <v>1</v>
      </c>
      <c r="AJ384">
        <v>1</v>
      </c>
      <c r="AK384">
        <v>0</v>
      </c>
      <c r="AL384">
        <v>1</v>
      </c>
      <c r="AM384">
        <v>0</v>
      </c>
      <c r="AN384">
        <v>0</v>
      </c>
      <c r="AO384">
        <v>130</v>
      </c>
      <c r="AP384">
        <v>75</v>
      </c>
      <c r="AQ384" t="s">
        <v>171</v>
      </c>
      <c r="AR384">
        <v>1</v>
      </c>
      <c r="AS384">
        <v>1</v>
      </c>
      <c r="AT384" t="s">
        <v>75</v>
      </c>
      <c r="AU384">
        <v>3</v>
      </c>
      <c r="AV384" t="s">
        <v>110</v>
      </c>
      <c r="AW384">
        <v>0</v>
      </c>
      <c r="AX384">
        <v>0.5</v>
      </c>
      <c r="AY384">
        <v>0</v>
      </c>
      <c r="AZ384">
        <v>0</v>
      </c>
      <c r="BA384">
        <v>0</v>
      </c>
      <c r="BB384">
        <v>0</v>
      </c>
      <c r="BC384" t="s">
        <v>501</v>
      </c>
      <c r="BD384">
        <v>88</v>
      </c>
      <c r="BE384">
        <v>0.8</v>
      </c>
      <c r="BF384">
        <v>0.12</v>
      </c>
      <c r="BG384">
        <v>0</v>
      </c>
      <c r="BH384">
        <v>0.30000000000000004</v>
      </c>
      <c r="BI384">
        <v>0.5</v>
      </c>
      <c r="BJ384">
        <v>0</v>
      </c>
      <c r="BK384">
        <v>0</v>
      </c>
      <c r="BL384">
        <v>0</v>
      </c>
      <c r="BM384">
        <v>0.12</v>
      </c>
      <c r="BN384">
        <v>0</v>
      </c>
      <c r="BO384">
        <v>0</v>
      </c>
      <c r="BP384">
        <v>6</v>
      </c>
    </row>
    <row r="385" spans="1:68" x14ac:dyDescent="0.25">
      <c r="A385" s="1">
        <v>41924</v>
      </c>
      <c r="B385" t="s">
        <v>113</v>
      </c>
      <c r="C385" t="s">
        <v>77</v>
      </c>
      <c r="D385">
        <v>3</v>
      </c>
      <c r="E385" s="2">
        <v>3.6805555555555557E-2</v>
      </c>
      <c r="F385">
        <v>3</v>
      </c>
      <c r="G385">
        <v>2</v>
      </c>
      <c r="H385" t="s">
        <v>79</v>
      </c>
      <c r="I385">
        <v>7</v>
      </c>
      <c r="J385">
        <v>38</v>
      </c>
      <c r="K385">
        <v>10</v>
      </c>
      <c r="L385" t="s">
        <v>502</v>
      </c>
      <c r="M385">
        <v>3</v>
      </c>
      <c r="N385" t="s">
        <v>80</v>
      </c>
      <c r="O385" t="s">
        <v>73</v>
      </c>
      <c r="P385" t="s">
        <v>73</v>
      </c>
      <c r="Q385" t="s">
        <v>73</v>
      </c>
      <c r="R385" t="s">
        <v>81</v>
      </c>
      <c r="S385">
        <v>0</v>
      </c>
      <c r="T385" t="s">
        <v>73</v>
      </c>
      <c r="U385" t="s">
        <v>73</v>
      </c>
      <c r="V385" t="s">
        <v>73</v>
      </c>
      <c r="W385" t="s">
        <v>73</v>
      </c>
      <c r="X385" t="s">
        <v>73</v>
      </c>
      <c r="Y385" t="s">
        <v>73</v>
      </c>
      <c r="Z385" t="s">
        <v>128</v>
      </c>
      <c r="AA385" t="s">
        <v>73</v>
      </c>
      <c r="AB385" t="s">
        <v>27</v>
      </c>
      <c r="AC385">
        <v>1</v>
      </c>
      <c r="AD385">
        <v>28</v>
      </c>
      <c r="AE385">
        <v>28</v>
      </c>
      <c r="AF385">
        <v>6</v>
      </c>
      <c r="AG385" t="s">
        <v>85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83</v>
      </c>
      <c r="AP385">
        <v>7</v>
      </c>
      <c r="AQ385" t="s">
        <v>128</v>
      </c>
      <c r="AR385">
        <v>1</v>
      </c>
      <c r="AS385">
        <v>1</v>
      </c>
      <c r="AT385" t="s">
        <v>106</v>
      </c>
      <c r="AU385">
        <v>3</v>
      </c>
      <c r="AV385" t="s">
        <v>81</v>
      </c>
      <c r="AW385">
        <v>0</v>
      </c>
      <c r="AX385">
        <v>1.5</v>
      </c>
      <c r="AY385">
        <v>1</v>
      </c>
      <c r="AZ385">
        <v>1</v>
      </c>
      <c r="BA385">
        <v>0</v>
      </c>
      <c r="BB385">
        <v>1</v>
      </c>
      <c r="BC385" t="s">
        <v>502</v>
      </c>
      <c r="BD385">
        <v>83</v>
      </c>
      <c r="BE385">
        <v>0.30000000000000004</v>
      </c>
      <c r="BF385">
        <v>0</v>
      </c>
      <c r="BG385">
        <v>0.30000000000000004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6</v>
      </c>
    </row>
    <row r="386" spans="1:68" x14ac:dyDescent="0.25">
      <c r="A386" s="1">
        <v>41924</v>
      </c>
      <c r="B386" t="s">
        <v>113</v>
      </c>
      <c r="C386" t="s">
        <v>77</v>
      </c>
      <c r="D386">
        <v>3</v>
      </c>
      <c r="E386" s="2">
        <v>0.19305555555555556</v>
      </c>
      <c r="F386">
        <v>2</v>
      </c>
      <c r="G386">
        <v>7</v>
      </c>
      <c r="H386" t="s">
        <v>120</v>
      </c>
      <c r="I386">
        <v>41</v>
      </c>
      <c r="J386">
        <v>38</v>
      </c>
      <c r="K386">
        <v>10</v>
      </c>
      <c r="L386" t="s">
        <v>503</v>
      </c>
      <c r="M386">
        <v>0</v>
      </c>
      <c r="N386" t="s">
        <v>69</v>
      </c>
      <c r="O386" t="s">
        <v>131</v>
      </c>
      <c r="P386" t="s">
        <v>71</v>
      </c>
      <c r="Q386" t="s">
        <v>89</v>
      </c>
      <c r="R386" t="s">
        <v>73</v>
      </c>
      <c r="S386">
        <v>0</v>
      </c>
      <c r="T386" t="s">
        <v>73</v>
      </c>
      <c r="U386" t="s">
        <v>73</v>
      </c>
      <c r="V386" t="s">
        <v>124</v>
      </c>
      <c r="W386" t="s">
        <v>171</v>
      </c>
      <c r="X386" t="s">
        <v>73</v>
      </c>
      <c r="Y386" t="s">
        <v>171</v>
      </c>
      <c r="Z386" t="s">
        <v>73</v>
      </c>
      <c r="AA386" t="s">
        <v>73</v>
      </c>
      <c r="AB386" t="s">
        <v>73</v>
      </c>
      <c r="AC386">
        <v>5</v>
      </c>
      <c r="AD386">
        <v>28</v>
      </c>
      <c r="AE386">
        <v>28</v>
      </c>
      <c r="AF386">
        <v>6</v>
      </c>
      <c r="AG386" t="s">
        <v>85</v>
      </c>
      <c r="AH386">
        <v>0</v>
      </c>
      <c r="AI386">
        <v>1</v>
      </c>
      <c r="AJ386">
        <v>0</v>
      </c>
      <c r="AK386">
        <v>0</v>
      </c>
      <c r="AL386">
        <v>1</v>
      </c>
      <c r="AM386">
        <v>0</v>
      </c>
      <c r="AN386">
        <v>0</v>
      </c>
      <c r="AO386">
        <v>147</v>
      </c>
      <c r="AP386">
        <v>59</v>
      </c>
      <c r="AQ386" t="s">
        <v>171</v>
      </c>
      <c r="AR386">
        <v>0</v>
      </c>
      <c r="AS386">
        <v>1</v>
      </c>
      <c r="AT386" t="s">
        <v>75</v>
      </c>
      <c r="AU386">
        <v>0</v>
      </c>
      <c r="AV386" t="s">
        <v>90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 t="s">
        <v>504</v>
      </c>
      <c r="BD386">
        <v>90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6</v>
      </c>
    </row>
    <row r="387" spans="1:68" x14ac:dyDescent="0.25">
      <c r="A387" s="1">
        <v>41924</v>
      </c>
      <c r="B387" t="s">
        <v>113</v>
      </c>
      <c r="C387" t="s">
        <v>77</v>
      </c>
      <c r="D387">
        <v>4</v>
      </c>
      <c r="E387" s="2">
        <v>0.15416666666666667</v>
      </c>
      <c r="F387">
        <v>1</v>
      </c>
      <c r="G387">
        <v>10</v>
      </c>
      <c r="H387" t="s">
        <v>120</v>
      </c>
      <c r="I387">
        <v>20</v>
      </c>
      <c r="J387">
        <v>48</v>
      </c>
      <c r="K387">
        <v>17</v>
      </c>
      <c r="L387" t="s">
        <v>505</v>
      </c>
      <c r="M387">
        <v>25</v>
      </c>
      <c r="N387" t="s">
        <v>80</v>
      </c>
      <c r="O387" t="s">
        <v>73</v>
      </c>
      <c r="P387" t="s">
        <v>73</v>
      </c>
      <c r="Q387" t="s">
        <v>73</v>
      </c>
      <c r="R387" t="s">
        <v>109</v>
      </c>
      <c r="S387">
        <v>0</v>
      </c>
      <c r="T387" t="s">
        <v>73</v>
      </c>
      <c r="U387" t="s">
        <v>73</v>
      </c>
      <c r="V387" t="s">
        <v>73</v>
      </c>
      <c r="W387" t="s">
        <v>73</v>
      </c>
      <c r="X387" t="s">
        <v>73</v>
      </c>
      <c r="Y387" t="s">
        <v>73</v>
      </c>
      <c r="Z387" t="s">
        <v>218</v>
      </c>
      <c r="AA387" t="s">
        <v>73</v>
      </c>
      <c r="AB387" t="s">
        <v>27</v>
      </c>
      <c r="AC387">
        <v>4</v>
      </c>
      <c r="AD387">
        <v>31</v>
      </c>
      <c r="AE387">
        <v>31</v>
      </c>
      <c r="AF387">
        <v>6</v>
      </c>
      <c r="AG387" t="s">
        <v>85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66</v>
      </c>
      <c r="AP387">
        <v>80</v>
      </c>
      <c r="AQ387" t="s">
        <v>218</v>
      </c>
      <c r="AR387">
        <v>1</v>
      </c>
      <c r="AS387">
        <v>1</v>
      </c>
      <c r="AT387" t="s">
        <v>106</v>
      </c>
      <c r="AU387">
        <v>25</v>
      </c>
      <c r="AV387" t="s">
        <v>109</v>
      </c>
      <c r="AW387">
        <v>0</v>
      </c>
      <c r="AX387">
        <v>2.5</v>
      </c>
      <c r="AY387">
        <v>1</v>
      </c>
      <c r="AZ387">
        <v>1</v>
      </c>
      <c r="BA387">
        <v>0</v>
      </c>
      <c r="BB387">
        <v>1</v>
      </c>
      <c r="BC387" t="s">
        <v>505</v>
      </c>
      <c r="BD387">
        <v>66</v>
      </c>
      <c r="BE387">
        <v>2.5</v>
      </c>
      <c r="BF387">
        <v>0</v>
      </c>
      <c r="BG387">
        <v>2.5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6</v>
      </c>
    </row>
    <row r="388" spans="1:68" x14ac:dyDescent="0.25">
      <c r="A388" s="1">
        <v>41924</v>
      </c>
      <c r="B388" t="s">
        <v>113</v>
      </c>
      <c r="C388" t="s">
        <v>77</v>
      </c>
      <c r="D388">
        <v>4</v>
      </c>
      <c r="E388" s="2">
        <v>0.12361111111111112</v>
      </c>
      <c r="F388">
        <v>1</v>
      </c>
      <c r="G388">
        <v>10</v>
      </c>
      <c r="H388" t="s">
        <v>120</v>
      </c>
      <c r="I388">
        <v>45</v>
      </c>
      <c r="J388">
        <v>48</v>
      </c>
      <c r="K388">
        <v>17</v>
      </c>
      <c r="L388" t="s">
        <v>506</v>
      </c>
      <c r="M388">
        <v>4</v>
      </c>
      <c r="N388" t="s">
        <v>80</v>
      </c>
      <c r="O388" t="s">
        <v>73</v>
      </c>
      <c r="P388" t="s">
        <v>73</v>
      </c>
      <c r="Q388" t="s">
        <v>73</v>
      </c>
      <c r="R388" t="s">
        <v>109</v>
      </c>
      <c r="S388">
        <v>0</v>
      </c>
      <c r="T388" t="s">
        <v>73</v>
      </c>
      <c r="U388" t="s">
        <v>73</v>
      </c>
      <c r="V388" t="s">
        <v>73</v>
      </c>
      <c r="W388" t="s">
        <v>73</v>
      </c>
      <c r="X388" t="s">
        <v>73</v>
      </c>
      <c r="Y388" t="s">
        <v>73</v>
      </c>
      <c r="Z388" t="s">
        <v>218</v>
      </c>
      <c r="AA388" t="s">
        <v>73</v>
      </c>
      <c r="AB388" t="s">
        <v>73</v>
      </c>
      <c r="AC388">
        <v>3</v>
      </c>
      <c r="AD388">
        <v>31</v>
      </c>
      <c r="AE388">
        <v>31</v>
      </c>
      <c r="AF388">
        <v>6</v>
      </c>
      <c r="AG388" t="s">
        <v>85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67</v>
      </c>
      <c r="AP388">
        <v>55</v>
      </c>
      <c r="AQ388" t="s">
        <v>218</v>
      </c>
      <c r="AR388">
        <v>1</v>
      </c>
      <c r="AS388">
        <v>1</v>
      </c>
      <c r="AT388" t="s">
        <v>106</v>
      </c>
      <c r="AU388">
        <v>4</v>
      </c>
      <c r="AV388" t="s">
        <v>109</v>
      </c>
      <c r="AW388">
        <v>0</v>
      </c>
      <c r="AX388">
        <v>0.4</v>
      </c>
      <c r="AY388">
        <v>0</v>
      </c>
      <c r="AZ388">
        <v>0</v>
      </c>
      <c r="BA388">
        <v>0</v>
      </c>
      <c r="BB388">
        <v>1</v>
      </c>
      <c r="BC388" t="s">
        <v>506</v>
      </c>
      <c r="BD388">
        <v>67</v>
      </c>
      <c r="BE388">
        <v>0.4</v>
      </c>
      <c r="BF388">
        <v>0</v>
      </c>
      <c r="BG388">
        <v>0.4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6</v>
      </c>
    </row>
    <row r="389" spans="1:68" x14ac:dyDescent="0.25">
      <c r="A389" s="1">
        <v>41924</v>
      </c>
      <c r="B389" t="s">
        <v>113</v>
      </c>
      <c r="C389" t="s">
        <v>77</v>
      </c>
      <c r="D389">
        <v>4</v>
      </c>
      <c r="E389" s="2">
        <v>0.50624999999999998</v>
      </c>
      <c r="F389">
        <v>1</v>
      </c>
      <c r="G389">
        <v>10</v>
      </c>
      <c r="H389" t="s">
        <v>120</v>
      </c>
      <c r="I389">
        <v>49</v>
      </c>
      <c r="J389">
        <v>45</v>
      </c>
      <c r="K389">
        <v>17</v>
      </c>
      <c r="L389" t="s">
        <v>507</v>
      </c>
      <c r="M389">
        <v>0</v>
      </c>
      <c r="N389" t="s">
        <v>80</v>
      </c>
      <c r="O389" t="s">
        <v>70</v>
      </c>
      <c r="P389" t="s">
        <v>73</v>
      </c>
      <c r="Q389" t="s">
        <v>73</v>
      </c>
      <c r="R389" t="s">
        <v>81</v>
      </c>
      <c r="S389">
        <v>0</v>
      </c>
      <c r="T389" t="s">
        <v>73</v>
      </c>
      <c r="U389" t="s">
        <v>73</v>
      </c>
      <c r="V389" t="s">
        <v>73</v>
      </c>
      <c r="W389" t="s">
        <v>73</v>
      </c>
      <c r="X389" t="s">
        <v>73</v>
      </c>
      <c r="Y389" t="s">
        <v>73</v>
      </c>
      <c r="Z389" t="s">
        <v>128</v>
      </c>
      <c r="AA389" t="s">
        <v>73</v>
      </c>
      <c r="AB389" t="s">
        <v>73</v>
      </c>
      <c r="AC389">
        <v>13</v>
      </c>
      <c r="AD389">
        <v>28</v>
      </c>
      <c r="AE389">
        <v>28</v>
      </c>
      <c r="AF389">
        <v>6</v>
      </c>
      <c r="AG389" t="s">
        <v>85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64</v>
      </c>
      <c r="AP389">
        <v>51</v>
      </c>
      <c r="AQ389" t="s">
        <v>128</v>
      </c>
      <c r="AR389">
        <v>1</v>
      </c>
      <c r="AS389">
        <v>1</v>
      </c>
      <c r="AT389" t="s">
        <v>106</v>
      </c>
      <c r="AU389">
        <v>0</v>
      </c>
      <c r="AV389" t="s">
        <v>81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 t="s">
        <v>507</v>
      </c>
      <c r="BD389">
        <v>64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6</v>
      </c>
    </row>
    <row r="390" spans="1:68" x14ac:dyDescent="0.25">
      <c r="A390" s="1">
        <v>41924</v>
      </c>
      <c r="B390" t="s">
        <v>113</v>
      </c>
      <c r="C390" t="s">
        <v>77</v>
      </c>
      <c r="D390">
        <v>4</v>
      </c>
      <c r="E390" s="2">
        <v>0.42083333333333334</v>
      </c>
      <c r="F390">
        <v>1</v>
      </c>
      <c r="G390">
        <v>10</v>
      </c>
      <c r="H390" t="s">
        <v>79</v>
      </c>
      <c r="I390">
        <v>34</v>
      </c>
      <c r="J390">
        <v>45</v>
      </c>
      <c r="K390">
        <v>17</v>
      </c>
      <c r="L390" t="s">
        <v>508</v>
      </c>
      <c r="M390">
        <v>-1</v>
      </c>
      <c r="N390" t="s">
        <v>80</v>
      </c>
      <c r="O390" t="s">
        <v>73</v>
      </c>
      <c r="P390" t="s">
        <v>73</v>
      </c>
      <c r="Q390" t="s">
        <v>73</v>
      </c>
      <c r="R390" t="s">
        <v>111</v>
      </c>
      <c r="S390">
        <v>0</v>
      </c>
      <c r="T390" t="s">
        <v>73</v>
      </c>
      <c r="U390" t="s">
        <v>73</v>
      </c>
      <c r="V390" t="s">
        <v>73</v>
      </c>
      <c r="W390" t="s">
        <v>73</v>
      </c>
      <c r="X390" t="s">
        <v>73</v>
      </c>
      <c r="Y390" t="s">
        <v>73</v>
      </c>
      <c r="Z390" t="s">
        <v>128</v>
      </c>
      <c r="AA390" t="s">
        <v>73</v>
      </c>
      <c r="AB390" t="s">
        <v>73</v>
      </c>
      <c r="AC390">
        <v>11</v>
      </c>
      <c r="AD390">
        <v>28</v>
      </c>
      <c r="AE390">
        <v>28</v>
      </c>
      <c r="AF390">
        <v>6</v>
      </c>
      <c r="AG390" t="s">
        <v>85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68</v>
      </c>
      <c r="AP390">
        <v>34</v>
      </c>
      <c r="AQ390" t="s">
        <v>128</v>
      </c>
      <c r="AR390">
        <v>1</v>
      </c>
      <c r="AS390">
        <v>1</v>
      </c>
      <c r="AT390" t="s">
        <v>106</v>
      </c>
      <c r="AU390">
        <v>-1</v>
      </c>
      <c r="AV390" t="s">
        <v>111</v>
      </c>
      <c r="AW390">
        <v>0</v>
      </c>
      <c r="AX390">
        <v>-0.1</v>
      </c>
      <c r="AY390">
        <v>0</v>
      </c>
      <c r="AZ390">
        <v>0</v>
      </c>
      <c r="BA390">
        <v>0</v>
      </c>
      <c r="BB390">
        <v>0</v>
      </c>
      <c r="BC390" t="s">
        <v>508</v>
      </c>
      <c r="BD390">
        <v>68</v>
      </c>
      <c r="BE390">
        <v>-0.1</v>
      </c>
      <c r="BF390">
        <v>0</v>
      </c>
      <c r="BG390">
        <v>-0.1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6</v>
      </c>
    </row>
    <row r="391" spans="1:68" x14ac:dyDescent="0.25">
      <c r="A391" s="1">
        <v>41924</v>
      </c>
      <c r="B391" t="s">
        <v>113</v>
      </c>
      <c r="C391" t="s">
        <v>77</v>
      </c>
      <c r="D391">
        <v>4</v>
      </c>
      <c r="E391" s="2">
        <v>7.013888888888889E-2</v>
      </c>
      <c r="F391">
        <v>1</v>
      </c>
      <c r="G391">
        <v>10</v>
      </c>
      <c r="H391" t="s">
        <v>120</v>
      </c>
      <c r="I391">
        <v>42</v>
      </c>
      <c r="J391">
        <v>48</v>
      </c>
      <c r="K391">
        <v>17</v>
      </c>
      <c r="L391" t="s">
        <v>509</v>
      </c>
      <c r="M391">
        <v>-1</v>
      </c>
      <c r="N391" t="s">
        <v>80</v>
      </c>
      <c r="O391" t="s">
        <v>73</v>
      </c>
      <c r="P391" t="s">
        <v>73</v>
      </c>
      <c r="Q391" t="s">
        <v>73</v>
      </c>
      <c r="R391" t="s">
        <v>403</v>
      </c>
      <c r="S391">
        <v>0</v>
      </c>
      <c r="T391" t="s">
        <v>73</v>
      </c>
      <c r="U391" t="s">
        <v>73</v>
      </c>
      <c r="V391" t="s">
        <v>73</v>
      </c>
      <c r="W391" t="s">
        <v>73</v>
      </c>
      <c r="X391" t="s">
        <v>73</v>
      </c>
      <c r="Y391" t="s">
        <v>73</v>
      </c>
      <c r="Z391" t="s">
        <v>514</v>
      </c>
      <c r="AA391" t="s">
        <v>73</v>
      </c>
      <c r="AB391" t="s">
        <v>73</v>
      </c>
      <c r="AC391">
        <v>2</v>
      </c>
      <c r="AD391">
        <v>31</v>
      </c>
      <c r="AE391">
        <v>31</v>
      </c>
      <c r="AF391">
        <v>6</v>
      </c>
      <c r="AG391" t="s">
        <v>85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32</v>
      </c>
      <c r="AP391">
        <v>58</v>
      </c>
      <c r="AQ391" t="s">
        <v>514</v>
      </c>
      <c r="AR391">
        <v>1</v>
      </c>
      <c r="AS391">
        <v>1</v>
      </c>
      <c r="AT391" t="s">
        <v>118</v>
      </c>
      <c r="AU391">
        <v>-1</v>
      </c>
      <c r="AV391" t="s">
        <v>403</v>
      </c>
      <c r="AW391">
        <v>0</v>
      </c>
      <c r="AX391">
        <v>-0.1</v>
      </c>
      <c r="AY391">
        <v>0</v>
      </c>
      <c r="AZ391">
        <v>0</v>
      </c>
      <c r="BA391">
        <v>0</v>
      </c>
      <c r="BB391">
        <v>0</v>
      </c>
      <c r="BC391" t="s">
        <v>509</v>
      </c>
      <c r="BD391">
        <v>32</v>
      </c>
      <c r="BE391">
        <v>-0.1</v>
      </c>
      <c r="BF391">
        <v>0</v>
      </c>
      <c r="BG391">
        <v>-0.1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6</v>
      </c>
    </row>
    <row r="392" spans="1:68" x14ac:dyDescent="0.25">
      <c r="A392" s="1">
        <v>41924</v>
      </c>
      <c r="B392" t="s">
        <v>113</v>
      </c>
      <c r="C392" t="s">
        <v>77</v>
      </c>
      <c r="D392">
        <v>4</v>
      </c>
      <c r="E392" s="2">
        <v>0.44513888888888886</v>
      </c>
      <c r="F392">
        <v>3</v>
      </c>
      <c r="G392">
        <v>4</v>
      </c>
      <c r="H392" t="s">
        <v>79</v>
      </c>
      <c r="I392">
        <v>45</v>
      </c>
      <c r="J392">
        <v>45</v>
      </c>
      <c r="K392">
        <v>17</v>
      </c>
      <c r="L392" t="s">
        <v>510</v>
      </c>
      <c r="M392">
        <v>11</v>
      </c>
      <c r="N392" t="s">
        <v>80</v>
      </c>
      <c r="O392" t="s">
        <v>73</v>
      </c>
      <c r="P392" t="s">
        <v>73</v>
      </c>
      <c r="Q392" t="s">
        <v>73</v>
      </c>
      <c r="R392" t="s">
        <v>108</v>
      </c>
      <c r="S392">
        <v>0</v>
      </c>
      <c r="T392" t="s">
        <v>73</v>
      </c>
      <c r="U392" t="s">
        <v>73</v>
      </c>
      <c r="V392" t="s">
        <v>73</v>
      </c>
      <c r="W392" t="s">
        <v>73</v>
      </c>
      <c r="X392" t="s">
        <v>73</v>
      </c>
      <c r="Y392" t="s">
        <v>73</v>
      </c>
      <c r="Z392" t="s">
        <v>125</v>
      </c>
      <c r="AA392" t="s">
        <v>73</v>
      </c>
      <c r="AB392" t="s">
        <v>27</v>
      </c>
      <c r="AC392">
        <v>11</v>
      </c>
      <c r="AD392">
        <v>28</v>
      </c>
      <c r="AE392">
        <v>28</v>
      </c>
      <c r="AF392">
        <v>6</v>
      </c>
      <c r="AG392" t="s">
        <v>85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63</v>
      </c>
      <c r="AP392">
        <v>45</v>
      </c>
      <c r="AQ392" t="s">
        <v>125</v>
      </c>
      <c r="AR392">
        <v>1</v>
      </c>
      <c r="AS392">
        <v>1</v>
      </c>
      <c r="AT392" t="s">
        <v>106</v>
      </c>
      <c r="AU392">
        <v>11</v>
      </c>
      <c r="AV392" t="s">
        <v>108</v>
      </c>
      <c r="AW392">
        <v>0</v>
      </c>
      <c r="AX392">
        <v>2.75</v>
      </c>
      <c r="AY392">
        <v>1</v>
      </c>
      <c r="AZ392">
        <v>1</v>
      </c>
      <c r="BA392">
        <v>0</v>
      </c>
      <c r="BB392">
        <v>1</v>
      </c>
      <c r="BC392" t="s">
        <v>510</v>
      </c>
      <c r="BD392">
        <v>63</v>
      </c>
      <c r="BE392">
        <v>1.1000000000000001</v>
      </c>
      <c r="BF392">
        <v>0</v>
      </c>
      <c r="BG392">
        <v>1.1000000000000001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6</v>
      </c>
    </row>
    <row r="393" spans="1:68" x14ac:dyDescent="0.25">
      <c r="A393" s="1">
        <v>41924</v>
      </c>
      <c r="B393" t="s">
        <v>113</v>
      </c>
      <c r="C393" t="s">
        <v>77</v>
      </c>
      <c r="D393">
        <v>4</v>
      </c>
      <c r="E393" s="2">
        <v>0.47638888888888886</v>
      </c>
      <c r="F393">
        <v>2</v>
      </c>
      <c r="G393">
        <v>10</v>
      </c>
      <c r="H393" t="s">
        <v>120</v>
      </c>
      <c r="I393">
        <v>49</v>
      </c>
      <c r="J393">
        <v>45</v>
      </c>
      <c r="K393">
        <v>17</v>
      </c>
      <c r="L393" t="s">
        <v>511</v>
      </c>
      <c r="M393">
        <v>6</v>
      </c>
      <c r="N393" t="s">
        <v>80</v>
      </c>
      <c r="O393" t="s">
        <v>73</v>
      </c>
      <c r="P393" t="s">
        <v>73</v>
      </c>
      <c r="Q393" t="s">
        <v>73</v>
      </c>
      <c r="R393" t="s">
        <v>109</v>
      </c>
      <c r="S393">
        <v>0</v>
      </c>
      <c r="T393" t="s">
        <v>73</v>
      </c>
      <c r="U393" t="s">
        <v>73</v>
      </c>
      <c r="V393" t="s">
        <v>73</v>
      </c>
      <c r="W393" t="s">
        <v>73</v>
      </c>
      <c r="X393" t="s">
        <v>73</v>
      </c>
      <c r="Y393" t="s">
        <v>73</v>
      </c>
      <c r="Z393" t="s">
        <v>128</v>
      </c>
      <c r="AA393" t="s">
        <v>73</v>
      </c>
      <c r="AB393" t="s">
        <v>73</v>
      </c>
      <c r="AC393">
        <v>12</v>
      </c>
      <c r="AD393">
        <v>28</v>
      </c>
      <c r="AE393">
        <v>28</v>
      </c>
      <c r="AF393">
        <v>6</v>
      </c>
      <c r="AG393" t="s">
        <v>85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66</v>
      </c>
      <c r="AP393">
        <v>51</v>
      </c>
      <c r="AQ393" t="s">
        <v>128</v>
      </c>
      <c r="AR393">
        <v>1</v>
      </c>
      <c r="AS393">
        <v>1</v>
      </c>
      <c r="AT393" t="s">
        <v>106</v>
      </c>
      <c r="AU393">
        <v>6</v>
      </c>
      <c r="AV393" t="s">
        <v>109</v>
      </c>
      <c r="AW393">
        <v>0</v>
      </c>
      <c r="AX393">
        <v>0.6</v>
      </c>
      <c r="AY393">
        <v>0</v>
      </c>
      <c r="AZ393">
        <v>0</v>
      </c>
      <c r="BA393">
        <v>0</v>
      </c>
      <c r="BB393">
        <v>1</v>
      </c>
      <c r="BC393" t="s">
        <v>511</v>
      </c>
      <c r="BD393">
        <v>66</v>
      </c>
      <c r="BE393">
        <v>0.60000000000000009</v>
      </c>
      <c r="BF393">
        <v>0</v>
      </c>
      <c r="BG393">
        <v>0.60000000000000009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6</v>
      </c>
    </row>
    <row r="394" spans="1:68" x14ac:dyDescent="0.25">
      <c r="A394" s="1">
        <v>41924</v>
      </c>
      <c r="B394" t="s">
        <v>113</v>
      </c>
      <c r="C394" t="s">
        <v>77</v>
      </c>
      <c r="D394">
        <v>4</v>
      </c>
      <c r="E394" s="2">
        <v>0.39166666666666666</v>
      </c>
      <c r="F394">
        <v>2</v>
      </c>
      <c r="G394">
        <v>11</v>
      </c>
      <c r="H394" t="s">
        <v>79</v>
      </c>
      <c r="I394">
        <v>35</v>
      </c>
      <c r="J394">
        <v>45</v>
      </c>
      <c r="K394">
        <v>17</v>
      </c>
      <c r="L394" t="s">
        <v>512</v>
      </c>
      <c r="M394">
        <v>5</v>
      </c>
      <c r="N394" t="s">
        <v>80</v>
      </c>
      <c r="O394" t="s">
        <v>73</v>
      </c>
      <c r="P394" t="s">
        <v>73</v>
      </c>
      <c r="Q394" t="s">
        <v>73</v>
      </c>
      <c r="R394" t="s">
        <v>109</v>
      </c>
      <c r="S394">
        <v>0</v>
      </c>
      <c r="T394" t="s">
        <v>73</v>
      </c>
      <c r="U394" t="s">
        <v>73</v>
      </c>
      <c r="V394" t="s">
        <v>73</v>
      </c>
      <c r="W394" t="s">
        <v>73</v>
      </c>
      <c r="X394" t="s">
        <v>73</v>
      </c>
      <c r="Y394" t="s">
        <v>73</v>
      </c>
      <c r="Z394" t="s">
        <v>128</v>
      </c>
      <c r="AA394" t="s">
        <v>73</v>
      </c>
      <c r="AB394" t="s">
        <v>73</v>
      </c>
      <c r="AC394">
        <v>10</v>
      </c>
      <c r="AD394">
        <v>28</v>
      </c>
      <c r="AE394">
        <v>28</v>
      </c>
      <c r="AF394">
        <v>6</v>
      </c>
      <c r="AG394" t="s">
        <v>85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62</v>
      </c>
      <c r="AP394">
        <v>35</v>
      </c>
      <c r="AQ394" t="s">
        <v>128</v>
      </c>
      <c r="AR394">
        <v>1</v>
      </c>
      <c r="AS394">
        <v>1</v>
      </c>
      <c r="AT394" t="s">
        <v>106</v>
      </c>
      <c r="AU394">
        <v>5</v>
      </c>
      <c r="AV394" t="s">
        <v>109</v>
      </c>
      <c r="AW394">
        <v>0</v>
      </c>
      <c r="AX394">
        <v>0.45454545454545453</v>
      </c>
      <c r="AY394">
        <v>0</v>
      </c>
      <c r="AZ394">
        <v>0</v>
      </c>
      <c r="BA394">
        <v>0</v>
      </c>
      <c r="BB394">
        <v>0</v>
      </c>
      <c r="BC394" t="s">
        <v>512</v>
      </c>
      <c r="BD394">
        <v>62</v>
      </c>
      <c r="BE394">
        <v>0.5</v>
      </c>
      <c r="BF394">
        <v>0</v>
      </c>
      <c r="BG394">
        <v>0.5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6</v>
      </c>
    </row>
    <row r="395" spans="1:68" x14ac:dyDescent="0.25">
      <c r="A395" s="1">
        <v>41924</v>
      </c>
      <c r="B395" t="s">
        <v>113</v>
      </c>
      <c r="C395" t="s">
        <v>77</v>
      </c>
      <c r="D395">
        <v>4</v>
      </c>
      <c r="E395" s="2">
        <v>9.166666666666666E-2</v>
      </c>
      <c r="F395">
        <v>2</v>
      </c>
      <c r="G395">
        <v>6</v>
      </c>
      <c r="H395" t="s">
        <v>120</v>
      </c>
      <c r="I395">
        <v>49</v>
      </c>
      <c r="J395">
        <v>48</v>
      </c>
      <c r="K395">
        <v>17</v>
      </c>
      <c r="L395" t="s">
        <v>513</v>
      </c>
      <c r="M395">
        <v>0</v>
      </c>
      <c r="N395" t="s">
        <v>80</v>
      </c>
      <c r="O395" t="s">
        <v>70</v>
      </c>
      <c r="P395" t="s">
        <v>73</v>
      </c>
      <c r="Q395" t="s">
        <v>73</v>
      </c>
      <c r="R395" t="s">
        <v>403</v>
      </c>
      <c r="S395">
        <v>1</v>
      </c>
      <c r="T395" t="s">
        <v>19</v>
      </c>
      <c r="U395" t="s">
        <v>73</v>
      </c>
      <c r="V395" t="s">
        <v>73</v>
      </c>
      <c r="W395" t="s">
        <v>73</v>
      </c>
      <c r="X395" t="s">
        <v>73</v>
      </c>
      <c r="Y395" t="s">
        <v>73</v>
      </c>
      <c r="Z395" t="s">
        <v>514</v>
      </c>
      <c r="AA395" t="s">
        <v>73</v>
      </c>
      <c r="AB395" t="s">
        <v>73</v>
      </c>
      <c r="AC395">
        <v>3</v>
      </c>
      <c r="AD395">
        <v>31</v>
      </c>
      <c r="AE395">
        <v>31</v>
      </c>
      <c r="AF395">
        <v>6</v>
      </c>
      <c r="AG395" t="s">
        <v>85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113</v>
      </c>
      <c r="AP395">
        <v>51</v>
      </c>
      <c r="AQ395" t="s">
        <v>514</v>
      </c>
      <c r="AR395">
        <v>1</v>
      </c>
      <c r="AS395">
        <v>1</v>
      </c>
      <c r="AT395" t="s">
        <v>118</v>
      </c>
      <c r="AU395">
        <v>0</v>
      </c>
      <c r="AV395" t="s">
        <v>403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 t="s">
        <v>513</v>
      </c>
      <c r="BD395">
        <v>113</v>
      </c>
      <c r="BE395">
        <v>-2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-2</v>
      </c>
      <c r="BM395">
        <v>0</v>
      </c>
      <c r="BN395">
        <v>0</v>
      </c>
      <c r="BO395">
        <v>0</v>
      </c>
      <c r="BP395">
        <v>6</v>
      </c>
    </row>
    <row r="396" spans="1:68" x14ac:dyDescent="0.25">
      <c r="A396" s="1">
        <v>41924</v>
      </c>
      <c r="B396" t="s">
        <v>113</v>
      </c>
      <c r="C396" t="s">
        <v>77</v>
      </c>
      <c r="D396">
        <v>4</v>
      </c>
      <c r="E396" s="2">
        <v>0.36319444444444443</v>
      </c>
      <c r="F396">
        <v>3</v>
      </c>
      <c r="G396">
        <v>6</v>
      </c>
      <c r="H396" t="s">
        <v>79</v>
      </c>
      <c r="I396">
        <v>30</v>
      </c>
      <c r="J396">
        <v>45</v>
      </c>
      <c r="K396">
        <v>17</v>
      </c>
      <c r="L396" t="s">
        <v>515</v>
      </c>
      <c r="M396">
        <v>-1</v>
      </c>
      <c r="N396" t="s">
        <v>80</v>
      </c>
      <c r="O396" t="s">
        <v>73</v>
      </c>
      <c r="P396" t="s">
        <v>73</v>
      </c>
      <c r="Q396" t="s">
        <v>73</v>
      </c>
      <c r="R396" t="s">
        <v>109</v>
      </c>
      <c r="S396">
        <v>0</v>
      </c>
      <c r="T396" t="s">
        <v>73</v>
      </c>
      <c r="U396" t="s">
        <v>73</v>
      </c>
      <c r="V396" t="s">
        <v>73</v>
      </c>
      <c r="W396" t="s">
        <v>73</v>
      </c>
      <c r="X396" t="s">
        <v>73</v>
      </c>
      <c r="Y396" t="s">
        <v>73</v>
      </c>
      <c r="Z396" t="s">
        <v>128</v>
      </c>
      <c r="AA396" t="s">
        <v>73</v>
      </c>
      <c r="AB396" t="s">
        <v>73</v>
      </c>
      <c r="AC396">
        <v>9</v>
      </c>
      <c r="AD396">
        <v>28</v>
      </c>
      <c r="AE396">
        <v>28</v>
      </c>
      <c r="AF396">
        <v>6</v>
      </c>
      <c r="AG396" t="s">
        <v>85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81</v>
      </c>
      <c r="AP396">
        <v>30</v>
      </c>
      <c r="AQ396" t="s">
        <v>128</v>
      </c>
      <c r="AR396">
        <v>1</v>
      </c>
      <c r="AS396">
        <v>1</v>
      </c>
      <c r="AT396" t="s">
        <v>106</v>
      </c>
      <c r="AU396">
        <v>-1</v>
      </c>
      <c r="AV396" t="s">
        <v>109</v>
      </c>
      <c r="AW396">
        <v>0</v>
      </c>
      <c r="AX396">
        <v>-0.16666666666666666</v>
      </c>
      <c r="AY396">
        <v>0</v>
      </c>
      <c r="AZ396">
        <v>0</v>
      </c>
      <c r="BA396">
        <v>0</v>
      </c>
      <c r="BB396">
        <v>0</v>
      </c>
      <c r="BC396" t="s">
        <v>515</v>
      </c>
      <c r="BD396">
        <v>81</v>
      </c>
      <c r="BE396">
        <v>-0.1</v>
      </c>
      <c r="BF396">
        <v>0</v>
      </c>
      <c r="BG396">
        <v>-0.1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6</v>
      </c>
    </row>
    <row r="397" spans="1:68" x14ac:dyDescent="0.25">
      <c r="A397" s="1">
        <v>41924</v>
      </c>
      <c r="B397" t="s">
        <v>113</v>
      </c>
      <c r="C397" t="s">
        <v>77</v>
      </c>
      <c r="D397">
        <v>4</v>
      </c>
      <c r="E397" s="2">
        <v>3.6805555555555557E-2</v>
      </c>
      <c r="F397">
        <v>2</v>
      </c>
      <c r="G397">
        <v>11</v>
      </c>
      <c r="H397" t="s">
        <v>120</v>
      </c>
      <c r="I397">
        <v>41</v>
      </c>
      <c r="J397">
        <v>48</v>
      </c>
      <c r="K397">
        <v>17</v>
      </c>
      <c r="L397" t="s">
        <v>509</v>
      </c>
      <c r="M397">
        <v>-1</v>
      </c>
      <c r="N397" t="s">
        <v>80</v>
      </c>
      <c r="O397" t="s">
        <v>73</v>
      </c>
      <c r="P397" t="s">
        <v>73</v>
      </c>
      <c r="Q397" t="s">
        <v>73</v>
      </c>
      <c r="R397" t="s">
        <v>403</v>
      </c>
      <c r="S397">
        <v>0</v>
      </c>
      <c r="T397" t="s">
        <v>73</v>
      </c>
      <c r="U397" t="s">
        <v>73</v>
      </c>
      <c r="V397" t="s">
        <v>73</v>
      </c>
      <c r="W397" t="s">
        <v>73</v>
      </c>
      <c r="X397" t="s">
        <v>73</v>
      </c>
      <c r="Y397" t="s">
        <v>73</v>
      </c>
      <c r="Z397" t="s">
        <v>514</v>
      </c>
      <c r="AA397" t="s">
        <v>73</v>
      </c>
      <c r="AB397" t="s">
        <v>73</v>
      </c>
      <c r="AC397">
        <v>1</v>
      </c>
      <c r="AD397">
        <v>31</v>
      </c>
      <c r="AE397">
        <v>31</v>
      </c>
      <c r="AF397">
        <v>6</v>
      </c>
      <c r="AG397" t="s">
        <v>85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32</v>
      </c>
      <c r="AP397">
        <v>59</v>
      </c>
      <c r="AQ397" t="s">
        <v>514</v>
      </c>
      <c r="AR397">
        <v>1</v>
      </c>
      <c r="AS397">
        <v>1</v>
      </c>
      <c r="AT397" t="s">
        <v>118</v>
      </c>
      <c r="AU397">
        <v>-1</v>
      </c>
      <c r="AV397" t="s">
        <v>403</v>
      </c>
      <c r="AW397">
        <v>0</v>
      </c>
      <c r="AX397">
        <v>-9.0909090909090912E-2</v>
      </c>
      <c r="AY397">
        <v>0</v>
      </c>
      <c r="AZ397">
        <v>0</v>
      </c>
      <c r="BA397">
        <v>0</v>
      </c>
      <c r="BB397">
        <v>0</v>
      </c>
      <c r="BC397" t="s">
        <v>509</v>
      </c>
      <c r="BD397">
        <v>32</v>
      </c>
      <c r="BE397">
        <v>-0.1</v>
      </c>
      <c r="BF397">
        <v>0</v>
      </c>
      <c r="BG397">
        <v>-0.1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6</v>
      </c>
    </row>
    <row r="398" spans="1:68" x14ac:dyDescent="0.25">
      <c r="A398" s="1">
        <v>41924</v>
      </c>
      <c r="B398" t="s">
        <v>113</v>
      </c>
      <c r="C398" t="s">
        <v>77</v>
      </c>
      <c r="D398">
        <v>4</v>
      </c>
      <c r="E398" s="2">
        <v>2.2222222222222223E-2</v>
      </c>
      <c r="F398">
        <v>3</v>
      </c>
      <c r="G398">
        <v>12</v>
      </c>
      <c r="H398" t="s">
        <v>120</v>
      </c>
      <c r="I398">
        <v>40</v>
      </c>
      <c r="J398">
        <v>48</v>
      </c>
      <c r="K398">
        <v>17</v>
      </c>
      <c r="L398" t="s">
        <v>509</v>
      </c>
      <c r="M398">
        <v>-1</v>
      </c>
      <c r="N398" t="s">
        <v>80</v>
      </c>
      <c r="O398" t="s">
        <v>73</v>
      </c>
      <c r="P398" t="s">
        <v>73</v>
      </c>
      <c r="Q398" t="s">
        <v>73</v>
      </c>
      <c r="R398" t="s">
        <v>403</v>
      </c>
      <c r="S398">
        <v>0</v>
      </c>
      <c r="T398" t="s">
        <v>73</v>
      </c>
      <c r="U398" t="s">
        <v>73</v>
      </c>
      <c r="V398" t="s">
        <v>73</v>
      </c>
      <c r="W398" t="s">
        <v>73</v>
      </c>
      <c r="X398" t="s">
        <v>73</v>
      </c>
      <c r="Y398" t="s">
        <v>73</v>
      </c>
      <c r="Z398" t="s">
        <v>514</v>
      </c>
      <c r="AA398" t="s">
        <v>73</v>
      </c>
      <c r="AB398" t="s">
        <v>73</v>
      </c>
      <c r="AC398">
        <v>1</v>
      </c>
      <c r="AD398">
        <v>31</v>
      </c>
      <c r="AE398">
        <v>31</v>
      </c>
      <c r="AF398">
        <v>6</v>
      </c>
      <c r="AG398" t="s">
        <v>85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32</v>
      </c>
      <c r="AP398">
        <v>60</v>
      </c>
      <c r="AQ398" t="s">
        <v>514</v>
      </c>
      <c r="AR398">
        <v>1</v>
      </c>
      <c r="AS398">
        <v>1</v>
      </c>
      <c r="AT398" t="s">
        <v>118</v>
      </c>
      <c r="AU398">
        <v>-1</v>
      </c>
      <c r="AV398" t="s">
        <v>403</v>
      </c>
      <c r="AW398">
        <v>0</v>
      </c>
      <c r="AX398">
        <v>-8.3333333333333329E-2</v>
      </c>
      <c r="AY398">
        <v>0</v>
      </c>
      <c r="AZ398">
        <v>0</v>
      </c>
      <c r="BA398">
        <v>0</v>
      </c>
      <c r="BB398">
        <v>0</v>
      </c>
      <c r="BC398" t="s">
        <v>509</v>
      </c>
      <c r="BD398">
        <v>32</v>
      </c>
      <c r="BE398">
        <v>-0.1</v>
      </c>
      <c r="BF398">
        <v>0</v>
      </c>
      <c r="BG398">
        <v>-0.1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6</v>
      </c>
    </row>
    <row r="399" spans="1:68" x14ac:dyDescent="0.25">
      <c r="A399" s="1">
        <v>41931</v>
      </c>
      <c r="B399" t="s">
        <v>113</v>
      </c>
      <c r="C399" t="s">
        <v>98</v>
      </c>
      <c r="D399">
        <v>1</v>
      </c>
      <c r="E399" s="2">
        <v>0.13680555555555557</v>
      </c>
      <c r="F399">
        <v>1</v>
      </c>
      <c r="G399">
        <v>10</v>
      </c>
      <c r="H399" t="s">
        <v>120</v>
      </c>
      <c r="I399">
        <v>20</v>
      </c>
      <c r="J399">
        <v>7</v>
      </c>
      <c r="K399">
        <v>0</v>
      </c>
      <c r="L399" t="s">
        <v>516</v>
      </c>
      <c r="M399">
        <v>21</v>
      </c>
      <c r="N399" t="s">
        <v>80</v>
      </c>
      <c r="O399" t="s">
        <v>73</v>
      </c>
      <c r="P399" t="s">
        <v>73</v>
      </c>
      <c r="Q399" t="s">
        <v>73</v>
      </c>
      <c r="R399" t="s">
        <v>111</v>
      </c>
      <c r="S399">
        <v>0</v>
      </c>
      <c r="T399" t="s">
        <v>73</v>
      </c>
      <c r="U399" t="s">
        <v>73</v>
      </c>
      <c r="V399" t="s">
        <v>73</v>
      </c>
      <c r="W399" t="s">
        <v>73</v>
      </c>
      <c r="X399" t="s">
        <v>73</v>
      </c>
      <c r="Y399" t="s">
        <v>73</v>
      </c>
      <c r="Z399" t="s">
        <v>125</v>
      </c>
      <c r="AA399" t="s">
        <v>73</v>
      </c>
      <c r="AB399" t="s">
        <v>27</v>
      </c>
      <c r="AC399">
        <v>4</v>
      </c>
      <c r="AD399">
        <v>7</v>
      </c>
      <c r="AE399">
        <v>7</v>
      </c>
      <c r="AF399">
        <v>7</v>
      </c>
      <c r="AG399" t="s">
        <v>74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88</v>
      </c>
      <c r="AP399">
        <v>80</v>
      </c>
      <c r="AQ399" t="s">
        <v>125</v>
      </c>
      <c r="AR399">
        <v>1</v>
      </c>
      <c r="AS399">
        <v>1</v>
      </c>
      <c r="AT399" t="s">
        <v>106</v>
      </c>
      <c r="AU399">
        <v>21</v>
      </c>
      <c r="AV399" t="s">
        <v>111</v>
      </c>
      <c r="AW399">
        <v>0</v>
      </c>
      <c r="AX399">
        <v>2.1</v>
      </c>
      <c r="AY399">
        <v>1</v>
      </c>
      <c r="AZ399">
        <v>1</v>
      </c>
      <c r="BA399">
        <v>0</v>
      </c>
      <c r="BB399">
        <v>1</v>
      </c>
      <c r="BC399" t="s">
        <v>516</v>
      </c>
      <c r="BD399">
        <v>88</v>
      </c>
      <c r="BE399">
        <v>2.1</v>
      </c>
      <c r="BF399">
        <v>0</v>
      </c>
      <c r="BG399">
        <v>2.1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7</v>
      </c>
    </row>
    <row r="400" spans="1:68" x14ac:dyDescent="0.25">
      <c r="A400" s="1">
        <v>41931</v>
      </c>
      <c r="B400" t="s">
        <v>113</v>
      </c>
      <c r="C400" t="s">
        <v>98</v>
      </c>
      <c r="D400">
        <v>1</v>
      </c>
      <c r="E400" s="2">
        <v>5.9722222222222225E-2</v>
      </c>
      <c r="F400">
        <v>1</v>
      </c>
      <c r="G400">
        <v>10</v>
      </c>
      <c r="H400" t="s">
        <v>104</v>
      </c>
      <c r="I400">
        <v>43</v>
      </c>
      <c r="J400">
        <v>7</v>
      </c>
      <c r="K400">
        <v>0</v>
      </c>
      <c r="L400" t="s">
        <v>517</v>
      </c>
      <c r="M400">
        <v>13</v>
      </c>
      <c r="N400" t="s">
        <v>69</v>
      </c>
      <c r="O400" t="s">
        <v>70</v>
      </c>
      <c r="P400" t="s">
        <v>101</v>
      </c>
      <c r="Q400" t="s">
        <v>91</v>
      </c>
      <c r="R400" t="s">
        <v>73</v>
      </c>
      <c r="S400">
        <v>0</v>
      </c>
      <c r="T400" t="s">
        <v>73</v>
      </c>
      <c r="U400" t="s">
        <v>73</v>
      </c>
      <c r="V400" t="s">
        <v>124</v>
      </c>
      <c r="W400" t="s">
        <v>73</v>
      </c>
      <c r="X400" t="s">
        <v>471</v>
      </c>
      <c r="Y400" t="s">
        <v>471</v>
      </c>
      <c r="Z400" t="s">
        <v>73</v>
      </c>
      <c r="AA400" t="s">
        <v>73</v>
      </c>
      <c r="AB400" t="s">
        <v>27</v>
      </c>
      <c r="AC400">
        <v>2</v>
      </c>
      <c r="AD400">
        <v>7</v>
      </c>
      <c r="AE400">
        <v>7</v>
      </c>
      <c r="AF400">
        <v>7</v>
      </c>
      <c r="AG400" t="s">
        <v>74</v>
      </c>
      <c r="AH400">
        <v>0</v>
      </c>
      <c r="AI400">
        <v>1</v>
      </c>
      <c r="AJ400">
        <v>1</v>
      </c>
      <c r="AK400">
        <v>0</v>
      </c>
      <c r="AL400">
        <v>1</v>
      </c>
      <c r="AM400">
        <v>0</v>
      </c>
      <c r="AN400">
        <v>0</v>
      </c>
      <c r="AO400">
        <v>97</v>
      </c>
      <c r="AP400">
        <v>43</v>
      </c>
      <c r="AQ400" t="s">
        <v>471</v>
      </c>
      <c r="AR400">
        <v>1</v>
      </c>
      <c r="AS400">
        <v>1</v>
      </c>
      <c r="AT400" t="s">
        <v>86</v>
      </c>
      <c r="AU400">
        <v>13</v>
      </c>
      <c r="AV400" t="s">
        <v>103</v>
      </c>
      <c r="AW400">
        <v>0</v>
      </c>
      <c r="AX400">
        <v>1.3</v>
      </c>
      <c r="AY400">
        <v>1</v>
      </c>
      <c r="AZ400">
        <v>1</v>
      </c>
      <c r="BA400">
        <v>0</v>
      </c>
      <c r="BB400">
        <v>1</v>
      </c>
      <c r="BC400" t="s">
        <v>517</v>
      </c>
      <c r="BD400">
        <v>97</v>
      </c>
      <c r="BE400">
        <v>1.8</v>
      </c>
      <c r="BF400">
        <v>0.52</v>
      </c>
      <c r="BG400">
        <v>0</v>
      </c>
      <c r="BH400">
        <v>1.3</v>
      </c>
      <c r="BI400">
        <v>0.5</v>
      </c>
      <c r="BJ400">
        <v>0</v>
      </c>
      <c r="BK400">
        <v>0</v>
      </c>
      <c r="BL400">
        <v>0</v>
      </c>
      <c r="BM400">
        <v>0.52</v>
      </c>
      <c r="BN400">
        <v>0</v>
      </c>
      <c r="BO400">
        <v>0</v>
      </c>
      <c r="BP400">
        <v>7</v>
      </c>
    </row>
    <row r="401" spans="1:68" x14ac:dyDescent="0.25">
      <c r="A401" s="1">
        <v>41931</v>
      </c>
      <c r="B401" t="s">
        <v>113</v>
      </c>
      <c r="C401" t="s">
        <v>98</v>
      </c>
      <c r="D401">
        <v>1</v>
      </c>
      <c r="E401" s="2">
        <v>0.4284722222222222</v>
      </c>
      <c r="F401">
        <v>1</v>
      </c>
      <c r="G401">
        <v>10</v>
      </c>
      <c r="H401" t="s">
        <v>120</v>
      </c>
      <c r="I401">
        <v>8</v>
      </c>
      <c r="J401">
        <v>7</v>
      </c>
      <c r="K401">
        <v>0</v>
      </c>
      <c r="L401" t="s">
        <v>518</v>
      </c>
      <c r="M401">
        <v>9</v>
      </c>
      <c r="N401" t="s">
        <v>80</v>
      </c>
      <c r="O401" t="s">
        <v>73</v>
      </c>
      <c r="P401" t="s">
        <v>73</v>
      </c>
      <c r="Q401" t="s">
        <v>73</v>
      </c>
      <c r="R401" t="s">
        <v>81</v>
      </c>
      <c r="S401">
        <v>0</v>
      </c>
      <c r="T401" t="s">
        <v>73</v>
      </c>
      <c r="U401" t="s">
        <v>73</v>
      </c>
      <c r="V401" t="s">
        <v>73</v>
      </c>
      <c r="W401" t="s">
        <v>73</v>
      </c>
      <c r="X401" t="s">
        <v>73</v>
      </c>
      <c r="Y401" t="s">
        <v>73</v>
      </c>
      <c r="Z401" t="s">
        <v>125</v>
      </c>
      <c r="AA401" t="s">
        <v>73</v>
      </c>
      <c r="AB401" t="s">
        <v>73</v>
      </c>
      <c r="AC401">
        <v>11</v>
      </c>
      <c r="AD401">
        <v>7</v>
      </c>
      <c r="AE401">
        <v>7</v>
      </c>
      <c r="AF401">
        <v>7</v>
      </c>
      <c r="AG401" t="s">
        <v>74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84</v>
      </c>
      <c r="AP401">
        <v>92</v>
      </c>
      <c r="AQ401" t="s">
        <v>125</v>
      </c>
      <c r="AR401">
        <v>1</v>
      </c>
      <c r="AS401">
        <v>1</v>
      </c>
      <c r="AT401" t="s">
        <v>106</v>
      </c>
      <c r="AU401">
        <v>9</v>
      </c>
      <c r="AV401" t="s">
        <v>81</v>
      </c>
      <c r="AW401">
        <v>0</v>
      </c>
      <c r="AX401">
        <v>0.9</v>
      </c>
      <c r="AY401">
        <v>0</v>
      </c>
      <c r="AZ401">
        <v>0</v>
      </c>
      <c r="BA401">
        <v>0</v>
      </c>
      <c r="BB401">
        <v>1</v>
      </c>
      <c r="BC401" t="s">
        <v>518</v>
      </c>
      <c r="BD401">
        <v>84</v>
      </c>
      <c r="BE401">
        <v>0.9</v>
      </c>
      <c r="BF401">
        <v>0</v>
      </c>
      <c r="BG401">
        <v>0.9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7</v>
      </c>
    </row>
    <row r="402" spans="1:68" x14ac:dyDescent="0.25">
      <c r="A402" s="1">
        <v>41931</v>
      </c>
      <c r="B402" t="s">
        <v>113</v>
      </c>
      <c r="C402" t="s">
        <v>98</v>
      </c>
      <c r="D402">
        <v>1</v>
      </c>
      <c r="E402" s="2">
        <v>0.10694444444444444</v>
      </c>
      <c r="F402">
        <v>1</v>
      </c>
      <c r="G402">
        <v>10</v>
      </c>
      <c r="H402" t="s">
        <v>120</v>
      </c>
      <c r="I402">
        <v>41</v>
      </c>
      <c r="J402">
        <v>7</v>
      </c>
      <c r="K402">
        <v>0</v>
      </c>
      <c r="L402" t="s">
        <v>519</v>
      </c>
      <c r="M402">
        <v>5</v>
      </c>
      <c r="N402" t="s">
        <v>80</v>
      </c>
      <c r="O402" t="s">
        <v>73</v>
      </c>
      <c r="P402" t="s">
        <v>73</v>
      </c>
      <c r="Q402" t="s">
        <v>73</v>
      </c>
      <c r="R402" t="s">
        <v>105</v>
      </c>
      <c r="S402">
        <v>0</v>
      </c>
      <c r="T402" t="s">
        <v>73</v>
      </c>
      <c r="U402" t="s">
        <v>73</v>
      </c>
      <c r="V402" t="s">
        <v>73</v>
      </c>
      <c r="W402" t="s">
        <v>73</v>
      </c>
      <c r="X402" t="s">
        <v>73</v>
      </c>
      <c r="Y402" t="s">
        <v>73</v>
      </c>
      <c r="Z402" t="s">
        <v>128</v>
      </c>
      <c r="AA402" t="s">
        <v>73</v>
      </c>
      <c r="AB402" t="s">
        <v>73</v>
      </c>
      <c r="AC402">
        <v>3</v>
      </c>
      <c r="AD402">
        <v>7</v>
      </c>
      <c r="AE402">
        <v>7</v>
      </c>
      <c r="AF402">
        <v>7</v>
      </c>
      <c r="AG402" t="s">
        <v>74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83</v>
      </c>
      <c r="AP402">
        <v>59</v>
      </c>
      <c r="AQ402" t="s">
        <v>128</v>
      </c>
      <c r="AR402">
        <v>1</v>
      </c>
      <c r="AS402">
        <v>1</v>
      </c>
      <c r="AT402" t="s">
        <v>106</v>
      </c>
      <c r="AU402">
        <v>5</v>
      </c>
      <c r="AV402" t="s">
        <v>105</v>
      </c>
      <c r="AW402">
        <v>0</v>
      </c>
      <c r="AX402">
        <v>0.5</v>
      </c>
      <c r="AY402">
        <v>0</v>
      </c>
      <c r="AZ402">
        <v>0</v>
      </c>
      <c r="BA402">
        <v>0</v>
      </c>
      <c r="BB402">
        <v>1</v>
      </c>
      <c r="BC402" t="s">
        <v>519</v>
      </c>
      <c r="BD402">
        <v>83</v>
      </c>
      <c r="BE402">
        <v>0.5</v>
      </c>
      <c r="BF402">
        <v>0</v>
      </c>
      <c r="BG402">
        <v>0.5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7</v>
      </c>
    </row>
    <row r="403" spans="1:68" x14ac:dyDescent="0.25">
      <c r="A403" s="1">
        <v>41931</v>
      </c>
      <c r="B403" t="s">
        <v>113</v>
      </c>
      <c r="C403" t="s">
        <v>98</v>
      </c>
      <c r="D403">
        <v>1</v>
      </c>
      <c r="E403" s="2">
        <v>0.56666666666666665</v>
      </c>
      <c r="F403">
        <v>1</v>
      </c>
      <c r="G403">
        <v>10</v>
      </c>
      <c r="H403" t="s">
        <v>120</v>
      </c>
      <c r="I403">
        <v>48</v>
      </c>
      <c r="J403">
        <v>0</v>
      </c>
      <c r="K403">
        <v>0</v>
      </c>
      <c r="L403" t="s">
        <v>520</v>
      </c>
      <c r="M403">
        <v>3</v>
      </c>
      <c r="N403" t="s">
        <v>80</v>
      </c>
      <c r="O403" t="s">
        <v>73</v>
      </c>
      <c r="P403" t="s">
        <v>73</v>
      </c>
      <c r="Q403" t="s">
        <v>73</v>
      </c>
      <c r="R403" t="s">
        <v>93</v>
      </c>
      <c r="S403">
        <v>0</v>
      </c>
      <c r="T403" t="s">
        <v>73</v>
      </c>
      <c r="U403" t="s">
        <v>73</v>
      </c>
      <c r="V403" t="s">
        <v>73</v>
      </c>
      <c r="W403" t="s">
        <v>73</v>
      </c>
      <c r="X403" t="s">
        <v>73</v>
      </c>
      <c r="Y403" t="s">
        <v>73</v>
      </c>
      <c r="Z403" t="s">
        <v>125</v>
      </c>
      <c r="AA403" t="s">
        <v>73</v>
      </c>
      <c r="AB403" t="s">
        <v>73</v>
      </c>
      <c r="AC403">
        <v>14</v>
      </c>
      <c r="AD403">
        <v>0</v>
      </c>
      <c r="AE403">
        <v>0</v>
      </c>
      <c r="AF403">
        <v>7</v>
      </c>
      <c r="AG403" t="s">
        <v>74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137</v>
      </c>
      <c r="AP403">
        <v>52</v>
      </c>
      <c r="AQ403" t="s">
        <v>125</v>
      </c>
      <c r="AR403">
        <v>1</v>
      </c>
      <c r="AS403">
        <v>1</v>
      </c>
      <c r="AT403" t="s">
        <v>106</v>
      </c>
      <c r="AU403">
        <v>3</v>
      </c>
      <c r="AV403" t="s">
        <v>93</v>
      </c>
      <c r="AW403">
        <v>0</v>
      </c>
      <c r="AX403">
        <v>0.3</v>
      </c>
      <c r="AY403">
        <v>0</v>
      </c>
      <c r="AZ403">
        <v>0</v>
      </c>
      <c r="BA403">
        <v>0</v>
      </c>
      <c r="BB403">
        <v>0</v>
      </c>
      <c r="BC403" t="s">
        <v>521</v>
      </c>
      <c r="BD403">
        <v>80</v>
      </c>
      <c r="BE403">
        <v>0.30000000000000004</v>
      </c>
      <c r="BF403">
        <v>0</v>
      </c>
      <c r="BG403">
        <v>0.30000000000000004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7</v>
      </c>
    </row>
    <row r="404" spans="1:68" x14ac:dyDescent="0.25">
      <c r="A404" s="1">
        <v>41931</v>
      </c>
      <c r="B404" t="s">
        <v>113</v>
      </c>
      <c r="C404" t="s">
        <v>98</v>
      </c>
      <c r="D404">
        <v>1</v>
      </c>
      <c r="E404" s="2">
        <v>2.9861111111111113E-2</v>
      </c>
      <c r="F404">
        <v>1</v>
      </c>
      <c r="G404">
        <v>20</v>
      </c>
      <c r="H404" t="s">
        <v>104</v>
      </c>
      <c r="I404">
        <v>40</v>
      </c>
      <c r="J404">
        <v>7</v>
      </c>
      <c r="K404">
        <v>0</v>
      </c>
      <c r="L404" t="s">
        <v>522</v>
      </c>
      <c r="M404">
        <v>2</v>
      </c>
      <c r="N404" t="s">
        <v>80</v>
      </c>
      <c r="O404" t="s">
        <v>73</v>
      </c>
      <c r="P404" t="s">
        <v>73</v>
      </c>
      <c r="Q404" t="s">
        <v>73</v>
      </c>
      <c r="R404" t="s">
        <v>93</v>
      </c>
      <c r="S404">
        <v>0</v>
      </c>
      <c r="T404" t="s">
        <v>73</v>
      </c>
      <c r="U404" t="s">
        <v>73</v>
      </c>
      <c r="V404" t="s">
        <v>73</v>
      </c>
      <c r="W404" t="s">
        <v>73</v>
      </c>
      <c r="X404" t="s">
        <v>73</v>
      </c>
      <c r="Y404" t="s">
        <v>73</v>
      </c>
      <c r="Z404" t="s">
        <v>125</v>
      </c>
      <c r="AA404" t="s">
        <v>73</v>
      </c>
      <c r="AB404" t="s">
        <v>73</v>
      </c>
      <c r="AC404">
        <v>1</v>
      </c>
      <c r="AD404">
        <v>7</v>
      </c>
      <c r="AE404">
        <v>7</v>
      </c>
      <c r="AF404">
        <v>7</v>
      </c>
      <c r="AG404" t="s">
        <v>74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82</v>
      </c>
      <c r="AP404">
        <v>40</v>
      </c>
      <c r="AQ404" t="s">
        <v>125</v>
      </c>
      <c r="AR404">
        <v>1</v>
      </c>
      <c r="AS404">
        <v>1</v>
      </c>
      <c r="AT404" t="s">
        <v>106</v>
      </c>
      <c r="AU404">
        <v>2</v>
      </c>
      <c r="AV404" t="s">
        <v>93</v>
      </c>
      <c r="AW404">
        <v>0</v>
      </c>
      <c r="AX404">
        <v>0.1</v>
      </c>
      <c r="AY404">
        <v>0</v>
      </c>
      <c r="AZ404">
        <v>0</v>
      </c>
      <c r="BA404">
        <v>0</v>
      </c>
      <c r="BB404">
        <v>0</v>
      </c>
      <c r="BC404" t="s">
        <v>522</v>
      </c>
      <c r="BD404">
        <v>82</v>
      </c>
      <c r="BE404">
        <v>0.2</v>
      </c>
      <c r="BF404">
        <v>0</v>
      </c>
      <c r="BG404">
        <v>0.2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7</v>
      </c>
    </row>
    <row r="405" spans="1:68" x14ac:dyDescent="0.25">
      <c r="A405" s="1">
        <v>41931</v>
      </c>
      <c r="B405" t="s">
        <v>113</v>
      </c>
      <c r="C405" t="s">
        <v>98</v>
      </c>
      <c r="D405">
        <v>1</v>
      </c>
      <c r="E405" s="2">
        <v>0.54583333333333328</v>
      </c>
      <c r="F405">
        <v>1</v>
      </c>
      <c r="G405">
        <v>10</v>
      </c>
      <c r="H405" t="s">
        <v>104</v>
      </c>
      <c r="I405">
        <v>44</v>
      </c>
      <c r="J405">
        <v>0</v>
      </c>
      <c r="K405">
        <v>0</v>
      </c>
      <c r="L405" t="s">
        <v>523</v>
      </c>
      <c r="M405">
        <v>2</v>
      </c>
      <c r="N405" t="s">
        <v>69</v>
      </c>
      <c r="O405" t="s">
        <v>70</v>
      </c>
      <c r="P405" t="s">
        <v>101</v>
      </c>
      <c r="Q405" t="s">
        <v>91</v>
      </c>
      <c r="R405" t="s">
        <v>73</v>
      </c>
      <c r="S405">
        <v>0</v>
      </c>
      <c r="T405" t="s">
        <v>73</v>
      </c>
      <c r="U405" t="s">
        <v>73</v>
      </c>
      <c r="V405" t="s">
        <v>124</v>
      </c>
      <c r="W405" t="s">
        <v>73</v>
      </c>
      <c r="X405" t="s">
        <v>151</v>
      </c>
      <c r="Y405" t="s">
        <v>151</v>
      </c>
      <c r="Z405" t="s">
        <v>73</v>
      </c>
      <c r="AA405" t="s">
        <v>73</v>
      </c>
      <c r="AB405" t="s">
        <v>73</v>
      </c>
      <c r="AC405">
        <v>14</v>
      </c>
      <c r="AD405">
        <v>0</v>
      </c>
      <c r="AE405">
        <v>0</v>
      </c>
      <c r="AF405">
        <v>7</v>
      </c>
      <c r="AG405" t="s">
        <v>74</v>
      </c>
      <c r="AH405">
        <v>0</v>
      </c>
      <c r="AI405">
        <v>1</v>
      </c>
      <c r="AJ405">
        <v>1</v>
      </c>
      <c r="AK405">
        <v>0</v>
      </c>
      <c r="AL405">
        <v>1</v>
      </c>
      <c r="AM405">
        <v>0</v>
      </c>
      <c r="AN405">
        <v>0</v>
      </c>
      <c r="AO405">
        <v>96</v>
      </c>
      <c r="AP405">
        <v>44</v>
      </c>
      <c r="AQ405" t="s">
        <v>151</v>
      </c>
      <c r="AR405">
        <v>1</v>
      </c>
      <c r="AS405">
        <v>1</v>
      </c>
      <c r="AT405" t="s">
        <v>86</v>
      </c>
      <c r="AU405">
        <v>2</v>
      </c>
      <c r="AV405" t="s">
        <v>103</v>
      </c>
      <c r="AW405">
        <v>0</v>
      </c>
      <c r="AX405">
        <v>0.2</v>
      </c>
      <c r="AY405">
        <v>0</v>
      </c>
      <c r="AZ405">
        <v>0</v>
      </c>
      <c r="BA405">
        <v>0</v>
      </c>
      <c r="BB405">
        <v>0</v>
      </c>
      <c r="BC405" t="s">
        <v>523</v>
      </c>
      <c r="BD405">
        <v>96</v>
      </c>
      <c r="BE405">
        <v>0.7</v>
      </c>
      <c r="BF405">
        <v>0.08</v>
      </c>
      <c r="BG405">
        <v>0</v>
      </c>
      <c r="BH405">
        <v>0.2</v>
      </c>
      <c r="BI405">
        <v>0.5</v>
      </c>
      <c r="BJ405">
        <v>0</v>
      </c>
      <c r="BK405">
        <v>0</v>
      </c>
      <c r="BL405">
        <v>0</v>
      </c>
      <c r="BM405">
        <v>0.08</v>
      </c>
      <c r="BN405">
        <v>0</v>
      </c>
      <c r="BO405">
        <v>0</v>
      </c>
      <c r="BP405">
        <v>7</v>
      </c>
    </row>
    <row r="406" spans="1:68" x14ac:dyDescent="0.25">
      <c r="A406" s="1">
        <v>41931</v>
      </c>
      <c r="B406" t="s">
        <v>113</v>
      </c>
      <c r="C406" t="s">
        <v>98</v>
      </c>
      <c r="D406">
        <v>1</v>
      </c>
      <c r="E406" s="2">
        <v>0.52361111111111114</v>
      </c>
      <c r="F406">
        <v>1</v>
      </c>
      <c r="G406">
        <v>6</v>
      </c>
      <c r="H406" t="s">
        <v>104</v>
      </c>
      <c r="I406">
        <v>6</v>
      </c>
      <c r="J406">
        <v>0</v>
      </c>
      <c r="K406">
        <v>0</v>
      </c>
      <c r="L406" t="s">
        <v>371</v>
      </c>
      <c r="N406" t="s">
        <v>69</v>
      </c>
      <c r="O406" t="s">
        <v>131</v>
      </c>
      <c r="P406" t="s">
        <v>101</v>
      </c>
      <c r="Q406" t="s">
        <v>72</v>
      </c>
      <c r="R406" t="s">
        <v>73</v>
      </c>
      <c r="S406">
        <v>0</v>
      </c>
      <c r="T406" t="s">
        <v>73</v>
      </c>
      <c r="U406" t="s">
        <v>73</v>
      </c>
      <c r="V406" t="s">
        <v>124</v>
      </c>
      <c r="W406" t="s">
        <v>125</v>
      </c>
      <c r="X406" t="s">
        <v>73</v>
      </c>
      <c r="Y406" t="s">
        <v>125</v>
      </c>
      <c r="Z406" t="s">
        <v>73</v>
      </c>
      <c r="AA406" t="s">
        <v>73</v>
      </c>
      <c r="AB406" t="s">
        <v>73</v>
      </c>
      <c r="AC406">
        <v>13</v>
      </c>
      <c r="AD406">
        <v>0</v>
      </c>
      <c r="AE406">
        <v>0</v>
      </c>
      <c r="AF406">
        <v>7</v>
      </c>
      <c r="AG406" t="s">
        <v>74</v>
      </c>
      <c r="AH406">
        <v>0</v>
      </c>
      <c r="AI406">
        <v>1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66</v>
      </c>
      <c r="AP406">
        <v>6</v>
      </c>
      <c r="AQ406" t="s">
        <v>125</v>
      </c>
      <c r="AR406">
        <v>0</v>
      </c>
      <c r="AS406">
        <v>1</v>
      </c>
      <c r="AT406" t="s">
        <v>106</v>
      </c>
      <c r="AU406">
        <v>0</v>
      </c>
      <c r="AV406" t="s">
        <v>110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 t="s">
        <v>371</v>
      </c>
      <c r="BD406">
        <v>66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7</v>
      </c>
    </row>
    <row r="407" spans="1:68" x14ac:dyDescent="0.25">
      <c r="A407" s="1">
        <v>41931</v>
      </c>
      <c r="B407" t="s">
        <v>113</v>
      </c>
      <c r="C407" t="s">
        <v>98</v>
      </c>
      <c r="D407">
        <v>1</v>
      </c>
      <c r="E407" s="2">
        <v>8.4722222222222227E-2</v>
      </c>
      <c r="F407">
        <v>2</v>
      </c>
      <c r="G407">
        <v>5</v>
      </c>
      <c r="H407" t="s">
        <v>120</v>
      </c>
      <c r="I407">
        <v>46</v>
      </c>
      <c r="J407">
        <v>7</v>
      </c>
      <c r="K407">
        <v>0</v>
      </c>
      <c r="L407" t="s">
        <v>524</v>
      </c>
      <c r="M407">
        <v>11</v>
      </c>
      <c r="N407" t="s">
        <v>69</v>
      </c>
      <c r="O407" t="s">
        <v>70</v>
      </c>
      <c r="P407" t="s">
        <v>101</v>
      </c>
      <c r="Q407" t="s">
        <v>91</v>
      </c>
      <c r="R407" t="s">
        <v>73</v>
      </c>
      <c r="S407">
        <v>0</v>
      </c>
      <c r="T407" t="s">
        <v>73</v>
      </c>
      <c r="U407" t="s">
        <v>73</v>
      </c>
      <c r="V407" t="s">
        <v>124</v>
      </c>
      <c r="W407" t="s">
        <v>73</v>
      </c>
      <c r="X407" t="s">
        <v>133</v>
      </c>
      <c r="Y407" t="s">
        <v>133</v>
      </c>
      <c r="Z407" t="s">
        <v>73</v>
      </c>
      <c r="AA407" t="s">
        <v>73</v>
      </c>
      <c r="AB407" t="s">
        <v>27</v>
      </c>
      <c r="AC407">
        <v>3</v>
      </c>
      <c r="AD407">
        <v>7</v>
      </c>
      <c r="AE407">
        <v>7</v>
      </c>
      <c r="AF407">
        <v>7</v>
      </c>
      <c r="AG407" t="s">
        <v>74</v>
      </c>
      <c r="AH407">
        <v>0</v>
      </c>
      <c r="AI407">
        <v>1</v>
      </c>
      <c r="AJ407">
        <v>1</v>
      </c>
      <c r="AK407">
        <v>0</v>
      </c>
      <c r="AL407">
        <v>1</v>
      </c>
      <c r="AM407">
        <v>0</v>
      </c>
      <c r="AN407">
        <v>0</v>
      </c>
      <c r="AO407">
        <v>93</v>
      </c>
      <c r="AP407">
        <v>54</v>
      </c>
      <c r="AQ407" t="s">
        <v>133</v>
      </c>
      <c r="AR407">
        <v>1</v>
      </c>
      <c r="AS407">
        <v>1</v>
      </c>
      <c r="AT407" t="s">
        <v>75</v>
      </c>
      <c r="AU407">
        <v>11</v>
      </c>
      <c r="AV407" t="s">
        <v>103</v>
      </c>
      <c r="AW407">
        <v>0</v>
      </c>
      <c r="AX407">
        <v>2.2000000000000002</v>
      </c>
      <c r="AY407">
        <v>1</v>
      </c>
      <c r="AZ407">
        <v>1</v>
      </c>
      <c r="BA407">
        <v>0</v>
      </c>
      <c r="BB407">
        <v>1</v>
      </c>
      <c r="BC407" t="s">
        <v>524</v>
      </c>
      <c r="BD407">
        <v>93</v>
      </c>
      <c r="BE407">
        <v>1.6</v>
      </c>
      <c r="BF407">
        <v>0.44</v>
      </c>
      <c r="BG407">
        <v>0</v>
      </c>
      <c r="BH407">
        <v>1.1000000000000001</v>
      </c>
      <c r="BI407">
        <v>0.5</v>
      </c>
      <c r="BJ407">
        <v>0</v>
      </c>
      <c r="BK407">
        <v>0</v>
      </c>
      <c r="BL407">
        <v>0</v>
      </c>
      <c r="BM407">
        <v>0.44</v>
      </c>
      <c r="BN407">
        <v>0</v>
      </c>
      <c r="BO407">
        <v>0</v>
      </c>
      <c r="BP407">
        <v>7</v>
      </c>
    </row>
    <row r="408" spans="1:68" x14ac:dyDescent="0.25">
      <c r="A408" s="1">
        <v>41931</v>
      </c>
      <c r="B408" t="s">
        <v>113</v>
      </c>
      <c r="C408" t="s">
        <v>98</v>
      </c>
      <c r="D408">
        <v>1</v>
      </c>
      <c r="E408" s="2">
        <v>0.49444444444444446</v>
      </c>
      <c r="F408">
        <v>3</v>
      </c>
      <c r="G408">
        <v>5</v>
      </c>
      <c r="H408" t="s">
        <v>104</v>
      </c>
      <c r="I408">
        <v>5</v>
      </c>
      <c r="J408">
        <v>6</v>
      </c>
      <c r="K408">
        <v>0</v>
      </c>
      <c r="L408" t="s">
        <v>525</v>
      </c>
      <c r="M408">
        <v>5</v>
      </c>
      <c r="N408" t="s">
        <v>69</v>
      </c>
      <c r="O408" t="s">
        <v>70</v>
      </c>
      <c r="P408" t="s">
        <v>101</v>
      </c>
      <c r="Q408" t="s">
        <v>91</v>
      </c>
      <c r="R408" t="s">
        <v>73</v>
      </c>
      <c r="S408">
        <v>0</v>
      </c>
      <c r="T408" t="s">
        <v>73</v>
      </c>
      <c r="U408" t="s">
        <v>73</v>
      </c>
      <c r="V408" t="s">
        <v>124</v>
      </c>
      <c r="W408" t="s">
        <v>73</v>
      </c>
      <c r="X408" t="s">
        <v>151</v>
      </c>
      <c r="Y408" t="s">
        <v>151</v>
      </c>
      <c r="Z408" t="s">
        <v>73</v>
      </c>
      <c r="AA408" t="s">
        <v>26</v>
      </c>
      <c r="AB408" t="s">
        <v>73</v>
      </c>
      <c r="AC408">
        <v>12</v>
      </c>
      <c r="AD408">
        <v>6</v>
      </c>
      <c r="AE408">
        <v>6</v>
      </c>
      <c r="AF408">
        <v>7</v>
      </c>
      <c r="AG408" t="s">
        <v>74</v>
      </c>
      <c r="AH408">
        <v>0</v>
      </c>
      <c r="AI408">
        <v>1</v>
      </c>
      <c r="AJ408">
        <v>1</v>
      </c>
      <c r="AK408">
        <v>0</v>
      </c>
      <c r="AL408">
        <v>1</v>
      </c>
      <c r="AM408">
        <v>0</v>
      </c>
      <c r="AN408">
        <v>0</v>
      </c>
      <c r="AO408">
        <v>76</v>
      </c>
      <c r="AP408">
        <v>5</v>
      </c>
      <c r="AQ408" t="s">
        <v>151</v>
      </c>
      <c r="AR408">
        <v>1</v>
      </c>
      <c r="AS408">
        <v>1</v>
      </c>
      <c r="AT408" t="s">
        <v>86</v>
      </c>
      <c r="AU408">
        <v>5</v>
      </c>
      <c r="AV408" t="s">
        <v>103</v>
      </c>
      <c r="AW408">
        <v>1</v>
      </c>
      <c r="AX408">
        <v>1</v>
      </c>
      <c r="AY408">
        <v>0</v>
      </c>
      <c r="AZ408">
        <v>1</v>
      </c>
      <c r="BA408">
        <v>1</v>
      </c>
      <c r="BB408">
        <v>1</v>
      </c>
      <c r="BC408" t="s">
        <v>525</v>
      </c>
      <c r="BD408">
        <v>76</v>
      </c>
      <c r="BE408">
        <v>7</v>
      </c>
      <c r="BF408">
        <v>4.2</v>
      </c>
      <c r="BG408">
        <v>0</v>
      </c>
      <c r="BH408">
        <v>0.5</v>
      </c>
      <c r="BI408">
        <v>0.5</v>
      </c>
      <c r="BJ408">
        <v>0</v>
      </c>
      <c r="BK408">
        <v>6</v>
      </c>
      <c r="BL408">
        <v>0</v>
      </c>
      <c r="BM408">
        <v>0.2</v>
      </c>
      <c r="BN408">
        <v>4</v>
      </c>
      <c r="BO408">
        <v>0</v>
      </c>
      <c r="BP408">
        <v>7</v>
      </c>
    </row>
    <row r="409" spans="1:68" x14ac:dyDescent="0.25">
      <c r="A409" s="1">
        <v>41931</v>
      </c>
      <c r="B409" t="s">
        <v>113</v>
      </c>
      <c r="C409" t="s">
        <v>98</v>
      </c>
      <c r="D409">
        <v>1</v>
      </c>
      <c r="E409" s="2">
        <v>0.51597222222222228</v>
      </c>
      <c r="F409">
        <v>2</v>
      </c>
      <c r="G409">
        <v>6</v>
      </c>
      <c r="H409" t="s">
        <v>104</v>
      </c>
      <c r="I409">
        <v>6</v>
      </c>
      <c r="J409">
        <v>0</v>
      </c>
      <c r="K409">
        <v>0</v>
      </c>
      <c r="L409" t="s">
        <v>526</v>
      </c>
      <c r="M409">
        <v>1</v>
      </c>
      <c r="N409" t="s">
        <v>80</v>
      </c>
      <c r="O409" t="s">
        <v>73</v>
      </c>
      <c r="P409" t="s">
        <v>73</v>
      </c>
      <c r="Q409" t="s">
        <v>73</v>
      </c>
      <c r="R409" t="s">
        <v>105</v>
      </c>
      <c r="S409">
        <v>0</v>
      </c>
      <c r="T409" t="s">
        <v>73</v>
      </c>
      <c r="U409" t="s">
        <v>73</v>
      </c>
      <c r="V409" t="s">
        <v>73</v>
      </c>
      <c r="W409" t="s">
        <v>73</v>
      </c>
      <c r="X409" t="s">
        <v>73</v>
      </c>
      <c r="Y409" t="s">
        <v>73</v>
      </c>
      <c r="Z409" t="s">
        <v>125</v>
      </c>
      <c r="AA409" t="s">
        <v>73</v>
      </c>
      <c r="AB409" t="s">
        <v>73</v>
      </c>
      <c r="AC409">
        <v>13</v>
      </c>
      <c r="AD409">
        <v>0</v>
      </c>
      <c r="AE409">
        <v>0</v>
      </c>
      <c r="AF409">
        <v>7</v>
      </c>
      <c r="AG409" t="s">
        <v>74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80</v>
      </c>
      <c r="AP409">
        <v>6</v>
      </c>
      <c r="AQ409" t="s">
        <v>125</v>
      </c>
      <c r="AR409">
        <v>1</v>
      </c>
      <c r="AS409">
        <v>1</v>
      </c>
      <c r="AT409" t="s">
        <v>106</v>
      </c>
      <c r="AU409">
        <v>1</v>
      </c>
      <c r="AV409" t="s">
        <v>105</v>
      </c>
      <c r="AW409">
        <v>0</v>
      </c>
      <c r="AX409">
        <v>0.16666666666666666</v>
      </c>
      <c r="AY409">
        <v>0</v>
      </c>
      <c r="AZ409">
        <v>0</v>
      </c>
      <c r="BA409">
        <v>1</v>
      </c>
      <c r="BB409">
        <v>0</v>
      </c>
      <c r="BC409" t="s">
        <v>526</v>
      </c>
      <c r="BD409">
        <v>80</v>
      </c>
      <c r="BE409">
        <v>0.1</v>
      </c>
      <c r="BF409">
        <v>0</v>
      </c>
      <c r="BG409">
        <v>0.1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7</v>
      </c>
    </row>
    <row r="410" spans="1:68" x14ac:dyDescent="0.25">
      <c r="A410" s="1">
        <v>41931</v>
      </c>
      <c r="B410" t="s">
        <v>113</v>
      </c>
      <c r="C410" t="s">
        <v>98</v>
      </c>
      <c r="D410">
        <v>1</v>
      </c>
      <c r="E410" s="2">
        <v>0.40069444444444446</v>
      </c>
      <c r="F410">
        <v>2</v>
      </c>
      <c r="G410">
        <v>1</v>
      </c>
      <c r="H410" t="s">
        <v>120</v>
      </c>
      <c r="I410">
        <v>17</v>
      </c>
      <c r="J410">
        <v>7</v>
      </c>
      <c r="K410">
        <v>0</v>
      </c>
      <c r="L410" t="s">
        <v>527</v>
      </c>
      <c r="M410">
        <v>-1</v>
      </c>
      <c r="N410" t="s">
        <v>80</v>
      </c>
      <c r="O410" t="s">
        <v>73</v>
      </c>
      <c r="P410" t="s">
        <v>73</v>
      </c>
      <c r="Q410" t="s">
        <v>73</v>
      </c>
      <c r="R410" t="s">
        <v>105</v>
      </c>
      <c r="S410">
        <v>0</v>
      </c>
      <c r="T410" t="s">
        <v>73</v>
      </c>
      <c r="U410" t="s">
        <v>73</v>
      </c>
      <c r="V410" t="s">
        <v>73</v>
      </c>
      <c r="W410" t="s">
        <v>73</v>
      </c>
      <c r="X410" t="s">
        <v>73</v>
      </c>
      <c r="Y410" t="s">
        <v>73</v>
      </c>
      <c r="Z410" t="s">
        <v>125</v>
      </c>
      <c r="AA410" t="s">
        <v>73</v>
      </c>
      <c r="AB410" t="s">
        <v>73</v>
      </c>
      <c r="AC410">
        <v>10</v>
      </c>
      <c r="AD410">
        <v>7</v>
      </c>
      <c r="AE410">
        <v>7</v>
      </c>
      <c r="AF410">
        <v>7</v>
      </c>
      <c r="AG410" t="s">
        <v>74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66</v>
      </c>
      <c r="AP410">
        <v>83</v>
      </c>
      <c r="AQ410" t="s">
        <v>125</v>
      </c>
      <c r="AR410">
        <v>1</v>
      </c>
      <c r="AS410">
        <v>1</v>
      </c>
      <c r="AT410" t="s">
        <v>106</v>
      </c>
      <c r="AU410">
        <v>-1</v>
      </c>
      <c r="AV410" t="s">
        <v>105</v>
      </c>
      <c r="AW410">
        <v>0</v>
      </c>
      <c r="AX410">
        <v>-1</v>
      </c>
      <c r="AY410">
        <v>0</v>
      </c>
      <c r="AZ410">
        <v>0</v>
      </c>
      <c r="BA410">
        <v>0</v>
      </c>
      <c r="BB410">
        <v>0</v>
      </c>
      <c r="BC410" t="s">
        <v>527</v>
      </c>
      <c r="BD410">
        <v>66</v>
      </c>
      <c r="BE410">
        <v>-0.1</v>
      </c>
      <c r="BF410">
        <v>0</v>
      </c>
      <c r="BG410">
        <v>-0.1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7</v>
      </c>
    </row>
    <row r="411" spans="1:68" x14ac:dyDescent="0.25">
      <c r="A411" s="1">
        <v>41931</v>
      </c>
      <c r="B411" t="s">
        <v>113</v>
      </c>
      <c r="C411" t="s">
        <v>98</v>
      </c>
      <c r="D411">
        <v>1</v>
      </c>
      <c r="E411" s="2">
        <v>0.37847222222222221</v>
      </c>
      <c r="F411">
        <v>3</v>
      </c>
      <c r="G411">
        <v>2</v>
      </c>
      <c r="H411" t="s">
        <v>120</v>
      </c>
      <c r="I411">
        <v>16</v>
      </c>
      <c r="J411">
        <v>7</v>
      </c>
      <c r="K411">
        <v>0</v>
      </c>
      <c r="L411" t="s">
        <v>528</v>
      </c>
      <c r="N411" t="s">
        <v>69</v>
      </c>
      <c r="O411" t="s">
        <v>131</v>
      </c>
      <c r="P411" t="s">
        <v>101</v>
      </c>
      <c r="Q411" t="s">
        <v>72</v>
      </c>
      <c r="R411" t="s">
        <v>73</v>
      </c>
      <c r="S411">
        <v>0</v>
      </c>
      <c r="T411" t="s">
        <v>73</v>
      </c>
      <c r="U411" t="s">
        <v>73</v>
      </c>
      <c r="V411" t="s">
        <v>124</v>
      </c>
      <c r="W411" t="s">
        <v>151</v>
      </c>
      <c r="X411" t="s">
        <v>73</v>
      </c>
      <c r="Y411" t="s">
        <v>151</v>
      </c>
      <c r="Z411" t="s">
        <v>73</v>
      </c>
      <c r="AA411" t="s">
        <v>73</v>
      </c>
      <c r="AB411" t="s">
        <v>73</v>
      </c>
      <c r="AC411">
        <v>10</v>
      </c>
      <c r="AD411">
        <v>7</v>
      </c>
      <c r="AE411">
        <v>7</v>
      </c>
      <c r="AF411">
        <v>7</v>
      </c>
      <c r="AG411" t="s">
        <v>74</v>
      </c>
      <c r="AH411">
        <v>0</v>
      </c>
      <c r="AI411">
        <v>1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64</v>
      </c>
      <c r="AP411">
        <v>84</v>
      </c>
      <c r="AQ411" t="s">
        <v>151</v>
      </c>
      <c r="AR411">
        <v>0</v>
      </c>
      <c r="AS411">
        <v>1</v>
      </c>
      <c r="AT411" t="s">
        <v>86</v>
      </c>
      <c r="AU411">
        <v>0</v>
      </c>
      <c r="AV411" t="s">
        <v>110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 t="s">
        <v>528</v>
      </c>
      <c r="BD411">
        <v>64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7</v>
      </c>
    </row>
    <row r="412" spans="1:68" x14ac:dyDescent="0.25">
      <c r="A412" s="1">
        <v>41931</v>
      </c>
      <c r="B412" t="s">
        <v>113</v>
      </c>
      <c r="C412" t="s">
        <v>98</v>
      </c>
      <c r="D412">
        <v>2</v>
      </c>
      <c r="E412" s="2">
        <v>1.1805555555555555E-2</v>
      </c>
      <c r="F412">
        <v>1</v>
      </c>
      <c r="G412">
        <v>10</v>
      </c>
      <c r="H412" t="s">
        <v>104</v>
      </c>
      <c r="I412">
        <v>42</v>
      </c>
      <c r="J412">
        <v>14</v>
      </c>
      <c r="K412">
        <v>0</v>
      </c>
      <c r="L412" t="s">
        <v>529</v>
      </c>
      <c r="M412">
        <v>22</v>
      </c>
      <c r="N412" t="s">
        <v>69</v>
      </c>
      <c r="O412" t="s">
        <v>70</v>
      </c>
      <c r="P412" t="s">
        <v>71</v>
      </c>
      <c r="Q412" t="s">
        <v>91</v>
      </c>
      <c r="R412" t="s">
        <v>73</v>
      </c>
      <c r="S412">
        <v>0</v>
      </c>
      <c r="T412" t="s">
        <v>73</v>
      </c>
      <c r="U412" t="s">
        <v>73</v>
      </c>
      <c r="V412" t="s">
        <v>124</v>
      </c>
      <c r="W412" t="s">
        <v>73</v>
      </c>
      <c r="X412" t="s">
        <v>144</v>
      </c>
      <c r="Y412" t="s">
        <v>144</v>
      </c>
      <c r="Z412" t="s">
        <v>73</v>
      </c>
      <c r="AA412" t="s">
        <v>73</v>
      </c>
      <c r="AB412" t="s">
        <v>27</v>
      </c>
      <c r="AC412">
        <v>1</v>
      </c>
      <c r="AD412">
        <v>14</v>
      </c>
      <c r="AE412">
        <v>14</v>
      </c>
      <c r="AF412">
        <v>7</v>
      </c>
      <c r="AG412" t="s">
        <v>74</v>
      </c>
      <c r="AH412">
        <v>0</v>
      </c>
      <c r="AI412">
        <v>1</v>
      </c>
      <c r="AJ412">
        <v>1</v>
      </c>
      <c r="AK412">
        <v>0</v>
      </c>
      <c r="AL412">
        <v>1</v>
      </c>
      <c r="AM412">
        <v>0</v>
      </c>
      <c r="AN412">
        <v>0</v>
      </c>
      <c r="AO412">
        <v>91</v>
      </c>
      <c r="AP412">
        <v>42</v>
      </c>
      <c r="AQ412" t="s">
        <v>144</v>
      </c>
      <c r="AR412">
        <v>1</v>
      </c>
      <c r="AS412">
        <v>1</v>
      </c>
      <c r="AT412" t="s">
        <v>75</v>
      </c>
      <c r="AU412">
        <v>22</v>
      </c>
      <c r="AV412" t="s">
        <v>92</v>
      </c>
      <c r="AW412">
        <v>0</v>
      </c>
      <c r="AX412">
        <v>2.2000000000000002</v>
      </c>
      <c r="AY412">
        <v>1</v>
      </c>
      <c r="AZ412">
        <v>1</v>
      </c>
      <c r="BA412">
        <v>0</v>
      </c>
      <c r="BB412">
        <v>1</v>
      </c>
      <c r="BC412" t="s">
        <v>529</v>
      </c>
      <c r="BD412">
        <v>91</v>
      </c>
      <c r="BE412">
        <v>2.7</v>
      </c>
      <c r="BF412">
        <v>0.88</v>
      </c>
      <c r="BG412">
        <v>0</v>
      </c>
      <c r="BH412">
        <v>2.2000000000000002</v>
      </c>
      <c r="BI412">
        <v>0.5</v>
      </c>
      <c r="BJ412">
        <v>0</v>
      </c>
      <c r="BK412">
        <v>0</v>
      </c>
      <c r="BL412">
        <v>0</v>
      </c>
      <c r="BM412">
        <v>0.88</v>
      </c>
      <c r="BN412">
        <v>0</v>
      </c>
      <c r="BO412">
        <v>0</v>
      </c>
      <c r="BP412">
        <v>7</v>
      </c>
    </row>
    <row r="413" spans="1:68" x14ac:dyDescent="0.25">
      <c r="A413" s="1">
        <v>41931</v>
      </c>
      <c r="B413" t="s">
        <v>113</v>
      </c>
      <c r="C413" t="s">
        <v>98</v>
      </c>
      <c r="D413">
        <v>2</v>
      </c>
      <c r="E413" s="2">
        <v>0.28402777777777777</v>
      </c>
      <c r="F413">
        <v>1</v>
      </c>
      <c r="G413">
        <v>20</v>
      </c>
      <c r="H413" t="s">
        <v>120</v>
      </c>
      <c r="I413">
        <v>31</v>
      </c>
      <c r="J413">
        <v>7</v>
      </c>
      <c r="K413">
        <v>0</v>
      </c>
      <c r="L413" t="s">
        <v>530</v>
      </c>
      <c r="M413">
        <v>19</v>
      </c>
      <c r="N413" t="s">
        <v>69</v>
      </c>
      <c r="O413" t="s">
        <v>70</v>
      </c>
      <c r="P413" t="s">
        <v>101</v>
      </c>
      <c r="Q413" t="s">
        <v>91</v>
      </c>
      <c r="R413" t="s">
        <v>73</v>
      </c>
      <c r="S413">
        <v>0</v>
      </c>
      <c r="T413" t="s">
        <v>73</v>
      </c>
      <c r="U413" t="s">
        <v>73</v>
      </c>
      <c r="V413" t="s">
        <v>124</v>
      </c>
      <c r="W413" t="s">
        <v>73</v>
      </c>
      <c r="X413" t="s">
        <v>151</v>
      </c>
      <c r="Y413" t="s">
        <v>151</v>
      </c>
      <c r="Z413" t="s">
        <v>73</v>
      </c>
      <c r="AA413" t="s">
        <v>73</v>
      </c>
      <c r="AB413" t="s">
        <v>73</v>
      </c>
      <c r="AC413">
        <v>7</v>
      </c>
      <c r="AD413">
        <v>7</v>
      </c>
      <c r="AE413">
        <v>7</v>
      </c>
      <c r="AF413">
        <v>7</v>
      </c>
      <c r="AG413" t="s">
        <v>74</v>
      </c>
      <c r="AH413">
        <v>0</v>
      </c>
      <c r="AI413">
        <v>1</v>
      </c>
      <c r="AJ413">
        <v>1</v>
      </c>
      <c r="AK413">
        <v>0</v>
      </c>
      <c r="AL413">
        <v>1</v>
      </c>
      <c r="AM413">
        <v>0</v>
      </c>
      <c r="AN413">
        <v>0</v>
      </c>
      <c r="AO413">
        <v>92</v>
      </c>
      <c r="AP413">
        <v>69</v>
      </c>
      <c r="AQ413" t="s">
        <v>151</v>
      </c>
      <c r="AR413">
        <v>1</v>
      </c>
      <c r="AS413">
        <v>1</v>
      </c>
      <c r="AT413" t="s">
        <v>86</v>
      </c>
      <c r="AU413">
        <v>19</v>
      </c>
      <c r="AV413" t="s">
        <v>103</v>
      </c>
      <c r="AW413">
        <v>0</v>
      </c>
      <c r="AX413">
        <v>0.95</v>
      </c>
      <c r="AY413">
        <v>0</v>
      </c>
      <c r="AZ413">
        <v>0</v>
      </c>
      <c r="BA413">
        <v>0</v>
      </c>
      <c r="BB413">
        <v>1</v>
      </c>
      <c r="BC413" t="s">
        <v>530</v>
      </c>
      <c r="BD413">
        <v>92</v>
      </c>
      <c r="BE413">
        <v>2.4000000000000004</v>
      </c>
      <c r="BF413">
        <v>0.76</v>
      </c>
      <c r="BG413">
        <v>0</v>
      </c>
      <c r="BH413">
        <v>1.9000000000000001</v>
      </c>
      <c r="BI413">
        <v>0.5</v>
      </c>
      <c r="BJ413">
        <v>0</v>
      </c>
      <c r="BK413">
        <v>0</v>
      </c>
      <c r="BL413">
        <v>0</v>
      </c>
      <c r="BM413">
        <v>0.76</v>
      </c>
      <c r="BN413">
        <v>0</v>
      </c>
      <c r="BO413">
        <v>0</v>
      </c>
      <c r="BP413">
        <v>7</v>
      </c>
    </row>
    <row r="414" spans="1:68" x14ac:dyDescent="0.25">
      <c r="A414" s="1">
        <v>41931</v>
      </c>
      <c r="B414" t="s">
        <v>113</v>
      </c>
      <c r="C414" t="s">
        <v>98</v>
      </c>
      <c r="D414">
        <v>2</v>
      </c>
      <c r="E414" s="2">
        <v>2.5694444444444443E-2</v>
      </c>
      <c r="F414">
        <v>1</v>
      </c>
      <c r="G414">
        <v>10</v>
      </c>
      <c r="H414" t="s">
        <v>120</v>
      </c>
      <c r="I414">
        <v>47</v>
      </c>
      <c r="J414">
        <v>14</v>
      </c>
      <c r="K414">
        <v>0</v>
      </c>
      <c r="L414" t="s">
        <v>531</v>
      </c>
      <c r="M414">
        <v>11</v>
      </c>
      <c r="N414" t="s">
        <v>69</v>
      </c>
      <c r="O414" t="s">
        <v>70</v>
      </c>
      <c r="P414" t="s">
        <v>101</v>
      </c>
      <c r="Q414" t="s">
        <v>91</v>
      </c>
      <c r="R414" t="s">
        <v>73</v>
      </c>
      <c r="S414">
        <v>0</v>
      </c>
      <c r="T414" t="s">
        <v>73</v>
      </c>
      <c r="U414" t="s">
        <v>73</v>
      </c>
      <c r="V414" t="s">
        <v>124</v>
      </c>
      <c r="W414" t="s">
        <v>73</v>
      </c>
      <c r="X414" t="s">
        <v>151</v>
      </c>
      <c r="Y414" t="s">
        <v>151</v>
      </c>
      <c r="Z414" t="s">
        <v>73</v>
      </c>
      <c r="AA414" t="s">
        <v>73</v>
      </c>
      <c r="AB414" t="s">
        <v>27</v>
      </c>
      <c r="AC414">
        <v>1</v>
      </c>
      <c r="AD414">
        <v>14</v>
      </c>
      <c r="AE414">
        <v>14</v>
      </c>
      <c r="AF414">
        <v>7</v>
      </c>
      <c r="AG414" t="s">
        <v>74</v>
      </c>
      <c r="AH414">
        <v>0</v>
      </c>
      <c r="AI414">
        <v>1</v>
      </c>
      <c r="AJ414">
        <v>1</v>
      </c>
      <c r="AK414">
        <v>0</v>
      </c>
      <c r="AL414">
        <v>1</v>
      </c>
      <c r="AM414">
        <v>0</v>
      </c>
      <c r="AN414">
        <v>0</v>
      </c>
      <c r="AO414">
        <v>90</v>
      </c>
      <c r="AP414">
        <v>53</v>
      </c>
      <c r="AQ414" t="s">
        <v>151</v>
      </c>
      <c r="AR414">
        <v>1</v>
      </c>
      <c r="AS414">
        <v>1</v>
      </c>
      <c r="AT414" t="s">
        <v>86</v>
      </c>
      <c r="AU414">
        <v>11</v>
      </c>
      <c r="AV414" t="s">
        <v>103</v>
      </c>
      <c r="AW414">
        <v>0</v>
      </c>
      <c r="AX414">
        <v>1.1000000000000001</v>
      </c>
      <c r="AY414">
        <v>1</v>
      </c>
      <c r="AZ414">
        <v>1</v>
      </c>
      <c r="BA414">
        <v>0</v>
      </c>
      <c r="BB414">
        <v>1</v>
      </c>
      <c r="BC414" t="s">
        <v>531</v>
      </c>
      <c r="BD414">
        <v>90</v>
      </c>
      <c r="BE414">
        <v>1.6</v>
      </c>
      <c r="BF414">
        <v>0.44</v>
      </c>
      <c r="BG414">
        <v>0</v>
      </c>
      <c r="BH414">
        <v>1.1000000000000001</v>
      </c>
      <c r="BI414">
        <v>0.5</v>
      </c>
      <c r="BJ414">
        <v>0</v>
      </c>
      <c r="BK414">
        <v>0</v>
      </c>
      <c r="BL414">
        <v>0</v>
      </c>
      <c r="BM414">
        <v>0.44</v>
      </c>
      <c r="BN414">
        <v>0</v>
      </c>
      <c r="BO414">
        <v>0</v>
      </c>
      <c r="BP414">
        <v>7</v>
      </c>
    </row>
    <row r="415" spans="1:68" x14ac:dyDescent="0.25">
      <c r="A415" s="1">
        <v>41931</v>
      </c>
      <c r="B415" t="s">
        <v>113</v>
      </c>
      <c r="C415" t="s">
        <v>98</v>
      </c>
      <c r="D415">
        <v>2</v>
      </c>
      <c r="E415" s="2">
        <v>0.48680555555555555</v>
      </c>
      <c r="F415">
        <v>1</v>
      </c>
      <c r="G415">
        <v>10</v>
      </c>
      <c r="H415" t="s">
        <v>120</v>
      </c>
      <c r="I415">
        <v>43</v>
      </c>
      <c r="J415">
        <v>7</v>
      </c>
      <c r="K415">
        <v>0</v>
      </c>
      <c r="L415" t="s">
        <v>532</v>
      </c>
      <c r="M415">
        <v>9</v>
      </c>
      <c r="N415" t="s">
        <v>80</v>
      </c>
      <c r="O415" t="s">
        <v>73</v>
      </c>
      <c r="P415" t="s">
        <v>73</v>
      </c>
      <c r="Q415" t="s">
        <v>73</v>
      </c>
      <c r="R415" t="s">
        <v>81</v>
      </c>
      <c r="S415">
        <v>0</v>
      </c>
      <c r="T415" t="s">
        <v>73</v>
      </c>
      <c r="U415" t="s">
        <v>73</v>
      </c>
      <c r="V415" t="s">
        <v>73</v>
      </c>
      <c r="W415" t="s">
        <v>73</v>
      </c>
      <c r="X415" t="s">
        <v>73</v>
      </c>
      <c r="Y415" t="s">
        <v>73</v>
      </c>
      <c r="Z415" t="s">
        <v>125</v>
      </c>
      <c r="AA415" t="s">
        <v>73</v>
      </c>
      <c r="AB415" t="s">
        <v>73</v>
      </c>
      <c r="AC415">
        <v>12</v>
      </c>
      <c r="AD415">
        <v>7</v>
      </c>
      <c r="AE415">
        <v>7</v>
      </c>
      <c r="AF415">
        <v>7</v>
      </c>
      <c r="AG415" t="s">
        <v>74</v>
      </c>
      <c r="AH415">
        <v>1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64</v>
      </c>
      <c r="AP415">
        <v>57</v>
      </c>
      <c r="AQ415" t="s">
        <v>125</v>
      </c>
      <c r="AR415">
        <v>1</v>
      </c>
      <c r="AS415">
        <v>1</v>
      </c>
      <c r="AT415" t="s">
        <v>106</v>
      </c>
      <c r="AU415">
        <v>9</v>
      </c>
      <c r="AV415" t="s">
        <v>81</v>
      </c>
      <c r="AW415">
        <v>0</v>
      </c>
      <c r="AX415">
        <v>0.9</v>
      </c>
      <c r="AY415">
        <v>0</v>
      </c>
      <c r="AZ415">
        <v>0</v>
      </c>
      <c r="BA415">
        <v>0</v>
      </c>
      <c r="BB415">
        <v>1</v>
      </c>
      <c r="BC415" t="s">
        <v>532</v>
      </c>
      <c r="BD415">
        <v>64</v>
      </c>
      <c r="BE415">
        <v>0.9</v>
      </c>
      <c r="BF415">
        <v>0</v>
      </c>
      <c r="BG415">
        <v>0.9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7</v>
      </c>
    </row>
    <row r="416" spans="1:68" x14ac:dyDescent="0.25">
      <c r="A416" s="1">
        <v>41931</v>
      </c>
      <c r="B416" t="s">
        <v>113</v>
      </c>
      <c r="C416" t="s">
        <v>98</v>
      </c>
      <c r="D416">
        <v>2</v>
      </c>
      <c r="E416" s="2">
        <v>0.22222222222222221</v>
      </c>
      <c r="F416">
        <v>1</v>
      </c>
      <c r="G416">
        <v>10</v>
      </c>
      <c r="H416" t="s">
        <v>104</v>
      </c>
      <c r="I416">
        <v>36</v>
      </c>
      <c r="J416">
        <v>7</v>
      </c>
      <c r="K416">
        <v>0</v>
      </c>
      <c r="L416" t="s">
        <v>533</v>
      </c>
      <c r="M416">
        <v>3</v>
      </c>
      <c r="N416" t="s">
        <v>80</v>
      </c>
      <c r="O416" t="s">
        <v>73</v>
      </c>
      <c r="P416" t="s">
        <v>73</v>
      </c>
      <c r="Q416" t="s">
        <v>73</v>
      </c>
      <c r="R416" t="s">
        <v>81</v>
      </c>
      <c r="S416">
        <v>0</v>
      </c>
      <c r="T416" t="s">
        <v>73</v>
      </c>
      <c r="U416" t="s">
        <v>73</v>
      </c>
      <c r="V416" t="s">
        <v>73</v>
      </c>
      <c r="W416" t="s">
        <v>73</v>
      </c>
      <c r="X416" t="s">
        <v>73</v>
      </c>
      <c r="Y416" t="s">
        <v>73</v>
      </c>
      <c r="Z416" t="s">
        <v>128</v>
      </c>
      <c r="AA416" t="s">
        <v>73</v>
      </c>
      <c r="AB416" t="s">
        <v>73</v>
      </c>
      <c r="AC416">
        <v>6</v>
      </c>
      <c r="AD416">
        <v>7</v>
      </c>
      <c r="AE416">
        <v>7</v>
      </c>
      <c r="AF416">
        <v>7</v>
      </c>
      <c r="AG416" t="s">
        <v>74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85</v>
      </c>
      <c r="AP416">
        <v>36</v>
      </c>
      <c r="AQ416" t="s">
        <v>128</v>
      </c>
      <c r="AR416">
        <v>1</v>
      </c>
      <c r="AS416">
        <v>1</v>
      </c>
      <c r="AT416" t="s">
        <v>106</v>
      </c>
      <c r="AU416">
        <v>3</v>
      </c>
      <c r="AV416" t="s">
        <v>81</v>
      </c>
      <c r="AW416">
        <v>0</v>
      </c>
      <c r="AX416">
        <v>0.3</v>
      </c>
      <c r="AY416">
        <v>0</v>
      </c>
      <c r="AZ416">
        <v>0</v>
      </c>
      <c r="BA416">
        <v>0</v>
      </c>
      <c r="BB416">
        <v>0</v>
      </c>
      <c r="BC416" t="s">
        <v>533</v>
      </c>
      <c r="BD416">
        <v>85</v>
      </c>
      <c r="BE416">
        <v>0.30000000000000004</v>
      </c>
      <c r="BF416">
        <v>0</v>
      </c>
      <c r="BG416">
        <v>0.30000000000000004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7</v>
      </c>
    </row>
    <row r="417" spans="1:68" x14ac:dyDescent="0.25">
      <c r="A417" s="1">
        <v>41931</v>
      </c>
      <c r="B417" t="s">
        <v>113</v>
      </c>
      <c r="C417" t="s">
        <v>98</v>
      </c>
      <c r="D417">
        <v>2</v>
      </c>
      <c r="E417" s="2">
        <v>0.17291666666666666</v>
      </c>
      <c r="F417">
        <v>1</v>
      </c>
      <c r="G417">
        <v>10</v>
      </c>
      <c r="H417" t="s">
        <v>104</v>
      </c>
      <c r="I417">
        <v>24</v>
      </c>
      <c r="J417">
        <v>7</v>
      </c>
      <c r="K417">
        <v>0</v>
      </c>
      <c r="L417" t="s">
        <v>534</v>
      </c>
      <c r="M417">
        <v>3</v>
      </c>
      <c r="N417" t="s">
        <v>80</v>
      </c>
      <c r="O417" t="s">
        <v>73</v>
      </c>
      <c r="P417" t="s">
        <v>73</v>
      </c>
      <c r="Q417" t="s">
        <v>73</v>
      </c>
      <c r="R417" t="s">
        <v>81</v>
      </c>
      <c r="S417">
        <v>0</v>
      </c>
      <c r="T417" t="s">
        <v>73</v>
      </c>
      <c r="U417" t="s">
        <v>73</v>
      </c>
      <c r="V417" t="s">
        <v>73</v>
      </c>
      <c r="W417" t="s">
        <v>73</v>
      </c>
      <c r="X417" t="s">
        <v>73</v>
      </c>
      <c r="Y417" t="s">
        <v>73</v>
      </c>
      <c r="Z417" t="s">
        <v>125</v>
      </c>
      <c r="AA417" t="s">
        <v>73</v>
      </c>
      <c r="AB417" t="s">
        <v>73</v>
      </c>
      <c r="AC417">
        <v>5</v>
      </c>
      <c r="AD417">
        <v>7</v>
      </c>
      <c r="AE417">
        <v>7</v>
      </c>
      <c r="AF417">
        <v>7</v>
      </c>
      <c r="AG417" t="s">
        <v>74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80</v>
      </c>
      <c r="AP417">
        <v>24</v>
      </c>
      <c r="AQ417" t="s">
        <v>125</v>
      </c>
      <c r="AR417">
        <v>1</v>
      </c>
      <c r="AS417">
        <v>1</v>
      </c>
      <c r="AT417" t="s">
        <v>106</v>
      </c>
      <c r="AU417">
        <v>3</v>
      </c>
      <c r="AV417" t="s">
        <v>81</v>
      </c>
      <c r="AW417">
        <v>0</v>
      </c>
      <c r="AX417">
        <v>0.3</v>
      </c>
      <c r="AY417">
        <v>0</v>
      </c>
      <c r="AZ417">
        <v>0</v>
      </c>
      <c r="BA417">
        <v>0</v>
      </c>
      <c r="BB417">
        <v>0</v>
      </c>
      <c r="BC417" t="s">
        <v>534</v>
      </c>
      <c r="BD417">
        <v>80</v>
      </c>
      <c r="BE417">
        <v>0.30000000000000004</v>
      </c>
      <c r="BF417">
        <v>0</v>
      </c>
      <c r="BG417">
        <v>0.30000000000000004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7</v>
      </c>
    </row>
    <row r="418" spans="1:68" x14ac:dyDescent="0.25">
      <c r="A418" s="1">
        <v>41931</v>
      </c>
      <c r="B418" t="s">
        <v>113</v>
      </c>
      <c r="C418" t="s">
        <v>98</v>
      </c>
      <c r="D418">
        <v>2</v>
      </c>
      <c r="E418" s="2">
        <v>0.11319444444444444</v>
      </c>
      <c r="F418">
        <v>1</v>
      </c>
      <c r="G418">
        <v>1</v>
      </c>
      <c r="H418" t="s">
        <v>104</v>
      </c>
      <c r="I418">
        <v>1</v>
      </c>
      <c r="J418">
        <v>13</v>
      </c>
      <c r="K418">
        <v>0</v>
      </c>
      <c r="L418" t="s">
        <v>535</v>
      </c>
      <c r="M418">
        <v>1</v>
      </c>
      <c r="N418" t="s">
        <v>80</v>
      </c>
      <c r="O418" t="s">
        <v>73</v>
      </c>
      <c r="P418" t="s">
        <v>73</v>
      </c>
      <c r="Q418" t="s">
        <v>73</v>
      </c>
      <c r="R418" t="s">
        <v>403</v>
      </c>
      <c r="S418">
        <v>0</v>
      </c>
      <c r="T418" t="s">
        <v>73</v>
      </c>
      <c r="U418" t="s">
        <v>73</v>
      </c>
      <c r="V418" t="s">
        <v>73</v>
      </c>
      <c r="W418" t="s">
        <v>73</v>
      </c>
      <c r="X418" t="s">
        <v>73</v>
      </c>
      <c r="Y418" t="s">
        <v>73</v>
      </c>
      <c r="Z418" t="s">
        <v>128</v>
      </c>
      <c r="AA418" t="s">
        <v>26</v>
      </c>
      <c r="AB418" t="s">
        <v>73</v>
      </c>
      <c r="AC418">
        <v>3</v>
      </c>
      <c r="AD418">
        <v>13</v>
      </c>
      <c r="AE418">
        <v>13</v>
      </c>
      <c r="AF418">
        <v>7</v>
      </c>
      <c r="AG418" t="s">
        <v>74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50</v>
      </c>
      <c r="AP418">
        <v>1</v>
      </c>
      <c r="AQ418" t="s">
        <v>128</v>
      </c>
      <c r="AR418">
        <v>1</v>
      </c>
      <c r="AS418">
        <v>1</v>
      </c>
      <c r="AT418" t="s">
        <v>106</v>
      </c>
      <c r="AU418">
        <v>1</v>
      </c>
      <c r="AV418" t="s">
        <v>403</v>
      </c>
      <c r="AW418">
        <v>1</v>
      </c>
      <c r="AX418">
        <v>1</v>
      </c>
      <c r="AY418">
        <v>0</v>
      </c>
      <c r="AZ418">
        <v>1</v>
      </c>
      <c r="BA418">
        <v>1</v>
      </c>
      <c r="BB418">
        <v>1</v>
      </c>
      <c r="BC418" t="s">
        <v>535</v>
      </c>
      <c r="BD418">
        <v>50</v>
      </c>
      <c r="BE418">
        <v>6.1</v>
      </c>
      <c r="BF418">
        <v>0</v>
      </c>
      <c r="BG418">
        <v>0.1</v>
      </c>
      <c r="BH418">
        <v>0</v>
      </c>
      <c r="BI418">
        <v>0</v>
      </c>
      <c r="BJ418">
        <v>6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7</v>
      </c>
    </row>
    <row r="419" spans="1:68" x14ac:dyDescent="0.25">
      <c r="A419" s="1">
        <v>41931</v>
      </c>
      <c r="B419" t="s">
        <v>113</v>
      </c>
      <c r="C419" t="s">
        <v>98</v>
      </c>
      <c r="D419">
        <v>2</v>
      </c>
      <c r="E419" s="2">
        <v>0.4375</v>
      </c>
      <c r="F419">
        <v>1</v>
      </c>
      <c r="G419">
        <v>10</v>
      </c>
      <c r="H419" t="s">
        <v>104</v>
      </c>
      <c r="I419">
        <v>45</v>
      </c>
      <c r="J419">
        <v>7</v>
      </c>
      <c r="K419">
        <v>0</v>
      </c>
      <c r="L419" t="s">
        <v>536</v>
      </c>
      <c r="M419">
        <v>0</v>
      </c>
      <c r="N419" t="s">
        <v>80</v>
      </c>
      <c r="O419" t="s">
        <v>70</v>
      </c>
      <c r="P419" t="s">
        <v>73</v>
      </c>
      <c r="Q419" t="s">
        <v>73</v>
      </c>
      <c r="R419" t="s">
        <v>109</v>
      </c>
      <c r="S419">
        <v>0</v>
      </c>
      <c r="T419" t="s">
        <v>73</v>
      </c>
      <c r="U419" t="s">
        <v>73</v>
      </c>
      <c r="V419" t="s">
        <v>73</v>
      </c>
      <c r="W419" t="s">
        <v>73</v>
      </c>
      <c r="X419" t="s">
        <v>73</v>
      </c>
      <c r="Y419" t="s">
        <v>73</v>
      </c>
      <c r="Z419" t="s">
        <v>125</v>
      </c>
      <c r="AA419" t="s">
        <v>73</v>
      </c>
      <c r="AB419" t="s">
        <v>73</v>
      </c>
      <c r="AC419">
        <v>11</v>
      </c>
      <c r="AD419">
        <v>7</v>
      </c>
      <c r="AE419">
        <v>7</v>
      </c>
      <c r="AF419">
        <v>7</v>
      </c>
      <c r="AG419" t="s">
        <v>74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63</v>
      </c>
      <c r="AP419">
        <v>45</v>
      </c>
      <c r="AQ419" t="s">
        <v>125</v>
      </c>
      <c r="AR419">
        <v>1</v>
      </c>
      <c r="AS419">
        <v>1</v>
      </c>
      <c r="AT419" t="s">
        <v>106</v>
      </c>
      <c r="AU419">
        <v>0</v>
      </c>
      <c r="AV419" t="s">
        <v>109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 t="s">
        <v>536</v>
      </c>
      <c r="BD419">
        <v>63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7</v>
      </c>
    </row>
    <row r="420" spans="1:68" x14ac:dyDescent="0.25">
      <c r="A420" s="1">
        <v>41931</v>
      </c>
      <c r="B420" t="s">
        <v>113</v>
      </c>
      <c r="C420" t="s">
        <v>98</v>
      </c>
      <c r="D420">
        <v>2</v>
      </c>
      <c r="E420" s="2">
        <v>0.25416666666666665</v>
      </c>
      <c r="F420">
        <v>1</v>
      </c>
      <c r="G420">
        <v>10</v>
      </c>
      <c r="H420" t="s">
        <v>104</v>
      </c>
      <c r="I420">
        <v>48</v>
      </c>
      <c r="J420">
        <v>7</v>
      </c>
      <c r="K420">
        <v>0</v>
      </c>
      <c r="L420" t="s">
        <v>140</v>
      </c>
      <c r="N420" t="s">
        <v>69</v>
      </c>
      <c r="O420" t="s">
        <v>131</v>
      </c>
      <c r="P420" t="s">
        <v>101</v>
      </c>
      <c r="Q420" t="s">
        <v>72</v>
      </c>
      <c r="R420" t="s">
        <v>73</v>
      </c>
      <c r="S420">
        <v>0</v>
      </c>
      <c r="T420" t="s">
        <v>73</v>
      </c>
      <c r="U420" t="s">
        <v>73</v>
      </c>
      <c r="V420" t="s">
        <v>124</v>
      </c>
      <c r="W420" t="s">
        <v>133</v>
      </c>
      <c r="X420" t="s">
        <v>73</v>
      </c>
      <c r="Y420" t="s">
        <v>133</v>
      </c>
      <c r="Z420" t="s">
        <v>73</v>
      </c>
      <c r="AA420" t="s">
        <v>73</v>
      </c>
      <c r="AB420" t="s">
        <v>73</v>
      </c>
      <c r="AC420">
        <v>7</v>
      </c>
      <c r="AD420">
        <v>7</v>
      </c>
      <c r="AE420">
        <v>7</v>
      </c>
      <c r="AF420">
        <v>7</v>
      </c>
      <c r="AG420" t="s">
        <v>74</v>
      </c>
      <c r="AH420">
        <v>0</v>
      </c>
      <c r="AI420">
        <v>1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63</v>
      </c>
      <c r="AP420">
        <v>48</v>
      </c>
      <c r="AQ420" t="s">
        <v>133</v>
      </c>
      <c r="AR420">
        <v>0</v>
      </c>
      <c r="AS420">
        <v>1</v>
      </c>
      <c r="AT420" t="s">
        <v>75</v>
      </c>
      <c r="AU420">
        <v>0</v>
      </c>
      <c r="AV420" t="s">
        <v>110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 t="s">
        <v>140</v>
      </c>
      <c r="BD420">
        <v>63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7</v>
      </c>
    </row>
    <row r="421" spans="1:68" x14ac:dyDescent="0.25">
      <c r="A421" s="1">
        <v>41931</v>
      </c>
      <c r="B421" t="s">
        <v>113</v>
      </c>
      <c r="C421" t="s">
        <v>98</v>
      </c>
      <c r="D421">
        <v>2</v>
      </c>
      <c r="E421" s="2">
        <v>0.14583333333333334</v>
      </c>
      <c r="F421">
        <v>2</v>
      </c>
      <c r="G421">
        <v>7</v>
      </c>
      <c r="H421" t="s">
        <v>104</v>
      </c>
      <c r="I421">
        <v>21</v>
      </c>
      <c r="J421">
        <v>7</v>
      </c>
      <c r="K421">
        <v>0</v>
      </c>
      <c r="L421" t="s">
        <v>537</v>
      </c>
      <c r="M421">
        <v>20</v>
      </c>
      <c r="N421" t="s">
        <v>69</v>
      </c>
      <c r="O421" t="s">
        <v>70</v>
      </c>
      <c r="P421" t="s">
        <v>101</v>
      </c>
      <c r="Q421" t="s">
        <v>91</v>
      </c>
      <c r="R421" t="s">
        <v>73</v>
      </c>
      <c r="S421">
        <v>0</v>
      </c>
      <c r="T421" t="s">
        <v>73</v>
      </c>
      <c r="U421" t="s">
        <v>73</v>
      </c>
      <c r="V421" t="s">
        <v>124</v>
      </c>
      <c r="W421" t="s">
        <v>73</v>
      </c>
      <c r="X421" t="s">
        <v>144</v>
      </c>
      <c r="Y421" t="s">
        <v>144</v>
      </c>
      <c r="Z421" t="s">
        <v>73</v>
      </c>
      <c r="AA421" t="s">
        <v>73</v>
      </c>
      <c r="AB421" t="s">
        <v>27</v>
      </c>
      <c r="AC421">
        <v>4</v>
      </c>
      <c r="AD421">
        <v>7</v>
      </c>
      <c r="AE421">
        <v>7</v>
      </c>
      <c r="AF421">
        <v>7</v>
      </c>
      <c r="AG421" t="s">
        <v>74</v>
      </c>
      <c r="AH421">
        <v>0</v>
      </c>
      <c r="AI421">
        <v>1</v>
      </c>
      <c r="AJ421">
        <v>1</v>
      </c>
      <c r="AK421">
        <v>0</v>
      </c>
      <c r="AL421">
        <v>1</v>
      </c>
      <c r="AM421">
        <v>0</v>
      </c>
      <c r="AN421">
        <v>0</v>
      </c>
      <c r="AO421">
        <v>94</v>
      </c>
      <c r="AP421">
        <v>21</v>
      </c>
      <c r="AQ421" t="s">
        <v>144</v>
      </c>
      <c r="AR421">
        <v>1</v>
      </c>
      <c r="AS421">
        <v>1</v>
      </c>
      <c r="AT421" t="s">
        <v>75</v>
      </c>
      <c r="AU421">
        <v>20</v>
      </c>
      <c r="AV421" t="s">
        <v>103</v>
      </c>
      <c r="AW421">
        <v>0</v>
      </c>
      <c r="AX421">
        <v>2.8571428571428572</v>
      </c>
      <c r="AY421">
        <v>1</v>
      </c>
      <c r="AZ421">
        <v>1</v>
      </c>
      <c r="BA421">
        <v>0</v>
      </c>
      <c r="BB421">
        <v>1</v>
      </c>
      <c r="BC421" t="s">
        <v>537</v>
      </c>
      <c r="BD421">
        <v>94</v>
      </c>
      <c r="BE421">
        <v>2.5</v>
      </c>
      <c r="BF421">
        <v>0.8</v>
      </c>
      <c r="BG421">
        <v>0</v>
      </c>
      <c r="BH421">
        <v>2</v>
      </c>
      <c r="BI421">
        <v>0.5</v>
      </c>
      <c r="BJ421">
        <v>0</v>
      </c>
      <c r="BK421">
        <v>0</v>
      </c>
      <c r="BL421">
        <v>0</v>
      </c>
      <c r="BM421">
        <v>0.8</v>
      </c>
      <c r="BN421">
        <v>0</v>
      </c>
      <c r="BO421">
        <v>0</v>
      </c>
      <c r="BP421">
        <v>7</v>
      </c>
    </row>
    <row r="422" spans="1:68" x14ac:dyDescent="0.25">
      <c r="A422" s="1">
        <v>41931</v>
      </c>
      <c r="B422" t="s">
        <v>113</v>
      </c>
      <c r="C422" t="s">
        <v>98</v>
      </c>
      <c r="D422">
        <v>2</v>
      </c>
      <c r="E422" s="2">
        <v>0.25</v>
      </c>
      <c r="F422">
        <v>2</v>
      </c>
      <c r="G422">
        <v>10</v>
      </c>
      <c r="H422" t="s">
        <v>104</v>
      </c>
      <c r="I422">
        <v>48</v>
      </c>
      <c r="J422">
        <v>7</v>
      </c>
      <c r="K422">
        <v>0</v>
      </c>
      <c r="L422" t="s">
        <v>538</v>
      </c>
      <c r="M422">
        <v>12</v>
      </c>
      <c r="N422" t="s">
        <v>69</v>
      </c>
      <c r="O422" t="s">
        <v>70</v>
      </c>
      <c r="P422" t="s">
        <v>101</v>
      </c>
      <c r="Q422" t="s">
        <v>91</v>
      </c>
      <c r="R422" t="s">
        <v>73</v>
      </c>
      <c r="S422">
        <v>0</v>
      </c>
      <c r="T422" t="s">
        <v>73</v>
      </c>
      <c r="U422" t="s">
        <v>73</v>
      </c>
      <c r="V422" t="s">
        <v>124</v>
      </c>
      <c r="W422" t="s">
        <v>73</v>
      </c>
      <c r="X422" t="s">
        <v>151</v>
      </c>
      <c r="Y422" t="s">
        <v>151</v>
      </c>
      <c r="Z422" t="s">
        <v>73</v>
      </c>
      <c r="AA422" t="s">
        <v>73</v>
      </c>
      <c r="AB422" t="s">
        <v>27</v>
      </c>
      <c r="AC422">
        <v>7</v>
      </c>
      <c r="AD422">
        <v>7</v>
      </c>
      <c r="AE422">
        <v>7</v>
      </c>
      <c r="AF422">
        <v>7</v>
      </c>
      <c r="AG422" t="s">
        <v>74</v>
      </c>
      <c r="AH422">
        <v>0</v>
      </c>
      <c r="AI422">
        <v>1</v>
      </c>
      <c r="AJ422">
        <v>1</v>
      </c>
      <c r="AK422">
        <v>0</v>
      </c>
      <c r="AL422">
        <v>1</v>
      </c>
      <c r="AM422">
        <v>0</v>
      </c>
      <c r="AN422">
        <v>0</v>
      </c>
      <c r="AO422">
        <v>90</v>
      </c>
      <c r="AP422">
        <v>48</v>
      </c>
      <c r="AQ422" t="s">
        <v>151</v>
      </c>
      <c r="AR422">
        <v>1</v>
      </c>
      <c r="AS422">
        <v>1</v>
      </c>
      <c r="AT422" t="s">
        <v>86</v>
      </c>
      <c r="AU422">
        <v>12</v>
      </c>
      <c r="AV422" t="s">
        <v>103</v>
      </c>
      <c r="AW422">
        <v>0</v>
      </c>
      <c r="AX422">
        <v>1.2</v>
      </c>
      <c r="AY422">
        <v>1</v>
      </c>
      <c r="AZ422">
        <v>1</v>
      </c>
      <c r="BA422">
        <v>0</v>
      </c>
      <c r="BB422">
        <v>1</v>
      </c>
      <c r="BC422" t="s">
        <v>538</v>
      </c>
      <c r="BD422">
        <v>90</v>
      </c>
      <c r="BE422">
        <v>1.7000000000000002</v>
      </c>
      <c r="BF422">
        <v>0.48</v>
      </c>
      <c r="BG422">
        <v>0</v>
      </c>
      <c r="BH422">
        <v>1.2000000000000002</v>
      </c>
      <c r="BI422">
        <v>0.5</v>
      </c>
      <c r="BJ422">
        <v>0</v>
      </c>
      <c r="BK422">
        <v>0</v>
      </c>
      <c r="BL422">
        <v>0</v>
      </c>
      <c r="BM422">
        <v>0.48</v>
      </c>
      <c r="BN422">
        <v>0</v>
      </c>
      <c r="BO422">
        <v>0</v>
      </c>
      <c r="BP422">
        <v>7</v>
      </c>
    </row>
    <row r="423" spans="1:68" x14ac:dyDescent="0.25">
      <c r="A423" s="1">
        <v>41931</v>
      </c>
      <c r="B423" t="s">
        <v>113</v>
      </c>
      <c r="C423" t="s">
        <v>98</v>
      </c>
      <c r="D423">
        <v>2</v>
      </c>
      <c r="E423" s="2">
        <v>0.19930555555555557</v>
      </c>
      <c r="F423">
        <v>2</v>
      </c>
      <c r="G423">
        <v>7</v>
      </c>
      <c r="H423" t="s">
        <v>104</v>
      </c>
      <c r="I423">
        <v>33</v>
      </c>
      <c r="J423">
        <v>7</v>
      </c>
      <c r="K423">
        <v>0</v>
      </c>
      <c r="L423" t="s">
        <v>539</v>
      </c>
      <c r="M423">
        <v>9</v>
      </c>
      <c r="N423" t="s">
        <v>69</v>
      </c>
      <c r="O423" t="s">
        <v>70</v>
      </c>
      <c r="P423" t="s">
        <v>101</v>
      </c>
      <c r="Q423" t="s">
        <v>89</v>
      </c>
      <c r="R423" t="s">
        <v>73</v>
      </c>
      <c r="S423">
        <v>0</v>
      </c>
      <c r="T423" t="s">
        <v>73</v>
      </c>
      <c r="U423" t="s">
        <v>73</v>
      </c>
      <c r="V423" t="s">
        <v>124</v>
      </c>
      <c r="W423" t="s">
        <v>73</v>
      </c>
      <c r="X423" t="s">
        <v>151</v>
      </c>
      <c r="Y423" t="s">
        <v>151</v>
      </c>
      <c r="Z423" t="s">
        <v>73</v>
      </c>
      <c r="AA423" t="s">
        <v>73</v>
      </c>
      <c r="AB423" t="s">
        <v>27</v>
      </c>
      <c r="AC423">
        <v>5</v>
      </c>
      <c r="AD423">
        <v>7</v>
      </c>
      <c r="AE423">
        <v>7</v>
      </c>
      <c r="AF423">
        <v>7</v>
      </c>
      <c r="AG423" t="s">
        <v>74</v>
      </c>
      <c r="AH423">
        <v>0</v>
      </c>
      <c r="AI423">
        <v>1</v>
      </c>
      <c r="AJ423">
        <v>1</v>
      </c>
      <c r="AK423">
        <v>0</v>
      </c>
      <c r="AL423">
        <v>1</v>
      </c>
      <c r="AM423">
        <v>0</v>
      </c>
      <c r="AN423">
        <v>0</v>
      </c>
      <c r="AO423">
        <v>94</v>
      </c>
      <c r="AP423">
        <v>33</v>
      </c>
      <c r="AQ423" t="s">
        <v>151</v>
      </c>
      <c r="AR423">
        <v>1</v>
      </c>
      <c r="AS423">
        <v>1</v>
      </c>
      <c r="AT423" t="s">
        <v>86</v>
      </c>
      <c r="AU423">
        <v>9</v>
      </c>
      <c r="AV423" t="s">
        <v>102</v>
      </c>
      <c r="AW423">
        <v>0</v>
      </c>
      <c r="AX423">
        <v>1.2857142857142858</v>
      </c>
      <c r="AY423">
        <v>1</v>
      </c>
      <c r="AZ423">
        <v>1</v>
      </c>
      <c r="BA423">
        <v>0</v>
      </c>
      <c r="BB423">
        <v>1</v>
      </c>
      <c r="BC423" t="s">
        <v>539</v>
      </c>
      <c r="BD423">
        <v>94</v>
      </c>
      <c r="BE423">
        <v>1.4</v>
      </c>
      <c r="BF423">
        <v>0.36</v>
      </c>
      <c r="BG423">
        <v>0</v>
      </c>
      <c r="BH423">
        <v>0.9</v>
      </c>
      <c r="BI423">
        <v>0.5</v>
      </c>
      <c r="BJ423">
        <v>0</v>
      </c>
      <c r="BK423">
        <v>0</v>
      </c>
      <c r="BL423">
        <v>0</v>
      </c>
      <c r="BM423">
        <v>0.36</v>
      </c>
      <c r="BN423">
        <v>0</v>
      </c>
      <c r="BO423">
        <v>0</v>
      </c>
      <c r="BP423">
        <v>7</v>
      </c>
    </row>
    <row r="424" spans="1:68" x14ac:dyDescent="0.25">
      <c r="A424" s="1">
        <v>41931</v>
      </c>
      <c r="B424" t="s">
        <v>113</v>
      </c>
      <c r="C424" t="s">
        <v>98</v>
      </c>
      <c r="D424">
        <v>2</v>
      </c>
      <c r="E424" s="2">
        <v>0.46388888888888891</v>
      </c>
      <c r="F424">
        <v>2</v>
      </c>
      <c r="G424">
        <v>1</v>
      </c>
      <c r="H424" t="s">
        <v>104</v>
      </c>
      <c r="I424">
        <v>48</v>
      </c>
      <c r="J424">
        <v>7</v>
      </c>
      <c r="K424">
        <v>0</v>
      </c>
      <c r="L424" t="s">
        <v>540</v>
      </c>
      <c r="M424">
        <v>3</v>
      </c>
      <c r="N424" t="s">
        <v>80</v>
      </c>
      <c r="O424" t="s">
        <v>73</v>
      </c>
      <c r="P424" t="s">
        <v>73</v>
      </c>
      <c r="Q424" t="s">
        <v>73</v>
      </c>
      <c r="R424" t="s">
        <v>109</v>
      </c>
      <c r="S424">
        <v>0</v>
      </c>
      <c r="T424" t="s">
        <v>73</v>
      </c>
      <c r="U424" t="s">
        <v>73</v>
      </c>
      <c r="V424" t="s">
        <v>73</v>
      </c>
      <c r="W424" t="s">
        <v>73</v>
      </c>
      <c r="X424" t="s">
        <v>73</v>
      </c>
      <c r="Y424" t="s">
        <v>73</v>
      </c>
      <c r="Z424" t="s">
        <v>125</v>
      </c>
      <c r="AA424" t="s">
        <v>73</v>
      </c>
      <c r="AB424" t="s">
        <v>27</v>
      </c>
      <c r="AC424">
        <v>12</v>
      </c>
      <c r="AD424">
        <v>7</v>
      </c>
      <c r="AE424">
        <v>7</v>
      </c>
      <c r="AF424">
        <v>7</v>
      </c>
      <c r="AG424" t="s">
        <v>74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85</v>
      </c>
      <c r="AP424">
        <v>48</v>
      </c>
      <c r="AQ424" t="s">
        <v>125</v>
      </c>
      <c r="AR424">
        <v>1</v>
      </c>
      <c r="AS424">
        <v>1</v>
      </c>
      <c r="AT424" t="s">
        <v>106</v>
      </c>
      <c r="AU424">
        <v>3</v>
      </c>
      <c r="AV424" t="s">
        <v>109</v>
      </c>
      <c r="AW424">
        <v>0</v>
      </c>
      <c r="AX424">
        <v>3</v>
      </c>
      <c r="AY424">
        <v>1</v>
      </c>
      <c r="AZ424">
        <v>1</v>
      </c>
      <c r="BA424">
        <v>0</v>
      </c>
      <c r="BB424">
        <v>1</v>
      </c>
      <c r="BC424" t="s">
        <v>540</v>
      </c>
      <c r="BD424">
        <v>85</v>
      </c>
      <c r="BE424">
        <v>0.30000000000000004</v>
      </c>
      <c r="BF424">
        <v>0</v>
      </c>
      <c r="BG424">
        <v>0.30000000000000004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7</v>
      </c>
    </row>
    <row r="425" spans="1:68" x14ac:dyDescent="0.25">
      <c r="A425" s="1">
        <v>41931</v>
      </c>
      <c r="B425" t="s">
        <v>113</v>
      </c>
      <c r="C425" t="s">
        <v>98</v>
      </c>
      <c r="D425">
        <v>2</v>
      </c>
      <c r="E425" s="2">
        <v>0.27638888888888891</v>
      </c>
      <c r="F425">
        <v>2</v>
      </c>
      <c r="G425">
        <v>1</v>
      </c>
      <c r="H425" t="s">
        <v>120</v>
      </c>
      <c r="I425">
        <v>50</v>
      </c>
      <c r="J425">
        <v>7</v>
      </c>
      <c r="K425">
        <v>0</v>
      </c>
      <c r="L425" t="s">
        <v>541</v>
      </c>
      <c r="M425">
        <v>2</v>
      </c>
      <c r="N425" t="s">
        <v>80</v>
      </c>
      <c r="O425" t="s">
        <v>73</v>
      </c>
      <c r="P425" t="s">
        <v>73</v>
      </c>
      <c r="Q425" t="s">
        <v>73</v>
      </c>
      <c r="R425" t="s">
        <v>81</v>
      </c>
      <c r="S425">
        <v>0</v>
      </c>
      <c r="T425" t="s">
        <v>73</v>
      </c>
      <c r="U425" t="s">
        <v>73</v>
      </c>
      <c r="V425" t="s">
        <v>73</v>
      </c>
      <c r="W425" t="s">
        <v>73</v>
      </c>
      <c r="X425" t="s">
        <v>73</v>
      </c>
      <c r="Y425" t="s">
        <v>73</v>
      </c>
      <c r="Z425" t="s">
        <v>125</v>
      </c>
      <c r="AA425" t="s">
        <v>73</v>
      </c>
      <c r="AB425" t="s">
        <v>27</v>
      </c>
      <c r="AC425">
        <v>7</v>
      </c>
      <c r="AD425">
        <v>7</v>
      </c>
      <c r="AE425">
        <v>7</v>
      </c>
      <c r="AF425">
        <v>7</v>
      </c>
      <c r="AG425" t="s">
        <v>74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64</v>
      </c>
      <c r="AP425">
        <v>50</v>
      </c>
      <c r="AQ425" t="s">
        <v>125</v>
      </c>
      <c r="AR425">
        <v>1</v>
      </c>
      <c r="AS425">
        <v>1</v>
      </c>
      <c r="AT425" t="s">
        <v>106</v>
      </c>
      <c r="AU425">
        <v>2</v>
      </c>
      <c r="AV425" t="s">
        <v>81</v>
      </c>
      <c r="AW425">
        <v>0</v>
      </c>
      <c r="AX425">
        <v>2</v>
      </c>
      <c r="AY425">
        <v>1</v>
      </c>
      <c r="AZ425">
        <v>1</v>
      </c>
      <c r="BA425">
        <v>0</v>
      </c>
      <c r="BB425">
        <v>1</v>
      </c>
      <c r="BC425" t="s">
        <v>541</v>
      </c>
      <c r="BD425">
        <v>64</v>
      </c>
      <c r="BE425">
        <v>0.2</v>
      </c>
      <c r="BF425">
        <v>0</v>
      </c>
      <c r="BG425">
        <v>0.2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7</v>
      </c>
    </row>
    <row r="426" spans="1:68" x14ac:dyDescent="0.25">
      <c r="A426" s="1">
        <v>41931</v>
      </c>
      <c r="B426" t="s">
        <v>113</v>
      </c>
      <c r="C426" t="s">
        <v>98</v>
      </c>
      <c r="D426">
        <v>2</v>
      </c>
      <c r="E426" s="2">
        <v>0.40694444444444444</v>
      </c>
      <c r="F426">
        <v>3</v>
      </c>
      <c r="G426">
        <v>10</v>
      </c>
      <c r="H426" t="s">
        <v>104</v>
      </c>
      <c r="I426">
        <v>45</v>
      </c>
      <c r="J426">
        <v>7</v>
      </c>
      <c r="K426">
        <v>0</v>
      </c>
      <c r="L426" t="s">
        <v>542</v>
      </c>
      <c r="M426">
        <v>-10</v>
      </c>
      <c r="N426" t="s">
        <v>39</v>
      </c>
      <c r="O426" t="s">
        <v>73</v>
      </c>
      <c r="P426" t="s">
        <v>73</v>
      </c>
      <c r="Q426" t="s">
        <v>73</v>
      </c>
      <c r="R426" t="s">
        <v>73</v>
      </c>
      <c r="S426">
        <v>0</v>
      </c>
      <c r="T426" t="s">
        <v>73</v>
      </c>
      <c r="U426" t="s">
        <v>73</v>
      </c>
      <c r="V426" t="s">
        <v>73</v>
      </c>
      <c r="W426" t="s">
        <v>73</v>
      </c>
      <c r="X426" t="s">
        <v>73</v>
      </c>
      <c r="Y426" t="s">
        <v>73</v>
      </c>
      <c r="Z426" t="s">
        <v>73</v>
      </c>
      <c r="AA426" t="s">
        <v>73</v>
      </c>
      <c r="AB426" t="s">
        <v>73</v>
      </c>
      <c r="AC426">
        <v>10</v>
      </c>
      <c r="AD426">
        <v>7</v>
      </c>
      <c r="AE426">
        <v>7</v>
      </c>
      <c r="AF426">
        <v>7</v>
      </c>
      <c r="AG426" t="s">
        <v>74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48</v>
      </c>
      <c r="AP426">
        <v>45</v>
      </c>
      <c r="AQ426" t="s">
        <v>73</v>
      </c>
      <c r="AR426">
        <v>0</v>
      </c>
      <c r="AS426">
        <v>1</v>
      </c>
      <c r="AT426" t="s">
        <v>73</v>
      </c>
      <c r="AU426">
        <v>-10</v>
      </c>
      <c r="AV426" t="s">
        <v>130</v>
      </c>
      <c r="AW426">
        <v>0</v>
      </c>
      <c r="AX426">
        <v>-1</v>
      </c>
      <c r="AY426">
        <v>0</v>
      </c>
      <c r="AZ426">
        <v>0</v>
      </c>
      <c r="BA426">
        <v>0</v>
      </c>
      <c r="BB426">
        <v>0</v>
      </c>
      <c r="BC426" t="s">
        <v>542</v>
      </c>
      <c r="BD426">
        <v>48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7</v>
      </c>
    </row>
    <row r="427" spans="1:68" x14ac:dyDescent="0.25">
      <c r="A427" s="1">
        <v>41931</v>
      </c>
      <c r="B427" t="s">
        <v>113</v>
      </c>
      <c r="C427" t="s">
        <v>98</v>
      </c>
      <c r="D427">
        <v>2</v>
      </c>
      <c r="E427" s="2">
        <v>0.41180555555555554</v>
      </c>
      <c r="F427">
        <v>2</v>
      </c>
      <c r="G427">
        <v>10</v>
      </c>
      <c r="H427" t="s">
        <v>104</v>
      </c>
      <c r="I427">
        <v>45</v>
      </c>
      <c r="J427">
        <v>7</v>
      </c>
      <c r="K427">
        <v>0</v>
      </c>
      <c r="L427" t="s">
        <v>543</v>
      </c>
      <c r="N427" t="s">
        <v>69</v>
      </c>
      <c r="O427" t="s">
        <v>131</v>
      </c>
      <c r="P427" t="s">
        <v>101</v>
      </c>
      <c r="Q427" t="s">
        <v>91</v>
      </c>
      <c r="R427" t="s">
        <v>73</v>
      </c>
      <c r="S427">
        <v>0</v>
      </c>
      <c r="T427" t="s">
        <v>73</v>
      </c>
      <c r="U427" t="s">
        <v>73</v>
      </c>
      <c r="V427" t="s">
        <v>124</v>
      </c>
      <c r="W427" t="s">
        <v>128</v>
      </c>
      <c r="X427" t="s">
        <v>73</v>
      </c>
      <c r="Y427" t="s">
        <v>128</v>
      </c>
      <c r="Z427" t="s">
        <v>73</v>
      </c>
      <c r="AA427" t="s">
        <v>73</v>
      </c>
      <c r="AB427" t="s">
        <v>73</v>
      </c>
      <c r="AC427">
        <v>10</v>
      </c>
      <c r="AD427">
        <v>7</v>
      </c>
      <c r="AE427">
        <v>7</v>
      </c>
      <c r="AF427">
        <v>7</v>
      </c>
      <c r="AG427" t="s">
        <v>74</v>
      </c>
      <c r="AH427">
        <v>0</v>
      </c>
      <c r="AI427">
        <v>1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67</v>
      </c>
      <c r="AP427">
        <v>45</v>
      </c>
      <c r="AQ427" t="s">
        <v>128</v>
      </c>
      <c r="AR427">
        <v>0</v>
      </c>
      <c r="AS427">
        <v>1</v>
      </c>
      <c r="AT427" t="s">
        <v>106</v>
      </c>
      <c r="AU427">
        <v>0</v>
      </c>
      <c r="AV427" t="s">
        <v>103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 t="s">
        <v>543</v>
      </c>
      <c r="BD427">
        <v>67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7</v>
      </c>
    </row>
    <row r="428" spans="1:68" x14ac:dyDescent="0.25">
      <c r="A428" s="1">
        <v>41931</v>
      </c>
      <c r="B428" t="s">
        <v>113</v>
      </c>
      <c r="C428" t="s">
        <v>98</v>
      </c>
      <c r="D428">
        <v>2</v>
      </c>
      <c r="E428" s="2">
        <v>0.625</v>
      </c>
      <c r="F428">
        <v>2</v>
      </c>
      <c r="G428">
        <v>18</v>
      </c>
      <c r="H428" t="s">
        <v>104</v>
      </c>
      <c r="I428">
        <v>38</v>
      </c>
      <c r="J428">
        <v>7</v>
      </c>
      <c r="K428">
        <v>0</v>
      </c>
      <c r="L428" t="s">
        <v>544</v>
      </c>
      <c r="N428" t="s">
        <v>69</v>
      </c>
      <c r="O428" t="s">
        <v>131</v>
      </c>
      <c r="P428" t="s">
        <v>71</v>
      </c>
      <c r="Q428" t="s">
        <v>72</v>
      </c>
      <c r="R428" t="s">
        <v>73</v>
      </c>
      <c r="S428">
        <v>1</v>
      </c>
      <c r="T428" t="s">
        <v>73</v>
      </c>
      <c r="U428" t="s">
        <v>20</v>
      </c>
      <c r="V428" t="s">
        <v>124</v>
      </c>
      <c r="W428" t="s">
        <v>144</v>
      </c>
      <c r="X428" t="s">
        <v>73</v>
      </c>
      <c r="Y428" t="s">
        <v>144</v>
      </c>
      <c r="Z428" t="s">
        <v>73</v>
      </c>
      <c r="AA428" t="s">
        <v>73</v>
      </c>
      <c r="AB428" t="s">
        <v>73</v>
      </c>
      <c r="AC428">
        <v>16</v>
      </c>
      <c r="AD428">
        <v>7</v>
      </c>
      <c r="AE428">
        <v>7</v>
      </c>
      <c r="AF428">
        <v>7</v>
      </c>
      <c r="AG428" t="s">
        <v>74</v>
      </c>
      <c r="AH428">
        <v>0</v>
      </c>
      <c r="AI428">
        <v>1</v>
      </c>
      <c r="AJ428">
        <v>0</v>
      </c>
      <c r="AK428">
        <v>1</v>
      </c>
      <c r="AL428">
        <v>1</v>
      </c>
      <c r="AM428">
        <v>0</v>
      </c>
      <c r="AN428">
        <v>0</v>
      </c>
      <c r="AO428">
        <v>104</v>
      </c>
      <c r="AP428">
        <v>38</v>
      </c>
      <c r="AQ428" t="s">
        <v>144</v>
      </c>
      <c r="AR428">
        <v>0</v>
      </c>
      <c r="AS428">
        <v>1</v>
      </c>
      <c r="AT428" t="s">
        <v>75</v>
      </c>
      <c r="AU428">
        <v>0</v>
      </c>
      <c r="AV428" t="s">
        <v>76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 t="s">
        <v>544</v>
      </c>
      <c r="BD428">
        <v>104</v>
      </c>
      <c r="BE428">
        <v>0</v>
      </c>
      <c r="BF428">
        <v>-2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-2</v>
      </c>
      <c r="BP428">
        <v>7</v>
      </c>
    </row>
    <row r="429" spans="1:68" x14ac:dyDescent="0.25">
      <c r="A429" s="1">
        <v>41931</v>
      </c>
      <c r="B429" t="s">
        <v>113</v>
      </c>
      <c r="C429" t="s">
        <v>98</v>
      </c>
      <c r="D429">
        <v>3</v>
      </c>
      <c r="E429" s="2">
        <v>0.26041666666666669</v>
      </c>
      <c r="F429">
        <v>1</v>
      </c>
      <c r="G429">
        <v>10</v>
      </c>
      <c r="H429" t="s">
        <v>104</v>
      </c>
      <c r="I429">
        <v>45</v>
      </c>
      <c r="J429">
        <v>20</v>
      </c>
      <c r="K429">
        <v>0</v>
      </c>
      <c r="L429" t="s">
        <v>545</v>
      </c>
      <c r="M429">
        <v>10</v>
      </c>
      <c r="N429" t="s">
        <v>80</v>
      </c>
      <c r="O429" t="s">
        <v>73</v>
      </c>
      <c r="P429" t="s">
        <v>73</v>
      </c>
      <c r="Q429" t="s">
        <v>73</v>
      </c>
      <c r="R429" t="s">
        <v>81</v>
      </c>
      <c r="S429">
        <v>0</v>
      </c>
      <c r="T429" t="s">
        <v>73</v>
      </c>
      <c r="U429" t="s">
        <v>73</v>
      </c>
      <c r="V429" t="s">
        <v>73</v>
      </c>
      <c r="W429" t="s">
        <v>73</v>
      </c>
      <c r="X429" t="s">
        <v>73</v>
      </c>
      <c r="Y429" t="s">
        <v>73</v>
      </c>
      <c r="Z429" t="s">
        <v>125</v>
      </c>
      <c r="AA429" t="s">
        <v>73</v>
      </c>
      <c r="AB429" t="s">
        <v>27</v>
      </c>
      <c r="AC429">
        <v>7</v>
      </c>
      <c r="AD429">
        <v>20</v>
      </c>
      <c r="AE429">
        <v>20</v>
      </c>
      <c r="AF429">
        <v>7</v>
      </c>
      <c r="AG429" t="s">
        <v>74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63</v>
      </c>
      <c r="AP429">
        <v>45</v>
      </c>
      <c r="AQ429" t="s">
        <v>125</v>
      </c>
      <c r="AR429">
        <v>1</v>
      </c>
      <c r="AS429">
        <v>1</v>
      </c>
      <c r="AT429" t="s">
        <v>106</v>
      </c>
      <c r="AU429">
        <v>10</v>
      </c>
      <c r="AV429" t="s">
        <v>81</v>
      </c>
      <c r="AW429">
        <v>0</v>
      </c>
      <c r="AX429">
        <v>1</v>
      </c>
      <c r="AY429">
        <v>1</v>
      </c>
      <c r="AZ429">
        <v>1</v>
      </c>
      <c r="BA429">
        <v>0</v>
      </c>
      <c r="BB429">
        <v>1</v>
      </c>
      <c r="BC429" t="s">
        <v>545</v>
      </c>
      <c r="BD429">
        <v>63</v>
      </c>
      <c r="BE429">
        <v>1</v>
      </c>
      <c r="BF429">
        <v>0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7</v>
      </c>
    </row>
    <row r="430" spans="1:68" x14ac:dyDescent="0.25">
      <c r="A430" s="1">
        <v>41931</v>
      </c>
      <c r="B430" t="s">
        <v>113</v>
      </c>
      <c r="C430" t="s">
        <v>98</v>
      </c>
      <c r="D430">
        <v>3</v>
      </c>
      <c r="E430" s="2">
        <v>0.56319444444444444</v>
      </c>
      <c r="F430">
        <v>1</v>
      </c>
      <c r="G430">
        <v>10</v>
      </c>
      <c r="H430" t="s">
        <v>104</v>
      </c>
      <c r="I430">
        <v>28</v>
      </c>
      <c r="J430">
        <v>17</v>
      </c>
      <c r="K430">
        <v>0</v>
      </c>
      <c r="L430" t="s">
        <v>546</v>
      </c>
      <c r="M430">
        <v>7</v>
      </c>
      <c r="N430" t="s">
        <v>69</v>
      </c>
      <c r="O430" t="s">
        <v>70</v>
      </c>
      <c r="P430" t="s">
        <v>101</v>
      </c>
      <c r="Q430" t="s">
        <v>72</v>
      </c>
      <c r="R430" t="s">
        <v>73</v>
      </c>
      <c r="S430">
        <v>0</v>
      </c>
      <c r="T430" t="s">
        <v>73</v>
      </c>
      <c r="U430" t="s">
        <v>73</v>
      </c>
      <c r="V430" t="s">
        <v>124</v>
      </c>
      <c r="W430" t="s">
        <v>73</v>
      </c>
      <c r="X430" t="s">
        <v>133</v>
      </c>
      <c r="Y430" t="s">
        <v>133</v>
      </c>
      <c r="Z430" t="s">
        <v>73</v>
      </c>
      <c r="AA430" t="s">
        <v>73</v>
      </c>
      <c r="AB430" t="s">
        <v>73</v>
      </c>
      <c r="AC430">
        <v>14</v>
      </c>
      <c r="AD430">
        <v>17</v>
      </c>
      <c r="AE430">
        <v>17</v>
      </c>
      <c r="AF430">
        <v>7</v>
      </c>
      <c r="AG430" t="s">
        <v>74</v>
      </c>
      <c r="AH430">
        <v>0</v>
      </c>
      <c r="AI430">
        <v>1</v>
      </c>
      <c r="AJ430">
        <v>1</v>
      </c>
      <c r="AK430">
        <v>0</v>
      </c>
      <c r="AL430">
        <v>1</v>
      </c>
      <c r="AM430">
        <v>0</v>
      </c>
      <c r="AN430">
        <v>0</v>
      </c>
      <c r="AO430">
        <v>91</v>
      </c>
      <c r="AP430">
        <v>28</v>
      </c>
      <c r="AQ430" t="s">
        <v>133</v>
      </c>
      <c r="AR430">
        <v>1</v>
      </c>
      <c r="AS430">
        <v>1</v>
      </c>
      <c r="AT430" t="s">
        <v>75</v>
      </c>
      <c r="AU430">
        <v>7</v>
      </c>
      <c r="AV430" t="s">
        <v>110</v>
      </c>
      <c r="AW430">
        <v>0</v>
      </c>
      <c r="AX430">
        <v>0.7</v>
      </c>
      <c r="AY430">
        <v>0</v>
      </c>
      <c r="AZ430">
        <v>0</v>
      </c>
      <c r="BA430">
        <v>0</v>
      </c>
      <c r="BB430">
        <v>1</v>
      </c>
      <c r="BC430" t="s">
        <v>546</v>
      </c>
      <c r="BD430">
        <v>91</v>
      </c>
      <c r="BE430">
        <v>1.2000000000000002</v>
      </c>
      <c r="BF430">
        <v>0.28000000000000003</v>
      </c>
      <c r="BG430">
        <v>0</v>
      </c>
      <c r="BH430">
        <v>0.70000000000000007</v>
      </c>
      <c r="BI430">
        <v>0.5</v>
      </c>
      <c r="BJ430">
        <v>0</v>
      </c>
      <c r="BK430">
        <v>0</v>
      </c>
      <c r="BL430">
        <v>0</v>
      </c>
      <c r="BM430">
        <v>0.28000000000000003</v>
      </c>
      <c r="BN430">
        <v>0</v>
      </c>
      <c r="BO430">
        <v>0</v>
      </c>
      <c r="BP430">
        <v>7</v>
      </c>
    </row>
    <row r="431" spans="1:68" x14ac:dyDescent="0.25">
      <c r="A431" s="1">
        <v>41931</v>
      </c>
      <c r="B431" t="s">
        <v>113</v>
      </c>
      <c r="C431" t="s">
        <v>98</v>
      </c>
      <c r="D431">
        <v>3</v>
      </c>
      <c r="E431" s="2">
        <v>0.31111111111111112</v>
      </c>
      <c r="F431">
        <v>1</v>
      </c>
      <c r="G431">
        <v>10</v>
      </c>
      <c r="H431" t="s">
        <v>120</v>
      </c>
      <c r="I431">
        <v>44</v>
      </c>
      <c r="J431">
        <v>20</v>
      </c>
      <c r="K431">
        <v>0</v>
      </c>
      <c r="L431" t="s">
        <v>547</v>
      </c>
      <c r="M431">
        <v>4</v>
      </c>
      <c r="N431" t="s">
        <v>69</v>
      </c>
      <c r="O431" t="s">
        <v>70</v>
      </c>
      <c r="P431" t="s">
        <v>101</v>
      </c>
      <c r="Q431" t="s">
        <v>89</v>
      </c>
      <c r="R431" t="s">
        <v>73</v>
      </c>
      <c r="S431">
        <v>0</v>
      </c>
      <c r="T431" t="s">
        <v>73</v>
      </c>
      <c r="U431" t="s">
        <v>73</v>
      </c>
      <c r="V431" t="s">
        <v>124</v>
      </c>
      <c r="W431" t="s">
        <v>73</v>
      </c>
      <c r="X431" t="s">
        <v>142</v>
      </c>
      <c r="Y431" t="s">
        <v>142</v>
      </c>
      <c r="Z431" t="s">
        <v>73</v>
      </c>
      <c r="AA431" t="s">
        <v>73</v>
      </c>
      <c r="AB431" t="s">
        <v>73</v>
      </c>
      <c r="AC431">
        <v>8</v>
      </c>
      <c r="AD431">
        <v>20</v>
      </c>
      <c r="AE431">
        <v>20</v>
      </c>
      <c r="AF431">
        <v>7</v>
      </c>
      <c r="AG431" t="s">
        <v>74</v>
      </c>
      <c r="AH431">
        <v>0</v>
      </c>
      <c r="AI431">
        <v>1</v>
      </c>
      <c r="AJ431">
        <v>1</v>
      </c>
      <c r="AK431">
        <v>0</v>
      </c>
      <c r="AL431">
        <v>1</v>
      </c>
      <c r="AM431">
        <v>0</v>
      </c>
      <c r="AN431">
        <v>0</v>
      </c>
      <c r="AO431">
        <v>90</v>
      </c>
      <c r="AP431">
        <v>56</v>
      </c>
      <c r="AQ431" t="s">
        <v>142</v>
      </c>
      <c r="AR431">
        <v>1</v>
      </c>
      <c r="AS431">
        <v>1</v>
      </c>
      <c r="AT431" t="s">
        <v>106</v>
      </c>
      <c r="AU431">
        <v>4</v>
      </c>
      <c r="AV431" t="s">
        <v>102</v>
      </c>
      <c r="AW431">
        <v>0</v>
      </c>
      <c r="AX431">
        <v>0.4</v>
      </c>
      <c r="AY431">
        <v>0</v>
      </c>
      <c r="AZ431">
        <v>0</v>
      </c>
      <c r="BA431">
        <v>0</v>
      </c>
      <c r="BB431">
        <v>1</v>
      </c>
      <c r="BC431" t="s">
        <v>547</v>
      </c>
      <c r="BD431">
        <v>90</v>
      </c>
      <c r="BE431">
        <v>0.9</v>
      </c>
      <c r="BF431">
        <v>0.16</v>
      </c>
      <c r="BG431">
        <v>0</v>
      </c>
      <c r="BH431">
        <v>0.4</v>
      </c>
      <c r="BI431">
        <v>0.5</v>
      </c>
      <c r="BJ431">
        <v>0</v>
      </c>
      <c r="BK431">
        <v>0</v>
      </c>
      <c r="BL431">
        <v>0</v>
      </c>
      <c r="BM431">
        <v>0.16</v>
      </c>
      <c r="BN431">
        <v>0</v>
      </c>
      <c r="BO431">
        <v>0</v>
      </c>
      <c r="BP431">
        <v>7</v>
      </c>
    </row>
    <row r="432" spans="1:68" x14ac:dyDescent="0.25">
      <c r="A432" s="1">
        <v>41931</v>
      </c>
      <c r="B432" t="s">
        <v>113</v>
      </c>
      <c r="C432" t="s">
        <v>98</v>
      </c>
      <c r="D432">
        <v>3</v>
      </c>
      <c r="E432" s="2">
        <v>0.17569444444444443</v>
      </c>
      <c r="F432">
        <v>1</v>
      </c>
      <c r="G432">
        <v>10</v>
      </c>
      <c r="H432" t="s">
        <v>104</v>
      </c>
      <c r="I432">
        <v>17</v>
      </c>
      <c r="J432">
        <v>20</v>
      </c>
      <c r="K432">
        <v>0</v>
      </c>
      <c r="L432" t="s">
        <v>548</v>
      </c>
      <c r="M432">
        <v>1</v>
      </c>
      <c r="N432" t="s">
        <v>80</v>
      </c>
      <c r="O432" t="s">
        <v>73</v>
      </c>
      <c r="P432" t="s">
        <v>73</v>
      </c>
      <c r="Q432" t="s">
        <v>73</v>
      </c>
      <c r="R432" t="s">
        <v>109</v>
      </c>
      <c r="S432">
        <v>0</v>
      </c>
      <c r="T432" t="s">
        <v>73</v>
      </c>
      <c r="U432" t="s">
        <v>73</v>
      </c>
      <c r="V432" t="s">
        <v>73</v>
      </c>
      <c r="W432" t="s">
        <v>73</v>
      </c>
      <c r="X432" t="s">
        <v>73</v>
      </c>
      <c r="Y432" t="s">
        <v>73</v>
      </c>
      <c r="Z432" t="s">
        <v>128</v>
      </c>
      <c r="AA432" t="s">
        <v>73</v>
      </c>
      <c r="AB432" t="s">
        <v>73</v>
      </c>
      <c r="AC432">
        <v>5</v>
      </c>
      <c r="AD432">
        <v>20</v>
      </c>
      <c r="AE432">
        <v>20</v>
      </c>
      <c r="AF432">
        <v>7</v>
      </c>
      <c r="AG432" t="s">
        <v>74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80</v>
      </c>
      <c r="AP432">
        <v>17</v>
      </c>
      <c r="AQ432" t="s">
        <v>128</v>
      </c>
      <c r="AR432">
        <v>1</v>
      </c>
      <c r="AS432">
        <v>1</v>
      </c>
      <c r="AT432" t="s">
        <v>106</v>
      </c>
      <c r="AU432">
        <v>1</v>
      </c>
      <c r="AV432" t="s">
        <v>109</v>
      </c>
      <c r="AW432">
        <v>0</v>
      </c>
      <c r="AX432">
        <v>0.1</v>
      </c>
      <c r="AY432">
        <v>0</v>
      </c>
      <c r="AZ432">
        <v>0</v>
      </c>
      <c r="BA432">
        <v>0</v>
      </c>
      <c r="BB432">
        <v>0</v>
      </c>
      <c r="BC432" t="s">
        <v>548</v>
      </c>
      <c r="BD432">
        <v>80</v>
      </c>
      <c r="BE432">
        <v>0.1</v>
      </c>
      <c r="BF432">
        <v>0</v>
      </c>
      <c r="BG432">
        <v>0.1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7</v>
      </c>
    </row>
    <row r="433" spans="1:68" x14ac:dyDescent="0.25">
      <c r="A433" s="1">
        <v>41931</v>
      </c>
      <c r="B433" t="s">
        <v>113</v>
      </c>
      <c r="C433" t="s">
        <v>98</v>
      </c>
      <c r="D433">
        <v>3</v>
      </c>
      <c r="E433" s="2">
        <v>0.22916666666666666</v>
      </c>
      <c r="F433">
        <v>1</v>
      </c>
      <c r="G433">
        <v>10</v>
      </c>
      <c r="H433" t="s">
        <v>104</v>
      </c>
      <c r="I433">
        <v>35</v>
      </c>
      <c r="J433">
        <v>20</v>
      </c>
      <c r="K433">
        <v>0</v>
      </c>
      <c r="L433" t="s">
        <v>549</v>
      </c>
      <c r="M433">
        <v>0</v>
      </c>
      <c r="N433" t="s">
        <v>80</v>
      </c>
      <c r="O433" t="s">
        <v>70</v>
      </c>
      <c r="P433" t="s">
        <v>73</v>
      </c>
      <c r="Q433" t="s">
        <v>73</v>
      </c>
      <c r="R433" t="s">
        <v>111</v>
      </c>
      <c r="S433">
        <v>0</v>
      </c>
      <c r="T433" t="s">
        <v>73</v>
      </c>
      <c r="U433" t="s">
        <v>73</v>
      </c>
      <c r="V433" t="s">
        <v>73</v>
      </c>
      <c r="W433" t="s">
        <v>73</v>
      </c>
      <c r="X433" t="s">
        <v>73</v>
      </c>
      <c r="Y433" t="s">
        <v>73</v>
      </c>
      <c r="Z433" t="s">
        <v>125</v>
      </c>
      <c r="AA433" t="s">
        <v>73</v>
      </c>
      <c r="AB433" t="s">
        <v>73</v>
      </c>
      <c r="AC433">
        <v>6</v>
      </c>
      <c r="AD433">
        <v>20</v>
      </c>
      <c r="AE433">
        <v>20</v>
      </c>
      <c r="AF433">
        <v>7</v>
      </c>
      <c r="AG433" t="s">
        <v>74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62</v>
      </c>
      <c r="AP433">
        <v>35</v>
      </c>
      <c r="AQ433" t="s">
        <v>125</v>
      </c>
      <c r="AR433">
        <v>1</v>
      </c>
      <c r="AS433">
        <v>1</v>
      </c>
      <c r="AT433" t="s">
        <v>106</v>
      </c>
      <c r="AU433">
        <v>0</v>
      </c>
      <c r="AV433" t="s">
        <v>111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 t="s">
        <v>549</v>
      </c>
      <c r="BD433">
        <v>62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7</v>
      </c>
    </row>
    <row r="434" spans="1:68" x14ac:dyDescent="0.25">
      <c r="A434" s="1">
        <v>41931</v>
      </c>
      <c r="B434" t="s">
        <v>113</v>
      </c>
      <c r="C434" t="s">
        <v>98</v>
      </c>
      <c r="D434">
        <v>3</v>
      </c>
      <c r="E434" s="2">
        <v>0.62152777777777779</v>
      </c>
      <c r="F434">
        <v>1</v>
      </c>
      <c r="G434">
        <v>10</v>
      </c>
      <c r="H434" t="s">
        <v>120</v>
      </c>
      <c r="I434">
        <v>19</v>
      </c>
      <c r="J434">
        <v>17</v>
      </c>
      <c r="K434">
        <v>0</v>
      </c>
      <c r="L434" t="s">
        <v>528</v>
      </c>
      <c r="N434" t="s">
        <v>69</v>
      </c>
      <c r="O434" t="s">
        <v>131</v>
      </c>
      <c r="P434" t="s">
        <v>101</v>
      </c>
      <c r="Q434" t="s">
        <v>72</v>
      </c>
      <c r="R434" t="s">
        <v>73</v>
      </c>
      <c r="S434">
        <v>0</v>
      </c>
      <c r="T434" t="s">
        <v>73</v>
      </c>
      <c r="U434" t="s">
        <v>73</v>
      </c>
      <c r="V434" t="s">
        <v>124</v>
      </c>
      <c r="W434" t="s">
        <v>151</v>
      </c>
      <c r="X434" t="s">
        <v>73</v>
      </c>
      <c r="Y434" t="s">
        <v>151</v>
      </c>
      <c r="Z434" t="s">
        <v>73</v>
      </c>
      <c r="AA434" t="s">
        <v>73</v>
      </c>
      <c r="AB434" t="s">
        <v>73</v>
      </c>
      <c r="AC434">
        <v>15</v>
      </c>
      <c r="AD434">
        <v>17</v>
      </c>
      <c r="AE434">
        <v>17</v>
      </c>
      <c r="AF434">
        <v>7</v>
      </c>
      <c r="AG434" t="s">
        <v>74</v>
      </c>
      <c r="AH434">
        <v>0</v>
      </c>
      <c r="AI434">
        <v>1</v>
      </c>
      <c r="AJ434">
        <v>0</v>
      </c>
      <c r="AK434">
        <v>0</v>
      </c>
      <c r="AL434">
        <v>1</v>
      </c>
      <c r="AM434">
        <v>0</v>
      </c>
      <c r="AN434">
        <v>0</v>
      </c>
      <c r="AO434">
        <v>64</v>
      </c>
      <c r="AP434">
        <v>81</v>
      </c>
      <c r="AQ434" t="s">
        <v>151</v>
      </c>
      <c r="AR434">
        <v>0</v>
      </c>
      <c r="AS434">
        <v>1</v>
      </c>
      <c r="AT434" t="s">
        <v>86</v>
      </c>
      <c r="AU434">
        <v>0</v>
      </c>
      <c r="AV434" t="s">
        <v>110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 t="s">
        <v>528</v>
      </c>
      <c r="BD434">
        <v>64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7</v>
      </c>
    </row>
    <row r="435" spans="1:68" x14ac:dyDescent="0.25">
      <c r="A435" s="1">
        <v>41931</v>
      </c>
      <c r="B435" t="s">
        <v>113</v>
      </c>
      <c r="C435" t="s">
        <v>98</v>
      </c>
      <c r="D435">
        <v>3</v>
      </c>
      <c r="E435" s="2">
        <v>0.59166666666666667</v>
      </c>
      <c r="F435">
        <v>3</v>
      </c>
      <c r="G435">
        <v>6</v>
      </c>
      <c r="H435" t="s">
        <v>120</v>
      </c>
      <c r="I435">
        <v>23</v>
      </c>
      <c r="J435">
        <v>17</v>
      </c>
      <c r="K435">
        <v>0</v>
      </c>
      <c r="L435" t="s">
        <v>550</v>
      </c>
      <c r="M435">
        <v>49</v>
      </c>
      <c r="N435" t="s">
        <v>69</v>
      </c>
      <c r="O435" t="s">
        <v>70</v>
      </c>
      <c r="P435" t="s">
        <v>101</v>
      </c>
      <c r="Q435" t="s">
        <v>89</v>
      </c>
      <c r="R435" t="s">
        <v>73</v>
      </c>
      <c r="S435">
        <v>0</v>
      </c>
      <c r="T435" t="s">
        <v>73</v>
      </c>
      <c r="U435" t="s">
        <v>73</v>
      </c>
      <c r="V435" t="s">
        <v>124</v>
      </c>
      <c r="W435" t="s">
        <v>73</v>
      </c>
      <c r="X435" t="s">
        <v>133</v>
      </c>
      <c r="Y435" t="s">
        <v>133</v>
      </c>
      <c r="Z435" t="s">
        <v>73</v>
      </c>
      <c r="AA435" t="s">
        <v>73</v>
      </c>
      <c r="AB435" t="s">
        <v>27</v>
      </c>
      <c r="AC435">
        <v>15</v>
      </c>
      <c r="AD435">
        <v>17</v>
      </c>
      <c r="AE435">
        <v>17</v>
      </c>
      <c r="AF435">
        <v>7</v>
      </c>
      <c r="AG435" t="s">
        <v>74</v>
      </c>
      <c r="AH435">
        <v>0</v>
      </c>
      <c r="AI435">
        <v>1</v>
      </c>
      <c r="AJ435">
        <v>1</v>
      </c>
      <c r="AK435">
        <v>0</v>
      </c>
      <c r="AL435">
        <v>1</v>
      </c>
      <c r="AM435">
        <v>0</v>
      </c>
      <c r="AN435">
        <v>0</v>
      </c>
      <c r="AO435">
        <v>89</v>
      </c>
      <c r="AP435">
        <v>77</v>
      </c>
      <c r="AQ435" t="s">
        <v>133</v>
      </c>
      <c r="AR435">
        <v>1</v>
      </c>
      <c r="AS435">
        <v>1</v>
      </c>
      <c r="AT435" t="s">
        <v>75</v>
      </c>
      <c r="AU435">
        <v>49</v>
      </c>
      <c r="AV435" t="s">
        <v>102</v>
      </c>
      <c r="AW435">
        <v>0</v>
      </c>
      <c r="AX435">
        <v>8.1666666666666661</v>
      </c>
      <c r="AY435">
        <v>1</v>
      </c>
      <c r="AZ435">
        <v>1</v>
      </c>
      <c r="BA435">
        <v>0</v>
      </c>
      <c r="BB435">
        <v>1</v>
      </c>
      <c r="BC435" t="s">
        <v>550</v>
      </c>
      <c r="BD435">
        <v>89</v>
      </c>
      <c r="BE435">
        <v>5.4</v>
      </c>
      <c r="BF435">
        <v>1.96</v>
      </c>
      <c r="BG435">
        <v>0</v>
      </c>
      <c r="BH435">
        <v>4.9000000000000004</v>
      </c>
      <c r="BI435">
        <v>0.5</v>
      </c>
      <c r="BJ435">
        <v>0</v>
      </c>
      <c r="BK435">
        <v>0</v>
      </c>
      <c r="BL435">
        <v>0</v>
      </c>
      <c r="BM435">
        <v>1.96</v>
      </c>
      <c r="BN435">
        <v>0</v>
      </c>
      <c r="BO435">
        <v>0</v>
      </c>
      <c r="BP435">
        <v>7</v>
      </c>
    </row>
    <row r="436" spans="1:68" x14ac:dyDescent="0.25">
      <c r="A436" s="1">
        <v>41931</v>
      </c>
      <c r="B436" t="s">
        <v>113</v>
      </c>
      <c r="C436" t="s">
        <v>98</v>
      </c>
      <c r="D436">
        <v>3</v>
      </c>
      <c r="E436" s="2">
        <v>0.20416666666666666</v>
      </c>
      <c r="F436">
        <v>2</v>
      </c>
      <c r="G436">
        <v>10</v>
      </c>
      <c r="H436" t="s">
        <v>104</v>
      </c>
      <c r="I436">
        <v>35</v>
      </c>
      <c r="J436">
        <v>20</v>
      </c>
      <c r="K436">
        <v>0</v>
      </c>
      <c r="L436" t="s">
        <v>551</v>
      </c>
      <c r="M436">
        <v>18</v>
      </c>
      <c r="N436" t="s">
        <v>69</v>
      </c>
      <c r="O436" t="s">
        <v>70</v>
      </c>
      <c r="P436" t="s">
        <v>101</v>
      </c>
      <c r="Q436" t="s">
        <v>91</v>
      </c>
      <c r="R436" t="s">
        <v>73</v>
      </c>
      <c r="S436">
        <v>0</v>
      </c>
      <c r="T436" t="s">
        <v>73</v>
      </c>
      <c r="U436" t="s">
        <v>73</v>
      </c>
      <c r="V436" t="s">
        <v>124</v>
      </c>
      <c r="W436" t="s">
        <v>73</v>
      </c>
      <c r="X436" t="s">
        <v>171</v>
      </c>
      <c r="Y436" t="s">
        <v>171</v>
      </c>
      <c r="Z436" t="s">
        <v>73</v>
      </c>
      <c r="AA436" t="s">
        <v>73</v>
      </c>
      <c r="AB436" t="s">
        <v>27</v>
      </c>
      <c r="AC436">
        <v>5</v>
      </c>
      <c r="AD436">
        <v>20</v>
      </c>
      <c r="AE436">
        <v>20</v>
      </c>
      <c r="AF436">
        <v>7</v>
      </c>
      <c r="AG436" t="s">
        <v>74</v>
      </c>
      <c r="AH436">
        <v>0</v>
      </c>
      <c r="AI436">
        <v>1</v>
      </c>
      <c r="AJ436">
        <v>1</v>
      </c>
      <c r="AK436">
        <v>0</v>
      </c>
      <c r="AL436">
        <v>1</v>
      </c>
      <c r="AM436">
        <v>0</v>
      </c>
      <c r="AN436">
        <v>0</v>
      </c>
      <c r="AO436">
        <v>109</v>
      </c>
      <c r="AP436">
        <v>35</v>
      </c>
      <c r="AQ436" t="s">
        <v>171</v>
      </c>
      <c r="AR436">
        <v>1</v>
      </c>
      <c r="AS436">
        <v>1</v>
      </c>
      <c r="AT436" t="s">
        <v>75</v>
      </c>
      <c r="AU436">
        <v>18</v>
      </c>
      <c r="AV436" t="s">
        <v>103</v>
      </c>
      <c r="AW436">
        <v>0</v>
      </c>
      <c r="AX436">
        <v>1.8</v>
      </c>
      <c r="AY436">
        <v>1</v>
      </c>
      <c r="AZ436">
        <v>1</v>
      </c>
      <c r="BA436">
        <v>0</v>
      </c>
      <c r="BB436">
        <v>1</v>
      </c>
      <c r="BC436" t="s">
        <v>551</v>
      </c>
      <c r="BD436">
        <v>109</v>
      </c>
      <c r="BE436">
        <v>2.2999999999999998</v>
      </c>
      <c r="BF436">
        <v>0.72</v>
      </c>
      <c r="BG436">
        <v>0</v>
      </c>
      <c r="BH436">
        <v>1.8</v>
      </c>
      <c r="BI436">
        <v>0.5</v>
      </c>
      <c r="BJ436">
        <v>0</v>
      </c>
      <c r="BK436">
        <v>0</v>
      </c>
      <c r="BL436">
        <v>0</v>
      </c>
      <c r="BM436">
        <v>0.72</v>
      </c>
      <c r="BN436">
        <v>0</v>
      </c>
      <c r="BO436">
        <v>0</v>
      </c>
      <c r="BP436">
        <v>7</v>
      </c>
    </row>
    <row r="437" spans="1:68" x14ac:dyDescent="0.25">
      <c r="A437" s="1">
        <v>41931</v>
      </c>
      <c r="B437" t="s">
        <v>113</v>
      </c>
      <c r="C437" t="s">
        <v>98</v>
      </c>
      <c r="D437">
        <v>3</v>
      </c>
      <c r="E437" s="2">
        <v>0.31111111111111112</v>
      </c>
      <c r="F437">
        <v>2</v>
      </c>
      <c r="G437">
        <v>6</v>
      </c>
      <c r="H437" t="s">
        <v>120</v>
      </c>
      <c r="I437">
        <v>48</v>
      </c>
      <c r="J437">
        <v>20</v>
      </c>
      <c r="K437">
        <v>0</v>
      </c>
      <c r="L437" t="s">
        <v>552</v>
      </c>
      <c r="M437">
        <v>7</v>
      </c>
      <c r="N437" t="s">
        <v>80</v>
      </c>
      <c r="O437" t="s">
        <v>73</v>
      </c>
      <c r="P437" t="s">
        <v>73</v>
      </c>
      <c r="Q437" t="s">
        <v>73</v>
      </c>
      <c r="R437" t="s">
        <v>111</v>
      </c>
      <c r="S437">
        <v>0</v>
      </c>
      <c r="T437" t="s">
        <v>73</v>
      </c>
      <c r="U437" t="s">
        <v>73</v>
      </c>
      <c r="V437" t="s">
        <v>73</v>
      </c>
      <c r="W437" t="s">
        <v>73</v>
      </c>
      <c r="X437" t="s">
        <v>73</v>
      </c>
      <c r="Y437" t="s">
        <v>73</v>
      </c>
      <c r="Z437" t="s">
        <v>125</v>
      </c>
      <c r="AA437" t="s">
        <v>73</v>
      </c>
      <c r="AB437" t="s">
        <v>27</v>
      </c>
      <c r="AC437">
        <v>8</v>
      </c>
      <c r="AD437">
        <v>20</v>
      </c>
      <c r="AE437">
        <v>20</v>
      </c>
      <c r="AF437">
        <v>7</v>
      </c>
      <c r="AG437" t="s">
        <v>74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62</v>
      </c>
      <c r="AP437">
        <v>52</v>
      </c>
      <c r="AQ437" t="s">
        <v>125</v>
      </c>
      <c r="AR437">
        <v>1</v>
      </c>
      <c r="AS437">
        <v>1</v>
      </c>
      <c r="AT437" t="s">
        <v>106</v>
      </c>
      <c r="AU437">
        <v>7</v>
      </c>
      <c r="AV437" t="s">
        <v>111</v>
      </c>
      <c r="AW437">
        <v>0</v>
      </c>
      <c r="AX437">
        <v>1.1666666666666667</v>
      </c>
      <c r="AY437">
        <v>1</v>
      </c>
      <c r="AZ437">
        <v>1</v>
      </c>
      <c r="BA437">
        <v>0</v>
      </c>
      <c r="BB437">
        <v>1</v>
      </c>
      <c r="BC437" t="s">
        <v>552</v>
      </c>
      <c r="BD437">
        <v>62</v>
      </c>
      <c r="BE437">
        <v>0.70000000000000007</v>
      </c>
      <c r="BF437">
        <v>0</v>
      </c>
      <c r="BG437">
        <v>0.70000000000000007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7</v>
      </c>
    </row>
    <row r="438" spans="1:68" x14ac:dyDescent="0.25">
      <c r="A438" s="1">
        <v>41931</v>
      </c>
      <c r="B438" t="s">
        <v>113</v>
      </c>
      <c r="C438" t="s">
        <v>98</v>
      </c>
      <c r="D438">
        <v>3</v>
      </c>
      <c r="E438" s="2">
        <v>0.61736111111111114</v>
      </c>
      <c r="F438">
        <v>2</v>
      </c>
      <c r="G438">
        <v>10</v>
      </c>
      <c r="H438" t="s">
        <v>120</v>
      </c>
      <c r="I438">
        <v>19</v>
      </c>
      <c r="J438">
        <v>17</v>
      </c>
      <c r="K438">
        <v>0</v>
      </c>
      <c r="L438" t="s">
        <v>553</v>
      </c>
      <c r="M438">
        <v>4</v>
      </c>
      <c r="N438" t="s">
        <v>80</v>
      </c>
      <c r="O438" t="s">
        <v>73</v>
      </c>
      <c r="P438" t="s">
        <v>73</v>
      </c>
      <c r="Q438" t="s">
        <v>73</v>
      </c>
      <c r="R438" t="s">
        <v>109</v>
      </c>
      <c r="S438">
        <v>0</v>
      </c>
      <c r="T438" t="s">
        <v>73</v>
      </c>
      <c r="U438" t="s">
        <v>73</v>
      </c>
      <c r="V438" t="s">
        <v>73</v>
      </c>
      <c r="W438" t="s">
        <v>73</v>
      </c>
      <c r="X438" t="s">
        <v>73</v>
      </c>
      <c r="Y438" t="s">
        <v>73</v>
      </c>
      <c r="Z438" t="s">
        <v>125</v>
      </c>
      <c r="AA438" t="s">
        <v>73</v>
      </c>
      <c r="AB438" t="s">
        <v>73</v>
      </c>
      <c r="AC438">
        <v>15</v>
      </c>
      <c r="AD438">
        <v>17</v>
      </c>
      <c r="AE438">
        <v>17</v>
      </c>
      <c r="AF438">
        <v>7</v>
      </c>
      <c r="AG438" t="s">
        <v>74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81</v>
      </c>
      <c r="AP438">
        <v>81</v>
      </c>
      <c r="AQ438" t="s">
        <v>125</v>
      </c>
      <c r="AR438">
        <v>1</v>
      </c>
      <c r="AS438">
        <v>1</v>
      </c>
      <c r="AT438" t="s">
        <v>106</v>
      </c>
      <c r="AU438">
        <v>4</v>
      </c>
      <c r="AV438" t="s">
        <v>109</v>
      </c>
      <c r="AW438">
        <v>0</v>
      </c>
      <c r="AX438">
        <v>0.4</v>
      </c>
      <c r="AY438">
        <v>0</v>
      </c>
      <c r="AZ438">
        <v>0</v>
      </c>
      <c r="BA438">
        <v>0</v>
      </c>
      <c r="BB438">
        <v>0</v>
      </c>
      <c r="BC438" t="s">
        <v>553</v>
      </c>
      <c r="BD438">
        <v>81</v>
      </c>
      <c r="BE438">
        <v>0.4</v>
      </c>
      <c r="BF438">
        <v>0</v>
      </c>
      <c r="BG438">
        <v>0.4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7</v>
      </c>
    </row>
    <row r="439" spans="1:68" x14ac:dyDescent="0.25">
      <c r="A439" s="1">
        <v>41931</v>
      </c>
      <c r="B439" t="s">
        <v>113</v>
      </c>
      <c r="C439" t="s">
        <v>98</v>
      </c>
      <c r="D439">
        <v>3</v>
      </c>
      <c r="E439" s="2">
        <v>0.5395833333333333</v>
      </c>
      <c r="F439">
        <v>2</v>
      </c>
      <c r="G439">
        <v>3</v>
      </c>
      <c r="H439" t="s">
        <v>104</v>
      </c>
      <c r="I439">
        <v>21</v>
      </c>
      <c r="J439">
        <v>17</v>
      </c>
      <c r="K439">
        <v>0</v>
      </c>
      <c r="L439" t="s">
        <v>554</v>
      </c>
      <c r="M439">
        <v>2</v>
      </c>
      <c r="N439" t="s">
        <v>80</v>
      </c>
      <c r="O439" t="s">
        <v>73</v>
      </c>
      <c r="P439" t="s">
        <v>73</v>
      </c>
      <c r="Q439" t="s">
        <v>73</v>
      </c>
      <c r="R439" t="s">
        <v>81</v>
      </c>
      <c r="S439">
        <v>0</v>
      </c>
      <c r="T439" t="s">
        <v>73</v>
      </c>
      <c r="U439" t="s">
        <v>73</v>
      </c>
      <c r="V439" t="s">
        <v>73</v>
      </c>
      <c r="W439" t="s">
        <v>73</v>
      </c>
      <c r="X439" t="s">
        <v>73</v>
      </c>
      <c r="Y439" t="s">
        <v>73</v>
      </c>
      <c r="Z439" t="s">
        <v>125</v>
      </c>
      <c r="AA439" t="s">
        <v>73</v>
      </c>
      <c r="AB439" t="s">
        <v>73</v>
      </c>
      <c r="AC439">
        <v>13</v>
      </c>
      <c r="AD439">
        <v>17</v>
      </c>
      <c r="AE439">
        <v>17</v>
      </c>
      <c r="AF439">
        <v>7</v>
      </c>
      <c r="AG439" t="s">
        <v>74</v>
      </c>
      <c r="AH439">
        <v>1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62</v>
      </c>
      <c r="AP439">
        <v>21</v>
      </c>
      <c r="AQ439" t="s">
        <v>125</v>
      </c>
      <c r="AR439">
        <v>1</v>
      </c>
      <c r="AS439">
        <v>1</v>
      </c>
      <c r="AT439" t="s">
        <v>106</v>
      </c>
      <c r="AU439">
        <v>2</v>
      </c>
      <c r="AV439" t="s">
        <v>81</v>
      </c>
      <c r="AW439">
        <v>0</v>
      </c>
      <c r="AX439">
        <v>0.66666666666666663</v>
      </c>
      <c r="AY439">
        <v>0</v>
      </c>
      <c r="AZ439">
        <v>0</v>
      </c>
      <c r="BA439">
        <v>0</v>
      </c>
      <c r="BB439">
        <v>1</v>
      </c>
      <c r="BC439" t="s">
        <v>554</v>
      </c>
      <c r="BD439">
        <v>62</v>
      </c>
      <c r="BE439">
        <v>0.2</v>
      </c>
      <c r="BF439">
        <v>0</v>
      </c>
      <c r="BG439">
        <v>0.2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7</v>
      </c>
    </row>
    <row r="440" spans="1:68" x14ac:dyDescent="0.25">
      <c r="A440" s="1">
        <v>41931</v>
      </c>
      <c r="B440" t="s">
        <v>113</v>
      </c>
      <c r="C440" t="s">
        <v>98</v>
      </c>
      <c r="D440">
        <v>3</v>
      </c>
      <c r="E440" s="2">
        <v>0.50972222222222219</v>
      </c>
      <c r="F440">
        <v>3</v>
      </c>
      <c r="G440">
        <v>1</v>
      </c>
      <c r="H440" t="s">
        <v>104</v>
      </c>
      <c r="I440">
        <v>19</v>
      </c>
      <c r="J440">
        <v>17</v>
      </c>
      <c r="K440">
        <v>0</v>
      </c>
      <c r="L440" t="s">
        <v>555</v>
      </c>
      <c r="M440">
        <v>-1</v>
      </c>
      <c r="N440" t="s">
        <v>80</v>
      </c>
      <c r="O440" t="s">
        <v>73</v>
      </c>
      <c r="P440" t="s">
        <v>73</v>
      </c>
      <c r="Q440" t="s">
        <v>73</v>
      </c>
      <c r="R440" t="s">
        <v>403</v>
      </c>
      <c r="S440">
        <v>0</v>
      </c>
      <c r="T440" t="s">
        <v>73</v>
      </c>
      <c r="U440" t="s">
        <v>73</v>
      </c>
      <c r="V440" t="s">
        <v>73</v>
      </c>
      <c r="W440" t="s">
        <v>73</v>
      </c>
      <c r="X440" t="s">
        <v>73</v>
      </c>
      <c r="Y440" t="s">
        <v>73</v>
      </c>
      <c r="Z440" t="s">
        <v>128</v>
      </c>
      <c r="AA440" t="s">
        <v>73</v>
      </c>
      <c r="AB440" t="s">
        <v>73</v>
      </c>
      <c r="AC440">
        <v>13</v>
      </c>
      <c r="AD440">
        <v>17</v>
      </c>
      <c r="AE440">
        <v>17</v>
      </c>
      <c r="AF440">
        <v>7</v>
      </c>
      <c r="AG440" t="s">
        <v>74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67</v>
      </c>
      <c r="AP440">
        <v>19</v>
      </c>
      <c r="AQ440" t="s">
        <v>128</v>
      </c>
      <c r="AR440">
        <v>1</v>
      </c>
      <c r="AS440">
        <v>1</v>
      </c>
      <c r="AT440" t="s">
        <v>106</v>
      </c>
      <c r="AU440">
        <v>-1</v>
      </c>
      <c r="AV440" t="s">
        <v>403</v>
      </c>
      <c r="AW440">
        <v>0</v>
      </c>
      <c r="AX440">
        <v>-1</v>
      </c>
      <c r="AY440">
        <v>0</v>
      </c>
      <c r="AZ440">
        <v>0</v>
      </c>
      <c r="BA440">
        <v>0</v>
      </c>
      <c r="BB440">
        <v>0</v>
      </c>
      <c r="BC440" t="s">
        <v>555</v>
      </c>
      <c r="BD440">
        <v>67</v>
      </c>
      <c r="BE440">
        <v>-0.1</v>
      </c>
      <c r="BF440">
        <v>0</v>
      </c>
      <c r="BG440">
        <v>-0.1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7</v>
      </c>
    </row>
    <row r="441" spans="1:68" x14ac:dyDescent="0.25">
      <c r="A441" s="1">
        <v>41931</v>
      </c>
      <c r="B441" t="s">
        <v>113</v>
      </c>
      <c r="C441" t="s">
        <v>98</v>
      </c>
      <c r="D441">
        <v>3</v>
      </c>
      <c r="E441" s="2">
        <v>0.14722222222222223</v>
      </c>
      <c r="F441">
        <v>3</v>
      </c>
      <c r="G441">
        <v>9</v>
      </c>
      <c r="H441" t="s">
        <v>104</v>
      </c>
      <c r="I441">
        <v>16</v>
      </c>
      <c r="J441">
        <v>20</v>
      </c>
      <c r="K441">
        <v>0</v>
      </c>
      <c r="L441" t="s">
        <v>556</v>
      </c>
      <c r="N441" t="s">
        <v>69</v>
      </c>
      <c r="O441" t="s">
        <v>131</v>
      </c>
      <c r="P441" t="s">
        <v>71</v>
      </c>
      <c r="Q441" t="s">
        <v>91</v>
      </c>
      <c r="R441" t="s">
        <v>73</v>
      </c>
      <c r="S441">
        <v>1</v>
      </c>
      <c r="T441" t="s">
        <v>73</v>
      </c>
      <c r="U441" t="s">
        <v>20</v>
      </c>
      <c r="V441" t="s">
        <v>124</v>
      </c>
      <c r="W441" t="s">
        <v>151</v>
      </c>
      <c r="X441" t="s">
        <v>73</v>
      </c>
      <c r="Y441" t="s">
        <v>151</v>
      </c>
      <c r="Z441" t="s">
        <v>73</v>
      </c>
      <c r="AA441" t="s">
        <v>73</v>
      </c>
      <c r="AB441" t="s">
        <v>73</v>
      </c>
      <c r="AC441">
        <v>4</v>
      </c>
      <c r="AD441">
        <v>20</v>
      </c>
      <c r="AE441">
        <v>20</v>
      </c>
      <c r="AF441">
        <v>7</v>
      </c>
      <c r="AG441" t="s">
        <v>74</v>
      </c>
      <c r="AH441">
        <v>0</v>
      </c>
      <c r="AI441">
        <v>1</v>
      </c>
      <c r="AJ441">
        <v>0</v>
      </c>
      <c r="AK441">
        <v>1</v>
      </c>
      <c r="AL441">
        <v>1</v>
      </c>
      <c r="AM441">
        <v>0</v>
      </c>
      <c r="AN441">
        <v>0</v>
      </c>
      <c r="AO441">
        <v>181</v>
      </c>
      <c r="AP441">
        <v>16</v>
      </c>
      <c r="AQ441" t="s">
        <v>151</v>
      </c>
      <c r="AR441">
        <v>0</v>
      </c>
      <c r="AS441">
        <v>1</v>
      </c>
      <c r="AT441" t="s">
        <v>86</v>
      </c>
      <c r="AU441">
        <v>0</v>
      </c>
      <c r="AV441" t="s">
        <v>92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 t="s">
        <v>557</v>
      </c>
      <c r="BD441">
        <v>132</v>
      </c>
      <c r="BE441">
        <v>0</v>
      </c>
      <c r="BF441">
        <v>-2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-2</v>
      </c>
      <c r="BP441">
        <v>7</v>
      </c>
    </row>
    <row r="442" spans="1:68" x14ac:dyDescent="0.25">
      <c r="A442" s="1">
        <v>41931</v>
      </c>
      <c r="B442" t="s">
        <v>113</v>
      </c>
      <c r="C442" t="s">
        <v>98</v>
      </c>
      <c r="D442">
        <v>3</v>
      </c>
      <c r="E442" s="2">
        <v>0.15069444444444444</v>
      </c>
      <c r="F442">
        <v>2</v>
      </c>
      <c r="G442">
        <v>9</v>
      </c>
      <c r="H442" t="s">
        <v>104</v>
      </c>
      <c r="I442">
        <v>16</v>
      </c>
      <c r="J442">
        <v>20</v>
      </c>
      <c r="K442">
        <v>0</v>
      </c>
      <c r="L442" t="s">
        <v>245</v>
      </c>
      <c r="N442" t="s">
        <v>69</v>
      </c>
      <c r="O442" t="s">
        <v>131</v>
      </c>
      <c r="P442" t="s">
        <v>101</v>
      </c>
      <c r="Q442" t="s">
        <v>91</v>
      </c>
      <c r="R442" t="s">
        <v>73</v>
      </c>
      <c r="S442">
        <v>0</v>
      </c>
      <c r="T442" t="s">
        <v>73</v>
      </c>
      <c r="U442" t="s">
        <v>73</v>
      </c>
      <c r="V442" t="s">
        <v>124</v>
      </c>
      <c r="W442" t="s">
        <v>144</v>
      </c>
      <c r="X442" t="s">
        <v>73</v>
      </c>
      <c r="Y442" t="s">
        <v>144</v>
      </c>
      <c r="Z442" t="s">
        <v>73</v>
      </c>
      <c r="AA442" t="s">
        <v>73</v>
      </c>
      <c r="AB442" t="s">
        <v>73</v>
      </c>
      <c r="AC442">
        <v>4</v>
      </c>
      <c r="AD442">
        <v>20</v>
      </c>
      <c r="AE442">
        <v>20</v>
      </c>
      <c r="AF442">
        <v>7</v>
      </c>
      <c r="AG442" t="s">
        <v>74</v>
      </c>
      <c r="AH442">
        <v>0</v>
      </c>
      <c r="AI442">
        <v>1</v>
      </c>
      <c r="AJ442">
        <v>0</v>
      </c>
      <c r="AK442">
        <v>0</v>
      </c>
      <c r="AL442">
        <v>1</v>
      </c>
      <c r="AM442">
        <v>0</v>
      </c>
      <c r="AN442">
        <v>0</v>
      </c>
      <c r="AO442">
        <v>65</v>
      </c>
      <c r="AP442">
        <v>16</v>
      </c>
      <c r="AQ442" t="s">
        <v>144</v>
      </c>
      <c r="AR442">
        <v>0</v>
      </c>
      <c r="AS442">
        <v>1</v>
      </c>
      <c r="AT442" t="s">
        <v>75</v>
      </c>
      <c r="AU442">
        <v>0</v>
      </c>
      <c r="AV442" t="s">
        <v>103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 t="s">
        <v>245</v>
      </c>
      <c r="BD442">
        <v>65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7</v>
      </c>
    </row>
    <row r="443" spans="1:68" x14ac:dyDescent="0.25">
      <c r="A443" s="1">
        <v>41931</v>
      </c>
      <c r="B443" t="s">
        <v>113</v>
      </c>
      <c r="C443" t="s">
        <v>98</v>
      </c>
      <c r="D443">
        <v>4</v>
      </c>
      <c r="E443" s="2">
        <v>7.9166666666666663E-2</v>
      </c>
      <c r="F443">
        <v>4</v>
      </c>
      <c r="G443">
        <v>9</v>
      </c>
      <c r="H443" t="s">
        <v>104</v>
      </c>
      <c r="I443">
        <v>39</v>
      </c>
      <c r="J443">
        <v>28</v>
      </c>
      <c r="K443">
        <v>7</v>
      </c>
      <c r="L443" t="s">
        <v>558</v>
      </c>
      <c r="M443">
        <v>39</v>
      </c>
      <c r="N443" t="s">
        <v>69</v>
      </c>
      <c r="O443" t="s">
        <v>70</v>
      </c>
      <c r="P443" t="s">
        <v>71</v>
      </c>
      <c r="Q443" t="s">
        <v>89</v>
      </c>
      <c r="R443" t="s">
        <v>73</v>
      </c>
      <c r="S443">
        <v>0</v>
      </c>
      <c r="T443" t="s">
        <v>73</v>
      </c>
      <c r="U443" t="s">
        <v>73</v>
      </c>
      <c r="V443" t="s">
        <v>124</v>
      </c>
      <c r="W443" t="s">
        <v>73</v>
      </c>
      <c r="X443" t="s">
        <v>144</v>
      </c>
      <c r="Y443" t="s">
        <v>144</v>
      </c>
      <c r="Z443" t="s">
        <v>73</v>
      </c>
      <c r="AA443" t="s">
        <v>26</v>
      </c>
      <c r="AB443" t="s">
        <v>73</v>
      </c>
      <c r="AC443">
        <v>2</v>
      </c>
      <c r="AD443">
        <v>21</v>
      </c>
      <c r="AE443">
        <v>21</v>
      </c>
      <c r="AF443">
        <v>7</v>
      </c>
      <c r="AG443" t="s">
        <v>74</v>
      </c>
      <c r="AH443">
        <v>0</v>
      </c>
      <c r="AI443">
        <v>1</v>
      </c>
      <c r="AJ443">
        <v>1</v>
      </c>
      <c r="AK443">
        <v>0</v>
      </c>
      <c r="AL443">
        <v>1</v>
      </c>
      <c r="AM443">
        <v>0</v>
      </c>
      <c r="AN443">
        <v>0</v>
      </c>
      <c r="AO443">
        <v>74</v>
      </c>
      <c r="AP443">
        <v>39</v>
      </c>
      <c r="AQ443" t="s">
        <v>144</v>
      </c>
      <c r="AR443">
        <v>1</v>
      </c>
      <c r="AS443">
        <v>1</v>
      </c>
      <c r="AT443" t="s">
        <v>75</v>
      </c>
      <c r="AU443">
        <v>39</v>
      </c>
      <c r="AV443" t="s">
        <v>90</v>
      </c>
      <c r="AW443">
        <v>1</v>
      </c>
      <c r="AX443">
        <v>4.333333333333333</v>
      </c>
      <c r="AY443">
        <v>0</v>
      </c>
      <c r="AZ443">
        <v>1</v>
      </c>
      <c r="BA443">
        <v>0</v>
      </c>
      <c r="BB443">
        <v>1</v>
      </c>
      <c r="BC443" t="s">
        <v>558</v>
      </c>
      <c r="BD443">
        <v>74</v>
      </c>
      <c r="BE443">
        <v>10.4</v>
      </c>
      <c r="BF443">
        <v>5.5600000000000005</v>
      </c>
      <c r="BG443">
        <v>0</v>
      </c>
      <c r="BH443">
        <v>3.9000000000000004</v>
      </c>
      <c r="BI443">
        <v>0.5</v>
      </c>
      <c r="BJ443">
        <v>0</v>
      </c>
      <c r="BK443">
        <v>6</v>
      </c>
      <c r="BL443">
        <v>0</v>
      </c>
      <c r="BM443">
        <v>1.56</v>
      </c>
      <c r="BN443">
        <v>4</v>
      </c>
      <c r="BO443">
        <v>0</v>
      </c>
      <c r="BP443">
        <v>7</v>
      </c>
    </row>
    <row r="444" spans="1:68" x14ac:dyDescent="0.25">
      <c r="A444" s="1">
        <v>41931</v>
      </c>
      <c r="B444" t="s">
        <v>113</v>
      </c>
      <c r="C444" t="s">
        <v>98</v>
      </c>
      <c r="D444">
        <v>4</v>
      </c>
      <c r="E444" s="2">
        <v>0.625</v>
      </c>
      <c r="F444">
        <v>1</v>
      </c>
      <c r="G444">
        <v>10</v>
      </c>
      <c r="H444" t="s">
        <v>120</v>
      </c>
      <c r="I444">
        <v>33</v>
      </c>
      <c r="J444">
        <v>20</v>
      </c>
      <c r="K444">
        <v>0</v>
      </c>
      <c r="L444" t="s">
        <v>559</v>
      </c>
      <c r="M444">
        <v>2</v>
      </c>
      <c r="N444" t="s">
        <v>80</v>
      </c>
      <c r="O444" t="s">
        <v>73</v>
      </c>
      <c r="P444" t="s">
        <v>73</v>
      </c>
      <c r="Q444" t="s">
        <v>73</v>
      </c>
      <c r="R444" t="s">
        <v>81</v>
      </c>
      <c r="S444">
        <v>0</v>
      </c>
      <c r="T444" t="s">
        <v>73</v>
      </c>
      <c r="U444" t="s">
        <v>73</v>
      </c>
      <c r="V444" t="s">
        <v>73</v>
      </c>
      <c r="W444" t="s">
        <v>73</v>
      </c>
      <c r="X444" t="s">
        <v>73</v>
      </c>
      <c r="Y444" t="s">
        <v>73</v>
      </c>
      <c r="Z444" t="s">
        <v>125</v>
      </c>
      <c r="AA444" t="s">
        <v>73</v>
      </c>
      <c r="AB444" t="s">
        <v>73</v>
      </c>
      <c r="AC444">
        <v>16</v>
      </c>
      <c r="AD444">
        <v>20</v>
      </c>
      <c r="AE444">
        <v>20</v>
      </c>
      <c r="AF444">
        <v>7</v>
      </c>
      <c r="AG444" t="s">
        <v>74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80</v>
      </c>
      <c r="AP444">
        <v>67</v>
      </c>
      <c r="AQ444" t="s">
        <v>125</v>
      </c>
      <c r="AR444">
        <v>1</v>
      </c>
      <c r="AS444">
        <v>1</v>
      </c>
      <c r="AT444" t="s">
        <v>106</v>
      </c>
      <c r="AU444">
        <v>2</v>
      </c>
      <c r="AV444" t="s">
        <v>81</v>
      </c>
      <c r="AW444">
        <v>0</v>
      </c>
      <c r="AX444">
        <v>0.2</v>
      </c>
      <c r="AY444">
        <v>0</v>
      </c>
      <c r="AZ444">
        <v>0</v>
      </c>
      <c r="BA444">
        <v>0</v>
      </c>
      <c r="BB444">
        <v>0</v>
      </c>
      <c r="BC444" t="s">
        <v>559</v>
      </c>
      <c r="BD444">
        <v>80</v>
      </c>
      <c r="BE444">
        <v>0.2</v>
      </c>
      <c r="BF444">
        <v>0</v>
      </c>
      <c r="BG444">
        <v>0.2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7</v>
      </c>
    </row>
    <row r="445" spans="1:68" x14ac:dyDescent="0.25">
      <c r="A445" s="1">
        <v>41931</v>
      </c>
      <c r="B445" t="s">
        <v>113</v>
      </c>
      <c r="C445" t="s">
        <v>98</v>
      </c>
      <c r="D445">
        <v>4</v>
      </c>
      <c r="E445" s="2">
        <v>0.14583333333333334</v>
      </c>
      <c r="F445">
        <v>1</v>
      </c>
      <c r="G445">
        <v>10</v>
      </c>
      <c r="H445" t="s">
        <v>104</v>
      </c>
      <c r="I445">
        <v>40</v>
      </c>
      <c r="J445">
        <v>22</v>
      </c>
      <c r="K445">
        <v>7</v>
      </c>
      <c r="L445" t="s">
        <v>560</v>
      </c>
      <c r="M445">
        <v>2</v>
      </c>
      <c r="N445" t="s">
        <v>80</v>
      </c>
      <c r="O445" t="s">
        <v>73</v>
      </c>
      <c r="P445" t="s">
        <v>73</v>
      </c>
      <c r="Q445" t="s">
        <v>73</v>
      </c>
      <c r="R445" t="s">
        <v>109</v>
      </c>
      <c r="S445">
        <v>0</v>
      </c>
      <c r="T445" t="s">
        <v>73</v>
      </c>
      <c r="U445" t="s">
        <v>73</v>
      </c>
      <c r="V445" t="s">
        <v>73</v>
      </c>
      <c r="W445" t="s">
        <v>73</v>
      </c>
      <c r="X445" t="s">
        <v>73</v>
      </c>
      <c r="Y445" t="s">
        <v>73</v>
      </c>
      <c r="Z445" t="s">
        <v>218</v>
      </c>
      <c r="AA445" t="s">
        <v>73</v>
      </c>
      <c r="AB445" t="s">
        <v>73</v>
      </c>
      <c r="AC445">
        <v>4</v>
      </c>
      <c r="AD445">
        <v>15</v>
      </c>
      <c r="AE445">
        <v>15</v>
      </c>
      <c r="AF445">
        <v>7</v>
      </c>
      <c r="AG445" t="s">
        <v>74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67</v>
      </c>
      <c r="AP445">
        <v>40</v>
      </c>
      <c r="AQ445" t="s">
        <v>218</v>
      </c>
      <c r="AR445">
        <v>1</v>
      </c>
      <c r="AS445">
        <v>1</v>
      </c>
      <c r="AT445" t="s">
        <v>106</v>
      </c>
      <c r="AU445">
        <v>2</v>
      </c>
      <c r="AV445" t="s">
        <v>109</v>
      </c>
      <c r="AW445">
        <v>0</v>
      </c>
      <c r="AX445">
        <v>0.2</v>
      </c>
      <c r="AY445">
        <v>0</v>
      </c>
      <c r="AZ445">
        <v>0</v>
      </c>
      <c r="BA445">
        <v>0</v>
      </c>
      <c r="BB445">
        <v>0</v>
      </c>
      <c r="BC445" t="s">
        <v>560</v>
      </c>
      <c r="BD445">
        <v>67</v>
      </c>
      <c r="BE445">
        <v>0.2</v>
      </c>
      <c r="BF445">
        <v>0</v>
      </c>
      <c r="BG445">
        <v>0.2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7</v>
      </c>
    </row>
    <row r="446" spans="1:68" x14ac:dyDescent="0.25">
      <c r="A446" s="1">
        <v>41931</v>
      </c>
      <c r="B446" t="s">
        <v>113</v>
      </c>
      <c r="C446" t="s">
        <v>98</v>
      </c>
      <c r="D446">
        <v>4</v>
      </c>
      <c r="E446" s="2">
        <v>0.47708333333333336</v>
      </c>
      <c r="F446">
        <v>1</v>
      </c>
      <c r="G446">
        <v>10</v>
      </c>
      <c r="H446" t="s">
        <v>104</v>
      </c>
      <c r="I446">
        <v>32</v>
      </c>
      <c r="J446">
        <v>20</v>
      </c>
      <c r="K446">
        <v>0</v>
      </c>
      <c r="L446" t="s">
        <v>561</v>
      </c>
      <c r="M446">
        <v>1</v>
      </c>
      <c r="N446" t="s">
        <v>80</v>
      </c>
      <c r="O446" t="s">
        <v>73</v>
      </c>
      <c r="P446" t="s">
        <v>73</v>
      </c>
      <c r="Q446" t="s">
        <v>73</v>
      </c>
      <c r="R446" t="s">
        <v>105</v>
      </c>
      <c r="S446">
        <v>0</v>
      </c>
      <c r="T446" t="s">
        <v>73</v>
      </c>
      <c r="U446" t="s">
        <v>73</v>
      </c>
      <c r="V446" t="s">
        <v>73</v>
      </c>
      <c r="W446" t="s">
        <v>73</v>
      </c>
      <c r="X446" t="s">
        <v>73</v>
      </c>
      <c r="Y446" t="s">
        <v>73</v>
      </c>
      <c r="Z446" t="s">
        <v>128</v>
      </c>
      <c r="AA446" t="s">
        <v>73</v>
      </c>
      <c r="AB446" t="s">
        <v>73</v>
      </c>
      <c r="AC446">
        <v>12</v>
      </c>
      <c r="AD446">
        <v>20</v>
      </c>
      <c r="AE446">
        <v>20</v>
      </c>
      <c r="AF446">
        <v>7</v>
      </c>
      <c r="AG446" t="s">
        <v>74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80</v>
      </c>
      <c r="AP446">
        <v>32</v>
      </c>
      <c r="AQ446" t="s">
        <v>128</v>
      </c>
      <c r="AR446">
        <v>1</v>
      </c>
      <c r="AS446">
        <v>1</v>
      </c>
      <c r="AT446" t="s">
        <v>106</v>
      </c>
      <c r="AU446">
        <v>1</v>
      </c>
      <c r="AV446" t="s">
        <v>105</v>
      </c>
      <c r="AW446">
        <v>0</v>
      </c>
      <c r="AX446">
        <v>0.1</v>
      </c>
      <c r="AY446">
        <v>0</v>
      </c>
      <c r="AZ446">
        <v>0</v>
      </c>
      <c r="BA446">
        <v>0</v>
      </c>
      <c r="BB446">
        <v>0</v>
      </c>
      <c r="BC446" t="s">
        <v>561</v>
      </c>
      <c r="BD446">
        <v>80</v>
      </c>
      <c r="BE446">
        <v>0.1</v>
      </c>
      <c r="BF446">
        <v>0</v>
      </c>
      <c r="BG446">
        <v>0.1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7</v>
      </c>
    </row>
    <row r="447" spans="1:68" x14ac:dyDescent="0.25">
      <c r="A447" s="1">
        <v>41931</v>
      </c>
      <c r="B447" t="s">
        <v>113</v>
      </c>
      <c r="C447" t="s">
        <v>98</v>
      </c>
      <c r="D447">
        <v>4</v>
      </c>
      <c r="E447" s="2">
        <v>0.53680555555555554</v>
      </c>
      <c r="F447">
        <v>1</v>
      </c>
      <c r="G447">
        <v>10</v>
      </c>
      <c r="H447" t="s">
        <v>104</v>
      </c>
      <c r="I447">
        <v>43</v>
      </c>
      <c r="J447">
        <v>20</v>
      </c>
      <c r="K447">
        <v>0</v>
      </c>
      <c r="L447" t="s">
        <v>562</v>
      </c>
      <c r="M447">
        <v>0</v>
      </c>
      <c r="N447" t="s">
        <v>80</v>
      </c>
      <c r="O447" t="s">
        <v>70</v>
      </c>
      <c r="P447" t="s">
        <v>73</v>
      </c>
      <c r="Q447" t="s">
        <v>73</v>
      </c>
      <c r="R447" t="s">
        <v>111</v>
      </c>
      <c r="S447">
        <v>0</v>
      </c>
      <c r="T447" t="s">
        <v>73</v>
      </c>
      <c r="U447" t="s">
        <v>73</v>
      </c>
      <c r="V447" t="s">
        <v>73</v>
      </c>
      <c r="W447" t="s">
        <v>73</v>
      </c>
      <c r="X447" t="s">
        <v>73</v>
      </c>
      <c r="Y447" t="s">
        <v>73</v>
      </c>
      <c r="Z447" t="s">
        <v>128</v>
      </c>
      <c r="AA447" t="s">
        <v>73</v>
      </c>
      <c r="AB447" t="s">
        <v>73</v>
      </c>
      <c r="AC447">
        <v>13</v>
      </c>
      <c r="AD447">
        <v>20</v>
      </c>
      <c r="AE447">
        <v>20</v>
      </c>
      <c r="AF447">
        <v>7</v>
      </c>
      <c r="AG447" t="s">
        <v>74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62</v>
      </c>
      <c r="AP447">
        <v>43</v>
      </c>
      <c r="AQ447" t="s">
        <v>128</v>
      </c>
      <c r="AR447">
        <v>1</v>
      </c>
      <c r="AS447">
        <v>1</v>
      </c>
      <c r="AT447" t="s">
        <v>106</v>
      </c>
      <c r="AU447">
        <v>0</v>
      </c>
      <c r="AV447" t="s">
        <v>111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 t="s">
        <v>562</v>
      </c>
      <c r="BD447">
        <v>62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7</v>
      </c>
    </row>
    <row r="448" spans="1:68" x14ac:dyDescent="0.25">
      <c r="A448" s="1">
        <v>41931</v>
      </c>
      <c r="B448" t="s">
        <v>113</v>
      </c>
      <c r="C448" t="s">
        <v>98</v>
      </c>
      <c r="D448">
        <v>4</v>
      </c>
      <c r="E448" s="2">
        <v>0.20902777777777778</v>
      </c>
      <c r="F448">
        <v>1</v>
      </c>
      <c r="G448">
        <v>10</v>
      </c>
      <c r="H448" t="s">
        <v>120</v>
      </c>
      <c r="I448">
        <v>33</v>
      </c>
      <c r="J448">
        <v>20</v>
      </c>
      <c r="K448">
        <v>7</v>
      </c>
      <c r="L448" t="s">
        <v>563</v>
      </c>
      <c r="M448">
        <v>0</v>
      </c>
      <c r="N448" t="s">
        <v>80</v>
      </c>
      <c r="O448" t="s">
        <v>70</v>
      </c>
      <c r="P448" t="s">
        <v>73</v>
      </c>
      <c r="Q448" t="s">
        <v>73</v>
      </c>
      <c r="R448" t="s">
        <v>81</v>
      </c>
      <c r="S448">
        <v>0</v>
      </c>
      <c r="T448" t="s">
        <v>73</v>
      </c>
      <c r="U448" t="s">
        <v>73</v>
      </c>
      <c r="V448" t="s">
        <v>73</v>
      </c>
      <c r="W448" t="s">
        <v>73</v>
      </c>
      <c r="X448" t="s">
        <v>73</v>
      </c>
      <c r="Y448" t="s">
        <v>73</v>
      </c>
      <c r="Z448" t="s">
        <v>125</v>
      </c>
      <c r="AA448" t="s">
        <v>73</v>
      </c>
      <c r="AB448" t="s">
        <v>73</v>
      </c>
      <c r="AC448">
        <v>6</v>
      </c>
      <c r="AD448">
        <v>13</v>
      </c>
      <c r="AE448">
        <v>13</v>
      </c>
      <c r="AF448">
        <v>7</v>
      </c>
      <c r="AG448" t="s">
        <v>74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69</v>
      </c>
      <c r="AP448">
        <v>67</v>
      </c>
      <c r="AQ448" t="s">
        <v>125</v>
      </c>
      <c r="AR448">
        <v>1</v>
      </c>
      <c r="AS448">
        <v>1</v>
      </c>
      <c r="AT448" t="s">
        <v>106</v>
      </c>
      <c r="AU448">
        <v>0</v>
      </c>
      <c r="AV448" t="s">
        <v>81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 t="s">
        <v>563</v>
      </c>
      <c r="BD448">
        <v>69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7</v>
      </c>
    </row>
    <row r="449" spans="1:68" x14ac:dyDescent="0.25">
      <c r="A449" s="1">
        <v>41931</v>
      </c>
      <c r="B449" t="s">
        <v>113</v>
      </c>
      <c r="C449" t="s">
        <v>98</v>
      </c>
      <c r="D449">
        <v>4</v>
      </c>
      <c r="E449" s="2">
        <v>0.3</v>
      </c>
      <c r="F449">
        <v>1</v>
      </c>
      <c r="G449">
        <v>10</v>
      </c>
      <c r="H449" t="s">
        <v>120</v>
      </c>
      <c r="I449">
        <v>20</v>
      </c>
      <c r="J449">
        <v>20</v>
      </c>
      <c r="K449">
        <v>7</v>
      </c>
      <c r="L449" t="s">
        <v>564</v>
      </c>
      <c r="M449">
        <v>0</v>
      </c>
      <c r="N449" t="s">
        <v>80</v>
      </c>
      <c r="O449" t="s">
        <v>70</v>
      </c>
      <c r="P449" t="s">
        <v>73</v>
      </c>
      <c r="Q449" t="s">
        <v>73</v>
      </c>
      <c r="R449" t="s">
        <v>81</v>
      </c>
      <c r="S449">
        <v>0</v>
      </c>
      <c r="T449" t="s">
        <v>73</v>
      </c>
      <c r="U449" t="s">
        <v>73</v>
      </c>
      <c r="V449" t="s">
        <v>73</v>
      </c>
      <c r="W449" t="s">
        <v>73</v>
      </c>
      <c r="X449" t="s">
        <v>73</v>
      </c>
      <c r="Y449" t="s">
        <v>73</v>
      </c>
      <c r="Z449" t="s">
        <v>125</v>
      </c>
      <c r="AA449" t="s">
        <v>73</v>
      </c>
      <c r="AB449" t="s">
        <v>73</v>
      </c>
      <c r="AC449">
        <v>8</v>
      </c>
      <c r="AD449">
        <v>13</v>
      </c>
      <c r="AE449">
        <v>13</v>
      </c>
      <c r="AF449">
        <v>7</v>
      </c>
      <c r="AG449" t="s">
        <v>74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81</v>
      </c>
      <c r="AP449">
        <v>80</v>
      </c>
      <c r="AQ449" t="s">
        <v>125</v>
      </c>
      <c r="AR449">
        <v>1</v>
      </c>
      <c r="AS449">
        <v>1</v>
      </c>
      <c r="AT449" t="s">
        <v>106</v>
      </c>
      <c r="AU449">
        <v>0</v>
      </c>
      <c r="AV449" t="s">
        <v>81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 t="s">
        <v>564</v>
      </c>
      <c r="BD449">
        <v>81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7</v>
      </c>
    </row>
    <row r="450" spans="1:68" x14ac:dyDescent="0.25">
      <c r="A450" s="1">
        <v>41931</v>
      </c>
      <c r="B450" t="s">
        <v>113</v>
      </c>
      <c r="C450" t="s">
        <v>98</v>
      </c>
      <c r="D450">
        <v>4</v>
      </c>
      <c r="E450" s="2">
        <v>0.56736111111111109</v>
      </c>
      <c r="F450">
        <v>3</v>
      </c>
      <c r="G450">
        <v>3</v>
      </c>
      <c r="H450" t="s">
        <v>120</v>
      </c>
      <c r="I450">
        <v>40</v>
      </c>
      <c r="J450">
        <v>20</v>
      </c>
      <c r="K450">
        <v>0</v>
      </c>
      <c r="L450" t="s">
        <v>565</v>
      </c>
      <c r="M450">
        <v>17</v>
      </c>
      <c r="N450" t="s">
        <v>69</v>
      </c>
      <c r="O450" t="s">
        <v>70</v>
      </c>
      <c r="P450" t="s">
        <v>101</v>
      </c>
      <c r="Q450" t="s">
        <v>72</v>
      </c>
      <c r="R450" t="s">
        <v>73</v>
      </c>
      <c r="S450">
        <v>0</v>
      </c>
      <c r="T450" t="s">
        <v>73</v>
      </c>
      <c r="U450" t="s">
        <v>73</v>
      </c>
      <c r="V450" t="s">
        <v>124</v>
      </c>
      <c r="W450" t="s">
        <v>73</v>
      </c>
      <c r="X450" t="s">
        <v>466</v>
      </c>
      <c r="Y450" t="s">
        <v>466</v>
      </c>
      <c r="Z450" t="s">
        <v>73</v>
      </c>
      <c r="AA450" t="s">
        <v>73</v>
      </c>
      <c r="AB450" t="s">
        <v>27</v>
      </c>
      <c r="AC450">
        <v>14</v>
      </c>
      <c r="AD450">
        <v>20</v>
      </c>
      <c r="AE450">
        <v>20</v>
      </c>
      <c r="AF450">
        <v>7</v>
      </c>
      <c r="AG450" t="s">
        <v>74</v>
      </c>
      <c r="AH450">
        <v>0</v>
      </c>
      <c r="AI450">
        <v>1</v>
      </c>
      <c r="AJ450">
        <v>1</v>
      </c>
      <c r="AK450">
        <v>0</v>
      </c>
      <c r="AL450">
        <v>1</v>
      </c>
      <c r="AM450">
        <v>0</v>
      </c>
      <c r="AN450">
        <v>0</v>
      </c>
      <c r="AO450">
        <v>94</v>
      </c>
      <c r="AP450">
        <v>60</v>
      </c>
      <c r="AQ450" t="s">
        <v>466</v>
      </c>
      <c r="AR450">
        <v>1</v>
      </c>
      <c r="AS450">
        <v>1</v>
      </c>
      <c r="AT450" t="s">
        <v>75</v>
      </c>
      <c r="AU450">
        <v>17</v>
      </c>
      <c r="AV450" t="s">
        <v>110</v>
      </c>
      <c r="AW450">
        <v>0</v>
      </c>
      <c r="AX450">
        <v>5.666666666666667</v>
      </c>
      <c r="AY450">
        <v>1</v>
      </c>
      <c r="AZ450">
        <v>1</v>
      </c>
      <c r="BA450">
        <v>0</v>
      </c>
      <c r="BB450">
        <v>1</v>
      </c>
      <c r="BC450" t="s">
        <v>565</v>
      </c>
      <c r="BD450">
        <v>94</v>
      </c>
      <c r="BE450">
        <v>2.2000000000000002</v>
      </c>
      <c r="BF450">
        <v>0.68</v>
      </c>
      <c r="BG450">
        <v>0</v>
      </c>
      <c r="BH450">
        <v>1.7000000000000002</v>
      </c>
      <c r="BI450">
        <v>0.5</v>
      </c>
      <c r="BJ450">
        <v>0</v>
      </c>
      <c r="BK450">
        <v>0</v>
      </c>
      <c r="BL450">
        <v>0</v>
      </c>
      <c r="BM450">
        <v>0.68</v>
      </c>
      <c r="BN450">
        <v>0</v>
      </c>
      <c r="BO450">
        <v>0</v>
      </c>
      <c r="BP450">
        <v>7</v>
      </c>
    </row>
    <row r="451" spans="1:68" x14ac:dyDescent="0.25">
      <c r="A451" s="1">
        <v>41931</v>
      </c>
      <c r="B451" t="s">
        <v>113</v>
      </c>
      <c r="C451" t="s">
        <v>98</v>
      </c>
      <c r="D451">
        <v>4</v>
      </c>
      <c r="E451" s="2">
        <v>0.50763888888888886</v>
      </c>
      <c r="F451">
        <v>2</v>
      </c>
      <c r="G451">
        <v>10</v>
      </c>
      <c r="H451" t="s">
        <v>104</v>
      </c>
      <c r="I451">
        <v>43</v>
      </c>
      <c r="J451">
        <v>20</v>
      </c>
      <c r="K451">
        <v>0</v>
      </c>
      <c r="L451" t="s">
        <v>566</v>
      </c>
      <c r="M451">
        <v>11</v>
      </c>
      <c r="N451" t="s">
        <v>80</v>
      </c>
      <c r="O451" t="s">
        <v>73</v>
      </c>
      <c r="P451" t="s">
        <v>73</v>
      </c>
      <c r="Q451" t="s">
        <v>73</v>
      </c>
      <c r="R451" t="s">
        <v>105</v>
      </c>
      <c r="S451">
        <v>0</v>
      </c>
      <c r="T451" t="s">
        <v>73</v>
      </c>
      <c r="U451" t="s">
        <v>73</v>
      </c>
      <c r="V451" t="s">
        <v>73</v>
      </c>
      <c r="W451" t="s">
        <v>73</v>
      </c>
      <c r="X451" t="s">
        <v>73</v>
      </c>
      <c r="Y451" t="s">
        <v>73</v>
      </c>
      <c r="Z451" t="s">
        <v>128</v>
      </c>
      <c r="AA451" t="s">
        <v>73</v>
      </c>
      <c r="AB451" t="s">
        <v>27</v>
      </c>
      <c r="AC451">
        <v>13</v>
      </c>
      <c r="AD451">
        <v>20</v>
      </c>
      <c r="AE451">
        <v>20</v>
      </c>
      <c r="AF451">
        <v>7</v>
      </c>
      <c r="AG451" t="s">
        <v>74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66</v>
      </c>
      <c r="AP451">
        <v>43</v>
      </c>
      <c r="AQ451" t="s">
        <v>128</v>
      </c>
      <c r="AR451">
        <v>1</v>
      </c>
      <c r="AS451">
        <v>1</v>
      </c>
      <c r="AT451" t="s">
        <v>106</v>
      </c>
      <c r="AU451">
        <v>11</v>
      </c>
      <c r="AV451" t="s">
        <v>105</v>
      </c>
      <c r="AW451">
        <v>0</v>
      </c>
      <c r="AX451">
        <v>1.1000000000000001</v>
      </c>
      <c r="AY451">
        <v>1</v>
      </c>
      <c r="AZ451">
        <v>1</v>
      </c>
      <c r="BA451">
        <v>0</v>
      </c>
      <c r="BB451">
        <v>1</v>
      </c>
      <c r="BC451" t="s">
        <v>566</v>
      </c>
      <c r="BD451">
        <v>66</v>
      </c>
      <c r="BE451">
        <v>1.1000000000000001</v>
      </c>
      <c r="BF451">
        <v>0</v>
      </c>
      <c r="BG451">
        <v>1.1000000000000001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7</v>
      </c>
    </row>
    <row r="452" spans="1:68" x14ac:dyDescent="0.25">
      <c r="A452" s="1">
        <v>41931</v>
      </c>
      <c r="B452" t="s">
        <v>113</v>
      </c>
      <c r="C452" t="s">
        <v>98</v>
      </c>
      <c r="D452">
        <v>4</v>
      </c>
      <c r="E452" s="2">
        <v>0.27152777777777776</v>
      </c>
      <c r="F452">
        <v>2</v>
      </c>
      <c r="G452">
        <v>10</v>
      </c>
      <c r="H452" t="s">
        <v>120</v>
      </c>
      <c r="I452">
        <v>20</v>
      </c>
      <c r="J452">
        <v>20</v>
      </c>
      <c r="K452">
        <v>7</v>
      </c>
      <c r="L452" t="s">
        <v>567</v>
      </c>
      <c r="M452">
        <v>9</v>
      </c>
      <c r="N452" t="s">
        <v>80</v>
      </c>
      <c r="O452" t="s">
        <v>73</v>
      </c>
      <c r="P452" t="s">
        <v>73</v>
      </c>
      <c r="Q452" t="s">
        <v>73</v>
      </c>
      <c r="R452" t="s">
        <v>105</v>
      </c>
      <c r="S452">
        <v>0</v>
      </c>
      <c r="T452" t="s">
        <v>73</v>
      </c>
      <c r="U452" t="s">
        <v>73</v>
      </c>
      <c r="V452" t="s">
        <v>73</v>
      </c>
      <c r="W452" t="s">
        <v>73</v>
      </c>
      <c r="X452" t="s">
        <v>73</v>
      </c>
      <c r="Y452" t="s">
        <v>73</v>
      </c>
      <c r="Z452" t="s">
        <v>125</v>
      </c>
      <c r="AA452" t="s">
        <v>73</v>
      </c>
      <c r="AB452" t="s">
        <v>73</v>
      </c>
      <c r="AC452">
        <v>7</v>
      </c>
      <c r="AD452">
        <v>13</v>
      </c>
      <c r="AE452">
        <v>13</v>
      </c>
      <c r="AF452">
        <v>7</v>
      </c>
      <c r="AG452" t="s">
        <v>74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81</v>
      </c>
      <c r="AP452">
        <v>80</v>
      </c>
      <c r="AQ452" t="s">
        <v>125</v>
      </c>
      <c r="AR452">
        <v>1</v>
      </c>
      <c r="AS452">
        <v>1</v>
      </c>
      <c r="AT452" t="s">
        <v>106</v>
      </c>
      <c r="AU452">
        <v>9</v>
      </c>
      <c r="AV452" t="s">
        <v>105</v>
      </c>
      <c r="AW452">
        <v>0</v>
      </c>
      <c r="AX452">
        <v>0.9</v>
      </c>
      <c r="AY452">
        <v>0</v>
      </c>
      <c r="AZ452">
        <v>0</v>
      </c>
      <c r="BA452">
        <v>0</v>
      </c>
      <c r="BB452">
        <v>1</v>
      </c>
      <c r="BC452" t="s">
        <v>567</v>
      </c>
      <c r="BD452">
        <v>81</v>
      </c>
      <c r="BE452">
        <v>0.9</v>
      </c>
      <c r="BF452">
        <v>0</v>
      </c>
      <c r="BG452">
        <v>0.9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7</v>
      </c>
    </row>
    <row r="453" spans="1:68" x14ac:dyDescent="0.25">
      <c r="A453" s="1">
        <v>41931</v>
      </c>
      <c r="B453" t="s">
        <v>113</v>
      </c>
      <c r="C453" t="s">
        <v>98</v>
      </c>
      <c r="D453">
        <v>4</v>
      </c>
      <c r="E453" s="2">
        <v>0.59583333333333333</v>
      </c>
      <c r="F453">
        <v>2</v>
      </c>
      <c r="G453">
        <v>8</v>
      </c>
      <c r="H453" t="s">
        <v>120</v>
      </c>
      <c r="I453">
        <v>35</v>
      </c>
      <c r="J453">
        <v>20</v>
      </c>
      <c r="K453">
        <v>0</v>
      </c>
      <c r="L453" t="s">
        <v>568</v>
      </c>
      <c r="M453">
        <v>5</v>
      </c>
      <c r="N453" t="s">
        <v>80</v>
      </c>
      <c r="O453" t="s">
        <v>73</v>
      </c>
      <c r="P453" t="s">
        <v>73</v>
      </c>
      <c r="Q453" t="s">
        <v>73</v>
      </c>
      <c r="R453" t="s">
        <v>105</v>
      </c>
      <c r="S453">
        <v>0</v>
      </c>
      <c r="T453" t="s">
        <v>73</v>
      </c>
      <c r="U453" t="s">
        <v>73</v>
      </c>
      <c r="V453" t="s">
        <v>73</v>
      </c>
      <c r="W453" t="s">
        <v>73</v>
      </c>
      <c r="X453" t="s">
        <v>73</v>
      </c>
      <c r="Y453" t="s">
        <v>73</v>
      </c>
      <c r="Z453" t="s">
        <v>125</v>
      </c>
      <c r="AA453" t="s">
        <v>73</v>
      </c>
      <c r="AB453" t="s">
        <v>73</v>
      </c>
      <c r="AC453">
        <v>15</v>
      </c>
      <c r="AD453">
        <v>20</v>
      </c>
      <c r="AE453">
        <v>20</v>
      </c>
      <c r="AF453">
        <v>7</v>
      </c>
      <c r="AG453" t="s">
        <v>74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65</v>
      </c>
      <c r="AP453">
        <v>65</v>
      </c>
      <c r="AQ453" t="s">
        <v>125</v>
      </c>
      <c r="AR453">
        <v>1</v>
      </c>
      <c r="AS453">
        <v>1</v>
      </c>
      <c r="AT453" t="s">
        <v>106</v>
      </c>
      <c r="AU453">
        <v>5</v>
      </c>
      <c r="AV453" t="s">
        <v>105</v>
      </c>
      <c r="AW453">
        <v>0</v>
      </c>
      <c r="AX453">
        <v>0.625</v>
      </c>
      <c r="AY453">
        <v>0</v>
      </c>
      <c r="AZ453">
        <v>0</v>
      </c>
      <c r="BA453">
        <v>0</v>
      </c>
      <c r="BB453">
        <v>1</v>
      </c>
      <c r="BC453" t="s">
        <v>568</v>
      </c>
      <c r="BD453">
        <v>65</v>
      </c>
      <c r="BE453">
        <v>0.5</v>
      </c>
      <c r="BF453">
        <v>0</v>
      </c>
      <c r="BG453">
        <v>0.5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7</v>
      </c>
    </row>
    <row r="454" spans="1:68" x14ac:dyDescent="0.25">
      <c r="A454" s="1">
        <v>41931</v>
      </c>
      <c r="B454" t="s">
        <v>113</v>
      </c>
      <c r="C454" t="s">
        <v>98</v>
      </c>
      <c r="D454">
        <v>4</v>
      </c>
      <c r="E454" s="2">
        <v>0.24027777777777778</v>
      </c>
      <c r="F454">
        <v>3</v>
      </c>
      <c r="G454">
        <v>1</v>
      </c>
      <c r="H454" t="s">
        <v>120</v>
      </c>
      <c r="I454">
        <v>29</v>
      </c>
      <c r="J454">
        <v>20</v>
      </c>
      <c r="K454">
        <v>7</v>
      </c>
      <c r="L454" t="s">
        <v>569</v>
      </c>
      <c r="M454">
        <v>4</v>
      </c>
      <c r="N454" t="s">
        <v>80</v>
      </c>
      <c r="O454" t="s">
        <v>73</v>
      </c>
      <c r="P454" t="s">
        <v>73</v>
      </c>
      <c r="Q454" t="s">
        <v>73</v>
      </c>
      <c r="R454" t="s">
        <v>108</v>
      </c>
      <c r="S454">
        <v>0</v>
      </c>
      <c r="T454" t="s">
        <v>73</v>
      </c>
      <c r="U454" t="s">
        <v>73</v>
      </c>
      <c r="V454" t="s">
        <v>73</v>
      </c>
      <c r="W454" t="s">
        <v>73</v>
      </c>
      <c r="X454" t="s">
        <v>73</v>
      </c>
      <c r="Y454" t="s">
        <v>73</v>
      </c>
      <c r="Z454" t="s">
        <v>124</v>
      </c>
      <c r="AA454" t="s">
        <v>73</v>
      </c>
      <c r="AB454" t="s">
        <v>27</v>
      </c>
      <c r="AC454">
        <v>6</v>
      </c>
      <c r="AD454">
        <v>13</v>
      </c>
      <c r="AE454">
        <v>13</v>
      </c>
      <c r="AF454">
        <v>7</v>
      </c>
      <c r="AG454" t="s">
        <v>74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55</v>
      </c>
      <c r="AP454">
        <v>71</v>
      </c>
      <c r="AQ454" t="s">
        <v>124</v>
      </c>
      <c r="AR454">
        <v>1</v>
      </c>
      <c r="AS454">
        <v>1</v>
      </c>
      <c r="AT454" t="s">
        <v>118</v>
      </c>
      <c r="AU454">
        <v>4</v>
      </c>
      <c r="AV454" t="s">
        <v>108</v>
      </c>
      <c r="AW454">
        <v>0</v>
      </c>
      <c r="AX454">
        <v>4</v>
      </c>
      <c r="AY454">
        <v>1</v>
      </c>
      <c r="AZ454">
        <v>1</v>
      </c>
      <c r="BA454">
        <v>0</v>
      </c>
      <c r="BB454">
        <v>1</v>
      </c>
      <c r="BC454" t="s">
        <v>569</v>
      </c>
      <c r="BD454">
        <v>55</v>
      </c>
      <c r="BE454">
        <v>0.4</v>
      </c>
      <c r="BF454">
        <v>0</v>
      </c>
      <c r="BG454">
        <v>0.4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7</v>
      </c>
    </row>
    <row r="455" spans="1:68" x14ac:dyDescent="0.25">
      <c r="A455" s="1">
        <v>41931</v>
      </c>
      <c r="B455" t="s">
        <v>113</v>
      </c>
      <c r="C455" t="s">
        <v>98</v>
      </c>
      <c r="D455">
        <v>4</v>
      </c>
      <c r="E455" s="2">
        <v>0.17916666666666667</v>
      </c>
      <c r="F455">
        <v>2</v>
      </c>
      <c r="G455">
        <v>10</v>
      </c>
      <c r="H455" t="s">
        <v>120</v>
      </c>
      <c r="I455">
        <v>33</v>
      </c>
      <c r="J455">
        <v>20</v>
      </c>
      <c r="K455">
        <v>7</v>
      </c>
      <c r="L455" t="s">
        <v>570</v>
      </c>
      <c r="M455">
        <v>3</v>
      </c>
      <c r="N455" t="s">
        <v>80</v>
      </c>
      <c r="O455" t="s">
        <v>73</v>
      </c>
      <c r="P455" t="s">
        <v>73</v>
      </c>
      <c r="Q455" t="s">
        <v>73</v>
      </c>
      <c r="R455" t="s">
        <v>109</v>
      </c>
      <c r="S455">
        <v>0</v>
      </c>
      <c r="T455" t="s">
        <v>73</v>
      </c>
      <c r="U455" t="s">
        <v>73</v>
      </c>
      <c r="V455" t="s">
        <v>73</v>
      </c>
      <c r="W455" t="s">
        <v>73</v>
      </c>
      <c r="X455" t="s">
        <v>73</v>
      </c>
      <c r="Y455" t="s">
        <v>73</v>
      </c>
      <c r="Z455" t="s">
        <v>218</v>
      </c>
      <c r="AA455" t="s">
        <v>73</v>
      </c>
      <c r="AB455" t="s">
        <v>73</v>
      </c>
      <c r="AC455">
        <v>5</v>
      </c>
      <c r="AD455">
        <v>13</v>
      </c>
      <c r="AE455">
        <v>13</v>
      </c>
      <c r="AF455">
        <v>7</v>
      </c>
      <c r="AG455" t="s">
        <v>74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82</v>
      </c>
      <c r="AP455">
        <v>67</v>
      </c>
      <c r="AQ455" t="s">
        <v>218</v>
      </c>
      <c r="AR455">
        <v>1</v>
      </c>
      <c r="AS455">
        <v>1</v>
      </c>
      <c r="AT455" t="s">
        <v>106</v>
      </c>
      <c r="AU455">
        <v>3</v>
      </c>
      <c r="AV455" t="s">
        <v>109</v>
      </c>
      <c r="AW455">
        <v>0</v>
      </c>
      <c r="AX455">
        <v>0.3</v>
      </c>
      <c r="AY455">
        <v>0</v>
      </c>
      <c r="AZ455">
        <v>0</v>
      </c>
      <c r="BA455">
        <v>0</v>
      </c>
      <c r="BB455">
        <v>0</v>
      </c>
      <c r="BC455" t="s">
        <v>570</v>
      </c>
      <c r="BD455">
        <v>82</v>
      </c>
      <c r="BE455">
        <v>0.30000000000000004</v>
      </c>
      <c r="BF455">
        <v>0</v>
      </c>
      <c r="BG455">
        <v>0.30000000000000004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7</v>
      </c>
    </row>
    <row r="456" spans="1:68" x14ac:dyDescent="0.25">
      <c r="A456" s="1">
        <v>41931</v>
      </c>
      <c r="B456" t="s">
        <v>113</v>
      </c>
      <c r="C456" t="s">
        <v>98</v>
      </c>
      <c r="D456">
        <v>4</v>
      </c>
      <c r="E456" s="2">
        <v>0.17430555555555555</v>
      </c>
      <c r="F456">
        <v>3</v>
      </c>
      <c r="G456">
        <v>7</v>
      </c>
      <c r="H456" t="s">
        <v>120</v>
      </c>
      <c r="I456">
        <v>36</v>
      </c>
      <c r="J456">
        <v>20</v>
      </c>
      <c r="K456">
        <v>7</v>
      </c>
      <c r="L456" t="s">
        <v>571</v>
      </c>
      <c r="M456">
        <v>3</v>
      </c>
      <c r="N456" t="s">
        <v>80</v>
      </c>
      <c r="O456" t="s">
        <v>73</v>
      </c>
      <c r="P456" t="s">
        <v>73</v>
      </c>
      <c r="Q456" t="s">
        <v>73</v>
      </c>
      <c r="R456" t="s">
        <v>81</v>
      </c>
      <c r="S456">
        <v>0</v>
      </c>
      <c r="T456" t="s">
        <v>73</v>
      </c>
      <c r="U456" t="s">
        <v>73</v>
      </c>
      <c r="V456" t="s">
        <v>73</v>
      </c>
      <c r="W456" t="s">
        <v>73</v>
      </c>
      <c r="X456" t="s">
        <v>73</v>
      </c>
      <c r="Y456" t="s">
        <v>73</v>
      </c>
      <c r="Z456" t="s">
        <v>125</v>
      </c>
      <c r="AA456" t="s">
        <v>73</v>
      </c>
      <c r="AB456" t="s">
        <v>73</v>
      </c>
      <c r="AC456">
        <v>5</v>
      </c>
      <c r="AD456">
        <v>13</v>
      </c>
      <c r="AE456">
        <v>13</v>
      </c>
      <c r="AF456">
        <v>7</v>
      </c>
      <c r="AG456" t="s">
        <v>74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64</v>
      </c>
      <c r="AP456">
        <v>64</v>
      </c>
      <c r="AQ456" t="s">
        <v>125</v>
      </c>
      <c r="AR456">
        <v>1</v>
      </c>
      <c r="AS456">
        <v>1</v>
      </c>
      <c r="AT456" t="s">
        <v>106</v>
      </c>
      <c r="AU456">
        <v>3</v>
      </c>
      <c r="AV456" t="s">
        <v>81</v>
      </c>
      <c r="AW456">
        <v>0</v>
      </c>
      <c r="AX456">
        <v>0.42857142857142855</v>
      </c>
      <c r="AY456">
        <v>0</v>
      </c>
      <c r="AZ456">
        <v>0</v>
      </c>
      <c r="BA456">
        <v>0</v>
      </c>
      <c r="BB456">
        <v>0</v>
      </c>
      <c r="BC456" t="s">
        <v>571</v>
      </c>
      <c r="BD456">
        <v>64</v>
      </c>
      <c r="BE456">
        <v>0.30000000000000004</v>
      </c>
      <c r="BF456">
        <v>0</v>
      </c>
      <c r="BG456">
        <v>0.30000000000000004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7</v>
      </c>
    </row>
    <row r="457" spans="1:68" x14ac:dyDescent="0.25">
      <c r="A457" s="1">
        <v>41931</v>
      </c>
      <c r="B457" t="s">
        <v>113</v>
      </c>
      <c r="C457" t="s">
        <v>98</v>
      </c>
      <c r="D457">
        <v>4</v>
      </c>
      <c r="E457" s="2">
        <v>0.11527777777777778</v>
      </c>
      <c r="F457">
        <v>2</v>
      </c>
      <c r="G457">
        <v>8</v>
      </c>
      <c r="H457" t="s">
        <v>104</v>
      </c>
      <c r="I457">
        <v>38</v>
      </c>
      <c r="J457">
        <v>22</v>
      </c>
      <c r="K457">
        <v>7</v>
      </c>
      <c r="L457" t="s">
        <v>572</v>
      </c>
      <c r="M457">
        <v>3</v>
      </c>
      <c r="N457" t="s">
        <v>80</v>
      </c>
      <c r="O457" t="s">
        <v>73</v>
      </c>
      <c r="P457" t="s">
        <v>73</v>
      </c>
      <c r="Q457" t="s">
        <v>73</v>
      </c>
      <c r="R457" t="s">
        <v>109</v>
      </c>
      <c r="S457">
        <v>0</v>
      </c>
      <c r="T457" t="s">
        <v>73</v>
      </c>
      <c r="U457" t="s">
        <v>73</v>
      </c>
      <c r="V457" t="s">
        <v>73</v>
      </c>
      <c r="W457" t="s">
        <v>73</v>
      </c>
      <c r="X457" t="s">
        <v>73</v>
      </c>
      <c r="Y457" t="s">
        <v>73</v>
      </c>
      <c r="Z457" t="s">
        <v>218</v>
      </c>
      <c r="AA457" t="s">
        <v>73</v>
      </c>
      <c r="AB457" t="s">
        <v>73</v>
      </c>
      <c r="AC457">
        <v>3</v>
      </c>
      <c r="AD457">
        <v>15</v>
      </c>
      <c r="AE457">
        <v>15</v>
      </c>
      <c r="AF457">
        <v>7</v>
      </c>
      <c r="AG457" t="s">
        <v>74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87</v>
      </c>
      <c r="AP457">
        <v>38</v>
      </c>
      <c r="AQ457" t="s">
        <v>218</v>
      </c>
      <c r="AR457">
        <v>1</v>
      </c>
      <c r="AS457">
        <v>1</v>
      </c>
      <c r="AT457" t="s">
        <v>106</v>
      </c>
      <c r="AU457">
        <v>3</v>
      </c>
      <c r="AV457" t="s">
        <v>109</v>
      </c>
      <c r="AW457">
        <v>0</v>
      </c>
      <c r="AX457">
        <v>0.375</v>
      </c>
      <c r="AY457">
        <v>0</v>
      </c>
      <c r="AZ457">
        <v>0</v>
      </c>
      <c r="BA457">
        <v>0</v>
      </c>
      <c r="BB457">
        <v>0</v>
      </c>
      <c r="BC457" t="s">
        <v>572</v>
      </c>
      <c r="BD457">
        <v>87</v>
      </c>
      <c r="BE457">
        <v>0.30000000000000004</v>
      </c>
      <c r="BF457">
        <v>0</v>
      </c>
      <c r="BG457">
        <v>0.30000000000000004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7</v>
      </c>
    </row>
    <row r="458" spans="1:68" x14ac:dyDescent="0.25">
      <c r="A458" s="1">
        <v>41931</v>
      </c>
      <c r="B458" t="s">
        <v>113</v>
      </c>
      <c r="C458" t="s">
        <v>98</v>
      </c>
      <c r="D458">
        <v>4</v>
      </c>
      <c r="E458" s="2">
        <v>8.4027777777777785E-2</v>
      </c>
      <c r="F458">
        <v>3</v>
      </c>
      <c r="G458">
        <v>10</v>
      </c>
      <c r="H458" t="s">
        <v>104</v>
      </c>
      <c r="I458">
        <v>40</v>
      </c>
      <c r="J458">
        <v>22</v>
      </c>
      <c r="K458">
        <v>7</v>
      </c>
      <c r="L458" t="s">
        <v>573</v>
      </c>
      <c r="M458">
        <v>1</v>
      </c>
      <c r="N458" t="s">
        <v>80</v>
      </c>
      <c r="O458" t="s">
        <v>73</v>
      </c>
      <c r="P458" t="s">
        <v>73</v>
      </c>
      <c r="Q458" t="s">
        <v>73</v>
      </c>
      <c r="R458" t="s">
        <v>93</v>
      </c>
      <c r="S458">
        <v>0</v>
      </c>
      <c r="T458" t="s">
        <v>73</v>
      </c>
      <c r="U458" t="s">
        <v>73</v>
      </c>
      <c r="V458" t="s">
        <v>73</v>
      </c>
      <c r="W458" t="s">
        <v>73</v>
      </c>
      <c r="X458" t="s">
        <v>73</v>
      </c>
      <c r="Y458" t="s">
        <v>73</v>
      </c>
      <c r="Z458" t="s">
        <v>125</v>
      </c>
      <c r="AA458" t="s">
        <v>73</v>
      </c>
      <c r="AB458" t="s">
        <v>73</v>
      </c>
      <c r="AC458">
        <v>3</v>
      </c>
      <c r="AD458">
        <v>15</v>
      </c>
      <c r="AE458">
        <v>15</v>
      </c>
      <c r="AF458">
        <v>7</v>
      </c>
      <c r="AG458" t="s">
        <v>74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79</v>
      </c>
      <c r="AP458">
        <v>40</v>
      </c>
      <c r="AQ458" t="s">
        <v>125</v>
      </c>
      <c r="AR458">
        <v>1</v>
      </c>
      <c r="AS458">
        <v>1</v>
      </c>
      <c r="AT458" t="s">
        <v>106</v>
      </c>
      <c r="AU458">
        <v>1</v>
      </c>
      <c r="AV458" t="s">
        <v>93</v>
      </c>
      <c r="AW458">
        <v>0</v>
      </c>
      <c r="AX458">
        <v>0.1</v>
      </c>
      <c r="AY458">
        <v>0</v>
      </c>
      <c r="AZ458">
        <v>0</v>
      </c>
      <c r="BA458">
        <v>0</v>
      </c>
      <c r="BB458">
        <v>0</v>
      </c>
      <c r="BC458" t="s">
        <v>573</v>
      </c>
      <c r="BD458">
        <v>79</v>
      </c>
      <c r="BE458">
        <v>0.1</v>
      </c>
      <c r="BF458">
        <v>0</v>
      </c>
      <c r="BG458">
        <v>0.1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7</v>
      </c>
    </row>
    <row r="459" spans="1:68" x14ac:dyDescent="0.25">
      <c r="A459" s="1">
        <v>41931</v>
      </c>
      <c r="B459" t="s">
        <v>113</v>
      </c>
      <c r="C459" t="s">
        <v>98</v>
      </c>
      <c r="D459">
        <v>4</v>
      </c>
      <c r="E459" s="2">
        <v>0.45</v>
      </c>
      <c r="F459">
        <v>2</v>
      </c>
      <c r="G459">
        <v>9</v>
      </c>
      <c r="H459" t="s">
        <v>104</v>
      </c>
      <c r="I459">
        <v>31</v>
      </c>
      <c r="J459">
        <v>20</v>
      </c>
      <c r="K459">
        <v>0</v>
      </c>
      <c r="L459" t="s">
        <v>574</v>
      </c>
      <c r="M459">
        <v>-5</v>
      </c>
      <c r="N459" t="s">
        <v>80</v>
      </c>
      <c r="O459" t="s">
        <v>73</v>
      </c>
      <c r="P459" t="s">
        <v>73</v>
      </c>
      <c r="Q459" t="s">
        <v>73</v>
      </c>
      <c r="R459" t="s">
        <v>108</v>
      </c>
      <c r="S459">
        <v>0</v>
      </c>
      <c r="T459" t="s">
        <v>73</v>
      </c>
      <c r="U459" t="s">
        <v>73</v>
      </c>
      <c r="V459" t="s">
        <v>73</v>
      </c>
      <c r="W459" t="s">
        <v>73</v>
      </c>
      <c r="X459" t="s">
        <v>73</v>
      </c>
      <c r="Y459" t="s">
        <v>73</v>
      </c>
      <c r="Z459" t="s">
        <v>218</v>
      </c>
      <c r="AA459" t="s">
        <v>73</v>
      </c>
      <c r="AB459" t="s">
        <v>73</v>
      </c>
      <c r="AC459">
        <v>11</v>
      </c>
      <c r="AD459">
        <v>20</v>
      </c>
      <c r="AE459">
        <v>20</v>
      </c>
      <c r="AF459">
        <v>7</v>
      </c>
      <c r="AG459" t="s">
        <v>74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71</v>
      </c>
      <c r="AP459">
        <v>31</v>
      </c>
      <c r="AQ459" t="s">
        <v>218</v>
      </c>
      <c r="AR459">
        <v>1</v>
      </c>
      <c r="AS459">
        <v>1</v>
      </c>
      <c r="AT459" t="s">
        <v>106</v>
      </c>
      <c r="AU459">
        <v>-5</v>
      </c>
      <c r="AV459" t="s">
        <v>108</v>
      </c>
      <c r="AW459">
        <v>0</v>
      </c>
      <c r="AX459">
        <v>-0.55555555555555558</v>
      </c>
      <c r="AY459">
        <v>0</v>
      </c>
      <c r="AZ459">
        <v>0</v>
      </c>
      <c r="BA459">
        <v>0</v>
      </c>
      <c r="BB459">
        <v>0</v>
      </c>
      <c r="BC459" t="s">
        <v>574</v>
      </c>
      <c r="BD459">
        <v>71</v>
      </c>
      <c r="BE459">
        <v>-0.5</v>
      </c>
      <c r="BF459">
        <v>0</v>
      </c>
      <c r="BG459">
        <v>-0.5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7</v>
      </c>
    </row>
    <row r="460" spans="1:68" x14ac:dyDescent="0.25">
      <c r="A460" s="1">
        <v>41931</v>
      </c>
      <c r="B460" t="s">
        <v>113</v>
      </c>
      <c r="C460" t="s">
        <v>98</v>
      </c>
      <c r="D460">
        <v>4</v>
      </c>
      <c r="E460" s="2">
        <v>0.4236111111111111</v>
      </c>
      <c r="F460">
        <v>3</v>
      </c>
      <c r="G460">
        <v>14</v>
      </c>
      <c r="H460" t="s">
        <v>104</v>
      </c>
      <c r="I460">
        <v>36</v>
      </c>
      <c r="J460">
        <v>20</v>
      </c>
      <c r="K460">
        <v>0</v>
      </c>
      <c r="L460" t="s">
        <v>575</v>
      </c>
      <c r="N460" t="s">
        <v>69</v>
      </c>
      <c r="O460" t="s">
        <v>131</v>
      </c>
      <c r="P460" t="s">
        <v>101</v>
      </c>
      <c r="Q460" t="s">
        <v>91</v>
      </c>
      <c r="R460" t="s">
        <v>73</v>
      </c>
      <c r="S460">
        <v>0</v>
      </c>
      <c r="T460" t="s">
        <v>73</v>
      </c>
      <c r="U460" t="s">
        <v>73</v>
      </c>
      <c r="V460" t="s">
        <v>124</v>
      </c>
      <c r="W460" t="s">
        <v>133</v>
      </c>
      <c r="X460" t="s">
        <v>73</v>
      </c>
      <c r="Y460" t="s">
        <v>133</v>
      </c>
      <c r="Z460" t="s">
        <v>73</v>
      </c>
      <c r="AA460" t="s">
        <v>73</v>
      </c>
      <c r="AB460" t="s">
        <v>73</v>
      </c>
      <c r="AC460">
        <v>11</v>
      </c>
      <c r="AD460">
        <v>20</v>
      </c>
      <c r="AE460">
        <v>20</v>
      </c>
      <c r="AF460">
        <v>7</v>
      </c>
      <c r="AG460" t="s">
        <v>74</v>
      </c>
      <c r="AH460">
        <v>0</v>
      </c>
      <c r="AI460">
        <v>1</v>
      </c>
      <c r="AJ460">
        <v>0</v>
      </c>
      <c r="AK460">
        <v>0</v>
      </c>
      <c r="AL460">
        <v>1</v>
      </c>
      <c r="AM460">
        <v>0</v>
      </c>
      <c r="AN460">
        <v>0</v>
      </c>
      <c r="AO460">
        <v>94</v>
      </c>
      <c r="AP460">
        <v>36</v>
      </c>
      <c r="AQ460" t="s">
        <v>133</v>
      </c>
      <c r="AR460">
        <v>0</v>
      </c>
      <c r="AS460">
        <v>1</v>
      </c>
      <c r="AT460" t="s">
        <v>75</v>
      </c>
      <c r="AU460">
        <v>0</v>
      </c>
      <c r="AV460" t="s">
        <v>103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 t="s">
        <v>575</v>
      </c>
      <c r="BD460">
        <v>94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7</v>
      </c>
    </row>
    <row r="461" spans="1:68" x14ac:dyDescent="0.25">
      <c r="A461" s="1">
        <v>41938</v>
      </c>
      <c r="B461" t="s">
        <v>113</v>
      </c>
      <c r="C461" t="s">
        <v>112</v>
      </c>
      <c r="D461">
        <v>1</v>
      </c>
      <c r="E461" s="2">
        <v>0.34305555555555556</v>
      </c>
      <c r="F461">
        <v>1</v>
      </c>
      <c r="G461">
        <v>10</v>
      </c>
      <c r="H461" t="s">
        <v>120</v>
      </c>
      <c r="I461">
        <v>37</v>
      </c>
      <c r="J461">
        <v>0</v>
      </c>
      <c r="K461">
        <v>7</v>
      </c>
      <c r="L461" t="s">
        <v>576</v>
      </c>
      <c r="M461">
        <v>13</v>
      </c>
      <c r="N461" t="s">
        <v>69</v>
      </c>
      <c r="O461" t="s">
        <v>70</v>
      </c>
      <c r="P461" t="s">
        <v>101</v>
      </c>
      <c r="Q461" t="s">
        <v>91</v>
      </c>
      <c r="R461" t="s">
        <v>73</v>
      </c>
      <c r="S461">
        <v>0</v>
      </c>
      <c r="T461" t="s">
        <v>73</v>
      </c>
      <c r="U461" t="s">
        <v>73</v>
      </c>
      <c r="V461" t="s">
        <v>124</v>
      </c>
      <c r="W461" t="s">
        <v>73</v>
      </c>
      <c r="X461" t="s">
        <v>471</v>
      </c>
      <c r="Y461" t="s">
        <v>471</v>
      </c>
      <c r="Z461" t="s">
        <v>73</v>
      </c>
      <c r="AA461" t="s">
        <v>73</v>
      </c>
      <c r="AB461" t="s">
        <v>27</v>
      </c>
      <c r="AC461">
        <v>9</v>
      </c>
      <c r="AD461">
        <v>-7</v>
      </c>
      <c r="AE461">
        <v>7</v>
      </c>
      <c r="AF461">
        <v>8</v>
      </c>
      <c r="AG461" t="s">
        <v>85</v>
      </c>
      <c r="AH461">
        <v>0</v>
      </c>
      <c r="AI461">
        <v>1</v>
      </c>
      <c r="AJ461">
        <v>1</v>
      </c>
      <c r="AK461">
        <v>0</v>
      </c>
      <c r="AL461">
        <v>1</v>
      </c>
      <c r="AM461">
        <v>0</v>
      </c>
      <c r="AN461">
        <v>0</v>
      </c>
      <c r="AO461">
        <v>114</v>
      </c>
      <c r="AP461">
        <v>63</v>
      </c>
      <c r="AQ461" t="s">
        <v>471</v>
      </c>
      <c r="AR461">
        <v>1</v>
      </c>
      <c r="AS461">
        <v>1</v>
      </c>
      <c r="AT461" t="s">
        <v>86</v>
      </c>
      <c r="AU461">
        <v>13</v>
      </c>
      <c r="AV461" t="s">
        <v>103</v>
      </c>
      <c r="AW461">
        <v>0</v>
      </c>
      <c r="AX461">
        <v>1.3</v>
      </c>
      <c r="AY461">
        <v>1</v>
      </c>
      <c r="AZ461">
        <v>1</v>
      </c>
      <c r="BA461">
        <v>0</v>
      </c>
      <c r="BB461">
        <v>1</v>
      </c>
      <c r="BC461" t="s">
        <v>576</v>
      </c>
      <c r="BD461">
        <v>114</v>
      </c>
      <c r="BE461">
        <v>1.8</v>
      </c>
      <c r="BF461">
        <v>0.52</v>
      </c>
      <c r="BG461">
        <v>0</v>
      </c>
      <c r="BH461">
        <v>1.3</v>
      </c>
      <c r="BI461">
        <v>0.5</v>
      </c>
      <c r="BJ461">
        <v>0</v>
      </c>
      <c r="BK461">
        <v>0</v>
      </c>
      <c r="BL461">
        <v>0</v>
      </c>
      <c r="BM461">
        <v>0.52</v>
      </c>
      <c r="BN461">
        <v>0</v>
      </c>
      <c r="BO461">
        <v>0</v>
      </c>
      <c r="BP461">
        <v>8</v>
      </c>
    </row>
    <row r="462" spans="1:68" x14ac:dyDescent="0.25">
      <c r="A462" s="1">
        <v>41938</v>
      </c>
      <c r="B462" t="s">
        <v>113</v>
      </c>
      <c r="C462" t="s">
        <v>112</v>
      </c>
      <c r="D462">
        <v>1</v>
      </c>
      <c r="E462" s="2">
        <v>0.38611111111111113</v>
      </c>
      <c r="F462">
        <v>1</v>
      </c>
      <c r="G462">
        <v>10</v>
      </c>
      <c r="H462" t="s">
        <v>120</v>
      </c>
      <c r="I462">
        <v>25</v>
      </c>
      <c r="J462">
        <v>0</v>
      </c>
      <c r="K462">
        <v>7</v>
      </c>
      <c r="L462" t="s">
        <v>577</v>
      </c>
      <c r="M462">
        <v>7</v>
      </c>
      <c r="N462" t="s">
        <v>80</v>
      </c>
      <c r="O462" t="s">
        <v>73</v>
      </c>
      <c r="P462" t="s">
        <v>73</v>
      </c>
      <c r="Q462" t="s">
        <v>73</v>
      </c>
      <c r="R462" t="s">
        <v>111</v>
      </c>
      <c r="S462">
        <v>0</v>
      </c>
      <c r="T462" t="s">
        <v>73</v>
      </c>
      <c r="U462" t="s">
        <v>73</v>
      </c>
      <c r="V462" t="s">
        <v>73</v>
      </c>
      <c r="W462" t="s">
        <v>73</v>
      </c>
      <c r="X462" t="s">
        <v>73</v>
      </c>
      <c r="Y462" t="s">
        <v>73</v>
      </c>
      <c r="Z462" t="s">
        <v>125</v>
      </c>
      <c r="AA462" t="s">
        <v>73</v>
      </c>
      <c r="AB462" t="s">
        <v>73</v>
      </c>
      <c r="AC462">
        <v>10</v>
      </c>
      <c r="AD462">
        <v>-7</v>
      </c>
      <c r="AE462">
        <v>7</v>
      </c>
      <c r="AF462">
        <v>8</v>
      </c>
      <c r="AG462" t="s">
        <v>85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82</v>
      </c>
      <c r="AP462">
        <v>75</v>
      </c>
      <c r="AQ462" t="s">
        <v>125</v>
      </c>
      <c r="AR462">
        <v>1</v>
      </c>
      <c r="AS462">
        <v>1</v>
      </c>
      <c r="AT462" t="s">
        <v>106</v>
      </c>
      <c r="AU462">
        <v>7</v>
      </c>
      <c r="AV462" t="s">
        <v>111</v>
      </c>
      <c r="AW462">
        <v>0</v>
      </c>
      <c r="AX462">
        <v>0.7</v>
      </c>
      <c r="AY462">
        <v>0</v>
      </c>
      <c r="AZ462">
        <v>0</v>
      </c>
      <c r="BA462">
        <v>0</v>
      </c>
      <c r="BB462">
        <v>1</v>
      </c>
      <c r="BC462" t="s">
        <v>577</v>
      </c>
      <c r="BD462">
        <v>82</v>
      </c>
      <c r="BE462">
        <v>0.70000000000000007</v>
      </c>
      <c r="BF462">
        <v>0</v>
      </c>
      <c r="BG462">
        <v>0.70000000000000007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8</v>
      </c>
    </row>
    <row r="463" spans="1:68" x14ac:dyDescent="0.25">
      <c r="A463" s="1">
        <v>41938</v>
      </c>
      <c r="B463" t="s">
        <v>113</v>
      </c>
      <c r="C463" t="s">
        <v>112</v>
      </c>
      <c r="D463">
        <v>1</v>
      </c>
      <c r="E463" s="2">
        <v>0.14583333333333334</v>
      </c>
      <c r="F463">
        <v>1</v>
      </c>
      <c r="G463">
        <v>7</v>
      </c>
      <c r="H463" t="s">
        <v>114</v>
      </c>
      <c r="I463">
        <v>7</v>
      </c>
      <c r="J463">
        <v>0</v>
      </c>
      <c r="K463">
        <v>7</v>
      </c>
      <c r="L463" t="s">
        <v>578</v>
      </c>
      <c r="M463">
        <v>5</v>
      </c>
      <c r="N463" t="s">
        <v>80</v>
      </c>
      <c r="O463" t="s">
        <v>73</v>
      </c>
      <c r="P463" t="s">
        <v>73</v>
      </c>
      <c r="Q463" t="s">
        <v>73</v>
      </c>
      <c r="R463" t="s">
        <v>81</v>
      </c>
      <c r="S463">
        <v>0</v>
      </c>
      <c r="T463" t="s">
        <v>73</v>
      </c>
      <c r="U463" t="s">
        <v>73</v>
      </c>
      <c r="V463" t="s">
        <v>73</v>
      </c>
      <c r="W463" t="s">
        <v>73</v>
      </c>
      <c r="X463" t="s">
        <v>73</v>
      </c>
      <c r="Y463" t="s">
        <v>73</v>
      </c>
      <c r="Z463" t="s">
        <v>125</v>
      </c>
      <c r="AA463" t="s">
        <v>73</v>
      </c>
      <c r="AB463" t="s">
        <v>73</v>
      </c>
      <c r="AC463">
        <v>4</v>
      </c>
      <c r="AD463">
        <v>-7</v>
      </c>
      <c r="AE463">
        <v>7</v>
      </c>
      <c r="AF463">
        <v>8</v>
      </c>
      <c r="AG463" t="s">
        <v>85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62</v>
      </c>
      <c r="AP463">
        <v>7</v>
      </c>
      <c r="AQ463" t="s">
        <v>125</v>
      </c>
      <c r="AR463">
        <v>1</v>
      </c>
      <c r="AS463">
        <v>1</v>
      </c>
      <c r="AT463" t="s">
        <v>106</v>
      </c>
      <c r="AU463">
        <v>5</v>
      </c>
      <c r="AV463" t="s">
        <v>81</v>
      </c>
      <c r="AW463">
        <v>0</v>
      </c>
      <c r="AX463">
        <v>0.7142857142857143</v>
      </c>
      <c r="AY463">
        <v>0</v>
      </c>
      <c r="AZ463">
        <v>0</v>
      </c>
      <c r="BA463">
        <v>1</v>
      </c>
      <c r="BB463">
        <v>1</v>
      </c>
      <c r="BC463" t="s">
        <v>578</v>
      </c>
      <c r="BD463">
        <v>62</v>
      </c>
      <c r="BE463">
        <v>0.5</v>
      </c>
      <c r="BF463">
        <v>0</v>
      </c>
      <c r="BG463">
        <v>0.5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8</v>
      </c>
    </row>
    <row r="464" spans="1:68" x14ac:dyDescent="0.25">
      <c r="A464" s="1">
        <v>41938</v>
      </c>
      <c r="B464" t="s">
        <v>113</v>
      </c>
      <c r="C464" t="s">
        <v>112</v>
      </c>
      <c r="D464">
        <v>1</v>
      </c>
      <c r="E464" s="2">
        <v>0.24236111111111111</v>
      </c>
      <c r="F464">
        <v>1</v>
      </c>
      <c r="G464">
        <v>10</v>
      </c>
      <c r="H464" t="s">
        <v>114</v>
      </c>
      <c r="I464">
        <v>38</v>
      </c>
      <c r="J464">
        <v>0</v>
      </c>
      <c r="K464">
        <v>7</v>
      </c>
      <c r="L464" t="s">
        <v>579</v>
      </c>
      <c r="M464">
        <v>4</v>
      </c>
      <c r="N464" t="s">
        <v>80</v>
      </c>
      <c r="O464" t="s">
        <v>73</v>
      </c>
      <c r="P464" t="s">
        <v>73</v>
      </c>
      <c r="Q464" t="s">
        <v>73</v>
      </c>
      <c r="R464" t="s">
        <v>93</v>
      </c>
      <c r="S464">
        <v>0</v>
      </c>
      <c r="T464" t="s">
        <v>73</v>
      </c>
      <c r="U464" t="s">
        <v>73</v>
      </c>
      <c r="V464" t="s">
        <v>73</v>
      </c>
      <c r="W464" t="s">
        <v>73</v>
      </c>
      <c r="X464" t="s">
        <v>73</v>
      </c>
      <c r="Y464" t="s">
        <v>73</v>
      </c>
      <c r="Z464" t="s">
        <v>125</v>
      </c>
      <c r="AA464" t="s">
        <v>73</v>
      </c>
      <c r="AB464" t="s">
        <v>73</v>
      </c>
      <c r="AC464">
        <v>6</v>
      </c>
      <c r="AD464">
        <v>-7</v>
      </c>
      <c r="AE464">
        <v>7</v>
      </c>
      <c r="AF464">
        <v>8</v>
      </c>
      <c r="AG464" t="s">
        <v>85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62</v>
      </c>
      <c r="AP464">
        <v>38</v>
      </c>
      <c r="AQ464" t="s">
        <v>125</v>
      </c>
      <c r="AR464">
        <v>1</v>
      </c>
      <c r="AS464">
        <v>1</v>
      </c>
      <c r="AT464" t="s">
        <v>106</v>
      </c>
      <c r="AU464">
        <v>4</v>
      </c>
      <c r="AV464" t="s">
        <v>93</v>
      </c>
      <c r="AW464">
        <v>0</v>
      </c>
      <c r="AX464">
        <v>0.4</v>
      </c>
      <c r="AY464">
        <v>0</v>
      </c>
      <c r="AZ464">
        <v>0</v>
      </c>
      <c r="BA464">
        <v>0</v>
      </c>
      <c r="BB464">
        <v>1</v>
      </c>
      <c r="BC464" t="s">
        <v>579</v>
      </c>
      <c r="BD464">
        <v>62</v>
      </c>
      <c r="BE464">
        <v>0.4</v>
      </c>
      <c r="BF464">
        <v>0</v>
      </c>
      <c r="BG464">
        <v>0.4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8</v>
      </c>
    </row>
    <row r="465" spans="1:68" x14ac:dyDescent="0.25">
      <c r="A465" s="1">
        <v>41938</v>
      </c>
      <c r="B465" t="s">
        <v>113</v>
      </c>
      <c r="C465" t="s">
        <v>112</v>
      </c>
      <c r="D465">
        <v>1</v>
      </c>
      <c r="E465" s="2">
        <v>0.2638888888888889</v>
      </c>
      <c r="F465">
        <v>4</v>
      </c>
      <c r="G465">
        <v>1</v>
      </c>
      <c r="H465" t="s">
        <v>114</v>
      </c>
      <c r="I465">
        <v>41</v>
      </c>
      <c r="J465">
        <v>0</v>
      </c>
      <c r="K465">
        <v>7</v>
      </c>
      <c r="L465" t="s">
        <v>580</v>
      </c>
      <c r="M465">
        <v>3</v>
      </c>
      <c r="N465" t="s">
        <v>80</v>
      </c>
      <c r="O465" t="s">
        <v>73</v>
      </c>
      <c r="P465" t="s">
        <v>73</v>
      </c>
      <c r="Q465" t="s">
        <v>73</v>
      </c>
      <c r="R465" t="s">
        <v>81</v>
      </c>
      <c r="S465">
        <v>0</v>
      </c>
      <c r="T465" t="s">
        <v>73</v>
      </c>
      <c r="U465" t="s">
        <v>73</v>
      </c>
      <c r="V465" t="s">
        <v>73</v>
      </c>
      <c r="W465" t="s">
        <v>73</v>
      </c>
      <c r="X465" t="s">
        <v>73</v>
      </c>
      <c r="Y465" t="s">
        <v>73</v>
      </c>
      <c r="Z465" t="s">
        <v>218</v>
      </c>
      <c r="AA465" t="s">
        <v>73</v>
      </c>
      <c r="AB465" t="s">
        <v>27</v>
      </c>
      <c r="AC465">
        <v>7</v>
      </c>
      <c r="AD465">
        <v>-7</v>
      </c>
      <c r="AE465">
        <v>7</v>
      </c>
      <c r="AF465">
        <v>8</v>
      </c>
      <c r="AG465" t="s">
        <v>85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64</v>
      </c>
      <c r="AP465">
        <v>41</v>
      </c>
      <c r="AQ465" t="s">
        <v>218</v>
      </c>
      <c r="AR465">
        <v>1</v>
      </c>
      <c r="AS465">
        <v>1</v>
      </c>
      <c r="AT465" t="s">
        <v>106</v>
      </c>
      <c r="AU465">
        <v>3</v>
      </c>
      <c r="AV465" t="s">
        <v>81</v>
      </c>
      <c r="AW465">
        <v>0</v>
      </c>
      <c r="AX465">
        <v>3</v>
      </c>
      <c r="AY465">
        <v>1</v>
      </c>
      <c r="AZ465">
        <v>1</v>
      </c>
      <c r="BA465">
        <v>0</v>
      </c>
      <c r="BB465">
        <v>1</v>
      </c>
      <c r="BC465" t="s">
        <v>580</v>
      </c>
      <c r="BD465">
        <v>64</v>
      </c>
      <c r="BE465">
        <v>0.30000000000000004</v>
      </c>
      <c r="BF465">
        <v>0</v>
      </c>
      <c r="BG465">
        <v>0.30000000000000004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8</v>
      </c>
    </row>
    <row r="466" spans="1:68" x14ac:dyDescent="0.25">
      <c r="A466" s="1">
        <v>41938</v>
      </c>
      <c r="B466" t="s">
        <v>113</v>
      </c>
      <c r="C466" t="s">
        <v>112</v>
      </c>
      <c r="D466">
        <v>1</v>
      </c>
      <c r="E466" s="2">
        <v>0.20208333333333334</v>
      </c>
      <c r="F466">
        <v>1</v>
      </c>
      <c r="G466">
        <v>10</v>
      </c>
      <c r="H466" t="s">
        <v>114</v>
      </c>
      <c r="I466">
        <v>26</v>
      </c>
      <c r="J466">
        <v>0</v>
      </c>
      <c r="K466">
        <v>7</v>
      </c>
      <c r="L466" t="s">
        <v>581</v>
      </c>
      <c r="M466">
        <v>0</v>
      </c>
      <c r="N466" t="s">
        <v>80</v>
      </c>
      <c r="O466" t="s">
        <v>70</v>
      </c>
      <c r="P466" t="s">
        <v>73</v>
      </c>
      <c r="Q466" t="s">
        <v>73</v>
      </c>
      <c r="R466" t="s">
        <v>111</v>
      </c>
      <c r="S466">
        <v>0</v>
      </c>
      <c r="T466" t="s">
        <v>73</v>
      </c>
      <c r="U466" t="s">
        <v>73</v>
      </c>
      <c r="V466" t="s">
        <v>73</v>
      </c>
      <c r="W466" t="s">
        <v>73</v>
      </c>
      <c r="X466" t="s">
        <v>73</v>
      </c>
      <c r="Y466" t="s">
        <v>73</v>
      </c>
      <c r="Z466" t="s">
        <v>218</v>
      </c>
      <c r="AA466" t="s">
        <v>73</v>
      </c>
      <c r="AB466" t="s">
        <v>73</v>
      </c>
      <c r="AC466">
        <v>5</v>
      </c>
      <c r="AD466">
        <v>-7</v>
      </c>
      <c r="AE466">
        <v>7</v>
      </c>
      <c r="AF466">
        <v>8</v>
      </c>
      <c r="AG466" t="s">
        <v>85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87</v>
      </c>
      <c r="AP466">
        <v>26</v>
      </c>
      <c r="AQ466" t="s">
        <v>218</v>
      </c>
      <c r="AR466">
        <v>1</v>
      </c>
      <c r="AS466">
        <v>1</v>
      </c>
      <c r="AT466" t="s">
        <v>106</v>
      </c>
      <c r="AU466">
        <v>0</v>
      </c>
      <c r="AV466" t="s">
        <v>111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 t="s">
        <v>581</v>
      </c>
      <c r="BD466">
        <v>87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8</v>
      </c>
    </row>
    <row r="467" spans="1:68" x14ac:dyDescent="0.25">
      <c r="A467" s="1">
        <v>41938</v>
      </c>
      <c r="B467" t="s">
        <v>113</v>
      </c>
      <c r="C467" t="s">
        <v>112</v>
      </c>
      <c r="D467">
        <v>1</v>
      </c>
      <c r="E467" s="2">
        <v>5.6250000000000001E-2</v>
      </c>
      <c r="F467">
        <v>4</v>
      </c>
      <c r="G467">
        <v>1</v>
      </c>
      <c r="H467" t="s">
        <v>114</v>
      </c>
      <c r="I467">
        <v>1</v>
      </c>
      <c r="J467">
        <v>0</v>
      </c>
      <c r="K467">
        <v>7</v>
      </c>
      <c r="L467" t="s">
        <v>582</v>
      </c>
      <c r="N467" t="s">
        <v>69</v>
      </c>
      <c r="O467" t="s">
        <v>131</v>
      </c>
      <c r="P467" t="s">
        <v>101</v>
      </c>
      <c r="Q467" t="s">
        <v>72</v>
      </c>
      <c r="R467" t="s">
        <v>73</v>
      </c>
      <c r="S467">
        <v>0</v>
      </c>
      <c r="T467" t="s">
        <v>73</v>
      </c>
      <c r="U467" t="s">
        <v>73</v>
      </c>
      <c r="V467" t="s">
        <v>124</v>
      </c>
      <c r="W467" t="s">
        <v>171</v>
      </c>
      <c r="X467" t="s">
        <v>73</v>
      </c>
      <c r="Y467" t="s">
        <v>171</v>
      </c>
      <c r="Z467" t="s">
        <v>73</v>
      </c>
      <c r="AA467" t="s">
        <v>73</v>
      </c>
      <c r="AB467" t="s">
        <v>73</v>
      </c>
      <c r="AC467">
        <v>2</v>
      </c>
      <c r="AD467">
        <v>-7</v>
      </c>
      <c r="AE467">
        <v>7</v>
      </c>
      <c r="AF467">
        <v>8</v>
      </c>
      <c r="AG467" t="s">
        <v>85</v>
      </c>
      <c r="AH467">
        <v>0</v>
      </c>
      <c r="AI467">
        <v>1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63</v>
      </c>
      <c r="AP467">
        <v>1</v>
      </c>
      <c r="AQ467" t="s">
        <v>171</v>
      </c>
      <c r="AR467">
        <v>0</v>
      </c>
      <c r="AS467">
        <v>1</v>
      </c>
      <c r="AT467" t="s">
        <v>75</v>
      </c>
      <c r="AU467">
        <v>0</v>
      </c>
      <c r="AV467" t="s">
        <v>110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0</v>
      </c>
      <c r="BC467" t="s">
        <v>582</v>
      </c>
      <c r="BD467">
        <v>63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8</v>
      </c>
    </row>
    <row r="468" spans="1:68" x14ac:dyDescent="0.25">
      <c r="A468" s="1">
        <v>41938</v>
      </c>
      <c r="B468" t="s">
        <v>113</v>
      </c>
      <c r="C468" t="s">
        <v>112</v>
      </c>
      <c r="D468">
        <v>1</v>
      </c>
      <c r="E468" s="2">
        <v>0.32430555555555557</v>
      </c>
      <c r="F468">
        <v>1</v>
      </c>
      <c r="G468">
        <v>10</v>
      </c>
      <c r="H468" t="s">
        <v>126</v>
      </c>
      <c r="I468">
        <v>50</v>
      </c>
      <c r="J468">
        <v>0</v>
      </c>
      <c r="K468">
        <v>7</v>
      </c>
      <c r="L468" t="s">
        <v>179</v>
      </c>
      <c r="N468" t="s">
        <v>69</v>
      </c>
      <c r="O468" t="s">
        <v>131</v>
      </c>
      <c r="P468" t="s">
        <v>101</v>
      </c>
      <c r="Q468" t="s">
        <v>72</v>
      </c>
      <c r="R468" t="s">
        <v>73</v>
      </c>
      <c r="S468">
        <v>0</v>
      </c>
      <c r="T468" t="s">
        <v>73</v>
      </c>
      <c r="U468" t="s">
        <v>73</v>
      </c>
      <c r="V468" t="s">
        <v>124</v>
      </c>
      <c r="W468" t="s">
        <v>133</v>
      </c>
      <c r="X468" t="s">
        <v>73</v>
      </c>
      <c r="Y468" t="s">
        <v>133</v>
      </c>
      <c r="Z468" t="s">
        <v>73</v>
      </c>
      <c r="AA468" t="s">
        <v>73</v>
      </c>
      <c r="AB468" t="s">
        <v>73</v>
      </c>
      <c r="AC468">
        <v>8</v>
      </c>
      <c r="AD468">
        <v>-7</v>
      </c>
      <c r="AE468">
        <v>7</v>
      </c>
      <c r="AF468">
        <v>8</v>
      </c>
      <c r="AG468" t="s">
        <v>85</v>
      </c>
      <c r="AH468">
        <v>0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92</v>
      </c>
      <c r="AP468">
        <v>50</v>
      </c>
      <c r="AQ468" t="s">
        <v>133</v>
      </c>
      <c r="AR468">
        <v>0</v>
      </c>
      <c r="AS468">
        <v>1</v>
      </c>
      <c r="AT468" t="s">
        <v>75</v>
      </c>
      <c r="AU468">
        <v>0</v>
      </c>
      <c r="AV468" t="s">
        <v>110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 t="s">
        <v>179</v>
      </c>
      <c r="BD468">
        <v>92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8</v>
      </c>
    </row>
    <row r="469" spans="1:68" x14ac:dyDescent="0.25">
      <c r="A469" s="1">
        <v>41938</v>
      </c>
      <c r="B469" t="s">
        <v>113</v>
      </c>
      <c r="C469" t="s">
        <v>112</v>
      </c>
      <c r="D469">
        <v>1</v>
      </c>
      <c r="E469" s="2">
        <v>0.41388888888888886</v>
      </c>
      <c r="F469">
        <v>1</v>
      </c>
      <c r="G469">
        <v>10</v>
      </c>
      <c r="H469" t="s">
        <v>120</v>
      </c>
      <c r="I469">
        <v>10</v>
      </c>
      <c r="J469">
        <v>0</v>
      </c>
      <c r="K469">
        <v>7</v>
      </c>
      <c r="L469" t="s">
        <v>371</v>
      </c>
      <c r="N469" t="s">
        <v>69</v>
      </c>
      <c r="O469" t="s">
        <v>131</v>
      </c>
      <c r="P469" t="s">
        <v>101</v>
      </c>
      <c r="Q469" t="s">
        <v>72</v>
      </c>
      <c r="R469" t="s">
        <v>73</v>
      </c>
      <c r="S469">
        <v>0</v>
      </c>
      <c r="T469" t="s">
        <v>73</v>
      </c>
      <c r="U469" t="s">
        <v>73</v>
      </c>
      <c r="V469" t="s">
        <v>124</v>
      </c>
      <c r="W469" t="s">
        <v>125</v>
      </c>
      <c r="X469" t="s">
        <v>73</v>
      </c>
      <c r="Y469" t="s">
        <v>125</v>
      </c>
      <c r="Z469" t="s">
        <v>73</v>
      </c>
      <c r="AA469" t="s">
        <v>73</v>
      </c>
      <c r="AB469" t="s">
        <v>73</v>
      </c>
      <c r="AC469">
        <v>10</v>
      </c>
      <c r="AD469">
        <v>-7</v>
      </c>
      <c r="AE469">
        <v>7</v>
      </c>
      <c r="AF469">
        <v>8</v>
      </c>
      <c r="AG469" t="s">
        <v>85</v>
      </c>
      <c r="AH469">
        <v>0</v>
      </c>
      <c r="AI469">
        <v>1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66</v>
      </c>
      <c r="AP469">
        <v>90</v>
      </c>
      <c r="AQ469" t="s">
        <v>125</v>
      </c>
      <c r="AR469">
        <v>0</v>
      </c>
      <c r="AS469">
        <v>1</v>
      </c>
      <c r="AT469" t="s">
        <v>106</v>
      </c>
      <c r="AU469">
        <v>0</v>
      </c>
      <c r="AV469" t="s">
        <v>110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 t="s">
        <v>371</v>
      </c>
      <c r="BD469">
        <v>66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8</v>
      </c>
    </row>
    <row r="470" spans="1:68" x14ac:dyDescent="0.25">
      <c r="A470" s="1">
        <v>41938</v>
      </c>
      <c r="B470" t="s">
        <v>113</v>
      </c>
      <c r="C470" t="s">
        <v>112</v>
      </c>
      <c r="D470">
        <v>1</v>
      </c>
      <c r="E470" s="2">
        <v>0.1736111111111111</v>
      </c>
      <c r="F470">
        <v>3</v>
      </c>
      <c r="G470">
        <v>10</v>
      </c>
      <c r="H470" t="s">
        <v>114</v>
      </c>
      <c r="I470">
        <v>26</v>
      </c>
      <c r="J470">
        <v>0</v>
      </c>
      <c r="K470">
        <v>7</v>
      </c>
      <c r="L470" t="s">
        <v>583</v>
      </c>
      <c r="M470">
        <v>19</v>
      </c>
      <c r="N470" t="s">
        <v>69</v>
      </c>
      <c r="O470" t="s">
        <v>70</v>
      </c>
      <c r="P470" t="s">
        <v>71</v>
      </c>
      <c r="Q470" t="s">
        <v>91</v>
      </c>
      <c r="R470" t="s">
        <v>73</v>
      </c>
      <c r="S470">
        <v>0</v>
      </c>
      <c r="T470" t="s">
        <v>73</v>
      </c>
      <c r="U470" t="s">
        <v>73</v>
      </c>
      <c r="V470" t="s">
        <v>124</v>
      </c>
      <c r="W470" t="s">
        <v>73</v>
      </c>
      <c r="X470" t="s">
        <v>466</v>
      </c>
      <c r="Y470" t="s">
        <v>466</v>
      </c>
      <c r="Z470" t="s">
        <v>73</v>
      </c>
      <c r="AA470" t="s">
        <v>73</v>
      </c>
      <c r="AB470" t="s">
        <v>27</v>
      </c>
      <c r="AC470">
        <v>5</v>
      </c>
      <c r="AD470">
        <v>-7</v>
      </c>
      <c r="AE470">
        <v>7</v>
      </c>
      <c r="AF470">
        <v>8</v>
      </c>
      <c r="AG470" t="s">
        <v>85</v>
      </c>
      <c r="AH470">
        <v>0</v>
      </c>
      <c r="AI470">
        <v>1</v>
      </c>
      <c r="AJ470">
        <v>1</v>
      </c>
      <c r="AK470">
        <v>0</v>
      </c>
      <c r="AL470">
        <v>1</v>
      </c>
      <c r="AM470">
        <v>0</v>
      </c>
      <c r="AN470">
        <v>0</v>
      </c>
      <c r="AO470">
        <v>95</v>
      </c>
      <c r="AP470">
        <v>26</v>
      </c>
      <c r="AQ470" t="s">
        <v>466</v>
      </c>
      <c r="AR470">
        <v>1</v>
      </c>
      <c r="AS470">
        <v>1</v>
      </c>
      <c r="AT470" t="s">
        <v>75</v>
      </c>
      <c r="AU470">
        <v>19</v>
      </c>
      <c r="AV470" t="s">
        <v>92</v>
      </c>
      <c r="AW470">
        <v>0</v>
      </c>
      <c r="AX470">
        <v>1.9</v>
      </c>
      <c r="AY470">
        <v>1</v>
      </c>
      <c r="AZ470">
        <v>1</v>
      </c>
      <c r="BA470">
        <v>0</v>
      </c>
      <c r="BB470">
        <v>1</v>
      </c>
      <c r="BC470" t="s">
        <v>583</v>
      </c>
      <c r="BD470">
        <v>95</v>
      </c>
      <c r="BE470">
        <v>2.4000000000000004</v>
      </c>
      <c r="BF470">
        <v>0.76</v>
      </c>
      <c r="BG470">
        <v>0</v>
      </c>
      <c r="BH470">
        <v>1.9000000000000001</v>
      </c>
      <c r="BI470">
        <v>0.5</v>
      </c>
      <c r="BJ470">
        <v>0</v>
      </c>
      <c r="BK470">
        <v>0</v>
      </c>
      <c r="BL470">
        <v>0</v>
      </c>
      <c r="BM470">
        <v>0.76</v>
      </c>
      <c r="BN470">
        <v>0</v>
      </c>
      <c r="BO470">
        <v>0</v>
      </c>
      <c r="BP470">
        <v>8</v>
      </c>
    </row>
    <row r="471" spans="1:68" x14ac:dyDescent="0.25">
      <c r="A471" s="1">
        <v>41938</v>
      </c>
      <c r="B471" t="s">
        <v>113</v>
      </c>
      <c r="C471" t="s">
        <v>112</v>
      </c>
      <c r="D471">
        <v>1</v>
      </c>
      <c r="E471" s="2">
        <v>0.41041666666666665</v>
      </c>
      <c r="F471">
        <v>2</v>
      </c>
      <c r="G471">
        <v>10</v>
      </c>
      <c r="H471" t="s">
        <v>120</v>
      </c>
      <c r="I471">
        <v>10</v>
      </c>
      <c r="J471">
        <v>0</v>
      </c>
      <c r="K471">
        <v>7</v>
      </c>
      <c r="L471" t="s">
        <v>584</v>
      </c>
      <c r="M471">
        <v>15</v>
      </c>
      <c r="N471" t="s">
        <v>69</v>
      </c>
      <c r="O471" t="s">
        <v>70</v>
      </c>
      <c r="P471" t="s">
        <v>101</v>
      </c>
      <c r="Q471" t="s">
        <v>72</v>
      </c>
      <c r="R471" t="s">
        <v>73</v>
      </c>
      <c r="S471">
        <v>0</v>
      </c>
      <c r="T471" t="s">
        <v>73</v>
      </c>
      <c r="U471" t="s">
        <v>73</v>
      </c>
      <c r="V471" t="s">
        <v>124</v>
      </c>
      <c r="W471" t="s">
        <v>73</v>
      </c>
      <c r="X471" t="s">
        <v>133</v>
      </c>
      <c r="Y471" t="s">
        <v>133</v>
      </c>
      <c r="Z471" t="s">
        <v>73</v>
      </c>
      <c r="AA471" t="s">
        <v>73</v>
      </c>
      <c r="AB471" t="s">
        <v>27</v>
      </c>
      <c r="AC471">
        <v>10</v>
      </c>
      <c r="AD471">
        <v>-7</v>
      </c>
      <c r="AE471">
        <v>7</v>
      </c>
      <c r="AF471">
        <v>8</v>
      </c>
      <c r="AG471" t="s">
        <v>85</v>
      </c>
      <c r="AH471">
        <v>0</v>
      </c>
      <c r="AI471">
        <v>1</v>
      </c>
      <c r="AJ471">
        <v>1</v>
      </c>
      <c r="AK471">
        <v>0</v>
      </c>
      <c r="AL471">
        <v>1</v>
      </c>
      <c r="AM471">
        <v>0</v>
      </c>
      <c r="AN471">
        <v>0</v>
      </c>
      <c r="AO471">
        <v>86</v>
      </c>
      <c r="AP471">
        <v>90</v>
      </c>
      <c r="AQ471" t="s">
        <v>133</v>
      </c>
      <c r="AR471">
        <v>1</v>
      </c>
      <c r="AS471">
        <v>1</v>
      </c>
      <c r="AT471" t="s">
        <v>75</v>
      </c>
      <c r="AU471">
        <v>15</v>
      </c>
      <c r="AV471" t="s">
        <v>110</v>
      </c>
      <c r="AW471">
        <v>0</v>
      </c>
      <c r="AX471">
        <v>1.5</v>
      </c>
      <c r="AY471">
        <v>1</v>
      </c>
      <c r="AZ471">
        <v>1</v>
      </c>
      <c r="BA471">
        <v>0</v>
      </c>
      <c r="BB471">
        <v>1</v>
      </c>
      <c r="BC471" t="s">
        <v>584</v>
      </c>
      <c r="BD471">
        <v>86</v>
      </c>
      <c r="BE471">
        <v>2</v>
      </c>
      <c r="BF471">
        <v>0.6</v>
      </c>
      <c r="BG471">
        <v>0</v>
      </c>
      <c r="BH471">
        <v>1.5</v>
      </c>
      <c r="BI471">
        <v>0.5</v>
      </c>
      <c r="BJ471">
        <v>0</v>
      </c>
      <c r="BK471">
        <v>0</v>
      </c>
      <c r="BL471">
        <v>0</v>
      </c>
      <c r="BM471">
        <v>0.6</v>
      </c>
      <c r="BN471">
        <v>0</v>
      </c>
      <c r="BO471">
        <v>0</v>
      </c>
      <c r="BP471">
        <v>8</v>
      </c>
    </row>
    <row r="472" spans="1:68" x14ac:dyDescent="0.25">
      <c r="A472" s="1">
        <v>41938</v>
      </c>
      <c r="B472" t="s">
        <v>113</v>
      </c>
      <c r="C472" t="s">
        <v>112</v>
      </c>
      <c r="D472">
        <v>1</v>
      </c>
      <c r="E472" s="2">
        <v>0.22361111111111112</v>
      </c>
      <c r="F472">
        <v>2</v>
      </c>
      <c r="G472">
        <v>6</v>
      </c>
      <c r="H472" t="s">
        <v>114</v>
      </c>
      <c r="I472">
        <v>34</v>
      </c>
      <c r="J472">
        <v>0</v>
      </c>
      <c r="K472">
        <v>7</v>
      </c>
      <c r="L472" t="s">
        <v>585</v>
      </c>
      <c r="M472">
        <v>8</v>
      </c>
      <c r="N472" t="s">
        <v>69</v>
      </c>
      <c r="O472" t="s">
        <v>70</v>
      </c>
      <c r="P472" t="s">
        <v>101</v>
      </c>
      <c r="Q472" t="s">
        <v>89</v>
      </c>
      <c r="R472" t="s">
        <v>73</v>
      </c>
      <c r="S472">
        <v>0</v>
      </c>
      <c r="T472" t="s">
        <v>73</v>
      </c>
      <c r="U472" t="s">
        <v>73</v>
      </c>
      <c r="V472" t="s">
        <v>124</v>
      </c>
      <c r="W472" t="s">
        <v>73</v>
      </c>
      <c r="X472" t="s">
        <v>125</v>
      </c>
      <c r="Y472" t="s">
        <v>125</v>
      </c>
      <c r="Z472" t="s">
        <v>73</v>
      </c>
      <c r="AA472" t="s">
        <v>73</v>
      </c>
      <c r="AB472" t="s">
        <v>27</v>
      </c>
      <c r="AC472">
        <v>6</v>
      </c>
      <c r="AD472">
        <v>-7</v>
      </c>
      <c r="AE472">
        <v>7</v>
      </c>
      <c r="AF472">
        <v>8</v>
      </c>
      <c r="AG472" t="s">
        <v>85</v>
      </c>
      <c r="AH472">
        <v>0</v>
      </c>
      <c r="AI472">
        <v>1</v>
      </c>
      <c r="AJ472">
        <v>1</v>
      </c>
      <c r="AK472">
        <v>0</v>
      </c>
      <c r="AL472">
        <v>1</v>
      </c>
      <c r="AM472">
        <v>0</v>
      </c>
      <c r="AN472">
        <v>0</v>
      </c>
      <c r="AO472">
        <v>92</v>
      </c>
      <c r="AP472">
        <v>34</v>
      </c>
      <c r="AQ472" t="s">
        <v>125</v>
      </c>
      <c r="AR472">
        <v>1</v>
      </c>
      <c r="AS472">
        <v>1</v>
      </c>
      <c r="AT472" t="s">
        <v>106</v>
      </c>
      <c r="AU472">
        <v>8</v>
      </c>
      <c r="AV472" t="s">
        <v>102</v>
      </c>
      <c r="AW472">
        <v>0</v>
      </c>
      <c r="AX472">
        <v>1.3333333333333333</v>
      </c>
      <c r="AY472">
        <v>1</v>
      </c>
      <c r="AZ472">
        <v>1</v>
      </c>
      <c r="BA472">
        <v>0</v>
      </c>
      <c r="BB472">
        <v>1</v>
      </c>
      <c r="BC472" t="s">
        <v>585</v>
      </c>
      <c r="BD472">
        <v>92</v>
      </c>
      <c r="BE472">
        <v>1.3</v>
      </c>
      <c r="BF472">
        <v>0.32</v>
      </c>
      <c r="BG472">
        <v>0</v>
      </c>
      <c r="BH472">
        <v>0.8</v>
      </c>
      <c r="BI472">
        <v>0.5</v>
      </c>
      <c r="BJ472">
        <v>0</v>
      </c>
      <c r="BK472">
        <v>0</v>
      </c>
      <c r="BL472">
        <v>0</v>
      </c>
      <c r="BM472">
        <v>0.32</v>
      </c>
      <c r="BN472">
        <v>0</v>
      </c>
      <c r="BO472">
        <v>0</v>
      </c>
      <c r="BP472">
        <v>8</v>
      </c>
    </row>
    <row r="473" spans="1:68" x14ac:dyDescent="0.25">
      <c r="A473" s="1">
        <v>41938</v>
      </c>
      <c r="B473" t="s">
        <v>113</v>
      </c>
      <c r="C473" t="s">
        <v>112</v>
      </c>
      <c r="D473">
        <v>1</v>
      </c>
      <c r="E473" s="2">
        <v>0.29652777777777778</v>
      </c>
      <c r="F473">
        <v>3</v>
      </c>
      <c r="G473">
        <v>8</v>
      </c>
      <c r="H473" t="s">
        <v>114</v>
      </c>
      <c r="I473">
        <v>48</v>
      </c>
      <c r="J473">
        <v>0</v>
      </c>
      <c r="K473">
        <v>7</v>
      </c>
      <c r="L473" t="s">
        <v>586</v>
      </c>
      <c r="M473">
        <v>7</v>
      </c>
      <c r="N473" t="s">
        <v>69</v>
      </c>
      <c r="O473" t="s">
        <v>70</v>
      </c>
      <c r="P473" t="s">
        <v>101</v>
      </c>
      <c r="Q473" t="s">
        <v>72</v>
      </c>
      <c r="R473" t="s">
        <v>73</v>
      </c>
      <c r="S473">
        <v>0</v>
      </c>
      <c r="T473" t="s">
        <v>73</v>
      </c>
      <c r="U473" t="s">
        <v>73</v>
      </c>
      <c r="V473" t="s">
        <v>124</v>
      </c>
      <c r="W473" t="s">
        <v>73</v>
      </c>
      <c r="X473" t="s">
        <v>171</v>
      </c>
      <c r="Y473" t="s">
        <v>171</v>
      </c>
      <c r="Z473" t="s">
        <v>73</v>
      </c>
      <c r="AA473" t="s">
        <v>73</v>
      </c>
      <c r="AB473" t="s">
        <v>73</v>
      </c>
      <c r="AC473">
        <v>8</v>
      </c>
      <c r="AD473">
        <v>-7</v>
      </c>
      <c r="AE473">
        <v>7</v>
      </c>
      <c r="AF473">
        <v>8</v>
      </c>
      <c r="AG473" t="s">
        <v>85</v>
      </c>
      <c r="AH473">
        <v>0</v>
      </c>
      <c r="AI473">
        <v>1</v>
      </c>
      <c r="AJ473">
        <v>1</v>
      </c>
      <c r="AK473">
        <v>0</v>
      </c>
      <c r="AL473">
        <v>1</v>
      </c>
      <c r="AM473">
        <v>0</v>
      </c>
      <c r="AN473">
        <v>0</v>
      </c>
      <c r="AO473">
        <v>110</v>
      </c>
      <c r="AP473">
        <v>48</v>
      </c>
      <c r="AQ473" t="s">
        <v>171</v>
      </c>
      <c r="AR473">
        <v>1</v>
      </c>
      <c r="AS473">
        <v>1</v>
      </c>
      <c r="AT473" t="s">
        <v>75</v>
      </c>
      <c r="AU473">
        <v>7</v>
      </c>
      <c r="AV473" t="s">
        <v>110</v>
      </c>
      <c r="AW473">
        <v>0</v>
      </c>
      <c r="AX473">
        <v>0.875</v>
      </c>
      <c r="AY473">
        <v>0</v>
      </c>
      <c r="AZ473">
        <v>0</v>
      </c>
      <c r="BA473">
        <v>0</v>
      </c>
      <c r="BB473">
        <v>0</v>
      </c>
      <c r="BC473" t="s">
        <v>586</v>
      </c>
      <c r="BD473">
        <v>110</v>
      </c>
      <c r="BE473">
        <v>1.2000000000000002</v>
      </c>
      <c r="BF473">
        <v>0.28000000000000003</v>
      </c>
      <c r="BG473">
        <v>0</v>
      </c>
      <c r="BH473">
        <v>0.70000000000000007</v>
      </c>
      <c r="BI473">
        <v>0.5</v>
      </c>
      <c r="BJ473">
        <v>0</v>
      </c>
      <c r="BK473">
        <v>0</v>
      </c>
      <c r="BL473">
        <v>0</v>
      </c>
      <c r="BM473">
        <v>0.28000000000000003</v>
      </c>
      <c r="BN473">
        <v>0</v>
      </c>
      <c r="BO473">
        <v>0</v>
      </c>
      <c r="BP473">
        <v>8</v>
      </c>
    </row>
    <row r="474" spans="1:68" x14ac:dyDescent="0.25">
      <c r="A474" s="1">
        <v>41938</v>
      </c>
      <c r="B474" t="s">
        <v>113</v>
      </c>
      <c r="C474" t="s">
        <v>112</v>
      </c>
      <c r="D474">
        <v>1</v>
      </c>
      <c r="E474" s="2">
        <v>0.36458333333333331</v>
      </c>
      <c r="F474">
        <v>2</v>
      </c>
      <c r="G474">
        <v>3</v>
      </c>
      <c r="H474" t="s">
        <v>120</v>
      </c>
      <c r="I474">
        <v>32</v>
      </c>
      <c r="J474">
        <v>0</v>
      </c>
      <c r="K474">
        <v>7</v>
      </c>
      <c r="L474" t="s">
        <v>587</v>
      </c>
      <c r="M474">
        <v>5</v>
      </c>
      <c r="N474" t="s">
        <v>80</v>
      </c>
      <c r="O474" t="s">
        <v>73</v>
      </c>
      <c r="P474" t="s">
        <v>73</v>
      </c>
      <c r="Q474" t="s">
        <v>73</v>
      </c>
      <c r="R474" t="s">
        <v>111</v>
      </c>
      <c r="S474">
        <v>0</v>
      </c>
      <c r="T474" t="s">
        <v>73</v>
      </c>
      <c r="U474" t="s">
        <v>73</v>
      </c>
      <c r="V474" t="s">
        <v>73</v>
      </c>
      <c r="W474" t="s">
        <v>73</v>
      </c>
      <c r="X474" t="s">
        <v>73</v>
      </c>
      <c r="Y474" t="s">
        <v>73</v>
      </c>
      <c r="Z474" t="s">
        <v>125</v>
      </c>
      <c r="AA474" t="s">
        <v>73</v>
      </c>
      <c r="AB474" t="s">
        <v>27</v>
      </c>
      <c r="AC474">
        <v>9</v>
      </c>
      <c r="AD474">
        <v>-7</v>
      </c>
      <c r="AE474">
        <v>7</v>
      </c>
      <c r="AF474">
        <v>8</v>
      </c>
      <c r="AG474" t="s">
        <v>85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64</v>
      </c>
      <c r="AP474">
        <v>68</v>
      </c>
      <c r="AQ474" t="s">
        <v>125</v>
      </c>
      <c r="AR474">
        <v>1</v>
      </c>
      <c r="AS474">
        <v>1</v>
      </c>
      <c r="AT474" t="s">
        <v>106</v>
      </c>
      <c r="AU474">
        <v>5</v>
      </c>
      <c r="AV474" t="s">
        <v>111</v>
      </c>
      <c r="AW474">
        <v>0</v>
      </c>
      <c r="AX474">
        <v>1.6666666666666667</v>
      </c>
      <c r="AY474">
        <v>1</v>
      </c>
      <c r="AZ474">
        <v>1</v>
      </c>
      <c r="BA474">
        <v>0</v>
      </c>
      <c r="BB474">
        <v>1</v>
      </c>
      <c r="BC474" t="s">
        <v>587</v>
      </c>
      <c r="BD474">
        <v>64</v>
      </c>
      <c r="BE474">
        <v>0.5</v>
      </c>
      <c r="BF474">
        <v>0</v>
      </c>
      <c r="BG474">
        <v>0.5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8</v>
      </c>
    </row>
    <row r="475" spans="1:68" x14ac:dyDescent="0.25">
      <c r="A475" s="1">
        <v>41938</v>
      </c>
      <c r="B475" t="s">
        <v>113</v>
      </c>
      <c r="C475" t="s">
        <v>112</v>
      </c>
      <c r="D475">
        <v>1</v>
      </c>
      <c r="E475" s="2">
        <v>0.3215277777777778</v>
      </c>
      <c r="F475">
        <v>2</v>
      </c>
      <c r="G475">
        <v>10</v>
      </c>
      <c r="H475" t="s">
        <v>126</v>
      </c>
      <c r="I475">
        <v>50</v>
      </c>
      <c r="J475">
        <v>0</v>
      </c>
      <c r="K475">
        <v>7</v>
      </c>
      <c r="L475" t="s">
        <v>588</v>
      </c>
      <c r="M475">
        <v>2</v>
      </c>
      <c r="N475" t="s">
        <v>80</v>
      </c>
      <c r="O475" t="s">
        <v>73</v>
      </c>
      <c r="P475" t="s">
        <v>73</v>
      </c>
      <c r="Q475" t="s">
        <v>73</v>
      </c>
      <c r="R475" t="s">
        <v>81</v>
      </c>
      <c r="S475">
        <v>0</v>
      </c>
      <c r="T475" t="s">
        <v>73</v>
      </c>
      <c r="U475" t="s">
        <v>73</v>
      </c>
      <c r="V475" t="s">
        <v>73</v>
      </c>
      <c r="W475" t="s">
        <v>73</v>
      </c>
      <c r="X475" t="s">
        <v>73</v>
      </c>
      <c r="Y475" t="s">
        <v>73</v>
      </c>
      <c r="Z475" t="s">
        <v>218</v>
      </c>
      <c r="AA475" t="s">
        <v>73</v>
      </c>
      <c r="AB475" t="s">
        <v>73</v>
      </c>
      <c r="AC475">
        <v>8</v>
      </c>
      <c r="AD475">
        <v>-7</v>
      </c>
      <c r="AE475">
        <v>7</v>
      </c>
      <c r="AF475">
        <v>8</v>
      </c>
      <c r="AG475" t="s">
        <v>85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69</v>
      </c>
      <c r="AP475">
        <v>50</v>
      </c>
      <c r="AQ475" t="s">
        <v>218</v>
      </c>
      <c r="AR475">
        <v>1</v>
      </c>
      <c r="AS475">
        <v>1</v>
      </c>
      <c r="AT475" t="s">
        <v>106</v>
      </c>
      <c r="AU475">
        <v>2</v>
      </c>
      <c r="AV475" t="s">
        <v>81</v>
      </c>
      <c r="AW475">
        <v>0</v>
      </c>
      <c r="AX475">
        <v>0.2</v>
      </c>
      <c r="AY475">
        <v>0</v>
      </c>
      <c r="AZ475">
        <v>0</v>
      </c>
      <c r="BA475">
        <v>0</v>
      </c>
      <c r="BB475">
        <v>0</v>
      </c>
      <c r="BC475" t="s">
        <v>588</v>
      </c>
      <c r="BD475">
        <v>69</v>
      </c>
      <c r="BE475">
        <v>0.2</v>
      </c>
      <c r="BF475">
        <v>0</v>
      </c>
      <c r="BG475">
        <v>0.2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8</v>
      </c>
    </row>
    <row r="476" spans="1:68" x14ac:dyDescent="0.25">
      <c r="A476" s="1">
        <v>41938</v>
      </c>
      <c r="B476" t="s">
        <v>113</v>
      </c>
      <c r="C476" t="s">
        <v>112</v>
      </c>
      <c r="D476">
        <v>1</v>
      </c>
      <c r="E476" s="2">
        <v>8.819444444444445E-2</v>
      </c>
      <c r="F476">
        <v>3</v>
      </c>
      <c r="G476">
        <v>2</v>
      </c>
      <c r="H476" t="s">
        <v>114</v>
      </c>
      <c r="I476">
        <v>2</v>
      </c>
      <c r="J476">
        <v>0</v>
      </c>
      <c r="K476">
        <v>7</v>
      </c>
      <c r="L476" t="s">
        <v>589</v>
      </c>
      <c r="M476">
        <v>1</v>
      </c>
      <c r="N476" t="s">
        <v>80</v>
      </c>
      <c r="O476" t="s">
        <v>73</v>
      </c>
      <c r="P476" t="s">
        <v>73</v>
      </c>
      <c r="Q476" t="s">
        <v>73</v>
      </c>
      <c r="R476" t="s">
        <v>109</v>
      </c>
      <c r="S476">
        <v>0</v>
      </c>
      <c r="T476" t="s">
        <v>73</v>
      </c>
      <c r="U476" t="s">
        <v>73</v>
      </c>
      <c r="V476" t="s">
        <v>73</v>
      </c>
      <c r="W476" t="s">
        <v>73</v>
      </c>
      <c r="X476" t="s">
        <v>73</v>
      </c>
      <c r="Y476" t="s">
        <v>73</v>
      </c>
      <c r="Z476" t="s">
        <v>125</v>
      </c>
      <c r="AA476" t="s">
        <v>73</v>
      </c>
      <c r="AB476" t="s">
        <v>73</v>
      </c>
      <c r="AC476">
        <v>3</v>
      </c>
      <c r="AD476">
        <v>-7</v>
      </c>
      <c r="AE476">
        <v>7</v>
      </c>
      <c r="AF476">
        <v>8</v>
      </c>
      <c r="AG476" t="s">
        <v>85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85</v>
      </c>
      <c r="AP476">
        <v>2</v>
      </c>
      <c r="AQ476" t="s">
        <v>125</v>
      </c>
      <c r="AR476">
        <v>1</v>
      </c>
      <c r="AS476">
        <v>1</v>
      </c>
      <c r="AT476" t="s">
        <v>106</v>
      </c>
      <c r="AU476">
        <v>1</v>
      </c>
      <c r="AV476" t="s">
        <v>109</v>
      </c>
      <c r="AW476">
        <v>0</v>
      </c>
      <c r="AX476">
        <v>0.5</v>
      </c>
      <c r="AY476">
        <v>0</v>
      </c>
      <c r="AZ476">
        <v>0</v>
      </c>
      <c r="BA476">
        <v>1</v>
      </c>
      <c r="BB476">
        <v>0</v>
      </c>
      <c r="BC476" t="s">
        <v>589</v>
      </c>
      <c r="BD476">
        <v>85</v>
      </c>
      <c r="BE476">
        <v>0.1</v>
      </c>
      <c r="BF476">
        <v>0</v>
      </c>
      <c r="BG476">
        <v>0.1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8</v>
      </c>
    </row>
    <row r="477" spans="1:68" x14ac:dyDescent="0.25">
      <c r="A477" s="1">
        <v>41938</v>
      </c>
      <c r="B477" t="s">
        <v>113</v>
      </c>
      <c r="C477" t="s">
        <v>112</v>
      </c>
      <c r="D477">
        <v>1</v>
      </c>
      <c r="E477" s="2">
        <v>0.11944444444444445</v>
      </c>
      <c r="F477">
        <v>2</v>
      </c>
      <c r="G477">
        <v>2</v>
      </c>
      <c r="H477" t="s">
        <v>114</v>
      </c>
      <c r="I477">
        <v>2</v>
      </c>
      <c r="J477">
        <v>0</v>
      </c>
      <c r="K477">
        <v>7</v>
      </c>
      <c r="L477" t="s">
        <v>590</v>
      </c>
      <c r="M477">
        <v>0</v>
      </c>
      <c r="N477" t="s">
        <v>80</v>
      </c>
      <c r="O477" t="s">
        <v>70</v>
      </c>
      <c r="P477" t="s">
        <v>73</v>
      </c>
      <c r="Q477" t="s">
        <v>73</v>
      </c>
      <c r="R477" t="s">
        <v>81</v>
      </c>
      <c r="S477">
        <v>0</v>
      </c>
      <c r="T477" t="s">
        <v>73</v>
      </c>
      <c r="U477" t="s">
        <v>73</v>
      </c>
      <c r="V477" t="s">
        <v>73</v>
      </c>
      <c r="W477" t="s">
        <v>73</v>
      </c>
      <c r="X477" t="s">
        <v>73</v>
      </c>
      <c r="Y477" t="s">
        <v>73</v>
      </c>
      <c r="Z477" t="s">
        <v>218</v>
      </c>
      <c r="AA477" t="s">
        <v>73</v>
      </c>
      <c r="AB477" t="s">
        <v>73</v>
      </c>
      <c r="AC477">
        <v>3</v>
      </c>
      <c r="AD477">
        <v>-7</v>
      </c>
      <c r="AE477">
        <v>7</v>
      </c>
      <c r="AF477">
        <v>8</v>
      </c>
      <c r="AG477" t="s">
        <v>85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85</v>
      </c>
      <c r="AP477">
        <v>2</v>
      </c>
      <c r="AQ477" t="s">
        <v>218</v>
      </c>
      <c r="AR477">
        <v>1</v>
      </c>
      <c r="AS477">
        <v>1</v>
      </c>
      <c r="AT477" t="s">
        <v>106</v>
      </c>
      <c r="AU477">
        <v>0</v>
      </c>
      <c r="AV477" t="s">
        <v>81</v>
      </c>
      <c r="AW477">
        <v>0</v>
      </c>
      <c r="AX477">
        <v>0</v>
      </c>
      <c r="AY477">
        <v>0</v>
      </c>
      <c r="AZ477">
        <v>0</v>
      </c>
      <c r="BA477">
        <v>1</v>
      </c>
      <c r="BB477">
        <v>0</v>
      </c>
      <c r="BC477" t="s">
        <v>590</v>
      </c>
      <c r="BD477">
        <v>85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8</v>
      </c>
    </row>
    <row r="478" spans="1:68" x14ac:dyDescent="0.25">
      <c r="A478" s="1">
        <v>41938</v>
      </c>
      <c r="B478" t="s">
        <v>113</v>
      </c>
      <c r="C478" t="s">
        <v>112</v>
      </c>
      <c r="D478">
        <v>1</v>
      </c>
      <c r="E478" s="2">
        <v>0.17916666666666667</v>
      </c>
      <c r="F478">
        <v>2</v>
      </c>
      <c r="G478">
        <v>10</v>
      </c>
      <c r="H478" t="s">
        <v>114</v>
      </c>
      <c r="I478">
        <v>26</v>
      </c>
      <c r="J478">
        <v>0</v>
      </c>
      <c r="K478">
        <v>7</v>
      </c>
      <c r="L478" t="s">
        <v>591</v>
      </c>
      <c r="N478" t="s">
        <v>69</v>
      </c>
      <c r="O478" t="s">
        <v>131</v>
      </c>
      <c r="P478" t="s">
        <v>101</v>
      </c>
      <c r="Q478" t="s">
        <v>72</v>
      </c>
      <c r="R478" t="s">
        <v>73</v>
      </c>
      <c r="S478">
        <v>0</v>
      </c>
      <c r="T478" t="s">
        <v>73</v>
      </c>
      <c r="U478" t="s">
        <v>73</v>
      </c>
      <c r="V478" t="s">
        <v>124</v>
      </c>
      <c r="W478" t="s">
        <v>133</v>
      </c>
      <c r="X478" t="s">
        <v>73</v>
      </c>
      <c r="Y478" t="s">
        <v>133</v>
      </c>
      <c r="Z478" t="s">
        <v>73</v>
      </c>
      <c r="AA478" t="s">
        <v>73</v>
      </c>
      <c r="AB478" t="s">
        <v>73</v>
      </c>
      <c r="AC478">
        <v>5</v>
      </c>
      <c r="AD478">
        <v>-7</v>
      </c>
      <c r="AE478">
        <v>7</v>
      </c>
      <c r="AF478">
        <v>8</v>
      </c>
      <c r="AG478" t="s">
        <v>85</v>
      </c>
      <c r="AH478">
        <v>0</v>
      </c>
      <c r="AI478">
        <v>1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93</v>
      </c>
      <c r="AP478">
        <v>26</v>
      </c>
      <c r="AQ478" t="s">
        <v>133</v>
      </c>
      <c r="AR478">
        <v>0</v>
      </c>
      <c r="AS478">
        <v>1</v>
      </c>
      <c r="AT478" t="s">
        <v>75</v>
      </c>
      <c r="AU478">
        <v>0</v>
      </c>
      <c r="AV478" t="s">
        <v>110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 t="s">
        <v>591</v>
      </c>
      <c r="BD478">
        <v>93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8</v>
      </c>
    </row>
    <row r="479" spans="1:68" x14ac:dyDescent="0.25">
      <c r="A479" s="1">
        <v>41938</v>
      </c>
      <c r="B479" t="s">
        <v>113</v>
      </c>
      <c r="C479" t="s">
        <v>112</v>
      </c>
      <c r="D479">
        <v>2</v>
      </c>
      <c r="E479" s="2">
        <v>0.12847222222222221</v>
      </c>
      <c r="F479">
        <v>1</v>
      </c>
      <c r="G479">
        <v>10</v>
      </c>
      <c r="H479" t="s">
        <v>114</v>
      </c>
      <c r="I479">
        <v>46</v>
      </c>
      <c r="J479">
        <v>3</v>
      </c>
      <c r="K479">
        <v>7</v>
      </c>
      <c r="L479" t="s">
        <v>592</v>
      </c>
      <c r="M479">
        <v>12</v>
      </c>
      <c r="N479" t="s">
        <v>80</v>
      </c>
      <c r="O479" t="s">
        <v>73</v>
      </c>
      <c r="P479" t="s">
        <v>73</v>
      </c>
      <c r="Q479" t="s">
        <v>73</v>
      </c>
      <c r="R479" t="s">
        <v>109</v>
      </c>
      <c r="S479">
        <v>0</v>
      </c>
      <c r="T479" t="s">
        <v>73</v>
      </c>
      <c r="U479" t="s">
        <v>73</v>
      </c>
      <c r="V479" t="s">
        <v>73</v>
      </c>
      <c r="W479" t="s">
        <v>73</v>
      </c>
      <c r="X479" t="s">
        <v>73</v>
      </c>
      <c r="Y479" t="s">
        <v>73</v>
      </c>
      <c r="Z479" t="s">
        <v>125</v>
      </c>
      <c r="AA479" t="s">
        <v>73</v>
      </c>
      <c r="AB479" t="s">
        <v>27</v>
      </c>
      <c r="AC479">
        <v>4</v>
      </c>
      <c r="AD479">
        <v>-4</v>
      </c>
      <c r="AE479">
        <v>4</v>
      </c>
      <c r="AF479">
        <v>8</v>
      </c>
      <c r="AG479" t="s">
        <v>85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64</v>
      </c>
      <c r="AP479">
        <v>46</v>
      </c>
      <c r="AQ479" t="s">
        <v>125</v>
      </c>
      <c r="AR479">
        <v>1</v>
      </c>
      <c r="AS479">
        <v>1</v>
      </c>
      <c r="AT479" t="s">
        <v>106</v>
      </c>
      <c r="AU479">
        <v>12</v>
      </c>
      <c r="AV479" t="s">
        <v>109</v>
      </c>
      <c r="AW479">
        <v>0</v>
      </c>
      <c r="AX479">
        <v>1.2</v>
      </c>
      <c r="AY479">
        <v>1</v>
      </c>
      <c r="AZ479">
        <v>1</v>
      </c>
      <c r="BA479">
        <v>0</v>
      </c>
      <c r="BB479">
        <v>1</v>
      </c>
      <c r="BC479" t="s">
        <v>592</v>
      </c>
      <c r="BD479">
        <v>64</v>
      </c>
      <c r="BE479">
        <v>1.2000000000000002</v>
      </c>
      <c r="BF479">
        <v>0</v>
      </c>
      <c r="BG479">
        <v>1.2000000000000002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8</v>
      </c>
    </row>
    <row r="480" spans="1:68" x14ac:dyDescent="0.25">
      <c r="A480" s="1">
        <v>41938</v>
      </c>
      <c r="B480" t="s">
        <v>113</v>
      </c>
      <c r="C480" t="s">
        <v>112</v>
      </c>
      <c r="D480">
        <v>2</v>
      </c>
      <c r="E480" s="2">
        <v>0.61458333333333337</v>
      </c>
      <c r="F480">
        <v>1</v>
      </c>
      <c r="G480">
        <v>10</v>
      </c>
      <c r="H480" t="s">
        <v>120</v>
      </c>
      <c r="I480">
        <v>49</v>
      </c>
      <c r="J480">
        <v>0</v>
      </c>
      <c r="K480">
        <v>7</v>
      </c>
      <c r="L480" t="s">
        <v>593</v>
      </c>
      <c r="M480">
        <v>7</v>
      </c>
      <c r="N480" t="s">
        <v>69</v>
      </c>
      <c r="O480" t="s">
        <v>70</v>
      </c>
      <c r="P480" t="s">
        <v>101</v>
      </c>
      <c r="Q480" t="s">
        <v>72</v>
      </c>
      <c r="R480" t="s">
        <v>73</v>
      </c>
      <c r="S480">
        <v>0</v>
      </c>
      <c r="T480" t="s">
        <v>73</v>
      </c>
      <c r="U480" t="s">
        <v>73</v>
      </c>
      <c r="V480" t="s">
        <v>124</v>
      </c>
      <c r="W480" t="s">
        <v>73</v>
      </c>
      <c r="X480" t="s">
        <v>133</v>
      </c>
      <c r="Y480" t="s">
        <v>133</v>
      </c>
      <c r="Z480" t="s">
        <v>73</v>
      </c>
      <c r="AA480" t="s">
        <v>73</v>
      </c>
      <c r="AB480" t="s">
        <v>73</v>
      </c>
      <c r="AC480">
        <v>15</v>
      </c>
      <c r="AD480">
        <v>-7</v>
      </c>
      <c r="AE480">
        <v>7</v>
      </c>
      <c r="AF480">
        <v>8</v>
      </c>
      <c r="AG480" t="s">
        <v>85</v>
      </c>
      <c r="AH480">
        <v>0</v>
      </c>
      <c r="AI480">
        <v>1</v>
      </c>
      <c r="AJ480">
        <v>1</v>
      </c>
      <c r="AK480">
        <v>0</v>
      </c>
      <c r="AL480">
        <v>1</v>
      </c>
      <c r="AM480">
        <v>0</v>
      </c>
      <c r="AN480">
        <v>0</v>
      </c>
      <c r="AO480">
        <v>90</v>
      </c>
      <c r="AP480">
        <v>51</v>
      </c>
      <c r="AQ480" t="s">
        <v>133</v>
      </c>
      <c r="AR480">
        <v>1</v>
      </c>
      <c r="AS480">
        <v>1</v>
      </c>
      <c r="AT480" t="s">
        <v>75</v>
      </c>
      <c r="AU480">
        <v>7</v>
      </c>
      <c r="AV480" t="s">
        <v>110</v>
      </c>
      <c r="AW480">
        <v>0</v>
      </c>
      <c r="AX480">
        <v>0.7</v>
      </c>
      <c r="AY480">
        <v>0</v>
      </c>
      <c r="AZ480">
        <v>0</v>
      </c>
      <c r="BA480">
        <v>0</v>
      </c>
      <c r="BB480">
        <v>1</v>
      </c>
      <c r="BC480" t="s">
        <v>593</v>
      </c>
      <c r="BD480">
        <v>90</v>
      </c>
      <c r="BE480">
        <v>1.2000000000000002</v>
      </c>
      <c r="BF480">
        <v>0.28000000000000003</v>
      </c>
      <c r="BG480">
        <v>0</v>
      </c>
      <c r="BH480">
        <v>0.70000000000000007</v>
      </c>
      <c r="BI480">
        <v>0.5</v>
      </c>
      <c r="BJ480">
        <v>0</v>
      </c>
      <c r="BK480">
        <v>0</v>
      </c>
      <c r="BL480">
        <v>0</v>
      </c>
      <c r="BM480">
        <v>0.28000000000000003</v>
      </c>
      <c r="BN480">
        <v>0</v>
      </c>
      <c r="BO480">
        <v>0</v>
      </c>
      <c r="BP480">
        <v>8</v>
      </c>
    </row>
    <row r="481" spans="1:68" x14ac:dyDescent="0.25">
      <c r="A481" s="1">
        <v>41938</v>
      </c>
      <c r="B481" t="s">
        <v>113</v>
      </c>
      <c r="C481" t="s">
        <v>112</v>
      </c>
      <c r="D481">
        <v>2</v>
      </c>
      <c r="E481" s="2">
        <v>0.18472222222222223</v>
      </c>
      <c r="F481">
        <v>1</v>
      </c>
      <c r="G481">
        <v>10</v>
      </c>
      <c r="H481" t="s">
        <v>120</v>
      </c>
      <c r="I481">
        <v>38</v>
      </c>
      <c r="J481">
        <v>3</v>
      </c>
      <c r="K481">
        <v>7</v>
      </c>
      <c r="L481" t="s">
        <v>594</v>
      </c>
      <c r="M481">
        <v>3</v>
      </c>
      <c r="N481" t="s">
        <v>80</v>
      </c>
      <c r="O481" t="s">
        <v>73</v>
      </c>
      <c r="P481" t="s">
        <v>73</v>
      </c>
      <c r="Q481" t="s">
        <v>73</v>
      </c>
      <c r="R481" t="s">
        <v>111</v>
      </c>
      <c r="S481">
        <v>0</v>
      </c>
      <c r="T481" t="s">
        <v>73</v>
      </c>
      <c r="U481" t="s">
        <v>73</v>
      </c>
      <c r="V481" t="s">
        <v>73</v>
      </c>
      <c r="W481" t="s">
        <v>73</v>
      </c>
      <c r="X481" t="s">
        <v>73</v>
      </c>
      <c r="Y481" t="s">
        <v>73</v>
      </c>
      <c r="Z481" t="s">
        <v>125</v>
      </c>
      <c r="AA481" t="s">
        <v>73</v>
      </c>
      <c r="AB481" t="s">
        <v>73</v>
      </c>
      <c r="AC481">
        <v>5</v>
      </c>
      <c r="AD481">
        <v>-4</v>
      </c>
      <c r="AE481">
        <v>4</v>
      </c>
      <c r="AF481">
        <v>8</v>
      </c>
      <c r="AG481" t="s">
        <v>85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62</v>
      </c>
      <c r="AP481">
        <v>62</v>
      </c>
      <c r="AQ481" t="s">
        <v>125</v>
      </c>
      <c r="AR481">
        <v>1</v>
      </c>
      <c r="AS481">
        <v>1</v>
      </c>
      <c r="AT481" t="s">
        <v>106</v>
      </c>
      <c r="AU481">
        <v>3</v>
      </c>
      <c r="AV481" t="s">
        <v>111</v>
      </c>
      <c r="AW481">
        <v>0</v>
      </c>
      <c r="AX481">
        <v>0.3</v>
      </c>
      <c r="AY481">
        <v>0</v>
      </c>
      <c r="AZ481">
        <v>0</v>
      </c>
      <c r="BA481">
        <v>0</v>
      </c>
      <c r="BB481">
        <v>0</v>
      </c>
      <c r="BC481" t="s">
        <v>594</v>
      </c>
      <c r="BD481">
        <v>62</v>
      </c>
      <c r="BE481">
        <v>0.30000000000000004</v>
      </c>
      <c r="BF481">
        <v>0</v>
      </c>
      <c r="BG481">
        <v>0.30000000000000004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8</v>
      </c>
    </row>
    <row r="482" spans="1:68" x14ac:dyDescent="0.25">
      <c r="A482" s="1">
        <v>41938</v>
      </c>
      <c r="B482" t="s">
        <v>113</v>
      </c>
      <c r="C482" t="s">
        <v>112</v>
      </c>
      <c r="D482">
        <v>2</v>
      </c>
      <c r="E482" s="2">
        <v>0.49166666666666664</v>
      </c>
      <c r="F482">
        <v>1</v>
      </c>
      <c r="G482">
        <v>10</v>
      </c>
      <c r="H482" t="s">
        <v>114</v>
      </c>
      <c r="I482">
        <v>21</v>
      </c>
      <c r="J482">
        <v>0</v>
      </c>
      <c r="K482">
        <v>7</v>
      </c>
      <c r="L482" t="s">
        <v>595</v>
      </c>
      <c r="M482">
        <v>3</v>
      </c>
      <c r="N482" t="s">
        <v>69</v>
      </c>
      <c r="O482" t="s">
        <v>70</v>
      </c>
      <c r="P482" t="s">
        <v>101</v>
      </c>
      <c r="Q482" t="s">
        <v>91</v>
      </c>
      <c r="R482" t="s">
        <v>73</v>
      </c>
      <c r="S482">
        <v>0</v>
      </c>
      <c r="T482" t="s">
        <v>73</v>
      </c>
      <c r="U482" t="s">
        <v>73</v>
      </c>
      <c r="V482" t="s">
        <v>124</v>
      </c>
      <c r="W482" t="s">
        <v>73</v>
      </c>
      <c r="X482" t="s">
        <v>125</v>
      </c>
      <c r="Y482" t="s">
        <v>125</v>
      </c>
      <c r="Z482" t="s">
        <v>73</v>
      </c>
      <c r="AA482" t="s">
        <v>73</v>
      </c>
      <c r="AB482" t="s">
        <v>73</v>
      </c>
      <c r="AC482">
        <v>12</v>
      </c>
      <c r="AD482">
        <v>-7</v>
      </c>
      <c r="AE482">
        <v>7</v>
      </c>
      <c r="AF482">
        <v>8</v>
      </c>
      <c r="AG482" t="s">
        <v>85</v>
      </c>
      <c r="AH482">
        <v>0</v>
      </c>
      <c r="AI482">
        <v>1</v>
      </c>
      <c r="AJ482">
        <v>1</v>
      </c>
      <c r="AK482">
        <v>0</v>
      </c>
      <c r="AL482">
        <v>1</v>
      </c>
      <c r="AM482">
        <v>0</v>
      </c>
      <c r="AN482">
        <v>0</v>
      </c>
      <c r="AO482">
        <v>95</v>
      </c>
      <c r="AP482">
        <v>21</v>
      </c>
      <c r="AQ482" t="s">
        <v>125</v>
      </c>
      <c r="AR482">
        <v>1</v>
      </c>
      <c r="AS482">
        <v>1</v>
      </c>
      <c r="AT482" t="s">
        <v>106</v>
      </c>
      <c r="AU482">
        <v>3</v>
      </c>
      <c r="AV482" t="s">
        <v>103</v>
      </c>
      <c r="AW482">
        <v>0</v>
      </c>
      <c r="AX482">
        <v>0.3</v>
      </c>
      <c r="AY482">
        <v>0</v>
      </c>
      <c r="AZ482">
        <v>0</v>
      </c>
      <c r="BA482">
        <v>0</v>
      </c>
      <c r="BB482">
        <v>0</v>
      </c>
      <c r="BC482" t="s">
        <v>595</v>
      </c>
      <c r="BD482">
        <v>95</v>
      </c>
      <c r="BE482">
        <v>0.8</v>
      </c>
      <c r="BF482">
        <v>0.12</v>
      </c>
      <c r="BG482">
        <v>0</v>
      </c>
      <c r="BH482">
        <v>0.30000000000000004</v>
      </c>
      <c r="BI482">
        <v>0.5</v>
      </c>
      <c r="BJ482">
        <v>0</v>
      </c>
      <c r="BK482">
        <v>0</v>
      </c>
      <c r="BL482">
        <v>0</v>
      </c>
      <c r="BM482">
        <v>0.12</v>
      </c>
      <c r="BN482">
        <v>0</v>
      </c>
      <c r="BO482">
        <v>0</v>
      </c>
      <c r="BP482">
        <v>8</v>
      </c>
    </row>
    <row r="483" spans="1:68" x14ac:dyDescent="0.25">
      <c r="A483" s="1">
        <v>41938</v>
      </c>
      <c r="B483" t="s">
        <v>113</v>
      </c>
      <c r="C483" t="s">
        <v>112</v>
      </c>
      <c r="D483">
        <v>2</v>
      </c>
      <c r="E483" s="2">
        <v>0.10138888888888889</v>
      </c>
      <c r="F483">
        <v>1</v>
      </c>
      <c r="G483">
        <v>10</v>
      </c>
      <c r="H483" t="s">
        <v>114</v>
      </c>
      <c r="I483">
        <v>34</v>
      </c>
      <c r="J483">
        <v>3</v>
      </c>
      <c r="K483">
        <v>7</v>
      </c>
      <c r="L483" t="s">
        <v>596</v>
      </c>
      <c r="M483">
        <v>-3</v>
      </c>
      <c r="N483" t="s">
        <v>80</v>
      </c>
      <c r="O483" t="s">
        <v>73</v>
      </c>
      <c r="P483" t="s">
        <v>73</v>
      </c>
      <c r="Q483" t="s">
        <v>73</v>
      </c>
      <c r="R483" t="s">
        <v>81</v>
      </c>
      <c r="S483">
        <v>1</v>
      </c>
      <c r="T483" t="s">
        <v>19</v>
      </c>
      <c r="U483" t="s">
        <v>73</v>
      </c>
      <c r="V483" t="s">
        <v>73</v>
      </c>
      <c r="W483" t="s">
        <v>73</v>
      </c>
      <c r="X483" t="s">
        <v>73</v>
      </c>
      <c r="Y483" t="s">
        <v>73</v>
      </c>
      <c r="Z483" t="s">
        <v>125</v>
      </c>
      <c r="AA483" t="s">
        <v>73</v>
      </c>
      <c r="AB483" t="s">
        <v>73</v>
      </c>
      <c r="AC483">
        <v>3</v>
      </c>
      <c r="AD483">
        <v>-4</v>
      </c>
      <c r="AE483">
        <v>4</v>
      </c>
      <c r="AF483">
        <v>8</v>
      </c>
      <c r="AG483" t="s">
        <v>85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1</v>
      </c>
      <c r="AN483">
        <v>0</v>
      </c>
      <c r="AO483">
        <v>150</v>
      </c>
      <c r="AP483">
        <v>34</v>
      </c>
      <c r="AQ483" t="s">
        <v>125</v>
      </c>
      <c r="AR483">
        <v>1</v>
      </c>
      <c r="AS483">
        <v>1</v>
      </c>
      <c r="AT483" t="s">
        <v>106</v>
      </c>
      <c r="AU483">
        <v>-3</v>
      </c>
      <c r="AV483" t="s">
        <v>81</v>
      </c>
      <c r="AW483">
        <v>0</v>
      </c>
      <c r="AX483">
        <v>-0.3</v>
      </c>
      <c r="AY483">
        <v>0</v>
      </c>
      <c r="AZ483">
        <v>0</v>
      </c>
      <c r="BA483">
        <v>0</v>
      </c>
      <c r="BB483">
        <v>0</v>
      </c>
      <c r="BC483" t="s">
        <v>596</v>
      </c>
      <c r="BD483">
        <v>150</v>
      </c>
      <c r="BE483">
        <v>-2.2999999999999998</v>
      </c>
      <c r="BF483">
        <v>0</v>
      </c>
      <c r="BG483">
        <v>-0.30000000000000004</v>
      </c>
      <c r="BH483">
        <v>0</v>
      </c>
      <c r="BI483">
        <v>0</v>
      </c>
      <c r="BJ483">
        <v>0</v>
      </c>
      <c r="BK483">
        <v>0</v>
      </c>
      <c r="BL483">
        <v>-2</v>
      </c>
      <c r="BM483">
        <v>0</v>
      </c>
      <c r="BN483">
        <v>0</v>
      </c>
      <c r="BO483">
        <v>0</v>
      </c>
      <c r="BP483">
        <v>8</v>
      </c>
    </row>
    <row r="484" spans="1:68" x14ac:dyDescent="0.25">
      <c r="A484" s="1">
        <v>41938</v>
      </c>
      <c r="B484" t="s">
        <v>113</v>
      </c>
      <c r="C484" t="s">
        <v>112</v>
      </c>
      <c r="D484">
        <v>2</v>
      </c>
      <c r="E484" s="2">
        <v>0.54236111111111107</v>
      </c>
      <c r="F484">
        <v>1</v>
      </c>
      <c r="G484">
        <v>10</v>
      </c>
      <c r="H484" t="s">
        <v>114</v>
      </c>
      <c r="I484">
        <v>38</v>
      </c>
      <c r="J484">
        <v>0</v>
      </c>
      <c r="K484">
        <v>7</v>
      </c>
      <c r="L484" t="s">
        <v>371</v>
      </c>
      <c r="N484" t="s">
        <v>69</v>
      </c>
      <c r="O484" t="s">
        <v>131</v>
      </c>
      <c r="P484" t="s">
        <v>101</v>
      </c>
      <c r="Q484" t="s">
        <v>72</v>
      </c>
      <c r="R484" t="s">
        <v>73</v>
      </c>
      <c r="S484">
        <v>0</v>
      </c>
      <c r="T484" t="s">
        <v>73</v>
      </c>
      <c r="U484" t="s">
        <v>73</v>
      </c>
      <c r="V484" t="s">
        <v>124</v>
      </c>
      <c r="W484" t="s">
        <v>125</v>
      </c>
      <c r="X484" t="s">
        <v>73</v>
      </c>
      <c r="Y484" t="s">
        <v>125</v>
      </c>
      <c r="Z484" t="s">
        <v>73</v>
      </c>
      <c r="AA484" t="s">
        <v>73</v>
      </c>
      <c r="AB484" t="s">
        <v>73</v>
      </c>
      <c r="AC484">
        <v>14</v>
      </c>
      <c r="AD484">
        <v>-7</v>
      </c>
      <c r="AE484">
        <v>7</v>
      </c>
      <c r="AF484">
        <v>8</v>
      </c>
      <c r="AG484" t="s">
        <v>85</v>
      </c>
      <c r="AH484">
        <v>0</v>
      </c>
      <c r="AI484">
        <v>1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66</v>
      </c>
      <c r="AP484">
        <v>38</v>
      </c>
      <c r="AQ484" t="s">
        <v>125</v>
      </c>
      <c r="AR484">
        <v>0</v>
      </c>
      <c r="AS484">
        <v>1</v>
      </c>
      <c r="AT484" t="s">
        <v>106</v>
      </c>
      <c r="AU484">
        <v>0</v>
      </c>
      <c r="AV484" t="s">
        <v>110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 t="s">
        <v>371</v>
      </c>
      <c r="BD484">
        <v>66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8</v>
      </c>
    </row>
    <row r="485" spans="1:68" x14ac:dyDescent="0.25">
      <c r="A485" s="1">
        <v>41938</v>
      </c>
      <c r="B485" t="s">
        <v>113</v>
      </c>
      <c r="C485" t="s">
        <v>112</v>
      </c>
      <c r="D485">
        <v>2</v>
      </c>
      <c r="E485" s="2">
        <v>0.52083333333333337</v>
      </c>
      <c r="F485">
        <v>3</v>
      </c>
      <c r="G485">
        <v>10</v>
      </c>
      <c r="H485" t="s">
        <v>114</v>
      </c>
      <c r="I485">
        <v>38</v>
      </c>
      <c r="J485">
        <v>0</v>
      </c>
      <c r="K485">
        <v>7</v>
      </c>
      <c r="L485" t="s">
        <v>597</v>
      </c>
      <c r="M485">
        <v>17</v>
      </c>
      <c r="N485" t="s">
        <v>69</v>
      </c>
      <c r="O485" t="s">
        <v>70</v>
      </c>
      <c r="P485" t="s">
        <v>101</v>
      </c>
      <c r="Q485" t="s">
        <v>91</v>
      </c>
      <c r="R485" t="s">
        <v>73</v>
      </c>
      <c r="S485">
        <v>0</v>
      </c>
      <c r="T485" t="s">
        <v>73</v>
      </c>
      <c r="U485" t="s">
        <v>73</v>
      </c>
      <c r="V485" t="s">
        <v>124</v>
      </c>
      <c r="W485" t="s">
        <v>73</v>
      </c>
      <c r="X485" t="s">
        <v>466</v>
      </c>
      <c r="Y485" t="s">
        <v>466</v>
      </c>
      <c r="Z485" t="s">
        <v>73</v>
      </c>
      <c r="AA485" t="s">
        <v>73</v>
      </c>
      <c r="AB485" t="s">
        <v>27</v>
      </c>
      <c r="AC485">
        <v>13</v>
      </c>
      <c r="AD485">
        <v>-7</v>
      </c>
      <c r="AE485">
        <v>7</v>
      </c>
      <c r="AF485">
        <v>8</v>
      </c>
      <c r="AG485" t="s">
        <v>85</v>
      </c>
      <c r="AH485">
        <v>0</v>
      </c>
      <c r="AI485">
        <v>1</v>
      </c>
      <c r="AJ485">
        <v>1</v>
      </c>
      <c r="AK485">
        <v>0</v>
      </c>
      <c r="AL485">
        <v>1</v>
      </c>
      <c r="AM485">
        <v>0</v>
      </c>
      <c r="AN485">
        <v>0</v>
      </c>
      <c r="AO485">
        <v>114</v>
      </c>
      <c r="AP485">
        <v>38</v>
      </c>
      <c r="AQ485" t="s">
        <v>466</v>
      </c>
      <c r="AR485">
        <v>1</v>
      </c>
      <c r="AS485">
        <v>1</v>
      </c>
      <c r="AT485" t="s">
        <v>75</v>
      </c>
      <c r="AU485">
        <v>17</v>
      </c>
      <c r="AV485" t="s">
        <v>103</v>
      </c>
      <c r="AW485">
        <v>0</v>
      </c>
      <c r="AX485">
        <v>1.7</v>
      </c>
      <c r="AY485">
        <v>1</v>
      </c>
      <c r="AZ485">
        <v>1</v>
      </c>
      <c r="BA485">
        <v>0</v>
      </c>
      <c r="BB485">
        <v>1</v>
      </c>
      <c r="BC485" t="s">
        <v>597</v>
      </c>
      <c r="BD485">
        <v>114</v>
      </c>
      <c r="BE485">
        <v>2.2000000000000002</v>
      </c>
      <c r="BF485">
        <v>0.68</v>
      </c>
      <c r="BG485">
        <v>0</v>
      </c>
      <c r="BH485">
        <v>1.7000000000000002</v>
      </c>
      <c r="BI485">
        <v>0.5</v>
      </c>
      <c r="BJ485">
        <v>0</v>
      </c>
      <c r="BK485">
        <v>0</v>
      </c>
      <c r="BL485">
        <v>0</v>
      </c>
      <c r="BM485">
        <v>0.68</v>
      </c>
      <c r="BN485">
        <v>0</v>
      </c>
      <c r="BO485">
        <v>0</v>
      </c>
      <c r="BP485">
        <v>8</v>
      </c>
    </row>
    <row r="486" spans="1:68" x14ac:dyDescent="0.25">
      <c r="A486" s="1">
        <v>41938</v>
      </c>
      <c r="B486" t="s">
        <v>113</v>
      </c>
      <c r="C486" t="s">
        <v>112</v>
      </c>
      <c r="D486">
        <v>2</v>
      </c>
      <c r="E486" s="2">
        <v>0.15555555555555556</v>
      </c>
      <c r="F486">
        <v>3</v>
      </c>
      <c r="G486">
        <v>7</v>
      </c>
      <c r="H486" t="s">
        <v>120</v>
      </c>
      <c r="I486">
        <v>41</v>
      </c>
      <c r="J486">
        <v>3</v>
      </c>
      <c r="K486">
        <v>7</v>
      </c>
      <c r="L486" t="s">
        <v>598</v>
      </c>
      <c r="M486">
        <v>13</v>
      </c>
      <c r="N486" t="s">
        <v>69</v>
      </c>
      <c r="O486" t="s">
        <v>70</v>
      </c>
      <c r="P486" t="s">
        <v>101</v>
      </c>
      <c r="Q486" t="s">
        <v>72</v>
      </c>
      <c r="R486" t="s">
        <v>73</v>
      </c>
      <c r="S486">
        <v>0</v>
      </c>
      <c r="T486" t="s">
        <v>73</v>
      </c>
      <c r="U486" t="s">
        <v>73</v>
      </c>
      <c r="V486" t="s">
        <v>124</v>
      </c>
      <c r="W486" t="s">
        <v>73</v>
      </c>
      <c r="X486" t="s">
        <v>133</v>
      </c>
      <c r="Y486" t="s">
        <v>133</v>
      </c>
      <c r="Z486" t="s">
        <v>73</v>
      </c>
      <c r="AA486" t="s">
        <v>73</v>
      </c>
      <c r="AB486" t="s">
        <v>27</v>
      </c>
      <c r="AC486">
        <v>4</v>
      </c>
      <c r="AD486">
        <v>-4</v>
      </c>
      <c r="AE486">
        <v>4</v>
      </c>
      <c r="AF486">
        <v>8</v>
      </c>
      <c r="AG486" t="s">
        <v>85</v>
      </c>
      <c r="AH486">
        <v>0</v>
      </c>
      <c r="AI486">
        <v>1</v>
      </c>
      <c r="AJ486">
        <v>1</v>
      </c>
      <c r="AK486">
        <v>0</v>
      </c>
      <c r="AL486">
        <v>1</v>
      </c>
      <c r="AM486">
        <v>0</v>
      </c>
      <c r="AN486">
        <v>0</v>
      </c>
      <c r="AO486">
        <v>106</v>
      </c>
      <c r="AP486">
        <v>59</v>
      </c>
      <c r="AQ486" t="s">
        <v>133</v>
      </c>
      <c r="AR486">
        <v>1</v>
      </c>
      <c r="AS486">
        <v>1</v>
      </c>
      <c r="AT486" t="s">
        <v>75</v>
      </c>
      <c r="AU486">
        <v>13</v>
      </c>
      <c r="AV486" t="s">
        <v>110</v>
      </c>
      <c r="AW486">
        <v>0</v>
      </c>
      <c r="AX486">
        <v>1.8571428571428572</v>
      </c>
      <c r="AY486">
        <v>1</v>
      </c>
      <c r="AZ486">
        <v>1</v>
      </c>
      <c r="BA486">
        <v>0</v>
      </c>
      <c r="BB486">
        <v>1</v>
      </c>
      <c r="BC486" t="s">
        <v>598</v>
      </c>
      <c r="BD486">
        <v>106</v>
      </c>
      <c r="BE486">
        <v>1.8</v>
      </c>
      <c r="BF486">
        <v>0.52</v>
      </c>
      <c r="BG486">
        <v>0</v>
      </c>
      <c r="BH486">
        <v>1.3</v>
      </c>
      <c r="BI486">
        <v>0.5</v>
      </c>
      <c r="BJ486">
        <v>0</v>
      </c>
      <c r="BK486">
        <v>0</v>
      </c>
      <c r="BL486">
        <v>0</v>
      </c>
      <c r="BM486">
        <v>0.52</v>
      </c>
      <c r="BN486">
        <v>0</v>
      </c>
      <c r="BO486">
        <v>0</v>
      </c>
      <c r="BP486">
        <v>8</v>
      </c>
    </row>
    <row r="487" spans="1:68" x14ac:dyDescent="0.25">
      <c r="A487" s="1">
        <v>41938</v>
      </c>
      <c r="B487" t="s">
        <v>113</v>
      </c>
      <c r="C487" t="s">
        <v>112</v>
      </c>
      <c r="D487">
        <v>2</v>
      </c>
      <c r="E487" s="2">
        <v>8.3333333333333329E-2</v>
      </c>
      <c r="F487">
        <v>2</v>
      </c>
      <c r="G487">
        <v>13</v>
      </c>
      <c r="H487" t="s">
        <v>114</v>
      </c>
      <c r="I487">
        <v>37</v>
      </c>
      <c r="J487">
        <v>3</v>
      </c>
      <c r="K487">
        <v>7</v>
      </c>
      <c r="L487" t="s">
        <v>599</v>
      </c>
      <c r="M487">
        <v>5</v>
      </c>
      <c r="N487" t="s">
        <v>80</v>
      </c>
      <c r="O487" t="s">
        <v>73</v>
      </c>
      <c r="P487" t="s">
        <v>73</v>
      </c>
      <c r="Q487" t="s">
        <v>73</v>
      </c>
      <c r="R487" t="s">
        <v>81</v>
      </c>
      <c r="S487">
        <v>0</v>
      </c>
      <c r="T487" t="s">
        <v>73</v>
      </c>
      <c r="U487" t="s">
        <v>73</v>
      </c>
      <c r="V487" t="s">
        <v>73</v>
      </c>
      <c r="W487" t="s">
        <v>73</v>
      </c>
      <c r="X487" t="s">
        <v>73</v>
      </c>
      <c r="Y487" t="s">
        <v>73</v>
      </c>
      <c r="Z487" t="s">
        <v>125</v>
      </c>
      <c r="AA487" t="s">
        <v>73</v>
      </c>
      <c r="AB487" t="s">
        <v>73</v>
      </c>
      <c r="AC487">
        <v>3</v>
      </c>
      <c r="AD487">
        <v>-4</v>
      </c>
      <c r="AE487">
        <v>4</v>
      </c>
      <c r="AF487">
        <v>8</v>
      </c>
      <c r="AG487" t="s">
        <v>85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86</v>
      </c>
      <c r="AP487">
        <v>37</v>
      </c>
      <c r="AQ487" t="s">
        <v>125</v>
      </c>
      <c r="AR487">
        <v>1</v>
      </c>
      <c r="AS487">
        <v>1</v>
      </c>
      <c r="AT487" t="s">
        <v>106</v>
      </c>
      <c r="AU487">
        <v>5</v>
      </c>
      <c r="AV487" t="s">
        <v>81</v>
      </c>
      <c r="AW487">
        <v>0</v>
      </c>
      <c r="AX487">
        <v>0.38461538461538464</v>
      </c>
      <c r="AY487">
        <v>0</v>
      </c>
      <c r="AZ487">
        <v>0</v>
      </c>
      <c r="BA487">
        <v>0</v>
      </c>
      <c r="BB487">
        <v>0</v>
      </c>
      <c r="BC487" t="s">
        <v>599</v>
      </c>
      <c r="BD487">
        <v>86</v>
      </c>
      <c r="BE487">
        <v>0.5</v>
      </c>
      <c r="BF487">
        <v>0</v>
      </c>
      <c r="BG487">
        <v>0.5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8</v>
      </c>
    </row>
    <row r="488" spans="1:68" x14ac:dyDescent="0.25">
      <c r="A488" s="1">
        <v>41938</v>
      </c>
      <c r="B488" t="s">
        <v>113</v>
      </c>
      <c r="C488" t="s">
        <v>112</v>
      </c>
      <c r="D488">
        <v>2</v>
      </c>
      <c r="E488" s="2">
        <v>0.45416666666666666</v>
      </c>
      <c r="F488">
        <v>2</v>
      </c>
      <c r="G488">
        <v>12</v>
      </c>
      <c r="H488" t="s">
        <v>114</v>
      </c>
      <c r="I488">
        <v>23</v>
      </c>
      <c r="J488">
        <v>0</v>
      </c>
      <c r="K488">
        <v>7</v>
      </c>
      <c r="L488" t="s">
        <v>600</v>
      </c>
      <c r="M488">
        <v>4</v>
      </c>
      <c r="N488" t="s">
        <v>69</v>
      </c>
      <c r="O488" t="s">
        <v>70</v>
      </c>
      <c r="P488" t="s">
        <v>101</v>
      </c>
      <c r="Q488" t="s">
        <v>72</v>
      </c>
      <c r="R488" t="s">
        <v>73</v>
      </c>
      <c r="S488">
        <v>0</v>
      </c>
      <c r="T488" t="s">
        <v>73</v>
      </c>
      <c r="U488" t="s">
        <v>73</v>
      </c>
      <c r="V488" t="s">
        <v>124</v>
      </c>
      <c r="W488" t="s">
        <v>73</v>
      </c>
      <c r="X488" t="s">
        <v>466</v>
      </c>
      <c r="Y488" t="s">
        <v>466</v>
      </c>
      <c r="Z488" t="s">
        <v>73</v>
      </c>
      <c r="AA488" t="s">
        <v>73</v>
      </c>
      <c r="AB488" t="s">
        <v>73</v>
      </c>
      <c r="AC488">
        <v>11</v>
      </c>
      <c r="AD488">
        <v>-7</v>
      </c>
      <c r="AE488">
        <v>7</v>
      </c>
      <c r="AF488">
        <v>8</v>
      </c>
      <c r="AG488" t="s">
        <v>85</v>
      </c>
      <c r="AH488">
        <v>0</v>
      </c>
      <c r="AI488">
        <v>1</v>
      </c>
      <c r="AJ488">
        <v>1</v>
      </c>
      <c r="AK488">
        <v>0</v>
      </c>
      <c r="AL488">
        <v>1</v>
      </c>
      <c r="AM488">
        <v>0</v>
      </c>
      <c r="AN488">
        <v>0</v>
      </c>
      <c r="AO488">
        <v>93</v>
      </c>
      <c r="AP488">
        <v>23</v>
      </c>
      <c r="AQ488" t="s">
        <v>466</v>
      </c>
      <c r="AR488">
        <v>1</v>
      </c>
      <c r="AS488">
        <v>1</v>
      </c>
      <c r="AT488" t="s">
        <v>75</v>
      </c>
      <c r="AU488">
        <v>4</v>
      </c>
      <c r="AV488" t="s">
        <v>110</v>
      </c>
      <c r="AW488">
        <v>0</v>
      </c>
      <c r="AX488">
        <v>0.33333333333333331</v>
      </c>
      <c r="AY488">
        <v>0</v>
      </c>
      <c r="AZ488">
        <v>0</v>
      </c>
      <c r="BA488">
        <v>0</v>
      </c>
      <c r="BB488">
        <v>0</v>
      </c>
      <c r="BC488" t="s">
        <v>600</v>
      </c>
      <c r="BD488">
        <v>93</v>
      </c>
      <c r="BE488">
        <v>0.9</v>
      </c>
      <c r="BF488">
        <v>0.16</v>
      </c>
      <c r="BG488">
        <v>0</v>
      </c>
      <c r="BH488">
        <v>0.4</v>
      </c>
      <c r="BI488">
        <v>0.5</v>
      </c>
      <c r="BJ488">
        <v>0</v>
      </c>
      <c r="BK488">
        <v>0</v>
      </c>
      <c r="BL488">
        <v>0</v>
      </c>
      <c r="BM488">
        <v>0.16</v>
      </c>
      <c r="BN488">
        <v>0</v>
      </c>
      <c r="BO488">
        <v>0</v>
      </c>
      <c r="BP488">
        <v>8</v>
      </c>
    </row>
    <row r="489" spans="1:68" x14ac:dyDescent="0.25">
      <c r="A489" s="1">
        <v>41938</v>
      </c>
      <c r="B489" t="s">
        <v>113</v>
      </c>
      <c r="C489" t="s">
        <v>112</v>
      </c>
      <c r="D489">
        <v>2</v>
      </c>
      <c r="E489" s="2">
        <v>0.56388888888888888</v>
      </c>
      <c r="F489">
        <v>3</v>
      </c>
      <c r="G489">
        <v>1</v>
      </c>
      <c r="H489" t="s">
        <v>114</v>
      </c>
      <c r="I489">
        <v>42</v>
      </c>
      <c r="J489">
        <v>0</v>
      </c>
      <c r="K489">
        <v>7</v>
      </c>
      <c r="L489" t="s">
        <v>601</v>
      </c>
      <c r="M489">
        <v>4</v>
      </c>
      <c r="N489" t="s">
        <v>80</v>
      </c>
      <c r="O489" t="s">
        <v>73</v>
      </c>
      <c r="P489" t="s">
        <v>73</v>
      </c>
      <c r="Q489" t="s">
        <v>73</v>
      </c>
      <c r="R489" t="s">
        <v>109</v>
      </c>
      <c r="S489">
        <v>0</v>
      </c>
      <c r="T489" t="s">
        <v>73</v>
      </c>
      <c r="U489" t="s">
        <v>73</v>
      </c>
      <c r="V489" t="s">
        <v>73</v>
      </c>
      <c r="W489" t="s">
        <v>73</v>
      </c>
      <c r="X489" t="s">
        <v>73</v>
      </c>
      <c r="Y489" t="s">
        <v>73</v>
      </c>
      <c r="Z489" t="s">
        <v>218</v>
      </c>
      <c r="AA489" t="s">
        <v>73</v>
      </c>
      <c r="AB489" t="s">
        <v>27</v>
      </c>
      <c r="AC489">
        <v>14</v>
      </c>
      <c r="AD489">
        <v>-7</v>
      </c>
      <c r="AE489">
        <v>7</v>
      </c>
      <c r="AF489">
        <v>8</v>
      </c>
      <c r="AG489" t="s">
        <v>85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84</v>
      </c>
      <c r="AP489">
        <v>42</v>
      </c>
      <c r="AQ489" t="s">
        <v>218</v>
      </c>
      <c r="AR489">
        <v>1</v>
      </c>
      <c r="AS489">
        <v>1</v>
      </c>
      <c r="AT489" t="s">
        <v>106</v>
      </c>
      <c r="AU489">
        <v>4</v>
      </c>
      <c r="AV489" t="s">
        <v>109</v>
      </c>
      <c r="AW489">
        <v>0</v>
      </c>
      <c r="AX489">
        <v>4</v>
      </c>
      <c r="AY489">
        <v>1</v>
      </c>
      <c r="AZ489">
        <v>1</v>
      </c>
      <c r="BA489">
        <v>0</v>
      </c>
      <c r="BB489">
        <v>1</v>
      </c>
      <c r="BC489" t="s">
        <v>601</v>
      </c>
      <c r="BD489">
        <v>84</v>
      </c>
      <c r="BE489">
        <v>0.4</v>
      </c>
      <c r="BF489">
        <v>0</v>
      </c>
      <c r="BG489">
        <v>0.4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8</v>
      </c>
    </row>
    <row r="490" spans="1:68" x14ac:dyDescent="0.25">
      <c r="A490" s="1">
        <v>41938</v>
      </c>
      <c r="B490" t="s">
        <v>113</v>
      </c>
      <c r="C490" t="s">
        <v>112</v>
      </c>
      <c r="D490">
        <v>2</v>
      </c>
      <c r="E490" s="2">
        <v>0.59027777777777779</v>
      </c>
      <c r="F490">
        <v>2</v>
      </c>
      <c r="G490">
        <v>3</v>
      </c>
      <c r="H490" t="s">
        <v>114</v>
      </c>
      <c r="I490">
        <v>44</v>
      </c>
      <c r="J490">
        <v>0</v>
      </c>
      <c r="K490">
        <v>7</v>
      </c>
      <c r="L490" t="s">
        <v>602</v>
      </c>
      <c r="M490">
        <v>2</v>
      </c>
      <c r="N490" t="s">
        <v>80</v>
      </c>
      <c r="O490" t="s">
        <v>73</v>
      </c>
      <c r="P490" t="s">
        <v>73</v>
      </c>
      <c r="Q490" t="s">
        <v>73</v>
      </c>
      <c r="R490" t="s">
        <v>111</v>
      </c>
      <c r="S490">
        <v>0</v>
      </c>
      <c r="T490" t="s">
        <v>73</v>
      </c>
      <c r="U490" t="s">
        <v>73</v>
      </c>
      <c r="V490" t="s">
        <v>73</v>
      </c>
      <c r="W490" t="s">
        <v>73</v>
      </c>
      <c r="X490" t="s">
        <v>73</v>
      </c>
      <c r="Y490" t="s">
        <v>73</v>
      </c>
      <c r="Z490" t="s">
        <v>125</v>
      </c>
      <c r="AA490" t="s">
        <v>73</v>
      </c>
      <c r="AB490" t="s">
        <v>73</v>
      </c>
      <c r="AC490">
        <v>15</v>
      </c>
      <c r="AD490">
        <v>-7</v>
      </c>
      <c r="AE490">
        <v>7</v>
      </c>
      <c r="AF490">
        <v>8</v>
      </c>
      <c r="AG490" t="s">
        <v>85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83</v>
      </c>
      <c r="AP490">
        <v>44</v>
      </c>
      <c r="AQ490" t="s">
        <v>125</v>
      </c>
      <c r="AR490">
        <v>1</v>
      </c>
      <c r="AS490">
        <v>1</v>
      </c>
      <c r="AT490" t="s">
        <v>106</v>
      </c>
      <c r="AU490">
        <v>2</v>
      </c>
      <c r="AV490" t="s">
        <v>111</v>
      </c>
      <c r="AW490">
        <v>0</v>
      </c>
      <c r="AX490">
        <v>0.66666666666666663</v>
      </c>
      <c r="AY490">
        <v>0</v>
      </c>
      <c r="AZ490">
        <v>0</v>
      </c>
      <c r="BA490">
        <v>0</v>
      </c>
      <c r="BB490">
        <v>1</v>
      </c>
      <c r="BC490" t="s">
        <v>602</v>
      </c>
      <c r="BD490">
        <v>83</v>
      </c>
      <c r="BE490">
        <v>0.2</v>
      </c>
      <c r="BF490">
        <v>0</v>
      </c>
      <c r="BG490">
        <v>0.2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8</v>
      </c>
    </row>
    <row r="491" spans="1:68" x14ac:dyDescent="0.25">
      <c r="A491" s="1">
        <v>41938</v>
      </c>
      <c r="B491" t="s">
        <v>113</v>
      </c>
      <c r="C491" t="s">
        <v>112</v>
      </c>
      <c r="D491">
        <v>2</v>
      </c>
      <c r="E491" s="2">
        <v>0.15902777777777777</v>
      </c>
      <c r="F491">
        <v>2</v>
      </c>
      <c r="G491">
        <v>7</v>
      </c>
      <c r="H491" t="s">
        <v>120</v>
      </c>
      <c r="I491">
        <v>41</v>
      </c>
      <c r="J491">
        <v>3</v>
      </c>
      <c r="K491">
        <v>7</v>
      </c>
      <c r="L491" t="s">
        <v>603</v>
      </c>
      <c r="N491" t="s">
        <v>69</v>
      </c>
      <c r="O491" t="s">
        <v>131</v>
      </c>
      <c r="P491" t="s">
        <v>101</v>
      </c>
      <c r="Q491" t="s">
        <v>91</v>
      </c>
      <c r="R491" t="s">
        <v>73</v>
      </c>
      <c r="S491">
        <v>0</v>
      </c>
      <c r="T491" t="s">
        <v>73</v>
      </c>
      <c r="U491" t="s">
        <v>73</v>
      </c>
      <c r="V491" t="s">
        <v>124</v>
      </c>
      <c r="W491" t="s">
        <v>171</v>
      </c>
      <c r="X491" t="s">
        <v>73</v>
      </c>
      <c r="Y491" t="s">
        <v>171</v>
      </c>
      <c r="Z491" t="s">
        <v>73</v>
      </c>
      <c r="AA491" t="s">
        <v>73</v>
      </c>
      <c r="AB491" t="s">
        <v>73</v>
      </c>
      <c r="AC491">
        <v>4</v>
      </c>
      <c r="AD491">
        <v>-4</v>
      </c>
      <c r="AE491">
        <v>4</v>
      </c>
      <c r="AF491">
        <v>8</v>
      </c>
      <c r="AG491" t="s">
        <v>85</v>
      </c>
      <c r="AH491">
        <v>0</v>
      </c>
      <c r="AI491">
        <v>1</v>
      </c>
      <c r="AJ491">
        <v>0</v>
      </c>
      <c r="AK491">
        <v>0</v>
      </c>
      <c r="AL491">
        <v>1</v>
      </c>
      <c r="AM491">
        <v>0</v>
      </c>
      <c r="AN491">
        <v>0</v>
      </c>
      <c r="AO491">
        <v>64</v>
      </c>
      <c r="AP491">
        <v>59</v>
      </c>
      <c r="AQ491" t="s">
        <v>171</v>
      </c>
      <c r="AR491">
        <v>0</v>
      </c>
      <c r="AS491">
        <v>1</v>
      </c>
      <c r="AT491" t="s">
        <v>75</v>
      </c>
      <c r="AU491">
        <v>0</v>
      </c>
      <c r="AV491" t="s">
        <v>103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 t="s">
        <v>603</v>
      </c>
      <c r="BD491">
        <v>64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8</v>
      </c>
    </row>
    <row r="492" spans="1:68" x14ac:dyDescent="0.25">
      <c r="A492" s="1">
        <v>41938</v>
      </c>
      <c r="B492" t="s">
        <v>113</v>
      </c>
      <c r="C492" t="s">
        <v>112</v>
      </c>
      <c r="D492">
        <v>2</v>
      </c>
      <c r="E492" s="2">
        <v>5.1388888888888887E-2</v>
      </c>
      <c r="F492">
        <v>3</v>
      </c>
      <c r="G492">
        <v>8</v>
      </c>
      <c r="H492" t="s">
        <v>114</v>
      </c>
      <c r="I492">
        <v>32</v>
      </c>
      <c r="J492">
        <v>3</v>
      </c>
      <c r="K492">
        <v>7</v>
      </c>
      <c r="L492" t="s">
        <v>294</v>
      </c>
      <c r="N492" t="s">
        <v>69</v>
      </c>
      <c r="O492" t="s">
        <v>131</v>
      </c>
      <c r="P492" t="s">
        <v>71</v>
      </c>
      <c r="Q492" t="s">
        <v>72</v>
      </c>
      <c r="R492" t="s">
        <v>73</v>
      </c>
      <c r="S492">
        <v>0</v>
      </c>
      <c r="T492" t="s">
        <v>73</v>
      </c>
      <c r="U492" t="s">
        <v>73</v>
      </c>
      <c r="V492" t="s">
        <v>124</v>
      </c>
      <c r="W492" t="s">
        <v>133</v>
      </c>
      <c r="X492" t="s">
        <v>73</v>
      </c>
      <c r="Y492" t="s">
        <v>133</v>
      </c>
      <c r="Z492" t="s">
        <v>73</v>
      </c>
      <c r="AA492" t="s">
        <v>73</v>
      </c>
      <c r="AB492" t="s">
        <v>73</v>
      </c>
      <c r="AC492">
        <v>2</v>
      </c>
      <c r="AD492">
        <v>-4</v>
      </c>
      <c r="AE492">
        <v>4</v>
      </c>
      <c r="AF492">
        <v>8</v>
      </c>
      <c r="AG492" t="s">
        <v>85</v>
      </c>
      <c r="AH492">
        <v>0</v>
      </c>
      <c r="AI492">
        <v>1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62</v>
      </c>
      <c r="AP492">
        <v>32</v>
      </c>
      <c r="AQ492" t="s">
        <v>133</v>
      </c>
      <c r="AR492">
        <v>0</v>
      </c>
      <c r="AS492">
        <v>1</v>
      </c>
      <c r="AT492" t="s">
        <v>75</v>
      </c>
      <c r="AU492">
        <v>0</v>
      </c>
      <c r="AV492" t="s">
        <v>76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 t="s">
        <v>294</v>
      </c>
      <c r="BD492">
        <v>62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8</v>
      </c>
    </row>
    <row r="493" spans="1:68" x14ac:dyDescent="0.25">
      <c r="A493" s="1">
        <v>41938</v>
      </c>
      <c r="B493" t="s">
        <v>113</v>
      </c>
      <c r="C493" t="s">
        <v>112</v>
      </c>
      <c r="D493">
        <v>2</v>
      </c>
      <c r="E493" s="2">
        <v>0.53680555555555554</v>
      </c>
      <c r="F493">
        <v>2</v>
      </c>
      <c r="G493">
        <v>15</v>
      </c>
      <c r="H493" t="s">
        <v>114</v>
      </c>
      <c r="I493">
        <v>43</v>
      </c>
      <c r="J493">
        <v>0</v>
      </c>
      <c r="K493">
        <v>7</v>
      </c>
      <c r="L493" t="s">
        <v>427</v>
      </c>
      <c r="N493" t="s">
        <v>69</v>
      </c>
      <c r="O493" t="s">
        <v>131</v>
      </c>
      <c r="P493" t="s">
        <v>101</v>
      </c>
      <c r="Q493" t="s">
        <v>91</v>
      </c>
      <c r="R493" t="s">
        <v>73</v>
      </c>
      <c r="S493">
        <v>0</v>
      </c>
      <c r="T493" t="s">
        <v>73</v>
      </c>
      <c r="U493" t="s">
        <v>73</v>
      </c>
      <c r="V493" t="s">
        <v>124</v>
      </c>
      <c r="W493" t="s">
        <v>73</v>
      </c>
      <c r="X493" t="s">
        <v>73</v>
      </c>
      <c r="Y493" t="s">
        <v>73</v>
      </c>
      <c r="Z493" t="s">
        <v>73</v>
      </c>
      <c r="AA493" t="s">
        <v>73</v>
      </c>
      <c r="AB493" t="s">
        <v>73</v>
      </c>
      <c r="AC493">
        <v>13</v>
      </c>
      <c r="AD493">
        <v>-7</v>
      </c>
      <c r="AE493">
        <v>7</v>
      </c>
      <c r="AF493">
        <v>8</v>
      </c>
      <c r="AG493" t="s">
        <v>85</v>
      </c>
      <c r="AH493">
        <v>0</v>
      </c>
      <c r="AI493">
        <v>1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26</v>
      </c>
      <c r="AP493">
        <v>43</v>
      </c>
      <c r="AQ493" t="s">
        <v>73</v>
      </c>
      <c r="AR493">
        <v>0</v>
      </c>
      <c r="AS493">
        <v>1</v>
      </c>
      <c r="AT493" t="s">
        <v>73</v>
      </c>
      <c r="AU493">
        <v>0</v>
      </c>
      <c r="AV493" t="s">
        <v>103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 t="s">
        <v>427</v>
      </c>
      <c r="BD493">
        <v>26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8</v>
      </c>
    </row>
    <row r="494" spans="1:68" x14ac:dyDescent="0.25">
      <c r="A494" s="1">
        <v>41938</v>
      </c>
      <c r="B494" t="s">
        <v>113</v>
      </c>
      <c r="C494" t="s">
        <v>112</v>
      </c>
      <c r="D494">
        <v>3</v>
      </c>
      <c r="E494" s="2">
        <v>0.62083333333333335</v>
      </c>
      <c r="F494">
        <v>1</v>
      </c>
      <c r="G494">
        <v>10</v>
      </c>
      <c r="H494" t="s">
        <v>120</v>
      </c>
      <c r="I494">
        <v>19</v>
      </c>
      <c r="J494">
        <v>6</v>
      </c>
      <c r="K494">
        <v>7</v>
      </c>
      <c r="L494" t="s">
        <v>604</v>
      </c>
      <c r="M494">
        <v>21</v>
      </c>
      <c r="N494" t="s">
        <v>69</v>
      </c>
      <c r="O494" t="s">
        <v>70</v>
      </c>
      <c r="P494" t="s">
        <v>101</v>
      </c>
      <c r="Q494" t="s">
        <v>89</v>
      </c>
      <c r="R494" t="s">
        <v>73</v>
      </c>
      <c r="S494">
        <v>0</v>
      </c>
      <c r="T494" t="s">
        <v>73</v>
      </c>
      <c r="U494" t="s">
        <v>73</v>
      </c>
      <c r="V494" t="s">
        <v>124</v>
      </c>
      <c r="W494" t="s">
        <v>73</v>
      </c>
      <c r="X494" t="s">
        <v>142</v>
      </c>
      <c r="Y494" t="s">
        <v>142</v>
      </c>
      <c r="Z494" t="s">
        <v>73</v>
      </c>
      <c r="AA494" t="s">
        <v>73</v>
      </c>
      <c r="AB494" t="s">
        <v>27</v>
      </c>
      <c r="AC494">
        <v>15</v>
      </c>
      <c r="AD494">
        <v>-1</v>
      </c>
      <c r="AE494">
        <v>1</v>
      </c>
      <c r="AF494">
        <v>8</v>
      </c>
      <c r="AG494" t="s">
        <v>85</v>
      </c>
      <c r="AH494">
        <v>0</v>
      </c>
      <c r="AI494">
        <v>1</v>
      </c>
      <c r="AJ494">
        <v>1</v>
      </c>
      <c r="AK494">
        <v>0</v>
      </c>
      <c r="AL494">
        <v>1</v>
      </c>
      <c r="AM494">
        <v>0</v>
      </c>
      <c r="AN494">
        <v>0</v>
      </c>
      <c r="AO494">
        <v>108</v>
      </c>
      <c r="AP494">
        <v>81</v>
      </c>
      <c r="AQ494" t="s">
        <v>142</v>
      </c>
      <c r="AR494">
        <v>1</v>
      </c>
      <c r="AS494">
        <v>1</v>
      </c>
      <c r="AT494" t="s">
        <v>106</v>
      </c>
      <c r="AU494">
        <v>21</v>
      </c>
      <c r="AV494" t="s">
        <v>102</v>
      </c>
      <c r="AW494">
        <v>0</v>
      </c>
      <c r="AX494">
        <v>2.1</v>
      </c>
      <c r="AY494">
        <v>1</v>
      </c>
      <c r="AZ494">
        <v>1</v>
      </c>
      <c r="BA494">
        <v>0</v>
      </c>
      <c r="BB494">
        <v>1</v>
      </c>
      <c r="BC494" t="s">
        <v>604</v>
      </c>
      <c r="BD494">
        <v>108</v>
      </c>
      <c r="BE494">
        <v>2.6</v>
      </c>
      <c r="BF494">
        <v>0.84</v>
      </c>
      <c r="BG494">
        <v>0</v>
      </c>
      <c r="BH494">
        <v>2.1</v>
      </c>
      <c r="BI494">
        <v>0.5</v>
      </c>
      <c r="BJ494">
        <v>0</v>
      </c>
      <c r="BK494">
        <v>0</v>
      </c>
      <c r="BL494">
        <v>0</v>
      </c>
      <c r="BM494">
        <v>0.84</v>
      </c>
      <c r="BN494">
        <v>0</v>
      </c>
      <c r="BO494">
        <v>0</v>
      </c>
      <c r="BP494">
        <v>8</v>
      </c>
    </row>
    <row r="495" spans="1:68" x14ac:dyDescent="0.25">
      <c r="A495" s="1">
        <v>41938</v>
      </c>
      <c r="B495" t="s">
        <v>113</v>
      </c>
      <c r="C495" t="s">
        <v>112</v>
      </c>
      <c r="D495">
        <v>3</v>
      </c>
      <c r="E495" s="2">
        <v>0.11736111111111111</v>
      </c>
      <c r="F495">
        <v>1</v>
      </c>
      <c r="G495">
        <v>10</v>
      </c>
      <c r="H495" t="s">
        <v>114</v>
      </c>
      <c r="I495">
        <v>23</v>
      </c>
      <c r="J495">
        <v>6</v>
      </c>
      <c r="K495">
        <v>17</v>
      </c>
      <c r="L495" t="s">
        <v>605</v>
      </c>
      <c r="M495">
        <v>13</v>
      </c>
      <c r="N495" t="s">
        <v>80</v>
      </c>
      <c r="O495" t="s">
        <v>73</v>
      </c>
      <c r="P495" t="s">
        <v>73</v>
      </c>
      <c r="Q495" t="s">
        <v>73</v>
      </c>
      <c r="R495" t="s">
        <v>93</v>
      </c>
      <c r="S495">
        <v>0</v>
      </c>
      <c r="T495" t="s">
        <v>73</v>
      </c>
      <c r="U495" t="s">
        <v>73</v>
      </c>
      <c r="V495" t="s">
        <v>73</v>
      </c>
      <c r="W495" t="s">
        <v>73</v>
      </c>
      <c r="X495" t="s">
        <v>73</v>
      </c>
      <c r="Y495" t="s">
        <v>73</v>
      </c>
      <c r="Z495" t="s">
        <v>124</v>
      </c>
      <c r="AA495" t="s">
        <v>73</v>
      </c>
      <c r="AB495" t="s">
        <v>27</v>
      </c>
      <c r="AC495">
        <v>3</v>
      </c>
      <c r="AD495">
        <v>-11</v>
      </c>
      <c r="AE495">
        <v>11</v>
      </c>
      <c r="AF495">
        <v>8</v>
      </c>
      <c r="AG495" t="s">
        <v>85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57</v>
      </c>
      <c r="AP495">
        <v>23</v>
      </c>
      <c r="AQ495" t="s">
        <v>124</v>
      </c>
      <c r="AR495">
        <v>1</v>
      </c>
      <c r="AS495">
        <v>1</v>
      </c>
      <c r="AT495" t="s">
        <v>118</v>
      </c>
      <c r="AU495">
        <v>13</v>
      </c>
      <c r="AV495" t="s">
        <v>93</v>
      </c>
      <c r="AW495">
        <v>0</v>
      </c>
      <c r="AX495">
        <v>1.3</v>
      </c>
      <c r="AY495">
        <v>1</v>
      </c>
      <c r="AZ495">
        <v>1</v>
      </c>
      <c r="BA495">
        <v>0</v>
      </c>
      <c r="BB495">
        <v>1</v>
      </c>
      <c r="BC495" t="s">
        <v>605</v>
      </c>
      <c r="BD495">
        <v>57</v>
      </c>
      <c r="BE495">
        <v>1.3</v>
      </c>
      <c r="BF495">
        <v>0</v>
      </c>
      <c r="BG495">
        <v>1.3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8</v>
      </c>
    </row>
    <row r="496" spans="1:68" x14ac:dyDescent="0.25">
      <c r="A496" s="1">
        <v>41938</v>
      </c>
      <c r="B496" t="s">
        <v>113</v>
      </c>
      <c r="C496" t="s">
        <v>112</v>
      </c>
      <c r="D496">
        <v>3</v>
      </c>
      <c r="E496" s="2">
        <v>8.611111111111111E-2</v>
      </c>
      <c r="F496">
        <v>1</v>
      </c>
      <c r="G496">
        <v>10</v>
      </c>
      <c r="H496" t="s">
        <v>114</v>
      </c>
      <c r="I496">
        <v>10</v>
      </c>
      <c r="J496">
        <v>12</v>
      </c>
      <c r="K496">
        <v>17</v>
      </c>
      <c r="L496" t="s">
        <v>606</v>
      </c>
      <c r="M496">
        <v>10</v>
      </c>
      <c r="N496" t="s">
        <v>80</v>
      </c>
      <c r="O496" t="s">
        <v>73</v>
      </c>
      <c r="P496" t="s">
        <v>73</v>
      </c>
      <c r="Q496" t="s">
        <v>73</v>
      </c>
      <c r="R496" t="s">
        <v>111</v>
      </c>
      <c r="S496">
        <v>0</v>
      </c>
      <c r="T496" t="s">
        <v>73</v>
      </c>
      <c r="U496" t="s">
        <v>73</v>
      </c>
      <c r="V496" t="s">
        <v>73</v>
      </c>
      <c r="W496" t="s">
        <v>73</v>
      </c>
      <c r="X496" t="s">
        <v>73</v>
      </c>
      <c r="Y496" t="s">
        <v>73</v>
      </c>
      <c r="Z496" t="s">
        <v>218</v>
      </c>
      <c r="AA496" t="s">
        <v>26</v>
      </c>
      <c r="AB496" t="s">
        <v>73</v>
      </c>
      <c r="AC496">
        <v>3</v>
      </c>
      <c r="AD496">
        <v>-5</v>
      </c>
      <c r="AE496">
        <v>5</v>
      </c>
      <c r="AF496">
        <v>8</v>
      </c>
      <c r="AG496" t="s">
        <v>85</v>
      </c>
      <c r="AH496">
        <v>1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54</v>
      </c>
      <c r="AP496">
        <v>10</v>
      </c>
      <c r="AQ496" t="s">
        <v>218</v>
      </c>
      <c r="AR496">
        <v>1</v>
      </c>
      <c r="AS496">
        <v>1</v>
      </c>
      <c r="AT496" t="s">
        <v>106</v>
      </c>
      <c r="AU496">
        <v>10</v>
      </c>
      <c r="AV496" t="s">
        <v>111</v>
      </c>
      <c r="AW496">
        <v>1</v>
      </c>
      <c r="AX496">
        <v>1</v>
      </c>
      <c r="AY496">
        <v>0</v>
      </c>
      <c r="AZ496">
        <v>1</v>
      </c>
      <c r="BA496">
        <v>1</v>
      </c>
      <c r="BB496">
        <v>1</v>
      </c>
      <c r="BC496" t="s">
        <v>606</v>
      </c>
      <c r="BD496">
        <v>54</v>
      </c>
      <c r="BE496">
        <v>7</v>
      </c>
      <c r="BF496">
        <v>0</v>
      </c>
      <c r="BG496">
        <v>1</v>
      </c>
      <c r="BH496">
        <v>0</v>
      </c>
      <c r="BI496">
        <v>0</v>
      </c>
      <c r="BJ496">
        <v>6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8</v>
      </c>
    </row>
    <row r="497" spans="1:68" x14ac:dyDescent="0.25">
      <c r="A497" s="1">
        <v>41938</v>
      </c>
      <c r="B497" t="s">
        <v>113</v>
      </c>
      <c r="C497" t="s">
        <v>112</v>
      </c>
      <c r="D497">
        <v>3</v>
      </c>
      <c r="E497" s="2">
        <v>0.26597222222222222</v>
      </c>
      <c r="F497">
        <v>1</v>
      </c>
      <c r="G497">
        <v>10</v>
      </c>
      <c r="H497" t="s">
        <v>120</v>
      </c>
      <c r="I497">
        <v>21</v>
      </c>
      <c r="J497">
        <v>6</v>
      </c>
      <c r="K497">
        <v>17</v>
      </c>
      <c r="L497" t="s">
        <v>607</v>
      </c>
      <c r="M497">
        <v>6</v>
      </c>
      <c r="N497" t="s">
        <v>69</v>
      </c>
      <c r="O497" t="s">
        <v>70</v>
      </c>
      <c r="P497" t="s">
        <v>101</v>
      </c>
      <c r="Q497" t="s">
        <v>91</v>
      </c>
      <c r="R497" t="s">
        <v>73</v>
      </c>
      <c r="S497">
        <v>0</v>
      </c>
      <c r="T497" t="s">
        <v>73</v>
      </c>
      <c r="U497" t="s">
        <v>73</v>
      </c>
      <c r="V497" t="s">
        <v>124</v>
      </c>
      <c r="W497" t="s">
        <v>73</v>
      </c>
      <c r="X497" t="s">
        <v>125</v>
      </c>
      <c r="Y497" t="s">
        <v>125</v>
      </c>
      <c r="Z497" t="s">
        <v>73</v>
      </c>
      <c r="AA497" t="s">
        <v>73</v>
      </c>
      <c r="AB497" t="s">
        <v>73</v>
      </c>
      <c r="AC497">
        <v>7</v>
      </c>
      <c r="AD497">
        <v>-11</v>
      </c>
      <c r="AE497">
        <v>11</v>
      </c>
      <c r="AF497">
        <v>8</v>
      </c>
      <c r="AG497" t="s">
        <v>85</v>
      </c>
      <c r="AH497">
        <v>0</v>
      </c>
      <c r="AI497">
        <v>1</v>
      </c>
      <c r="AJ497">
        <v>1</v>
      </c>
      <c r="AK497">
        <v>0</v>
      </c>
      <c r="AL497">
        <v>1</v>
      </c>
      <c r="AM497">
        <v>0</v>
      </c>
      <c r="AN497">
        <v>0</v>
      </c>
      <c r="AO497">
        <v>111</v>
      </c>
      <c r="AP497">
        <v>79</v>
      </c>
      <c r="AQ497" t="s">
        <v>125</v>
      </c>
      <c r="AR497">
        <v>1</v>
      </c>
      <c r="AS497">
        <v>1</v>
      </c>
      <c r="AT497" t="s">
        <v>106</v>
      </c>
      <c r="AU497">
        <v>6</v>
      </c>
      <c r="AV497" t="s">
        <v>103</v>
      </c>
      <c r="AW497">
        <v>0</v>
      </c>
      <c r="AX497">
        <v>0.6</v>
      </c>
      <c r="AY497">
        <v>0</v>
      </c>
      <c r="AZ497">
        <v>0</v>
      </c>
      <c r="BA497">
        <v>0</v>
      </c>
      <c r="BB497">
        <v>1</v>
      </c>
      <c r="BC497" t="s">
        <v>607</v>
      </c>
      <c r="BD497">
        <v>111</v>
      </c>
      <c r="BE497">
        <v>1.1000000000000001</v>
      </c>
      <c r="BF497">
        <v>0.24</v>
      </c>
      <c r="BG497">
        <v>0</v>
      </c>
      <c r="BH497">
        <v>0.60000000000000009</v>
      </c>
      <c r="BI497">
        <v>0.5</v>
      </c>
      <c r="BJ497">
        <v>0</v>
      </c>
      <c r="BK497">
        <v>0</v>
      </c>
      <c r="BL497">
        <v>0</v>
      </c>
      <c r="BM497">
        <v>0.24</v>
      </c>
      <c r="BN497">
        <v>0</v>
      </c>
      <c r="BO497">
        <v>0</v>
      </c>
      <c r="BP497">
        <v>8</v>
      </c>
    </row>
    <row r="498" spans="1:68" x14ac:dyDescent="0.25">
      <c r="A498" s="1">
        <v>41938</v>
      </c>
      <c r="B498" t="s">
        <v>113</v>
      </c>
      <c r="C498" t="s">
        <v>112</v>
      </c>
      <c r="D498">
        <v>3</v>
      </c>
      <c r="E498" s="2">
        <v>0.41041666666666665</v>
      </c>
      <c r="F498">
        <v>1</v>
      </c>
      <c r="G498">
        <v>10</v>
      </c>
      <c r="H498" t="s">
        <v>120</v>
      </c>
      <c r="I498">
        <v>17</v>
      </c>
      <c r="J498">
        <v>6</v>
      </c>
      <c r="K498">
        <v>14</v>
      </c>
      <c r="L498" t="s">
        <v>608</v>
      </c>
      <c r="M498">
        <v>4</v>
      </c>
      <c r="N498" t="s">
        <v>80</v>
      </c>
      <c r="O498" t="s">
        <v>73</v>
      </c>
      <c r="P498" t="s">
        <v>73</v>
      </c>
      <c r="Q498" t="s">
        <v>73</v>
      </c>
      <c r="R498" t="s">
        <v>111</v>
      </c>
      <c r="S498">
        <v>0</v>
      </c>
      <c r="T498" t="s">
        <v>73</v>
      </c>
      <c r="U498" t="s">
        <v>73</v>
      </c>
      <c r="V498" t="s">
        <v>73</v>
      </c>
      <c r="W498" t="s">
        <v>73</v>
      </c>
      <c r="X498" t="s">
        <v>73</v>
      </c>
      <c r="Y498" t="s">
        <v>73</v>
      </c>
      <c r="Z498" t="s">
        <v>125</v>
      </c>
      <c r="AA498" t="s">
        <v>73</v>
      </c>
      <c r="AB498" t="s">
        <v>73</v>
      </c>
      <c r="AC498">
        <v>10</v>
      </c>
      <c r="AD498">
        <v>-8</v>
      </c>
      <c r="AE498">
        <v>8</v>
      </c>
      <c r="AF498">
        <v>8</v>
      </c>
      <c r="AG498" t="s">
        <v>85</v>
      </c>
      <c r="AH498">
        <v>1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64</v>
      </c>
      <c r="AP498">
        <v>83</v>
      </c>
      <c r="AQ498" t="s">
        <v>125</v>
      </c>
      <c r="AR498">
        <v>1</v>
      </c>
      <c r="AS498">
        <v>1</v>
      </c>
      <c r="AT498" t="s">
        <v>106</v>
      </c>
      <c r="AU498">
        <v>4</v>
      </c>
      <c r="AV498" t="s">
        <v>111</v>
      </c>
      <c r="AW498">
        <v>0</v>
      </c>
      <c r="AX498">
        <v>0.4</v>
      </c>
      <c r="AY498">
        <v>0</v>
      </c>
      <c r="AZ498">
        <v>0</v>
      </c>
      <c r="BA498">
        <v>0</v>
      </c>
      <c r="BB498">
        <v>1</v>
      </c>
      <c r="BC498" t="s">
        <v>608</v>
      </c>
      <c r="BD498">
        <v>64</v>
      </c>
      <c r="BE498">
        <v>0.4</v>
      </c>
      <c r="BF498">
        <v>0</v>
      </c>
      <c r="BG498">
        <v>0.4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8</v>
      </c>
    </row>
    <row r="499" spans="1:68" x14ac:dyDescent="0.25">
      <c r="A499" s="1">
        <v>41938</v>
      </c>
      <c r="B499" t="s">
        <v>113</v>
      </c>
      <c r="C499" t="s">
        <v>112</v>
      </c>
      <c r="D499">
        <v>3</v>
      </c>
      <c r="E499" s="2">
        <v>0.1763888888888889</v>
      </c>
      <c r="F499">
        <v>1</v>
      </c>
      <c r="G499">
        <v>10</v>
      </c>
      <c r="H499" t="s">
        <v>120</v>
      </c>
      <c r="I499">
        <v>45</v>
      </c>
      <c r="J499">
        <v>6</v>
      </c>
      <c r="K499">
        <v>17</v>
      </c>
      <c r="L499" t="s">
        <v>609</v>
      </c>
      <c r="M499">
        <v>3</v>
      </c>
      <c r="N499" t="s">
        <v>80</v>
      </c>
      <c r="O499" t="s">
        <v>73</v>
      </c>
      <c r="P499" t="s">
        <v>73</v>
      </c>
      <c r="Q499" t="s">
        <v>73</v>
      </c>
      <c r="R499" t="s">
        <v>111</v>
      </c>
      <c r="S499">
        <v>0</v>
      </c>
      <c r="T499" t="s">
        <v>73</v>
      </c>
      <c r="U499" t="s">
        <v>73</v>
      </c>
      <c r="V499" t="s">
        <v>73</v>
      </c>
      <c r="W499" t="s">
        <v>73</v>
      </c>
      <c r="X499" t="s">
        <v>73</v>
      </c>
      <c r="Y499" t="s">
        <v>73</v>
      </c>
      <c r="Z499" t="s">
        <v>125</v>
      </c>
      <c r="AA499" t="s">
        <v>73</v>
      </c>
      <c r="AB499" t="s">
        <v>73</v>
      </c>
      <c r="AC499">
        <v>5</v>
      </c>
      <c r="AD499">
        <v>-11</v>
      </c>
      <c r="AE499">
        <v>11</v>
      </c>
      <c r="AF499">
        <v>8</v>
      </c>
      <c r="AG499" t="s">
        <v>85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62</v>
      </c>
      <c r="AP499">
        <v>55</v>
      </c>
      <c r="AQ499" t="s">
        <v>125</v>
      </c>
      <c r="AR499">
        <v>1</v>
      </c>
      <c r="AS499">
        <v>1</v>
      </c>
      <c r="AT499" t="s">
        <v>106</v>
      </c>
      <c r="AU499">
        <v>3</v>
      </c>
      <c r="AV499" t="s">
        <v>111</v>
      </c>
      <c r="AW499">
        <v>0</v>
      </c>
      <c r="AX499">
        <v>0.3</v>
      </c>
      <c r="AY499">
        <v>0</v>
      </c>
      <c r="AZ499">
        <v>0</v>
      </c>
      <c r="BA499">
        <v>0</v>
      </c>
      <c r="BB499">
        <v>0</v>
      </c>
      <c r="BC499" t="s">
        <v>609</v>
      </c>
      <c r="BD499">
        <v>62</v>
      </c>
      <c r="BE499">
        <v>0.30000000000000004</v>
      </c>
      <c r="BF499">
        <v>0</v>
      </c>
      <c r="BG499">
        <v>0.30000000000000004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8</v>
      </c>
    </row>
    <row r="500" spans="1:68" x14ac:dyDescent="0.25">
      <c r="A500" s="1">
        <v>41938</v>
      </c>
      <c r="B500" t="s">
        <v>113</v>
      </c>
      <c r="C500" t="s">
        <v>112</v>
      </c>
      <c r="D500">
        <v>3</v>
      </c>
      <c r="E500" s="2">
        <v>0.60277777777777775</v>
      </c>
      <c r="F500">
        <v>1</v>
      </c>
      <c r="G500">
        <v>10</v>
      </c>
      <c r="H500" t="s">
        <v>120</v>
      </c>
      <c r="I500">
        <v>40</v>
      </c>
      <c r="J500">
        <v>6</v>
      </c>
      <c r="K500">
        <v>7</v>
      </c>
      <c r="L500" t="s">
        <v>610</v>
      </c>
      <c r="M500">
        <v>1</v>
      </c>
      <c r="N500" t="s">
        <v>80</v>
      </c>
      <c r="O500" t="s">
        <v>73</v>
      </c>
      <c r="P500" t="s">
        <v>73</v>
      </c>
      <c r="Q500" t="s">
        <v>73</v>
      </c>
      <c r="R500" t="s">
        <v>105</v>
      </c>
      <c r="S500">
        <v>0</v>
      </c>
      <c r="T500" t="s">
        <v>73</v>
      </c>
      <c r="U500" t="s">
        <v>73</v>
      </c>
      <c r="V500" t="s">
        <v>73</v>
      </c>
      <c r="W500" t="s">
        <v>73</v>
      </c>
      <c r="X500" t="s">
        <v>73</v>
      </c>
      <c r="Y500" t="s">
        <v>73</v>
      </c>
      <c r="Z500" t="s">
        <v>125</v>
      </c>
      <c r="AA500" t="s">
        <v>73</v>
      </c>
      <c r="AB500" t="s">
        <v>73</v>
      </c>
      <c r="AC500">
        <v>15</v>
      </c>
      <c r="AD500">
        <v>-1</v>
      </c>
      <c r="AE500">
        <v>1</v>
      </c>
      <c r="AF500">
        <v>8</v>
      </c>
      <c r="AG500" t="s">
        <v>85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86</v>
      </c>
      <c r="AP500">
        <v>60</v>
      </c>
      <c r="AQ500" t="s">
        <v>125</v>
      </c>
      <c r="AR500">
        <v>1</v>
      </c>
      <c r="AS500">
        <v>1</v>
      </c>
      <c r="AT500" t="s">
        <v>106</v>
      </c>
      <c r="AU500">
        <v>1</v>
      </c>
      <c r="AV500" t="s">
        <v>105</v>
      </c>
      <c r="AW500">
        <v>0</v>
      </c>
      <c r="AX500">
        <v>0.1</v>
      </c>
      <c r="AY500">
        <v>0</v>
      </c>
      <c r="AZ500">
        <v>0</v>
      </c>
      <c r="BA500">
        <v>0</v>
      </c>
      <c r="BB500">
        <v>0</v>
      </c>
      <c r="BC500" t="s">
        <v>610</v>
      </c>
      <c r="BD500">
        <v>86</v>
      </c>
      <c r="BE500">
        <v>0.1</v>
      </c>
      <c r="BF500">
        <v>0</v>
      </c>
      <c r="BG500">
        <v>0.1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8</v>
      </c>
    </row>
    <row r="501" spans="1:68" x14ac:dyDescent="0.25">
      <c r="A501" s="1">
        <v>41938</v>
      </c>
      <c r="B501" t="s">
        <v>113</v>
      </c>
      <c r="C501" t="s">
        <v>112</v>
      </c>
      <c r="D501">
        <v>3</v>
      </c>
      <c r="E501" s="2">
        <v>8.611111111111111E-2</v>
      </c>
      <c r="F501">
        <v>1</v>
      </c>
      <c r="G501">
        <v>10</v>
      </c>
      <c r="H501" t="s">
        <v>114</v>
      </c>
      <c r="I501">
        <v>10</v>
      </c>
      <c r="J501">
        <v>14</v>
      </c>
      <c r="K501">
        <v>17</v>
      </c>
      <c r="L501" t="s">
        <v>611</v>
      </c>
      <c r="N501" t="s">
        <v>80</v>
      </c>
      <c r="O501" t="s">
        <v>73</v>
      </c>
      <c r="P501" t="s">
        <v>73</v>
      </c>
      <c r="Q501" t="s">
        <v>73</v>
      </c>
      <c r="R501" t="s">
        <v>109</v>
      </c>
      <c r="S501">
        <v>0</v>
      </c>
      <c r="T501" t="s">
        <v>73</v>
      </c>
      <c r="U501" t="s">
        <v>73</v>
      </c>
      <c r="V501" t="s">
        <v>73</v>
      </c>
      <c r="W501" t="s">
        <v>73</v>
      </c>
      <c r="X501" t="s">
        <v>73</v>
      </c>
      <c r="Y501" t="s">
        <v>73</v>
      </c>
      <c r="Z501" t="s">
        <v>73</v>
      </c>
      <c r="AA501" t="s">
        <v>73</v>
      </c>
      <c r="AB501" t="s">
        <v>73</v>
      </c>
      <c r="AC501">
        <v>3</v>
      </c>
      <c r="AD501">
        <v>-3</v>
      </c>
      <c r="AE501">
        <v>3</v>
      </c>
      <c r="AF501">
        <v>8</v>
      </c>
      <c r="AG501" t="s">
        <v>85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65</v>
      </c>
      <c r="AP501">
        <v>10</v>
      </c>
      <c r="AQ501" t="s">
        <v>73</v>
      </c>
      <c r="AR501">
        <v>1</v>
      </c>
      <c r="AS501">
        <v>1</v>
      </c>
      <c r="AT501" t="s">
        <v>73</v>
      </c>
      <c r="AU501">
        <v>0</v>
      </c>
      <c r="AV501" t="s">
        <v>109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0</v>
      </c>
      <c r="BC501" t="s">
        <v>611</v>
      </c>
      <c r="BD501">
        <v>65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8</v>
      </c>
    </row>
    <row r="502" spans="1:68" x14ac:dyDescent="0.25">
      <c r="A502" s="1">
        <v>41938</v>
      </c>
      <c r="B502" t="s">
        <v>113</v>
      </c>
      <c r="C502" t="s">
        <v>112</v>
      </c>
      <c r="D502">
        <v>3</v>
      </c>
      <c r="E502" s="2">
        <v>0.21458333333333332</v>
      </c>
      <c r="F502">
        <v>1</v>
      </c>
      <c r="G502">
        <v>10</v>
      </c>
      <c r="H502" t="s">
        <v>120</v>
      </c>
      <c r="I502">
        <v>35</v>
      </c>
      <c r="J502">
        <v>6</v>
      </c>
      <c r="K502">
        <v>17</v>
      </c>
      <c r="L502" t="s">
        <v>154</v>
      </c>
      <c r="N502" t="s">
        <v>69</v>
      </c>
      <c r="O502" t="s">
        <v>131</v>
      </c>
      <c r="P502" t="s">
        <v>71</v>
      </c>
      <c r="Q502" t="s">
        <v>91</v>
      </c>
      <c r="R502" t="s">
        <v>73</v>
      </c>
      <c r="S502">
        <v>0</v>
      </c>
      <c r="T502" t="s">
        <v>73</v>
      </c>
      <c r="U502" t="s">
        <v>73</v>
      </c>
      <c r="V502" t="s">
        <v>124</v>
      </c>
      <c r="W502" t="s">
        <v>147</v>
      </c>
      <c r="X502" t="s">
        <v>73</v>
      </c>
      <c r="Y502" t="s">
        <v>147</v>
      </c>
      <c r="Z502" t="s">
        <v>73</v>
      </c>
      <c r="AA502" t="s">
        <v>73</v>
      </c>
      <c r="AB502" t="s">
        <v>73</v>
      </c>
      <c r="AC502">
        <v>6</v>
      </c>
      <c r="AD502">
        <v>-11</v>
      </c>
      <c r="AE502">
        <v>11</v>
      </c>
      <c r="AF502">
        <v>8</v>
      </c>
      <c r="AG502" t="s">
        <v>85</v>
      </c>
      <c r="AH502">
        <v>0</v>
      </c>
      <c r="AI502">
        <v>1</v>
      </c>
      <c r="AJ502">
        <v>0</v>
      </c>
      <c r="AK502">
        <v>0</v>
      </c>
      <c r="AL502">
        <v>1</v>
      </c>
      <c r="AM502">
        <v>0</v>
      </c>
      <c r="AN502">
        <v>0</v>
      </c>
      <c r="AO502">
        <v>64</v>
      </c>
      <c r="AP502">
        <v>65</v>
      </c>
      <c r="AQ502" t="s">
        <v>147</v>
      </c>
      <c r="AR502">
        <v>0</v>
      </c>
      <c r="AS502">
        <v>1</v>
      </c>
      <c r="AT502" t="s">
        <v>75</v>
      </c>
      <c r="AU502">
        <v>0</v>
      </c>
      <c r="AV502" t="s">
        <v>92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 t="s">
        <v>154</v>
      </c>
      <c r="BD502">
        <v>64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8</v>
      </c>
    </row>
    <row r="503" spans="1:68" x14ac:dyDescent="0.25">
      <c r="A503" s="1">
        <v>41938</v>
      </c>
      <c r="B503" t="s">
        <v>113</v>
      </c>
      <c r="C503" t="s">
        <v>112</v>
      </c>
      <c r="D503">
        <v>3</v>
      </c>
      <c r="E503" s="2">
        <v>0.14930555555555555</v>
      </c>
      <c r="F503">
        <v>2</v>
      </c>
      <c r="G503">
        <v>7</v>
      </c>
      <c r="H503" t="s">
        <v>120</v>
      </c>
      <c r="I503">
        <v>48</v>
      </c>
      <c r="J503">
        <v>6</v>
      </c>
      <c r="K503">
        <v>17</v>
      </c>
      <c r="L503" t="s">
        <v>612</v>
      </c>
      <c r="M503">
        <v>29</v>
      </c>
      <c r="N503" t="s">
        <v>69</v>
      </c>
      <c r="O503" t="s">
        <v>70</v>
      </c>
      <c r="P503" t="s">
        <v>101</v>
      </c>
      <c r="Q503" t="s">
        <v>91</v>
      </c>
      <c r="R503" t="s">
        <v>73</v>
      </c>
      <c r="S503">
        <v>0</v>
      </c>
      <c r="T503" t="s">
        <v>73</v>
      </c>
      <c r="U503" t="s">
        <v>73</v>
      </c>
      <c r="V503" t="s">
        <v>124</v>
      </c>
      <c r="W503" t="s">
        <v>73</v>
      </c>
      <c r="X503" t="s">
        <v>218</v>
      </c>
      <c r="Y503" t="s">
        <v>218</v>
      </c>
      <c r="Z503" t="s">
        <v>73</v>
      </c>
      <c r="AA503" t="s">
        <v>73</v>
      </c>
      <c r="AB503" t="s">
        <v>27</v>
      </c>
      <c r="AC503">
        <v>4</v>
      </c>
      <c r="AD503">
        <v>-11</v>
      </c>
      <c r="AE503">
        <v>11</v>
      </c>
      <c r="AF503">
        <v>8</v>
      </c>
      <c r="AG503" t="s">
        <v>85</v>
      </c>
      <c r="AH503">
        <v>0</v>
      </c>
      <c r="AI503">
        <v>1</v>
      </c>
      <c r="AJ503">
        <v>1</v>
      </c>
      <c r="AK503">
        <v>0</v>
      </c>
      <c r="AL503">
        <v>1</v>
      </c>
      <c r="AM503">
        <v>0</v>
      </c>
      <c r="AN503">
        <v>0</v>
      </c>
      <c r="AO503">
        <v>98</v>
      </c>
      <c r="AP503">
        <v>52</v>
      </c>
      <c r="AQ503" t="s">
        <v>218</v>
      </c>
      <c r="AR503">
        <v>1</v>
      </c>
      <c r="AS503">
        <v>1</v>
      </c>
      <c r="AT503" t="s">
        <v>106</v>
      </c>
      <c r="AU503">
        <v>29</v>
      </c>
      <c r="AV503" t="s">
        <v>103</v>
      </c>
      <c r="AW503">
        <v>0</v>
      </c>
      <c r="AX503">
        <v>4.1428571428571432</v>
      </c>
      <c r="AY503">
        <v>1</v>
      </c>
      <c r="AZ503">
        <v>1</v>
      </c>
      <c r="BA503">
        <v>0</v>
      </c>
      <c r="BB503">
        <v>1</v>
      </c>
      <c r="BC503" t="s">
        <v>612</v>
      </c>
      <c r="BD503">
        <v>98</v>
      </c>
      <c r="BE503">
        <v>3.4000000000000004</v>
      </c>
      <c r="BF503">
        <v>1.1599999999999999</v>
      </c>
      <c r="BG503">
        <v>0</v>
      </c>
      <c r="BH503">
        <v>2.9000000000000004</v>
      </c>
      <c r="BI503">
        <v>0.5</v>
      </c>
      <c r="BJ503">
        <v>0</v>
      </c>
      <c r="BK503">
        <v>0</v>
      </c>
      <c r="BL503">
        <v>0</v>
      </c>
      <c r="BM503">
        <v>1.1599999999999999</v>
      </c>
      <c r="BN503">
        <v>0</v>
      </c>
      <c r="BO503">
        <v>0</v>
      </c>
      <c r="BP503">
        <v>8</v>
      </c>
    </row>
    <row r="504" spans="1:68" x14ac:dyDescent="0.25">
      <c r="A504" s="1">
        <v>41938</v>
      </c>
      <c r="B504" t="s">
        <v>113</v>
      </c>
      <c r="C504" t="s">
        <v>112</v>
      </c>
      <c r="D504">
        <v>3</v>
      </c>
      <c r="E504" s="2">
        <v>0.20624999999999999</v>
      </c>
      <c r="F504">
        <v>3</v>
      </c>
      <c r="G504">
        <v>10</v>
      </c>
      <c r="H504" t="s">
        <v>120</v>
      </c>
      <c r="I504">
        <v>35</v>
      </c>
      <c r="J504">
        <v>6</v>
      </c>
      <c r="K504">
        <v>17</v>
      </c>
      <c r="L504" t="s">
        <v>613</v>
      </c>
      <c r="M504">
        <v>10</v>
      </c>
      <c r="N504" t="s">
        <v>69</v>
      </c>
      <c r="O504" t="s">
        <v>70</v>
      </c>
      <c r="P504" t="s">
        <v>101</v>
      </c>
      <c r="Q504" t="s">
        <v>91</v>
      </c>
      <c r="R504" t="s">
        <v>73</v>
      </c>
      <c r="S504">
        <v>0</v>
      </c>
      <c r="T504" t="s">
        <v>73</v>
      </c>
      <c r="U504" t="s">
        <v>73</v>
      </c>
      <c r="V504" t="s">
        <v>124</v>
      </c>
      <c r="W504" t="s">
        <v>73</v>
      </c>
      <c r="X504" t="s">
        <v>471</v>
      </c>
      <c r="Y504" t="s">
        <v>471</v>
      </c>
      <c r="Z504" t="s">
        <v>73</v>
      </c>
      <c r="AA504" t="s">
        <v>73</v>
      </c>
      <c r="AB504" t="s">
        <v>27</v>
      </c>
      <c r="AC504">
        <v>5</v>
      </c>
      <c r="AD504">
        <v>-11</v>
      </c>
      <c r="AE504">
        <v>11</v>
      </c>
      <c r="AF504">
        <v>8</v>
      </c>
      <c r="AG504" t="s">
        <v>85</v>
      </c>
      <c r="AH504">
        <v>0</v>
      </c>
      <c r="AI504">
        <v>1</v>
      </c>
      <c r="AJ504">
        <v>1</v>
      </c>
      <c r="AK504">
        <v>0</v>
      </c>
      <c r="AL504">
        <v>1</v>
      </c>
      <c r="AM504">
        <v>0</v>
      </c>
      <c r="AN504">
        <v>0</v>
      </c>
      <c r="AO504">
        <v>113</v>
      </c>
      <c r="AP504">
        <v>65</v>
      </c>
      <c r="AQ504" t="s">
        <v>471</v>
      </c>
      <c r="AR504">
        <v>1</v>
      </c>
      <c r="AS504">
        <v>1</v>
      </c>
      <c r="AT504" t="s">
        <v>86</v>
      </c>
      <c r="AU504">
        <v>10</v>
      </c>
      <c r="AV504" t="s">
        <v>103</v>
      </c>
      <c r="AW504">
        <v>0</v>
      </c>
      <c r="AX504">
        <v>1</v>
      </c>
      <c r="AY504">
        <v>1</v>
      </c>
      <c r="AZ504">
        <v>1</v>
      </c>
      <c r="BA504">
        <v>0</v>
      </c>
      <c r="BB504">
        <v>1</v>
      </c>
      <c r="BC504" t="s">
        <v>613</v>
      </c>
      <c r="BD504">
        <v>113</v>
      </c>
      <c r="BE504">
        <v>1.5</v>
      </c>
      <c r="BF504">
        <v>0.4</v>
      </c>
      <c r="BG504">
        <v>0</v>
      </c>
      <c r="BH504">
        <v>1</v>
      </c>
      <c r="BI504">
        <v>0.5</v>
      </c>
      <c r="BJ504">
        <v>0</v>
      </c>
      <c r="BK504">
        <v>0</v>
      </c>
      <c r="BL504">
        <v>0</v>
      </c>
      <c r="BM504">
        <v>0.4</v>
      </c>
      <c r="BN504">
        <v>0</v>
      </c>
      <c r="BO504">
        <v>0</v>
      </c>
      <c r="BP504">
        <v>8</v>
      </c>
    </row>
    <row r="505" spans="1:68" x14ac:dyDescent="0.25">
      <c r="A505" s="1">
        <v>41938</v>
      </c>
      <c r="B505" t="s">
        <v>113</v>
      </c>
      <c r="C505" t="s">
        <v>112</v>
      </c>
      <c r="D505">
        <v>3</v>
      </c>
      <c r="E505" s="2">
        <v>0.23958333333333334</v>
      </c>
      <c r="F505">
        <v>2</v>
      </c>
      <c r="G505">
        <v>4</v>
      </c>
      <c r="H505" t="s">
        <v>120</v>
      </c>
      <c r="I505">
        <v>27</v>
      </c>
      <c r="J505">
        <v>6</v>
      </c>
      <c r="K505">
        <v>17</v>
      </c>
      <c r="L505" t="s">
        <v>614</v>
      </c>
      <c r="M505">
        <v>8</v>
      </c>
      <c r="N505" t="s">
        <v>80</v>
      </c>
      <c r="O505" t="s">
        <v>73</v>
      </c>
      <c r="P505" t="s">
        <v>73</v>
      </c>
      <c r="Q505" t="s">
        <v>73</v>
      </c>
      <c r="R505" t="s">
        <v>93</v>
      </c>
      <c r="S505">
        <v>0</v>
      </c>
      <c r="T505" t="s">
        <v>73</v>
      </c>
      <c r="U505" t="s">
        <v>73</v>
      </c>
      <c r="V505" t="s">
        <v>73</v>
      </c>
      <c r="W505" t="s">
        <v>73</v>
      </c>
      <c r="X505" t="s">
        <v>73</v>
      </c>
      <c r="Y505" t="s">
        <v>73</v>
      </c>
      <c r="Z505" t="s">
        <v>125</v>
      </c>
      <c r="AA505" t="s">
        <v>73</v>
      </c>
      <c r="AB505" t="s">
        <v>27</v>
      </c>
      <c r="AC505">
        <v>6</v>
      </c>
      <c r="AD505">
        <v>-11</v>
      </c>
      <c r="AE505">
        <v>11</v>
      </c>
      <c r="AF505">
        <v>8</v>
      </c>
      <c r="AG505" t="s">
        <v>85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63</v>
      </c>
      <c r="AP505">
        <v>73</v>
      </c>
      <c r="AQ505" t="s">
        <v>125</v>
      </c>
      <c r="AR505">
        <v>1</v>
      </c>
      <c r="AS505">
        <v>1</v>
      </c>
      <c r="AT505" t="s">
        <v>106</v>
      </c>
      <c r="AU505">
        <v>8</v>
      </c>
      <c r="AV505" t="s">
        <v>93</v>
      </c>
      <c r="AW505">
        <v>0</v>
      </c>
      <c r="AX505">
        <v>2</v>
      </c>
      <c r="AY505">
        <v>1</v>
      </c>
      <c r="AZ505">
        <v>1</v>
      </c>
      <c r="BA505">
        <v>0</v>
      </c>
      <c r="BB505">
        <v>1</v>
      </c>
      <c r="BC505" t="s">
        <v>614</v>
      </c>
      <c r="BD505">
        <v>63</v>
      </c>
      <c r="BE505">
        <v>0.8</v>
      </c>
      <c r="BF505">
        <v>0</v>
      </c>
      <c r="BG505">
        <v>0.8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8</v>
      </c>
    </row>
    <row r="506" spans="1:68" x14ac:dyDescent="0.25">
      <c r="A506" s="1">
        <v>41938</v>
      </c>
      <c r="B506" t="s">
        <v>113</v>
      </c>
      <c r="C506" t="s">
        <v>112</v>
      </c>
      <c r="D506">
        <v>3</v>
      </c>
      <c r="E506" s="2">
        <v>0.38680555555555557</v>
      </c>
      <c r="F506">
        <v>2</v>
      </c>
      <c r="G506">
        <v>6</v>
      </c>
      <c r="H506" t="s">
        <v>120</v>
      </c>
      <c r="I506">
        <v>21</v>
      </c>
      <c r="J506">
        <v>6</v>
      </c>
      <c r="K506">
        <v>14</v>
      </c>
      <c r="L506" t="s">
        <v>615</v>
      </c>
      <c r="M506">
        <v>5</v>
      </c>
      <c r="N506" t="s">
        <v>80</v>
      </c>
      <c r="O506" t="s">
        <v>73</v>
      </c>
      <c r="P506" t="s">
        <v>73</v>
      </c>
      <c r="Q506" t="s">
        <v>73</v>
      </c>
      <c r="R506" t="s">
        <v>108</v>
      </c>
      <c r="S506">
        <v>0</v>
      </c>
      <c r="T506" t="s">
        <v>73</v>
      </c>
      <c r="U506" t="s">
        <v>73</v>
      </c>
      <c r="V506" t="s">
        <v>73</v>
      </c>
      <c r="W506" t="s">
        <v>73</v>
      </c>
      <c r="X506" t="s">
        <v>73</v>
      </c>
      <c r="Y506" t="s">
        <v>73</v>
      </c>
      <c r="Z506" t="s">
        <v>125</v>
      </c>
      <c r="AA506" t="s">
        <v>73</v>
      </c>
      <c r="AB506" t="s">
        <v>73</v>
      </c>
      <c r="AC506">
        <v>10</v>
      </c>
      <c r="AD506">
        <v>-8</v>
      </c>
      <c r="AE506">
        <v>8</v>
      </c>
      <c r="AF506">
        <v>8</v>
      </c>
      <c r="AG506" t="s">
        <v>85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80</v>
      </c>
      <c r="AP506">
        <v>79</v>
      </c>
      <c r="AQ506" t="s">
        <v>125</v>
      </c>
      <c r="AR506">
        <v>1</v>
      </c>
      <c r="AS506">
        <v>1</v>
      </c>
      <c r="AT506" t="s">
        <v>106</v>
      </c>
      <c r="AU506">
        <v>5</v>
      </c>
      <c r="AV506" t="s">
        <v>108</v>
      </c>
      <c r="AW506">
        <v>0</v>
      </c>
      <c r="AX506">
        <v>0.83333333333333337</v>
      </c>
      <c r="AY506">
        <v>0</v>
      </c>
      <c r="AZ506">
        <v>0</v>
      </c>
      <c r="BA506">
        <v>0</v>
      </c>
      <c r="BB506">
        <v>1</v>
      </c>
      <c r="BC506" t="s">
        <v>615</v>
      </c>
      <c r="BD506">
        <v>80</v>
      </c>
      <c r="BE506">
        <v>0.5</v>
      </c>
      <c r="BF506">
        <v>0</v>
      </c>
      <c r="BG506">
        <v>0.5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8</v>
      </c>
    </row>
    <row r="507" spans="1:68" x14ac:dyDescent="0.25">
      <c r="A507" s="1">
        <v>41938</v>
      </c>
      <c r="B507" t="s">
        <v>113</v>
      </c>
      <c r="C507" t="s">
        <v>112</v>
      </c>
      <c r="D507">
        <v>3</v>
      </c>
      <c r="E507" s="2">
        <v>0.20902777777777778</v>
      </c>
      <c r="F507">
        <v>2</v>
      </c>
      <c r="G507">
        <v>10</v>
      </c>
      <c r="H507" t="s">
        <v>120</v>
      </c>
      <c r="I507">
        <v>35</v>
      </c>
      <c r="J507">
        <v>6</v>
      </c>
      <c r="K507">
        <v>17</v>
      </c>
      <c r="L507" t="s">
        <v>616</v>
      </c>
      <c r="N507" t="s">
        <v>69</v>
      </c>
      <c r="O507" t="s">
        <v>131</v>
      </c>
      <c r="P507" t="s">
        <v>101</v>
      </c>
      <c r="Q507" t="s">
        <v>72</v>
      </c>
      <c r="R507" t="s">
        <v>73</v>
      </c>
      <c r="S507">
        <v>0</v>
      </c>
      <c r="T507" t="s">
        <v>73</v>
      </c>
      <c r="U507" t="s">
        <v>73</v>
      </c>
      <c r="V507" t="s">
        <v>124</v>
      </c>
      <c r="W507" t="s">
        <v>171</v>
      </c>
      <c r="X507" t="s">
        <v>73</v>
      </c>
      <c r="Y507" t="s">
        <v>171</v>
      </c>
      <c r="Z507" t="s">
        <v>73</v>
      </c>
      <c r="AA507" t="s">
        <v>73</v>
      </c>
      <c r="AB507" t="s">
        <v>73</v>
      </c>
      <c r="AC507">
        <v>6</v>
      </c>
      <c r="AD507">
        <v>-11</v>
      </c>
      <c r="AE507">
        <v>11</v>
      </c>
      <c r="AF507">
        <v>8</v>
      </c>
      <c r="AG507" t="s">
        <v>85</v>
      </c>
      <c r="AH507">
        <v>0</v>
      </c>
      <c r="AI507">
        <v>1</v>
      </c>
      <c r="AJ507">
        <v>0</v>
      </c>
      <c r="AK507">
        <v>0</v>
      </c>
      <c r="AL507">
        <v>1</v>
      </c>
      <c r="AM507">
        <v>0</v>
      </c>
      <c r="AN507">
        <v>0</v>
      </c>
      <c r="AO507">
        <v>93</v>
      </c>
      <c r="AP507">
        <v>65</v>
      </c>
      <c r="AQ507" t="s">
        <v>171</v>
      </c>
      <c r="AR507">
        <v>0</v>
      </c>
      <c r="AS507">
        <v>1</v>
      </c>
      <c r="AT507" t="s">
        <v>75</v>
      </c>
      <c r="AU507">
        <v>0</v>
      </c>
      <c r="AV507" t="s">
        <v>110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 t="s">
        <v>616</v>
      </c>
      <c r="BD507">
        <v>93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8</v>
      </c>
    </row>
    <row r="508" spans="1:68" x14ac:dyDescent="0.25">
      <c r="A508" s="1">
        <v>41938</v>
      </c>
      <c r="B508" t="s">
        <v>113</v>
      </c>
      <c r="C508" t="s">
        <v>112</v>
      </c>
      <c r="D508">
        <v>3</v>
      </c>
      <c r="E508" s="2">
        <v>0.35833333333333334</v>
      </c>
      <c r="F508">
        <v>3</v>
      </c>
      <c r="G508">
        <v>1</v>
      </c>
      <c r="H508" t="s">
        <v>120</v>
      </c>
      <c r="I508">
        <v>26</v>
      </c>
      <c r="J508">
        <v>6</v>
      </c>
      <c r="K508">
        <v>14</v>
      </c>
      <c r="L508" t="s">
        <v>617</v>
      </c>
      <c r="N508" t="s">
        <v>69</v>
      </c>
      <c r="O508" t="s">
        <v>131</v>
      </c>
      <c r="P508" t="s">
        <v>101</v>
      </c>
      <c r="Q508" t="s">
        <v>89</v>
      </c>
      <c r="R508" t="s">
        <v>73</v>
      </c>
      <c r="S508">
        <v>1</v>
      </c>
      <c r="T508" t="s">
        <v>73</v>
      </c>
      <c r="U508" t="s">
        <v>20</v>
      </c>
      <c r="V508" t="s">
        <v>124</v>
      </c>
      <c r="W508" t="s">
        <v>144</v>
      </c>
      <c r="X508" t="s">
        <v>73</v>
      </c>
      <c r="Y508" t="s">
        <v>144</v>
      </c>
      <c r="Z508" t="s">
        <v>73</v>
      </c>
      <c r="AA508" t="s">
        <v>73</v>
      </c>
      <c r="AB508" t="s">
        <v>73</v>
      </c>
      <c r="AC508">
        <v>9</v>
      </c>
      <c r="AD508">
        <v>-8</v>
      </c>
      <c r="AE508">
        <v>8</v>
      </c>
      <c r="AF508">
        <v>8</v>
      </c>
      <c r="AG508" t="s">
        <v>85</v>
      </c>
      <c r="AH508">
        <v>0</v>
      </c>
      <c r="AI508">
        <v>1</v>
      </c>
      <c r="AJ508">
        <v>0</v>
      </c>
      <c r="AK508">
        <v>1</v>
      </c>
      <c r="AL508">
        <v>1</v>
      </c>
      <c r="AM508">
        <v>0</v>
      </c>
      <c r="AN508">
        <v>0</v>
      </c>
      <c r="AO508">
        <v>128</v>
      </c>
      <c r="AP508">
        <v>74</v>
      </c>
      <c r="AQ508" t="s">
        <v>144</v>
      </c>
      <c r="AR508">
        <v>0</v>
      </c>
      <c r="AS508">
        <v>1</v>
      </c>
      <c r="AT508" t="s">
        <v>75</v>
      </c>
      <c r="AU508">
        <v>0</v>
      </c>
      <c r="AV508" t="s">
        <v>102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 t="s">
        <v>617</v>
      </c>
      <c r="BD508">
        <v>128</v>
      </c>
      <c r="BE508">
        <v>0</v>
      </c>
      <c r="BF508">
        <v>-2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-2</v>
      </c>
      <c r="BP508">
        <v>8</v>
      </c>
    </row>
    <row r="509" spans="1:68" x14ac:dyDescent="0.25">
      <c r="A509" s="1">
        <v>41938</v>
      </c>
      <c r="B509" t="s">
        <v>113</v>
      </c>
      <c r="C509" t="s">
        <v>112</v>
      </c>
      <c r="D509">
        <v>3</v>
      </c>
      <c r="E509" s="2">
        <v>0.57916666666666672</v>
      </c>
      <c r="F509">
        <v>2</v>
      </c>
      <c r="G509">
        <v>9</v>
      </c>
      <c r="H509" t="s">
        <v>120</v>
      </c>
      <c r="I509">
        <v>41</v>
      </c>
      <c r="J509">
        <v>6</v>
      </c>
      <c r="K509">
        <v>7</v>
      </c>
      <c r="L509" t="s">
        <v>618</v>
      </c>
      <c r="N509" t="s">
        <v>69</v>
      </c>
      <c r="O509" t="s">
        <v>131</v>
      </c>
      <c r="P509" t="s">
        <v>101</v>
      </c>
      <c r="Q509" t="s">
        <v>91</v>
      </c>
      <c r="R509" t="s">
        <v>73</v>
      </c>
      <c r="S509">
        <v>1</v>
      </c>
      <c r="T509" t="s">
        <v>73</v>
      </c>
      <c r="U509" t="s">
        <v>20</v>
      </c>
      <c r="V509" t="s">
        <v>124</v>
      </c>
      <c r="W509" t="s">
        <v>144</v>
      </c>
      <c r="X509" t="s">
        <v>73</v>
      </c>
      <c r="Y509" t="s">
        <v>144</v>
      </c>
      <c r="Z509" t="s">
        <v>73</v>
      </c>
      <c r="AA509" t="s">
        <v>73</v>
      </c>
      <c r="AB509" t="s">
        <v>73</v>
      </c>
      <c r="AC509">
        <v>14</v>
      </c>
      <c r="AD509">
        <v>-1</v>
      </c>
      <c r="AE509">
        <v>1</v>
      </c>
      <c r="AF509">
        <v>8</v>
      </c>
      <c r="AG509" t="s">
        <v>85</v>
      </c>
      <c r="AH509">
        <v>0</v>
      </c>
      <c r="AI509">
        <v>1</v>
      </c>
      <c r="AJ509">
        <v>0</v>
      </c>
      <c r="AK509">
        <v>1</v>
      </c>
      <c r="AL509">
        <v>1</v>
      </c>
      <c r="AM509">
        <v>0</v>
      </c>
      <c r="AN509">
        <v>0</v>
      </c>
      <c r="AO509">
        <v>133</v>
      </c>
      <c r="AP509">
        <v>59</v>
      </c>
      <c r="AQ509" t="s">
        <v>144</v>
      </c>
      <c r="AR509">
        <v>0</v>
      </c>
      <c r="AS509">
        <v>1</v>
      </c>
      <c r="AT509" t="s">
        <v>75</v>
      </c>
      <c r="AU509">
        <v>0</v>
      </c>
      <c r="AV509" t="s">
        <v>103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 t="s">
        <v>618</v>
      </c>
      <c r="BD509">
        <v>133</v>
      </c>
      <c r="BE509">
        <v>0</v>
      </c>
      <c r="BF509">
        <v>-2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-2</v>
      </c>
      <c r="BP509">
        <v>8</v>
      </c>
    </row>
    <row r="510" spans="1:68" x14ac:dyDescent="0.25">
      <c r="A510" s="1">
        <v>41938</v>
      </c>
      <c r="B510" t="s">
        <v>113</v>
      </c>
      <c r="C510" t="s">
        <v>112</v>
      </c>
      <c r="D510">
        <v>4</v>
      </c>
      <c r="E510" s="2">
        <v>1.5972222222222221E-2</v>
      </c>
      <c r="F510">
        <v>4</v>
      </c>
      <c r="G510">
        <v>20</v>
      </c>
      <c r="H510" t="s">
        <v>120</v>
      </c>
      <c r="I510">
        <v>10</v>
      </c>
      <c r="J510">
        <v>24</v>
      </c>
      <c r="K510">
        <v>27</v>
      </c>
      <c r="L510" t="s">
        <v>619</v>
      </c>
      <c r="M510">
        <v>13</v>
      </c>
      <c r="N510" t="s">
        <v>69</v>
      </c>
      <c r="O510" t="s">
        <v>70</v>
      </c>
      <c r="P510" t="s">
        <v>101</v>
      </c>
      <c r="Q510" t="s">
        <v>91</v>
      </c>
      <c r="R510" t="s">
        <v>73</v>
      </c>
      <c r="S510">
        <v>0</v>
      </c>
      <c r="T510" t="s">
        <v>73</v>
      </c>
      <c r="U510" t="s">
        <v>73</v>
      </c>
      <c r="V510" t="s">
        <v>124</v>
      </c>
      <c r="W510" t="s">
        <v>73</v>
      </c>
      <c r="X510" t="s">
        <v>218</v>
      </c>
      <c r="Y510" t="s">
        <v>218</v>
      </c>
      <c r="Z510" t="s">
        <v>73</v>
      </c>
      <c r="AA510" t="s">
        <v>73</v>
      </c>
      <c r="AB510" t="s">
        <v>73</v>
      </c>
      <c r="AC510">
        <v>1</v>
      </c>
      <c r="AD510">
        <v>-3</v>
      </c>
      <c r="AE510">
        <v>3</v>
      </c>
      <c r="AF510">
        <v>8</v>
      </c>
      <c r="AG510" t="s">
        <v>85</v>
      </c>
      <c r="AH510">
        <v>0</v>
      </c>
      <c r="AI510">
        <v>1</v>
      </c>
      <c r="AJ510">
        <v>1</v>
      </c>
      <c r="AK510">
        <v>0</v>
      </c>
      <c r="AL510">
        <v>1</v>
      </c>
      <c r="AM510">
        <v>0</v>
      </c>
      <c r="AN510">
        <v>0</v>
      </c>
      <c r="AO510">
        <v>113</v>
      </c>
      <c r="AP510">
        <v>90</v>
      </c>
      <c r="AQ510" t="s">
        <v>218</v>
      </c>
      <c r="AR510">
        <v>1</v>
      </c>
      <c r="AS510">
        <v>1</v>
      </c>
      <c r="AT510" t="s">
        <v>106</v>
      </c>
      <c r="AU510">
        <v>13</v>
      </c>
      <c r="AV510" t="s">
        <v>103</v>
      </c>
      <c r="AW510">
        <v>0</v>
      </c>
      <c r="AX510">
        <v>0.65</v>
      </c>
      <c r="AY510">
        <v>0</v>
      </c>
      <c r="AZ510">
        <v>0</v>
      </c>
      <c r="BA510">
        <v>0</v>
      </c>
      <c r="BB510">
        <v>0</v>
      </c>
      <c r="BC510" t="s">
        <v>619</v>
      </c>
      <c r="BD510">
        <v>113</v>
      </c>
      <c r="BE510">
        <v>1.8</v>
      </c>
      <c r="BF510">
        <v>0.52</v>
      </c>
      <c r="BG510">
        <v>0</v>
      </c>
      <c r="BH510">
        <v>1.3</v>
      </c>
      <c r="BI510">
        <v>0.5</v>
      </c>
      <c r="BJ510">
        <v>0</v>
      </c>
      <c r="BK510">
        <v>0</v>
      </c>
      <c r="BL510">
        <v>0</v>
      </c>
      <c r="BM510">
        <v>0.52</v>
      </c>
      <c r="BN510">
        <v>0</v>
      </c>
      <c r="BO510">
        <v>0</v>
      </c>
      <c r="BP510">
        <v>8</v>
      </c>
    </row>
    <row r="511" spans="1:68" x14ac:dyDescent="0.25">
      <c r="A511" s="1">
        <v>41938</v>
      </c>
      <c r="B511" t="s">
        <v>113</v>
      </c>
      <c r="C511" t="s">
        <v>112</v>
      </c>
      <c r="D511">
        <v>4</v>
      </c>
      <c r="E511" s="2">
        <v>0.27500000000000002</v>
      </c>
      <c r="F511">
        <v>1</v>
      </c>
      <c r="G511">
        <v>8</v>
      </c>
      <c r="H511" t="s">
        <v>114</v>
      </c>
      <c r="I511">
        <v>8</v>
      </c>
      <c r="J511">
        <v>20</v>
      </c>
      <c r="K511">
        <v>20</v>
      </c>
      <c r="L511" t="s">
        <v>620</v>
      </c>
      <c r="M511">
        <v>8</v>
      </c>
      <c r="N511" t="s">
        <v>80</v>
      </c>
      <c r="O511" t="s">
        <v>73</v>
      </c>
      <c r="P511" t="s">
        <v>73</v>
      </c>
      <c r="Q511" t="s">
        <v>73</v>
      </c>
      <c r="R511" t="s">
        <v>108</v>
      </c>
      <c r="S511">
        <v>0</v>
      </c>
      <c r="T511" t="s">
        <v>73</v>
      </c>
      <c r="U511" t="s">
        <v>73</v>
      </c>
      <c r="V511" t="s">
        <v>73</v>
      </c>
      <c r="W511" t="s">
        <v>73</v>
      </c>
      <c r="X511" t="s">
        <v>73</v>
      </c>
      <c r="Y511" t="s">
        <v>73</v>
      </c>
      <c r="Z511" t="s">
        <v>218</v>
      </c>
      <c r="AA511" t="s">
        <v>26</v>
      </c>
      <c r="AB511" t="s">
        <v>73</v>
      </c>
      <c r="AC511">
        <v>7</v>
      </c>
      <c r="AD511">
        <v>0</v>
      </c>
      <c r="AE511">
        <v>0</v>
      </c>
      <c r="AF511">
        <v>8</v>
      </c>
      <c r="AG511" t="s">
        <v>85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111</v>
      </c>
      <c r="AP511">
        <v>8</v>
      </c>
      <c r="AQ511" t="s">
        <v>218</v>
      </c>
      <c r="AR511">
        <v>1</v>
      </c>
      <c r="AS511">
        <v>1</v>
      </c>
      <c r="AT511" t="s">
        <v>106</v>
      </c>
      <c r="AU511">
        <v>8</v>
      </c>
      <c r="AV511" t="s">
        <v>108</v>
      </c>
      <c r="AW511">
        <v>1</v>
      </c>
      <c r="AX511">
        <v>1</v>
      </c>
      <c r="AY511">
        <v>0</v>
      </c>
      <c r="AZ511">
        <v>1</v>
      </c>
      <c r="BA511">
        <v>1</v>
      </c>
      <c r="BB511">
        <v>1</v>
      </c>
      <c r="BC511" t="s">
        <v>621</v>
      </c>
      <c r="BD511">
        <v>50</v>
      </c>
      <c r="BE511">
        <v>6.8</v>
      </c>
      <c r="BF511">
        <v>0</v>
      </c>
      <c r="BG511">
        <v>0.8</v>
      </c>
      <c r="BH511">
        <v>0</v>
      </c>
      <c r="BI511">
        <v>0</v>
      </c>
      <c r="BJ511">
        <v>6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8</v>
      </c>
    </row>
    <row r="512" spans="1:68" x14ac:dyDescent="0.25">
      <c r="A512" s="1">
        <v>41938</v>
      </c>
      <c r="B512" t="s">
        <v>113</v>
      </c>
      <c r="C512" t="s">
        <v>112</v>
      </c>
      <c r="D512">
        <v>4</v>
      </c>
      <c r="E512" s="2">
        <v>0.47152777777777777</v>
      </c>
      <c r="F512">
        <v>1</v>
      </c>
      <c r="G512">
        <v>10</v>
      </c>
      <c r="H512" t="s">
        <v>120</v>
      </c>
      <c r="I512">
        <v>18</v>
      </c>
      <c r="J512">
        <v>14</v>
      </c>
      <c r="K512">
        <v>20</v>
      </c>
      <c r="L512" t="s">
        <v>622</v>
      </c>
      <c r="M512">
        <v>8</v>
      </c>
      <c r="N512" t="s">
        <v>69</v>
      </c>
      <c r="O512" t="s">
        <v>70</v>
      </c>
      <c r="P512" t="s">
        <v>101</v>
      </c>
      <c r="Q512" t="s">
        <v>91</v>
      </c>
      <c r="R512" t="s">
        <v>73</v>
      </c>
      <c r="S512">
        <v>0</v>
      </c>
      <c r="T512" t="s">
        <v>73</v>
      </c>
      <c r="U512" t="s">
        <v>73</v>
      </c>
      <c r="V512" t="s">
        <v>124</v>
      </c>
      <c r="W512" t="s">
        <v>73</v>
      </c>
      <c r="X512" t="s">
        <v>171</v>
      </c>
      <c r="Y512" t="s">
        <v>171</v>
      </c>
      <c r="Z512" t="s">
        <v>73</v>
      </c>
      <c r="AA512" t="s">
        <v>73</v>
      </c>
      <c r="AB512" t="s">
        <v>73</v>
      </c>
      <c r="AC512">
        <v>12</v>
      </c>
      <c r="AD512">
        <v>-6</v>
      </c>
      <c r="AE512">
        <v>6</v>
      </c>
      <c r="AF512">
        <v>8</v>
      </c>
      <c r="AG512" t="s">
        <v>85</v>
      </c>
      <c r="AH512">
        <v>0</v>
      </c>
      <c r="AI512">
        <v>1</v>
      </c>
      <c r="AJ512">
        <v>1</v>
      </c>
      <c r="AK512">
        <v>0</v>
      </c>
      <c r="AL512">
        <v>1</v>
      </c>
      <c r="AM512">
        <v>0</v>
      </c>
      <c r="AN512">
        <v>0</v>
      </c>
      <c r="AO512">
        <v>86</v>
      </c>
      <c r="AP512">
        <v>82</v>
      </c>
      <c r="AQ512" t="s">
        <v>171</v>
      </c>
      <c r="AR512">
        <v>1</v>
      </c>
      <c r="AS512">
        <v>1</v>
      </c>
      <c r="AT512" t="s">
        <v>75</v>
      </c>
      <c r="AU512">
        <v>8</v>
      </c>
      <c r="AV512" t="s">
        <v>103</v>
      </c>
      <c r="AW512">
        <v>0</v>
      </c>
      <c r="AX512">
        <v>0.8</v>
      </c>
      <c r="AY512">
        <v>0</v>
      </c>
      <c r="AZ512">
        <v>0</v>
      </c>
      <c r="BA512">
        <v>0</v>
      </c>
      <c r="BB512">
        <v>1</v>
      </c>
      <c r="BC512" t="s">
        <v>622</v>
      </c>
      <c r="BD512">
        <v>86</v>
      </c>
      <c r="BE512">
        <v>1.3</v>
      </c>
      <c r="BF512">
        <v>0.32</v>
      </c>
      <c r="BG512">
        <v>0</v>
      </c>
      <c r="BH512">
        <v>0.8</v>
      </c>
      <c r="BI512">
        <v>0.5</v>
      </c>
      <c r="BJ512">
        <v>0</v>
      </c>
      <c r="BK512">
        <v>0</v>
      </c>
      <c r="BL512">
        <v>0</v>
      </c>
      <c r="BM512">
        <v>0.32</v>
      </c>
      <c r="BN512">
        <v>0</v>
      </c>
      <c r="BO512">
        <v>0</v>
      </c>
      <c r="BP512">
        <v>8</v>
      </c>
    </row>
    <row r="513" spans="1:68" x14ac:dyDescent="0.25">
      <c r="A513" s="1">
        <v>41938</v>
      </c>
      <c r="B513" t="s">
        <v>113</v>
      </c>
      <c r="C513" t="s">
        <v>112</v>
      </c>
      <c r="D513">
        <v>4</v>
      </c>
      <c r="E513" s="2">
        <v>0.25833333333333336</v>
      </c>
      <c r="F513">
        <v>1</v>
      </c>
      <c r="G513">
        <v>10</v>
      </c>
      <c r="H513" t="s">
        <v>114</v>
      </c>
      <c r="I513">
        <v>43</v>
      </c>
      <c r="J513">
        <v>21</v>
      </c>
      <c r="K513">
        <v>20</v>
      </c>
      <c r="L513" t="s">
        <v>623</v>
      </c>
      <c r="M513">
        <v>5</v>
      </c>
      <c r="N513" t="s">
        <v>80</v>
      </c>
      <c r="O513" t="s">
        <v>73</v>
      </c>
      <c r="P513" t="s">
        <v>73</v>
      </c>
      <c r="Q513" t="s">
        <v>73</v>
      </c>
      <c r="R513" t="s">
        <v>108</v>
      </c>
      <c r="S513">
        <v>0</v>
      </c>
      <c r="T513" t="s">
        <v>73</v>
      </c>
      <c r="U513" t="s">
        <v>73</v>
      </c>
      <c r="V513" t="s">
        <v>73</v>
      </c>
      <c r="W513" t="s">
        <v>73</v>
      </c>
      <c r="X513" t="s">
        <v>73</v>
      </c>
      <c r="Y513" t="s">
        <v>73</v>
      </c>
      <c r="Z513" t="s">
        <v>125</v>
      </c>
      <c r="AA513" t="s">
        <v>73</v>
      </c>
      <c r="AB513" t="s">
        <v>73</v>
      </c>
      <c r="AC513">
        <v>7</v>
      </c>
      <c r="AD513">
        <v>1</v>
      </c>
      <c r="AE513">
        <v>1</v>
      </c>
      <c r="AF513">
        <v>8</v>
      </c>
      <c r="AG513" t="s">
        <v>85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57</v>
      </c>
      <c r="AP513">
        <v>43</v>
      </c>
      <c r="AQ513" t="s">
        <v>125</v>
      </c>
      <c r="AR513">
        <v>1</v>
      </c>
      <c r="AS513">
        <v>1</v>
      </c>
      <c r="AT513" t="s">
        <v>106</v>
      </c>
      <c r="AU513">
        <v>5</v>
      </c>
      <c r="AV513" t="s">
        <v>108</v>
      </c>
      <c r="AW513">
        <v>0</v>
      </c>
      <c r="AX513">
        <v>0.5</v>
      </c>
      <c r="AY513">
        <v>0</v>
      </c>
      <c r="AZ513">
        <v>0</v>
      </c>
      <c r="BA513">
        <v>0</v>
      </c>
      <c r="BB513">
        <v>1</v>
      </c>
      <c r="BC513" t="s">
        <v>623</v>
      </c>
      <c r="BD513">
        <v>57</v>
      </c>
      <c r="BE513">
        <v>0.5</v>
      </c>
      <c r="BF513">
        <v>0</v>
      </c>
      <c r="BG513">
        <v>0.5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8</v>
      </c>
    </row>
    <row r="514" spans="1:68" x14ac:dyDescent="0.25">
      <c r="A514" s="1">
        <v>41938</v>
      </c>
      <c r="B514" t="s">
        <v>113</v>
      </c>
      <c r="C514" t="s">
        <v>112</v>
      </c>
      <c r="D514">
        <v>4</v>
      </c>
      <c r="E514" s="2">
        <v>3.9583333333333331E-2</v>
      </c>
      <c r="F514">
        <v>1</v>
      </c>
      <c r="G514">
        <v>10</v>
      </c>
      <c r="H514" t="s">
        <v>120</v>
      </c>
      <c r="I514">
        <v>20</v>
      </c>
      <c r="J514">
        <v>24</v>
      </c>
      <c r="K514">
        <v>27</v>
      </c>
      <c r="L514" t="s">
        <v>283</v>
      </c>
      <c r="N514" t="s">
        <v>69</v>
      </c>
      <c r="O514" t="s">
        <v>131</v>
      </c>
      <c r="P514" t="s">
        <v>101</v>
      </c>
      <c r="Q514" t="s">
        <v>91</v>
      </c>
      <c r="R514" t="s">
        <v>73</v>
      </c>
      <c r="S514">
        <v>0</v>
      </c>
      <c r="T514" t="s">
        <v>73</v>
      </c>
      <c r="U514" t="s">
        <v>73</v>
      </c>
      <c r="V514" t="s">
        <v>124</v>
      </c>
      <c r="W514" t="s">
        <v>133</v>
      </c>
      <c r="X514" t="s">
        <v>73</v>
      </c>
      <c r="Y514" t="s">
        <v>133</v>
      </c>
      <c r="Z514" t="s">
        <v>73</v>
      </c>
      <c r="AA514" t="s">
        <v>73</v>
      </c>
      <c r="AB514" t="s">
        <v>73</v>
      </c>
      <c r="AC514">
        <v>1</v>
      </c>
      <c r="AD514">
        <v>-3</v>
      </c>
      <c r="AE514">
        <v>3</v>
      </c>
      <c r="AF514">
        <v>8</v>
      </c>
      <c r="AG514" t="s">
        <v>85</v>
      </c>
      <c r="AH514">
        <v>0</v>
      </c>
      <c r="AI514">
        <v>1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64</v>
      </c>
      <c r="AP514">
        <v>80</v>
      </c>
      <c r="AQ514" t="s">
        <v>133</v>
      </c>
      <c r="AR514">
        <v>0</v>
      </c>
      <c r="AS514">
        <v>1</v>
      </c>
      <c r="AT514" t="s">
        <v>75</v>
      </c>
      <c r="AU514">
        <v>0</v>
      </c>
      <c r="AV514" t="s">
        <v>103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 t="s">
        <v>283</v>
      </c>
      <c r="BD514">
        <v>64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8</v>
      </c>
    </row>
    <row r="515" spans="1:68" x14ac:dyDescent="0.25">
      <c r="A515" s="1">
        <v>41938</v>
      </c>
      <c r="B515" t="s">
        <v>113</v>
      </c>
      <c r="C515" t="s">
        <v>112</v>
      </c>
      <c r="D515">
        <v>4</v>
      </c>
      <c r="E515" s="2">
        <v>3.2638888888888891E-2</v>
      </c>
      <c r="F515">
        <v>3</v>
      </c>
      <c r="G515">
        <v>10</v>
      </c>
      <c r="H515" t="s">
        <v>120</v>
      </c>
      <c r="I515">
        <v>20</v>
      </c>
      <c r="J515">
        <v>24</v>
      </c>
      <c r="K515">
        <v>27</v>
      </c>
      <c r="L515" t="s">
        <v>624</v>
      </c>
      <c r="N515" t="s">
        <v>69</v>
      </c>
      <c r="O515" t="s">
        <v>131</v>
      </c>
      <c r="P515" t="s">
        <v>71</v>
      </c>
      <c r="Q515" t="s">
        <v>72</v>
      </c>
      <c r="R515" t="s">
        <v>73</v>
      </c>
      <c r="S515">
        <v>0</v>
      </c>
      <c r="T515" t="s">
        <v>73</v>
      </c>
      <c r="U515" t="s">
        <v>73</v>
      </c>
      <c r="V515" t="s">
        <v>124</v>
      </c>
      <c r="W515" t="s">
        <v>73</v>
      </c>
      <c r="X515" t="s">
        <v>73</v>
      </c>
      <c r="Y515" t="s">
        <v>73</v>
      </c>
      <c r="Z515" t="s">
        <v>73</v>
      </c>
      <c r="AA515" t="s">
        <v>73</v>
      </c>
      <c r="AB515" t="s">
        <v>73</v>
      </c>
      <c r="AC515">
        <v>1</v>
      </c>
      <c r="AD515">
        <v>-3</v>
      </c>
      <c r="AE515">
        <v>3</v>
      </c>
      <c r="AF515">
        <v>8</v>
      </c>
      <c r="AG515" t="s">
        <v>85</v>
      </c>
      <c r="AH515">
        <v>0</v>
      </c>
      <c r="AI515">
        <v>1</v>
      </c>
      <c r="AJ515">
        <v>0</v>
      </c>
      <c r="AK515">
        <v>0</v>
      </c>
      <c r="AL515">
        <v>1</v>
      </c>
      <c r="AM515">
        <v>0</v>
      </c>
      <c r="AN515">
        <v>0</v>
      </c>
      <c r="AO515">
        <v>116</v>
      </c>
      <c r="AP515">
        <v>80</v>
      </c>
      <c r="AQ515" t="s">
        <v>73</v>
      </c>
      <c r="AR515">
        <v>0</v>
      </c>
      <c r="AS515">
        <v>1</v>
      </c>
      <c r="AT515" t="s">
        <v>73</v>
      </c>
      <c r="AU515">
        <v>0</v>
      </c>
      <c r="AV515" t="s">
        <v>76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 t="s">
        <v>625</v>
      </c>
      <c r="BD515">
        <v>63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8</v>
      </c>
    </row>
    <row r="516" spans="1:68" x14ac:dyDescent="0.25">
      <c r="A516" s="1">
        <v>41938</v>
      </c>
      <c r="B516" t="s">
        <v>113</v>
      </c>
      <c r="C516" t="s">
        <v>112</v>
      </c>
      <c r="D516">
        <v>4</v>
      </c>
      <c r="E516" s="2">
        <v>0.2</v>
      </c>
      <c r="F516">
        <v>3</v>
      </c>
      <c r="G516">
        <v>4</v>
      </c>
      <c r="H516" t="s">
        <v>114</v>
      </c>
      <c r="I516">
        <v>37</v>
      </c>
      <c r="J516">
        <v>21</v>
      </c>
      <c r="K516">
        <v>20</v>
      </c>
      <c r="L516" t="s">
        <v>626</v>
      </c>
      <c r="M516">
        <v>2</v>
      </c>
      <c r="N516" t="s">
        <v>69</v>
      </c>
      <c r="O516" t="s">
        <v>70</v>
      </c>
      <c r="P516" t="s">
        <v>101</v>
      </c>
      <c r="Q516" t="s">
        <v>72</v>
      </c>
      <c r="R516" t="s">
        <v>73</v>
      </c>
      <c r="S516">
        <v>0</v>
      </c>
      <c r="T516" t="s">
        <v>73</v>
      </c>
      <c r="U516" t="s">
        <v>73</v>
      </c>
      <c r="V516" t="s">
        <v>124</v>
      </c>
      <c r="W516" t="s">
        <v>73</v>
      </c>
      <c r="X516" t="s">
        <v>168</v>
      </c>
      <c r="Y516" t="s">
        <v>168</v>
      </c>
      <c r="Z516" t="s">
        <v>73</v>
      </c>
      <c r="AA516" t="s">
        <v>73</v>
      </c>
      <c r="AB516" t="s">
        <v>73</v>
      </c>
      <c r="AC516">
        <v>5</v>
      </c>
      <c r="AD516">
        <v>1</v>
      </c>
      <c r="AE516">
        <v>1</v>
      </c>
      <c r="AF516">
        <v>8</v>
      </c>
      <c r="AG516" t="s">
        <v>85</v>
      </c>
      <c r="AH516">
        <v>0</v>
      </c>
      <c r="AI516">
        <v>1</v>
      </c>
      <c r="AJ516">
        <v>1</v>
      </c>
      <c r="AK516">
        <v>0</v>
      </c>
      <c r="AL516">
        <v>1</v>
      </c>
      <c r="AM516">
        <v>0</v>
      </c>
      <c r="AN516">
        <v>0</v>
      </c>
      <c r="AO516">
        <v>89</v>
      </c>
      <c r="AP516">
        <v>37</v>
      </c>
      <c r="AQ516" t="s">
        <v>168</v>
      </c>
      <c r="AR516">
        <v>1</v>
      </c>
      <c r="AS516">
        <v>1</v>
      </c>
      <c r="AT516" t="s">
        <v>75</v>
      </c>
      <c r="AU516">
        <v>2</v>
      </c>
      <c r="AV516" t="s">
        <v>110</v>
      </c>
      <c r="AW516">
        <v>0</v>
      </c>
      <c r="AX516">
        <v>0.5</v>
      </c>
      <c r="AY516">
        <v>0</v>
      </c>
      <c r="AZ516">
        <v>0</v>
      </c>
      <c r="BA516">
        <v>0</v>
      </c>
      <c r="BB516">
        <v>0</v>
      </c>
      <c r="BC516" t="s">
        <v>626</v>
      </c>
      <c r="BD516">
        <v>89</v>
      </c>
      <c r="BE516">
        <v>0.7</v>
      </c>
      <c r="BF516">
        <v>0.08</v>
      </c>
      <c r="BG516">
        <v>0</v>
      </c>
      <c r="BH516">
        <v>0.2</v>
      </c>
      <c r="BI516">
        <v>0.5</v>
      </c>
      <c r="BJ516">
        <v>0</v>
      </c>
      <c r="BK516">
        <v>0</v>
      </c>
      <c r="BL516">
        <v>0</v>
      </c>
      <c r="BM516">
        <v>0.08</v>
      </c>
      <c r="BN516">
        <v>0</v>
      </c>
      <c r="BO516">
        <v>0</v>
      </c>
      <c r="BP516">
        <v>8</v>
      </c>
    </row>
    <row r="517" spans="1:68" x14ac:dyDescent="0.25">
      <c r="A517" s="1">
        <v>41938</v>
      </c>
      <c r="B517" t="s">
        <v>113</v>
      </c>
      <c r="C517" t="s">
        <v>112</v>
      </c>
      <c r="D517">
        <v>4</v>
      </c>
      <c r="E517" s="2">
        <v>0.22847222222222222</v>
      </c>
      <c r="F517">
        <v>2</v>
      </c>
      <c r="G517">
        <v>5</v>
      </c>
      <c r="H517" t="s">
        <v>114</v>
      </c>
      <c r="I517">
        <v>38</v>
      </c>
      <c r="J517">
        <v>21</v>
      </c>
      <c r="K517">
        <v>20</v>
      </c>
      <c r="L517" t="s">
        <v>627</v>
      </c>
      <c r="M517">
        <v>1</v>
      </c>
      <c r="N517" t="s">
        <v>80</v>
      </c>
      <c r="O517" t="s">
        <v>73</v>
      </c>
      <c r="P517" t="s">
        <v>73</v>
      </c>
      <c r="Q517" t="s">
        <v>73</v>
      </c>
      <c r="R517" t="s">
        <v>111</v>
      </c>
      <c r="S517">
        <v>0</v>
      </c>
      <c r="T517" t="s">
        <v>73</v>
      </c>
      <c r="U517" t="s">
        <v>73</v>
      </c>
      <c r="V517" t="s">
        <v>73</v>
      </c>
      <c r="W517" t="s">
        <v>73</v>
      </c>
      <c r="X517" t="s">
        <v>73</v>
      </c>
      <c r="Y517" t="s">
        <v>73</v>
      </c>
      <c r="Z517" t="s">
        <v>125</v>
      </c>
      <c r="AA517" t="s">
        <v>73</v>
      </c>
      <c r="AB517" t="s">
        <v>73</v>
      </c>
      <c r="AC517">
        <v>6</v>
      </c>
      <c r="AD517">
        <v>1</v>
      </c>
      <c r="AE517">
        <v>1</v>
      </c>
      <c r="AF517">
        <v>8</v>
      </c>
      <c r="AG517" t="s">
        <v>85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61</v>
      </c>
      <c r="AP517">
        <v>38</v>
      </c>
      <c r="AQ517" t="s">
        <v>125</v>
      </c>
      <c r="AR517">
        <v>1</v>
      </c>
      <c r="AS517">
        <v>1</v>
      </c>
      <c r="AT517" t="s">
        <v>106</v>
      </c>
      <c r="AU517">
        <v>1</v>
      </c>
      <c r="AV517" t="s">
        <v>111</v>
      </c>
      <c r="AW517">
        <v>0</v>
      </c>
      <c r="AX517">
        <v>0.2</v>
      </c>
      <c r="AY517">
        <v>0</v>
      </c>
      <c r="AZ517">
        <v>0</v>
      </c>
      <c r="BA517">
        <v>0</v>
      </c>
      <c r="BB517">
        <v>0</v>
      </c>
      <c r="BC517" t="s">
        <v>627</v>
      </c>
      <c r="BD517">
        <v>61</v>
      </c>
      <c r="BE517">
        <v>0.1</v>
      </c>
      <c r="BF517">
        <v>0</v>
      </c>
      <c r="BG517">
        <v>0.1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8</v>
      </c>
    </row>
    <row r="518" spans="1:68" x14ac:dyDescent="0.25">
      <c r="A518" s="1">
        <v>41938</v>
      </c>
      <c r="B518" t="s">
        <v>113</v>
      </c>
      <c r="C518" t="s">
        <v>112</v>
      </c>
      <c r="D518">
        <v>4</v>
      </c>
      <c r="E518" s="2">
        <v>2.2222222222222223E-2</v>
      </c>
      <c r="F518">
        <v>3</v>
      </c>
      <c r="G518">
        <v>20</v>
      </c>
      <c r="H518" t="s">
        <v>120</v>
      </c>
      <c r="I518">
        <v>10</v>
      </c>
      <c r="J518">
        <v>24</v>
      </c>
      <c r="K518">
        <v>27</v>
      </c>
      <c r="L518" t="s">
        <v>628</v>
      </c>
      <c r="N518" t="s">
        <v>69</v>
      </c>
      <c r="O518" t="s">
        <v>131</v>
      </c>
      <c r="P518" t="s">
        <v>101</v>
      </c>
      <c r="Q518" t="s">
        <v>72</v>
      </c>
      <c r="R518" t="s">
        <v>73</v>
      </c>
      <c r="S518">
        <v>0</v>
      </c>
      <c r="T518" t="s">
        <v>73</v>
      </c>
      <c r="U518" t="s">
        <v>73</v>
      </c>
      <c r="V518" t="s">
        <v>124</v>
      </c>
      <c r="W518" t="s">
        <v>218</v>
      </c>
      <c r="X518" t="s">
        <v>73</v>
      </c>
      <c r="Y518" t="s">
        <v>218</v>
      </c>
      <c r="Z518" t="s">
        <v>73</v>
      </c>
      <c r="AA518" t="s">
        <v>73</v>
      </c>
      <c r="AB518" t="s">
        <v>73</v>
      </c>
      <c r="AC518">
        <v>1</v>
      </c>
      <c r="AD518">
        <v>-3</v>
      </c>
      <c r="AE518">
        <v>3</v>
      </c>
      <c r="AF518">
        <v>8</v>
      </c>
      <c r="AG518" t="s">
        <v>85</v>
      </c>
      <c r="AH518">
        <v>0</v>
      </c>
      <c r="AI518">
        <v>1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70</v>
      </c>
      <c r="AP518">
        <v>90</v>
      </c>
      <c r="AQ518" t="s">
        <v>218</v>
      </c>
      <c r="AR518">
        <v>0</v>
      </c>
      <c r="AS518">
        <v>1</v>
      </c>
      <c r="AT518" t="s">
        <v>106</v>
      </c>
      <c r="AU518">
        <v>0</v>
      </c>
      <c r="AV518" t="s">
        <v>110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 t="s">
        <v>628</v>
      </c>
      <c r="BD518">
        <v>70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8</v>
      </c>
    </row>
    <row r="519" spans="1:68" x14ac:dyDescent="0.25">
      <c r="A519" s="1">
        <v>41938</v>
      </c>
      <c r="B519" t="s">
        <v>113</v>
      </c>
      <c r="C519" t="s">
        <v>112</v>
      </c>
      <c r="D519">
        <v>4</v>
      </c>
      <c r="E519" s="2">
        <v>3.5416666666666666E-2</v>
      </c>
      <c r="F519">
        <v>2</v>
      </c>
      <c r="G519">
        <v>10</v>
      </c>
      <c r="H519" t="s">
        <v>120</v>
      </c>
      <c r="I519">
        <v>20</v>
      </c>
      <c r="J519">
        <v>24</v>
      </c>
      <c r="K519">
        <v>27</v>
      </c>
      <c r="L519" t="s">
        <v>140</v>
      </c>
      <c r="N519" t="s">
        <v>69</v>
      </c>
      <c r="O519" t="s">
        <v>131</v>
      </c>
      <c r="P519" t="s">
        <v>101</v>
      </c>
      <c r="Q519" t="s">
        <v>72</v>
      </c>
      <c r="R519" t="s">
        <v>73</v>
      </c>
      <c r="S519">
        <v>0</v>
      </c>
      <c r="T519" t="s">
        <v>73</v>
      </c>
      <c r="U519" t="s">
        <v>73</v>
      </c>
      <c r="V519" t="s">
        <v>124</v>
      </c>
      <c r="W519" t="s">
        <v>133</v>
      </c>
      <c r="X519" t="s">
        <v>73</v>
      </c>
      <c r="Y519" t="s">
        <v>133</v>
      </c>
      <c r="Z519" t="s">
        <v>73</v>
      </c>
      <c r="AA519" t="s">
        <v>73</v>
      </c>
      <c r="AB519" t="s">
        <v>73</v>
      </c>
      <c r="AC519">
        <v>1</v>
      </c>
      <c r="AD519">
        <v>-3</v>
      </c>
      <c r="AE519">
        <v>3</v>
      </c>
      <c r="AF519">
        <v>8</v>
      </c>
      <c r="AG519" t="s">
        <v>85</v>
      </c>
      <c r="AH519">
        <v>0</v>
      </c>
      <c r="AI519">
        <v>1</v>
      </c>
      <c r="AJ519">
        <v>0</v>
      </c>
      <c r="AK519">
        <v>0</v>
      </c>
      <c r="AL519">
        <v>1</v>
      </c>
      <c r="AM519">
        <v>0</v>
      </c>
      <c r="AN519">
        <v>0</v>
      </c>
      <c r="AO519">
        <v>63</v>
      </c>
      <c r="AP519">
        <v>80</v>
      </c>
      <c r="AQ519" t="s">
        <v>133</v>
      </c>
      <c r="AR519">
        <v>0</v>
      </c>
      <c r="AS519">
        <v>1</v>
      </c>
      <c r="AT519" t="s">
        <v>75</v>
      </c>
      <c r="AU519">
        <v>0</v>
      </c>
      <c r="AV519" t="s">
        <v>110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 t="s">
        <v>140</v>
      </c>
      <c r="BD519">
        <v>63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8</v>
      </c>
    </row>
    <row r="520" spans="1:68" x14ac:dyDescent="0.25">
      <c r="A520" s="1">
        <v>41938</v>
      </c>
      <c r="B520" t="s">
        <v>113</v>
      </c>
      <c r="C520" t="s">
        <v>112</v>
      </c>
      <c r="D520">
        <v>4</v>
      </c>
      <c r="E520" s="2">
        <v>0.44374999999999998</v>
      </c>
      <c r="F520">
        <v>3</v>
      </c>
      <c r="G520">
        <v>2</v>
      </c>
      <c r="H520" t="s">
        <v>120</v>
      </c>
      <c r="I520">
        <v>26</v>
      </c>
      <c r="J520">
        <v>14</v>
      </c>
      <c r="K520">
        <v>20</v>
      </c>
      <c r="L520" t="s">
        <v>294</v>
      </c>
      <c r="N520" t="s">
        <v>69</v>
      </c>
      <c r="O520" t="s">
        <v>131</v>
      </c>
      <c r="P520" t="s">
        <v>71</v>
      </c>
      <c r="Q520" t="s">
        <v>72</v>
      </c>
      <c r="R520" t="s">
        <v>73</v>
      </c>
      <c r="S520">
        <v>0</v>
      </c>
      <c r="T520" t="s">
        <v>73</v>
      </c>
      <c r="U520" t="s">
        <v>73</v>
      </c>
      <c r="V520" t="s">
        <v>124</v>
      </c>
      <c r="W520" t="s">
        <v>133</v>
      </c>
      <c r="X520" t="s">
        <v>73</v>
      </c>
      <c r="Y520" t="s">
        <v>133</v>
      </c>
      <c r="Z520" t="s">
        <v>73</v>
      </c>
      <c r="AA520" t="s">
        <v>73</v>
      </c>
      <c r="AB520" t="s">
        <v>73</v>
      </c>
      <c r="AC520">
        <v>11</v>
      </c>
      <c r="AD520">
        <v>-6</v>
      </c>
      <c r="AE520">
        <v>6</v>
      </c>
      <c r="AF520">
        <v>8</v>
      </c>
      <c r="AG520" t="s">
        <v>85</v>
      </c>
      <c r="AH520">
        <v>0</v>
      </c>
      <c r="AI520">
        <v>1</v>
      </c>
      <c r="AJ520">
        <v>0</v>
      </c>
      <c r="AK520">
        <v>0</v>
      </c>
      <c r="AL520">
        <v>1</v>
      </c>
      <c r="AM520">
        <v>0</v>
      </c>
      <c r="AN520">
        <v>0</v>
      </c>
      <c r="AO520">
        <v>62</v>
      </c>
      <c r="AP520">
        <v>74</v>
      </c>
      <c r="AQ520" t="s">
        <v>133</v>
      </c>
      <c r="AR520">
        <v>0</v>
      </c>
      <c r="AS520">
        <v>1</v>
      </c>
      <c r="AT520" t="s">
        <v>75</v>
      </c>
      <c r="AU520">
        <v>0</v>
      </c>
      <c r="AV520" t="s">
        <v>76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 t="s">
        <v>294</v>
      </c>
      <c r="BD520">
        <v>62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8</v>
      </c>
    </row>
    <row r="521" spans="1:68" x14ac:dyDescent="0.25">
      <c r="A521" s="1">
        <v>41938</v>
      </c>
      <c r="B521" t="s">
        <v>113</v>
      </c>
      <c r="C521" t="s">
        <v>112</v>
      </c>
      <c r="D521">
        <v>4</v>
      </c>
      <c r="E521" s="2">
        <v>0.45</v>
      </c>
      <c r="F521">
        <v>2</v>
      </c>
      <c r="G521">
        <v>2</v>
      </c>
      <c r="H521" t="s">
        <v>120</v>
      </c>
      <c r="I521">
        <v>26</v>
      </c>
      <c r="J521">
        <v>14</v>
      </c>
      <c r="K521">
        <v>20</v>
      </c>
      <c r="L521" t="s">
        <v>629</v>
      </c>
      <c r="N521" t="s">
        <v>69</v>
      </c>
      <c r="O521" t="s">
        <v>131</v>
      </c>
      <c r="P521" t="s">
        <v>71</v>
      </c>
      <c r="Q521" t="s">
        <v>72</v>
      </c>
      <c r="R521" t="s">
        <v>73</v>
      </c>
      <c r="S521">
        <v>0</v>
      </c>
      <c r="T521" t="s">
        <v>73</v>
      </c>
      <c r="U521" t="s">
        <v>73</v>
      </c>
      <c r="V521" t="s">
        <v>124</v>
      </c>
      <c r="W521" t="s">
        <v>171</v>
      </c>
      <c r="X521" t="s">
        <v>73</v>
      </c>
      <c r="Y521" t="s">
        <v>171</v>
      </c>
      <c r="Z521" t="s">
        <v>73</v>
      </c>
      <c r="AA521" t="s">
        <v>73</v>
      </c>
      <c r="AB521" t="s">
        <v>73</v>
      </c>
      <c r="AC521">
        <v>11</v>
      </c>
      <c r="AD521">
        <v>-6</v>
      </c>
      <c r="AE521">
        <v>6</v>
      </c>
      <c r="AF521">
        <v>8</v>
      </c>
      <c r="AG521" t="s">
        <v>85</v>
      </c>
      <c r="AH521">
        <v>0</v>
      </c>
      <c r="AI521">
        <v>1</v>
      </c>
      <c r="AJ521">
        <v>0</v>
      </c>
      <c r="AK521">
        <v>0</v>
      </c>
      <c r="AL521">
        <v>1</v>
      </c>
      <c r="AM521">
        <v>0</v>
      </c>
      <c r="AN521">
        <v>0</v>
      </c>
      <c r="AO521">
        <v>62</v>
      </c>
      <c r="AP521">
        <v>74</v>
      </c>
      <c r="AQ521" t="s">
        <v>171</v>
      </c>
      <c r="AR521">
        <v>0</v>
      </c>
      <c r="AS521">
        <v>1</v>
      </c>
      <c r="AT521" t="s">
        <v>75</v>
      </c>
      <c r="AU521">
        <v>0</v>
      </c>
      <c r="AV521" t="s">
        <v>76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 t="s">
        <v>629</v>
      </c>
      <c r="BD521">
        <v>62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8</v>
      </c>
    </row>
    <row r="522" spans="1:68" x14ac:dyDescent="0.25">
      <c r="A522" s="1">
        <v>41945</v>
      </c>
      <c r="B522" t="s">
        <v>113</v>
      </c>
      <c r="C522" t="s">
        <v>83</v>
      </c>
      <c r="D522">
        <v>1</v>
      </c>
      <c r="E522" s="2">
        <v>0.40763888888888888</v>
      </c>
      <c r="F522">
        <v>1</v>
      </c>
      <c r="G522">
        <v>10</v>
      </c>
      <c r="H522" t="s">
        <v>122</v>
      </c>
      <c r="I522">
        <v>35</v>
      </c>
      <c r="J522">
        <v>6</v>
      </c>
      <c r="K522">
        <v>0</v>
      </c>
      <c r="L522" t="s">
        <v>630</v>
      </c>
      <c r="M522">
        <v>35</v>
      </c>
      <c r="N522" t="s">
        <v>69</v>
      </c>
      <c r="O522" t="s">
        <v>70</v>
      </c>
      <c r="P522" t="s">
        <v>71</v>
      </c>
      <c r="Q522" t="s">
        <v>72</v>
      </c>
      <c r="R522" t="s">
        <v>73</v>
      </c>
      <c r="S522">
        <v>0</v>
      </c>
      <c r="T522" t="s">
        <v>73</v>
      </c>
      <c r="U522" t="s">
        <v>73</v>
      </c>
      <c r="V522" t="s">
        <v>124</v>
      </c>
      <c r="W522" t="s">
        <v>73</v>
      </c>
      <c r="X522" t="s">
        <v>144</v>
      </c>
      <c r="Y522" t="s">
        <v>144</v>
      </c>
      <c r="Z522" t="s">
        <v>73</v>
      </c>
      <c r="AA522" t="s">
        <v>26</v>
      </c>
      <c r="AB522" t="s">
        <v>73</v>
      </c>
      <c r="AC522">
        <v>10</v>
      </c>
      <c r="AD522">
        <v>6</v>
      </c>
      <c r="AE522">
        <v>6</v>
      </c>
      <c r="AF522">
        <v>9</v>
      </c>
      <c r="AG522" t="s">
        <v>85</v>
      </c>
      <c r="AH522">
        <v>0</v>
      </c>
      <c r="AI522">
        <v>1</v>
      </c>
      <c r="AJ522">
        <v>1</v>
      </c>
      <c r="AK522">
        <v>0</v>
      </c>
      <c r="AL522">
        <v>1</v>
      </c>
      <c r="AM522">
        <v>0</v>
      </c>
      <c r="AN522">
        <v>0</v>
      </c>
      <c r="AO522">
        <v>75</v>
      </c>
      <c r="AP522">
        <v>35</v>
      </c>
      <c r="AQ522" t="s">
        <v>144</v>
      </c>
      <c r="AR522">
        <v>1</v>
      </c>
      <c r="AS522">
        <v>1</v>
      </c>
      <c r="AT522" t="s">
        <v>75</v>
      </c>
      <c r="AU522">
        <v>35</v>
      </c>
      <c r="AV522" t="s">
        <v>76</v>
      </c>
      <c r="AW522">
        <v>1</v>
      </c>
      <c r="AX522">
        <v>3.5</v>
      </c>
      <c r="AY522">
        <v>0</v>
      </c>
      <c r="AZ522">
        <v>1</v>
      </c>
      <c r="BA522">
        <v>0</v>
      </c>
      <c r="BB522">
        <v>1</v>
      </c>
      <c r="BC522" t="s">
        <v>630</v>
      </c>
      <c r="BD522">
        <v>75</v>
      </c>
      <c r="BE522">
        <v>10</v>
      </c>
      <c r="BF522">
        <v>5.4</v>
      </c>
      <c r="BG522">
        <v>0</v>
      </c>
      <c r="BH522">
        <v>3.5</v>
      </c>
      <c r="BI522">
        <v>0.5</v>
      </c>
      <c r="BJ522">
        <v>0</v>
      </c>
      <c r="BK522">
        <v>6</v>
      </c>
      <c r="BL522">
        <v>0</v>
      </c>
      <c r="BM522">
        <v>1.4000000000000001</v>
      </c>
      <c r="BN522">
        <v>4</v>
      </c>
      <c r="BO522">
        <v>0</v>
      </c>
      <c r="BP522">
        <v>9</v>
      </c>
    </row>
    <row r="523" spans="1:68" x14ac:dyDescent="0.25">
      <c r="A523" s="1">
        <v>41945</v>
      </c>
      <c r="B523" t="s">
        <v>113</v>
      </c>
      <c r="C523" t="s">
        <v>83</v>
      </c>
      <c r="D523">
        <v>1</v>
      </c>
      <c r="E523" s="2">
        <v>0.55486111111111114</v>
      </c>
      <c r="F523">
        <v>1</v>
      </c>
      <c r="G523">
        <v>10</v>
      </c>
      <c r="H523" t="s">
        <v>120</v>
      </c>
      <c r="I523">
        <v>37</v>
      </c>
      <c r="J523">
        <v>0</v>
      </c>
      <c r="K523">
        <v>0</v>
      </c>
      <c r="L523" t="s">
        <v>631</v>
      </c>
      <c r="M523">
        <v>14</v>
      </c>
      <c r="N523" t="s">
        <v>69</v>
      </c>
      <c r="O523" t="s">
        <v>70</v>
      </c>
      <c r="P523" t="s">
        <v>101</v>
      </c>
      <c r="Q523" t="s">
        <v>72</v>
      </c>
      <c r="R523" t="s">
        <v>73</v>
      </c>
      <c r="S523">
        <v>0</v>
      </c>
      <c r="T523" t="s">
        <v>73</v>
      </c>
      <c r="U523" t="s">
        <v>73</v>
      </c>
      <c r="V523" t="s">
        <v>124</v>
      </c>
      <c r="W523" t="s">
        <v>73</v>
      </c>
      <c r="X523" t="s">
        <v>144</v>
      </c>
      <c r="Y523" t="s">
        <v>144</v>
      </c>
      <c r="Z523" t="s">
        <v>73</v>
      </c>
      <c r="AA523" t="s">
        <v>73</v>
      </c>
      <c r="AB523" t="s">
        <v>27</v>
      </c>
      <c r="AC523">
        <v>14</v>
      </c>
      <c r="AD523">
        <v>0</v>
      </c>
      <c r="AE523">
        <v>0</v>
      </c>
      <c r="AF523">
        <v>9</v>
      </c>
      <c r="AG523" t="s">
        <v>85</v>
      </c>
      <c r="AH523">
        <v>0</v>
      </c>
      <c r="AI523">
        <v>1</v>
      </c>
      <c r="AJ523">
        <v>1</v>
      </c>
      <c r="AK523">
        <v>0</v>
      </c>
      <c r="AL523">
        <v>1</v>
      </c>
      <c r="AM523">
        <v>0</v>
      </c>
      <c r="AN523">
        <v>0</v>
      </c>
      <c r="AO523">
        <v>94</v>
      </c>
      <c r="AP523">
        <v>63</v>
      </c>
      <c r="AQ523" t="s">
        <v>144</v>
      </c>
      <c r="AR523">
        <v>1</v>
      </c>
      <c r="AS523">
        <v>1</v>
      </c>
      <c r="AT523" t="s">
        <v>75</v>
      </c>
      <c r="AU523">
        <v>14</v>
      </c>
      <c r="AV523" t="s">
        <v>110</v>
      </c>
      <c r="AW523">
        <v>0</v>
      </c>
      <c r="AX523">
        <v>1.4</v>
      </c>
      <c r="AY523">
        <v>1</v>
      </c>
      <c r="AZ523">
        <v>1</v>
      </c>
      <c r="BA523">
        <v>0</v>
      </c>
      <c r="BB523">
        <v>1</v>
      </c>
      <c r="BC523" t="s">
        <v>631</v>
      </c>
      <c r="BD523">
        <v>94</v>
      </c>
      <c r="BE523">
        <v>1.9000000000000001</v>
      </c>
      <c r="BF523">
        <v>0.56000000000000005</v>
      </c>
      <c r="BG523">
        <v>0</v>
      </c>
      <c r="BH523">
        <v>1.4000000000000001</v>
      </c>
      <c r="BI523">
        <v>0.5</v>
      </c>
      <c r="BJ523">
        <v>0</v>
      </c>
      <c r="BK523">
        <v>0</v>
      </c>
      <c r="BL523">
        <v>0</v>
      </c>
      <c r="BM523">
        <v>0.56000000000000005</v>
      </c>
      <c r="BN523">
        <v>0</v>
      </c>
      <c r="BO523">
        <v>0</v>
      </c>
      <c r="BP523">
        <v>9</v>
      </c>
    </row>
    <row r="524" spans="1:68" x14ac:dyDescent="0.25">
      <c r="A524" s="1">
        <v>41945</v>
      </c>
      <c r="B524" t="s">
        <v>113</v>
      </c>
      <c r="C524" t="s">
        <v>83</v>
      </c>
      <c r="D524">
        <v>1</v>
      </c>
      <c r="E524" s="2">
        <v>0.53055555555555556</v>
      </c>
      <c r="F524">
        <v>1</v>
      </c>
      <c r="G524">
        <v>10</v>
      </c>
      <c r="H524" t="s">
        <v>122</v>
      </c>
      <c r="I524">
        <v>49</v>
      </c>
      <c r="J524">
        <v>0</v>
      </c>
      <c r="K524">
        <v>0</v>
      </c>
      <c r="L524" t="s">
        <v>632</v>
      </c>
      <c r="M524">
        <v>6</v>
      </c>
      <c r="N524" t="s">
        <v>80</v>
      </c>
      <c r="O524" t="s">
        <v>73</v>
      </c>
      <c r="P524" t="s">
        <v>73</v>
      </c>
      <c r="Q524" t="s">
        <v>73</v>
      </c>
      <c r="R524" t="s">
        <v>403</v>
      </c>
      <c r="S524">
        <v>0</v>
      </c>
      <c r="T524" t="s">
        <v>73</v>
      </c>
      <c r="U524" t="s">
        <v>73</v>
      </c>
      <c r="V524" t="s">
        <v>73</v>
      </c>
      <c r="W524" t="s">
        <v>73</v>
      </c>
      <c r="X524" t="s">
        <v>73</v>
      </c>
      <c r="Y524" t="s">
        <v>73</v>
      </c>
      <c r="Z524" t="s">
        <v>218</v>
      </c>
      <c r="AA524" t="s">
        <v>73</v>
      </c>
      <c r="AB524" t="s">
        <v>73</v>
      </c>
      <c r="AC524">
        <v>13</v>
      </c>
      <c r="AD524">
        <v>0</v>
      </c>
      <c r="AE524">
        <v>0</v>
      </c>
      <c r="AF524">
        <v>9</v>
      </c>
      <c r="AG524" t="s">
        <v>85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87</v>
      </c>
      <c r="AP524">
        <v>49</v>
      </c>
      <c r="AQ524" t="s">
        <v>218</v>
      </c>
      <c r="AR524">
        <v>1</v>
      </c>
      <c r="AS524">
        <v>1</v>
      </c>
      <c r="AT524" t="s">
        <v>106</v>
      </c>
      <c r="AU524">
        <v>6</v>
      </c>
      <c r="AV524" t="s">
        <v>403</v>
      </c>
      <c r="AW524">
        <v>0</v>
      </c>
      <c r="AX524">
        <v>0.6</v>
      </c>
      <c r="AY524">
        <v>0</v>
      </c>
      <c r="AZ524">
        <v>0</v>
      </c>
      <c r="BA524">
        <v>0</v>
      </c>
      <c r="BB524">
        <v>1</v>
      </c>
      <c r="BC524" t="s">
        <v>632</v>
      </c>
      <c r="BD524">
        <v>87</v>
      </c>
      <c r="BE524">
        <v>0.60000000000000009</v>
      </c>
      <c r="BF524">
        <v>0</v>
      </c>
      <c r="BG524">
        <v>0.60000000000000009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9</v>
      </c>
    </row>
    <row r="525" spans="1:68" x14ac:dyDescent="0.25">
      <c r="A525" s="1">
        <v>41945</v>
      </c>
      <c r="B525" t="s">
        <v>113</v>
      </c>
      <c r="C525" t="s">
        <v>83</v>
      </c>
      <c r="D525">
        <v>1</v>
      </c>
      <c r="E525" s="2">
        <v>0.16666666666666666</v>
      </c>
      <c r="F525">
        <v>1</v>
      </c>
      <c r="G525">
        <v>10</v>
      </c>
      <c r="H525" t="s">
        <v>120</v>
      </c>
      <c r="I525">
        <v>42</v>
      </c>
      <c r="J525">
        <v>7</v>
      </c>
      <c r="K525">
        <v>0</v>
      </c>
      <c r="L525" t="s">
        <v>633</v>
      </c>
      <c r="M525">
        <v>3</v>
      </c>
      <c r="N525" t="s">
        <v>80</v>
      </c>
      <c r="O525" t="s">
        <v>73</v>
      </c>
      <c r="P525" t="s">
        <v>73</v>
      </c>
      <c r="Q525" t="s">
        <v>73</v>
      </c>
      <c r="R525" t="s">
        <v>81</v>
      </c>
      <c r="S525">
        <v>0</v>
      </c>
      <c r="T525" t="s">
        <v>73</v>
      </c>
      <c r="U525" t="s">
        <v>73</v>
      </c>
      <c r="V525" t="s">
        <v>73</v>
      </c>
      <c r="W525" t="s">
        <v>73</v>
      </c>
      <c r="X525" t="s">
        <v>73</v>
      </c>
      <c r="Y525" t="s">
        <v>73</v>
      </c>
      <c r="Z525" t="s">
        <v>218</v>
      </c>
      <c r="AA525" t="s">
        <v>73</v>
      </c>
      <c r="AB525" t="s">
        <v>73</v>
      </c>
      <c r="AC525">
        <v>5</v>
      </c>
      <c r="AD525">
        <v>7</v>
      </c>
      <c r="AE525">
        <v>7</v>
      </c>
      <c r="AF525">
        <v>9</v>
      </c>
      <c r="AG525" t="s">
        <v>85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69</v>
      </c>
      <c r="AP525">
        <v>58</v>
      </c>
      <c r="AQ525" t="s">
        <v>218</v>
      </c>
      <c r="AR525">
        <v>1</v>
      </c>
      <c r="AS525">
        <v>1</v>
      </c>
      <c r="AT525" t="s">
        <v>106</v>
      </c>
      <c r="AU525">
        <v>3</v>
      </c>
      <c r="AV525" t="s">
        <v>81</v>
      </c>
      <c r="AW525">
        <v>0</v>
      </c>
      <c r="AX525">
        <v>0.3</v>
      </c>
      <c r="AY525">
        <v>0</v>
      </c>
      <c r="AZ525">
        <v>0</v>
      </c>
      <c r="BA525">
        <v>0</v>
      </c>
      <c r="BB525">
        <v>0</v>
      </c>
      <c r="BC525" t="s">
        <v>633</v>
      </c>
      <c r="BD525">
        <v>69</v>
      </c>
      <c r="BE525">
        <v>0.30000000000000004</v>
      </c>
      <c r="BF525">
        <v>0</v>
      </c>
      <c r="BG525">
        <v>0.30000000000000004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9</v>
      </c>
    </row>
    <row r="526" spans="1:68" x14ac:dyDescent="0.25">
      <c r="A526" s="1">
        <v>41945</v>
      </c>
      <c r="B526" t="s">
        <v>113</v>
      </c>
      <c r="C526" t="s">
        <v>83</v>
      </c>
      <c r="D526">
        <v>1</v>
      </c>
      <c r="E526" s="2">
        <v>0.21180555555555555</v>
      </c>
      <c r="F526">
        <v>1</v>
      </c>
      <c r="G526">
        <v>10</v>
      </c>
      <c r="H526" t="s">
        <v>120</v>
      </c>
      <c r="I526">
        <v>28</v>
      </c>
      <c r="J526">
        <v>7</v>
      </c>
      <c r="K526">
        <v>0</v>
      </c>
      <c r="L526" t="s">
        <v>634</v>
      </c>
      <c r="M526">
        <v>2</v>
      </c>
      <c r="N526" t="s">
        <v>80</v>
      </c>
      <c r="O526" t="s">
        <v>73</v>
      </c>
      <c r="P526" t="s">
        <v>73</v>
      </c>
      <c r="Q526" t="s">
        <v>73</v>
      </c>
      <c r="R526" t="s">
        <v>403</v>
      </c>
      <c r="S526">
        <v>0</v>
      </c>
      <c r="T526" t="s">
        <v>73</v>
      </c>
      <c r="U526" t="s">
        <v>73</v>
      </c>
      <c r="V526" t="s">
        <v>73</v>
      </c>
      <c r="W526" t="s">
        <v>73</v>
      </c>
      <c r="X526" t="s">
        <v>73</v>
      </c>
      <c r="Y526" t="s">
        <v>73</v>
      </c>
      <c r="Z526" t="s">
        <v>218</v>
      </c>
      <c r="AA526" t="s">
        <v>73</v>
      </c>
      <c r="AB526" t="s">
        <v>73</v>
      </c>
      <c r="AC526">
        <v>6</v>
      </c>
      <c r="AD526">
        <v>7</v>
      </c>
      <c r="AE526">
        <v>7</v>
      </c>
      <c r="AF526">
        <v>9</v>
      </c>
      <c r="AG526" t="s">
        <v>85</v>
      </c>
      <c r="AH526">
        <v>1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70</v>
      </c>
      <c r="AP526">
        <v>72</v>
      </c>
      <c r="AQ526" t="s">
        <v>218</v>
      </c>
      <c r="AR526">
        <v>1</v>
      </c>
      <c r="AS526">
        <v>1</v>
      </c>
      <c r="AT526" t="s">
        <v>106</v>
      </c>
      <c r="AU526">
        <v>2</v>
      </c>
      <c r="AV526" t="s">
        <v>403</v>
      </c>
      <c r="AW526">
        <v>0</v>
      </c>
      <c r="AX526">
        <v>0.2</v>
      </c>
      <c r="AY526">
        <v>0</v>
      </c>
      <c r="AZ526">
        <v>0</v>
      </c>
      <c r="BA526">
        <v>0</v>
      </c>
      <c r="BB526">
        <v>0</v>
      </c>
      <c r="BC526" t="s">
        <v>634</v>
      </c>
      <c r="BD526">
        <v>70</v>
      </c>
      <c r="BE526">
        <v>0.2</v>
      </c>
      <c r="BF526">
        <v>0</v>
      </c>
      <c r="BG526">
        <v>0.2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9</v>
      </c>
    </row>
    <row r="527" spans="1:68" x14ac:dyDescent="0.25">
      <c r="A527" s="1">
        <v>41945</v>
      </c>
      <c r="B527" t="s">
        <v>113</v>
      </c>
      <c r="C527" t="s">
        <v>83</v>
      </c>
      <c r="D527">
        <v>1</v>
      </c>
      <c r="E527" s="2">
        <v>0.625</v>
      </c>
      <c r="F527">
        <v>1</v>
      </c>
      <c r="G527">
        <v>10</v>
      </c>
      <c r="H527" t="s">
        <v>120</v>
      </c>
      <c r="I527">
        <v>20</v>
      </c>
      <c r="J527">
        <v>0</v>
      </c>
      <c r="K527">
        <v>0</v>
      </c>
      <c r="L527" t="s">
        <v>635</v>
      </c>
      <c r="M527">
        <v>-2</v>
      </c>
      <c r="N527" t="s">
        <v>80</v>
      </c>
      <c r="O527" t="s">
        <v>73</v>
      </c>
      <c r="P527" t="s">
        <v>73</v>
      </c>
      <c r="Q527" t="s">
        <v>73</v>
      </c>
      <c r="R527" t="s">
        <v>109</v>
      </c>
      <c r="S527">
        <v>0</v>
      </c>
      <c r="T527" t="s">
        <v>73</v>
      </c>
      <c r="U527" t="s">
        <v>73</v>
      </c>
      <c r="V527" t="s">
        <v>73</v>
      </c>
      <c r="W527" t="s">
        <v>73</v>
      </c>
      <c r="X527" t="s">
        <v>73</v>
      </c>
      <c r="Y527" t="s">
        <v>73</v>
      </c>
      <c r="Z527" t="s">
        <v>125</v>
      </c>
      <c r="AA527" t="s">
        <v>73</v>
      </c>
      <c r="AB527" t="s">
        <v>73</v>
      </c>
      <c r="AC527">
        <v>16</v>
      </c>
      <c r="AD527">
        <v>0</v>
      </c>
      <c r="AE527">
        <v>0</v>
      </c>
      <c r="AF527">
        <v>9</v>
      </c>
      <c r="AG527" t="s">
        <v>85</v>
      </c>
      <c r="AH527">
        <v>1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66</v>
      </c>
      <c r="AP527">
        <v>80</v>
      </c>
      <c r="AQ527" t="s">
        <v>125</v>
      </c>
      <c r="AR527">
        <v>1</v>
      </c>
      <c r="AS527">
        <v>1</v>
      </c>
      <c r="AT527" t="s">
        <v>106</v>
      </c>
      <c r="AU527">
        <v>-2</v>
      </c>
      <c r="AV527" t="s">
        <v>109</v>
      </c>
      <c r="AW527">
        <v>0</v>
      </c>
      <c r="AX527">
        <v>-0.2</v>
      </c>
      <c r="AY527">
        <v>0</v>
      </c>
      <c r="AZ527">
        <v>0</v>
      </c>
      <c r="BA527">
        <v>0</v>
      </c>
      <c r="BB527">
        <v>0</v>
      </c>
      <c r="BC527" t="s">
        <v>635</v>
      </c>
      <c r="BD527">
        <v>66</v>
      </c>
      <c r="BE527">
        <v>-0.2</v>
      </c>
      <c r="BF527">
        <v>0</v>
      </c>
      <c r="BG527">
        <v>-0.2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9</v>
      </c>
    </row>
    <row r="528" spans="1:68" x14ac:dyDescent="0.25">
      <c r="A528" s="1">
        <v>41945</v>
      </c>
      <c r="B528" t="s">
        <v>113</v>
      </c>
      <c r="C528" t="s">
        <v>83</v>
      </c>
      <c r="D528">
        <v>1</v>
      </c>
      <c r="E528" s="2">
        <v>0.35694444444444445</v>
      </c>
      <c r="F528">
        <v>1</v>
      </c>
      <c r="G528">
        <v>10</v>
      </c>
      <c r="H528" t="s">
        <v>120</v>
      </c>
      <c r="I528">
        <v>41</v>
      </c>
      <c r="J528">
        <v>7</v>
      </c>
      <c r="K528">
        <v>0</v>
      </c>
      <c r="L528" t="s">
        <v>371</v>
      </c>
      <c r="N528" t="s">
        <v>69</v>
      </c>
      <c r="O528" t="s">
        <v>131</v>
      </c>
      <c r="P528" t="s">
        <v>101</v>
      </c>
      <c r="Q528" t="s">
        <v>72</v>
      </c>
      <c r="R528" t="s">
        <v>73</v>
      </c>
      <c r="S528">
        <v>0</v>
      </c>
      <c r="T528" t="s">
        <v>73</v>
      </c>
      <c r="U528" t="s">
        <v>73</v>
      </c>
      <c r="V528" t="s">
        <v>124</v>
      </c>
      <c r="W528" t="s">
        <v>125</v>
      </c>
      <c r="X528" t="s">
        <v>73</v>
      </c>
      <c r="Y528" t="s">
        <v>125</v>
      </c>
      <c r="Z528" t="s">
        <v>73</v>
      </c>
      <c r="AA528" t="s">
        <v>73</v>
      </c>
      <c r="AB528" t="s">
        <v>73</v>
      </c>
      <c r="AC528">
        <v>9</v>
      </c>
      <c r="AD528">
        <v>7</v>
      </c>
      <c r="AE528">
        <v>7</v>
      </c>
      <c r="AF528">
        <v>9</v>
      </c>
      <c r="AG528" t="s">
        <v>85</v>
      </c>
      <c r="AH528">
        <v>0</v>
      </c>
      <c r="AI528">
        <v>1</v>
      </c>
      <c r="AJ528">
        <v>0</v>
      </c>
      <c r="AK528">
        <v>0</v>
      </c>
      <c r="AL528">
        <v>1</v>
      </c>
      <c r="AM528">
        <v>0</v>
      </c>
      <c r="AN528">
        <v>0</v>
      </c>
      <c r="AO528">
        <v>66</v>
      </c>
      <c r="AP528">
        <v>59</v>
      </c>
      <c r="AQ528" t="s">
        <v>125</v>
      </c>
      <c r="AR528">
        <v>0</v>
      </c>
      <c r="AS528">
        <v>1</v>
      </c>
      <c r="AT528" t="s">
        <v>106</v>
      </c>
      <c r="AU528">
        <v>0</v>
      </c>
      <c r="AV528" t="s">
        <v>110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 t="s">
        <v>371</v>
      </c>
      <c r="BD528">
        <v>66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9</v>
      </c>
    </row>
    <row r="529" spans="1:68" x14ac:dyDescent="0.25">
      <c r="A529" s="1">
        <v>41945</v>
      </c>
      <c r="B529" t="s">
        <v>113</v>
      </c>
      <c r="C529" t="s">
        <v>83</v>
      </c>
      <c r="D529">
        <v>1</v>
      </c>
      <c r="E529" s="2">
        <v>0.57847222222222228</v>
      </c>
      <c r="F529">
        <v>3</v>
      </c>
      <c r="G529">
        <v>5</v>
      </c>
      <c r="H529" t="s">
        <v>120</v>
      </c>
      <c r="I529">
        <v>25</v>
      </c>
      <c r="J529">
        <v>0</v>
      </c>
      <c r="K529">
        <v>0</v>
      </c>
      <c r="L529" t="s">
        <v>636</v>
      </c>
      <c r="M529">
        <v>12</v>
      </c>
      <c r="N529" t="s">
        <v>69</v>
      </c>
      <c r="O529" t="s">
        <v>70</v>
      </c>
      <c r="P529" t="s">
        <v>101</v>
      </c>
      <c r="Q529" t="s">
        <v>89</v>
      </c>
      <c r="R529" t="s">
        <v>73</v>
      </c>
      <c r="S529">
        <v>0</v>
      </c>
      <c r="T529" t="s">
        <v>73</v>
      </c>
      <c r="U529" t="s">
        <v>73</v>
      </c>
      <c r="V529" t="s">
        <v>124</v>
      </c>
      <c r="W529" t="s">
        <v>73</v>
      </c>
      <c r="X529" t="s">
        <v>151</v>
      </c>
      <c r="Y529" t="s">
        <v>151</v>
      </c>
      <c r="Z529" t="s">
        <v>73</v>
      </c>
      <c r="AA529" t="s">
        <v>73</v>
      </c>
      <c r="AB529" t="s">
        <v>27</v>
      </c>
      <c r="AC529">
        <v>14</v>
      </c>
      <c r="AD529">
        <v>0</v>
      </c>
      <c r="AE529">
        <v>0</v>
      </c>
      <c r="AF529">
        <v>9</v>
      </c>
      <c r="AG529" t="s">
        <v>85</v>
      </c>
      <c r="AH529">
        <v>0</v>
      </c>
      <c r="AI529">
        <v>1</v>
      </c>
      <c r="AJ529">
        <v>1</v>
      </c>
      <c r="AK529">
        <v>0</v>
      </c>
      <c r="AL529">
        <v>1</v>
      </c>
      <c r="AM529">
        <v>0</v>
      </c>
      <c r="AN529">
        <v>0</v>
      </c>
      <c r="AO529">
        <v>105</v>
      </c>
      <c r="AP529">
        <v>75</v>
      </c>
      <c r="AQ529" t="s">
        <v>151</v>
      </c>
      <c r="AR529">
        <v>1</v>
      </c>
      <c r="AS529">
        <v>1</v>
      </c>
      <c r="AT529" t="s">
        <v>86</v>
      </c>
      <c r="AU529">
        <v>12</v>
      </c>
      <c r="AV529" t="s">
        <v>102</v>
      </c>
      <c r="AW529">
        <v>0</v>
      </c>
      <c r="AX529">
        <v>2.4</v>
      </c>
      <c r="AY529">
        <v>1</v>
      </c>
      <c r="AZ529">
        <v>1</v>
      </c>
      <c r="BA529">
        <v>0</v>
      </c>
      <c r="BB529">
        <v>1</v>
      </c>
      <c r="BC529" t="s">
        <v>636</v>
      </c>
      <c r="BD529">
        <v>105</v>
      </c>
      <c r="BE529">
        <v>1.7000000000000002</v>
      </c>
      <c r="BF529">
        <v>0.48</v>
      </c>
      <c r="BG529">
        <v>0</v>
      </c>
      <c r="BH529">
        <v>1.2000000000000002</v>
      </c>
      <c r="BI529">
        <v>0.5</v>
      </c>
      <c r="BJ529">
        <v>0</v>
      </c>
      <c r="BK529">
        <v>0</v>
      </c>
      <c r="BL529">
        <v>0</v>
      </c>
      <c r="BM529">
        <v>0.48</v>
      </c>
      <c r="BN529">
        <v>0</v>
      </c>
      <c r="BO529">
        <v>0</v>
      </c>
      <c r="BP529">
        <v>9</v>
      </c>
    </row>
    <row r="530" spans="1:68" x14ac:dyDescent="0.25">
      <c r="A530" s="1">
        <v>41945</v>
      </c>
      <c r="B530" t="s">
        <v>113</v>
      </c>
      <c r="C530" t="s">
        <v>83</v>
      </c>
      <c r="D530">
        <v>1</v>
      </c>
      <c r="E530" s="2">
        <v>0.19027777777777777</v>
      </c>
      <c r="F530">
        <v>2</v>
      </c>
      <c r="G530">
        <v>8</v>
      </c>
      <c r="H530" t="s">
        <v>120</v>
      </c>
      <c r="I530">
        <v>30</v>
      </c>
      <c r="J530">
        <v>7</v>
      </c>
      <c r="K530">
        <v>0</v>
      </c>
      <c r="L530" t="s">
        <v>637</v>
      </c>
      <c r="M530">
        <v>12</v>
      </c>
      <c r="N530" t="s">
        <v>69</v>
      </c>
      <c r="O530" t="s">
        <v>70</v>
      </c>
      <c r="P530" t="s">
        <v>101</v>
      </c>
      <c r="Q530" t="s">
        <v>72</v>
      </c>
      <c r="R530" t="s">
        <v>73</v>
      </c>
      <c r="S530">
        <v>0</v>
      </c>
      <c r="T530" t="s">
        <v>73</v>
      </c>
      <c r="U530" t="s">
        <v>73</v>
      </c>
      <c r="V530" t="s">
        <v>124</v>
      </c>
      <c r="W530" t="s">
        <v>73</v>
      </c>
      <c r="X530" t="s">
        <v>142</v>
      </c>
      <c r="Y530" t="s">
        <v>142</v>
      </c>
      <c r="Z530" t="s">
        <v>73</v>
      </c>
      <c r="AA530" t="s">
        <v>73</v>
      </c>
      <c r="AB530" t="s">
        <v>27</v>
      </c>
      <c r="AC530">
        <v>5</v>
      </c>
      <c r="AD530">
        <v>7</v>
      </c>
      <c r="AE530">
        <v>7</v>
      </c>
      <c r="AF530">
        <v>9</v>
      </c>
      <c r="AG530" t="s">
        <v>85</v>
      </c>
      <c r="AH530">
        <v>0</v>
      </c>
      <c r="AI530">
        <v>1</v>
      </c>
      <c r="AJ530">
        <v>1</v>
      </c>
      <c r="AK530">
        <v>0</v>
      </c>
      <c r="AL530">
        <v>1</v>
      </c>
      <c r="AM530">
        <v>0</v>
      </c>
      <c r="AN530">
        <v>0</v>
      </c>
      <c r="AO530">
        <v>94</v>
      </c>
      <c r="AP530">
        <v>70</v>
      </c>
      <c r="AQ530" t="s">
        <v>142</v>
      </c>
      <c r="AR530">
        <v>1</v>
      </c>
      <c r="AS530">
        <v>1</v>
      </c>
      <c r="AT530" t="s">
        <v>106</v>
      </c>
      <c r="AU530">
        <v>12</v>
      </c>
      <c r="AV530" t="s">
        <v>110</v>
      </c>
      <c r="AW530">
        <v>0</v>
      </c>
      <c r="AX530">
        <v>1.5</v>
      </c>
      <c r="AY530">
        <v>1</v>
      </c>
      <c r="AZ530">
        <v>1</v>
      </c>
      <c r="BA530">
        <v>0</v>
      </c>
      <c r="BB530">
        <v>1</v>
      </c>
      <c r="BC530" t="s">
        <v>637</v>
      </c>
      <c r="BD530">
        <v>94</v>
      </c>
      <c r="BE530">
        <v>1.7000000000000002</v>
      </c>
      <c r="BF530">
        <v>0.48</v>
      </c>
      <c r="BG530">
        <v>0</v>
      </c>
      <c r="BH530">
        <v>1.2000000000000002</v>
      </c>
      <c r="BI530">
        <v>0.5</v>
      </c>
      <c r="BJ530">
        <v>0</v>
      </c>
      <c r="BK530">
        <v>0</v>
      </c>
      <c r="BL530">
        <v>0</v>
      </c>
      <c r="BM530">
        <v>0.48</v>
      </c>
      <c r="BN530">
        <v>0</v>
      </c>
      <c r="BO530">
        <v>0</v>
      </c>
      <c r="BP530">
        <v>9</v>
      </c>
    </row>
    <row r="531" spans="1:68" x14ac:dyDescent="0.25">
      <c r="A531" s="1">
        <v>41945</v>
      </c>
      <c r="B531" t="s">
        <v>113</v>
      </c>
      <c r="C531" t="s">
        <v>83</v>
      </c>
      <c r="D531">
        <v>1</v>
      </c>
      <c r="E531" s="2">
        <v>0.35347222222222224</v>
      </c>
      <c r="F531">
        <v>2</v>
      </c>
      <c r="G531">
        <v>10</v>
      </c>
      <c r="H531" t="s">
        <v>120</v>
      </c>
      <c r="I531">
        <v>41</v>
      </c>
      <c r="J531">
        <v>7</v>
      </c>
      <c r="K531">
        <v>0</v>
      </c>
      <c r="L531" t="s">
        <v>638</v>
      </c>
      <c r="M531">
        <v>8</v>
      </c>
      <c r="N531" t="s">
        <v>80</v>
      </c>
      <c r="O531" t="s">
        <v>73</v>
      </c>
      <c r="P531" t="s">
        <v>73</v>
      </c>
      <c r="Q531" t="s">
        <v>73</v>
      </c>
      <c r="R531" t="s">
        <v>93</v>
      </c>
      <c r="S531">
        <v>0</v>
      </c>
      <c r="T531" t="s">
        <v>73</v>
      </c>
      <c r="U531" t="s">
        <v>73</v>
      </c>
      <c r="V531" t="s">
        <v>73</v>
      </c>
      <c r="W531" t="s">
        <v>73</v>
      </c>
      <c r="X531" t="s">
        <v>73</v>
      </c>
      <c r="Y531" t="s">
        <v>73</v>
      </c>
      <c r="Z531" t="s">
        <v>125</v>
      </c>
      <c r="AA531" t="s">
        <v>73</v>
      </c>
      <c r="AB531" t="s">
        <v>73</v>
      </c>
      <c r="AC531">
        <v>9</v>
      </c>
      <c r="AD531">
        <v>7</v>
      </c>
      <c r="AE531">
        <v>7</v>
      </c>
      <c r="AF531">
        <v>9</v>
      </c>
      <c r="AG531" t="s">
        <v>85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65</v>
      </c>
      <c r="AP531">
        <v>59</v>
      </c>
      <c r="AQ531" t="s">
        <v>125</v>
      </c>
      <c r="AR531">
        <v>1</v>
      </c>
      <c r="AS531">
        <v>1</v>
      </c>
      <c r="AT531" t="s">
        <v>106</v>
      </c>
      <c r="AU531">
        <v>8</v>
      </c>
      <c r="AV531" t="s">
        <v>93</v>
      </c>
      <c r="AW531">
        <v>0</v>
      </c>
      <c r="AX531">
        <v>0.8</v>
      </c>
      <c r="AY531">
        <v>0</v>
      </c>
      <c r="AZ531">
        <v>0</v>
      </c>
      <c r="BA531">
        <v>0</v>
      </c>
      <c r="BB531">
        <v>1</v>
      </c>
      <c r="BC531" t="s">
        <v>638</v>
      </c>
      <c r="BD531">
        <v>65</v>
      </c>
      <c r="BE531">
        <v>0.8</v>
      </c>
      <c r="BF531">
        <v>0</v>
      </c>
      <c r="BG531">
        <v>0.8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9</v>
      </c>
    </row>
    <row r="532" spans="1:68" x14ac:dyDescent="0.25">
      <c r="A532" s="1">
        <v>41945</v>
      </c>
      <c r="B532" t="s">
        <v>113</v>
      </c>
      <c r="C532" t="s">
        <v>83</v>
      </c>
      <c r="D532">
        <v>1</v>
      </c>
      <c r="E532" s="2">
        <v>0.60555555555555551</v>
      </c>
      <c r="F532">
        <v>2</v>
      </c>
      <c r="G532">
        <v>12</v>
      </c>
      <c r="H532" t="s">
        <v>120</v>
      </c>
      <c r="I532">
        <v>18</v>
      </c>
      <c r="J532">
        <v>0</v>
      </c>
      <c r="K532">
        <v>0</v>
      </c>
      <c r="L532" t="s">
        <v>639</v>
      </c>
      <c r="M532">
        <v>7</v>
      </c>
      <c r="N532" t="s">
        <v>69</v>
      </c>
      <c r="O532" t="s">
        <v>70</v>
      </c>
      <c r="P532" t="s">
        <v>101</v>
      </c>
      <c r="Q532" t="s">
        <v>91</v>
      </c>
      <c r="R532" t="s">
        <v>73</v>
      </c>
      <c r="S532">
        <v>0</v>
      </c>
      <c r="T532" t="s">
        <v>73</v>
      </c>
      <c r="U532" t="s">
        <v>73</v>
      </c>
      <c r="V532" t="s">
        <v>124</v>
      </c>
      <c r="W532" t="s">
        <v>73</v>
      </c>
      <c r="X532" t="s">
        <v>151</v>
      </c>
      <c r="Y532" t="s">
        <v>151</v>
      </c>
      <c r="Z532" t="s">
        <v>73</v>
      </c>
      <c r="AA532" t="s">
        <v>73</v>
      </c>
      <c r="AB532" t="s">
        <v>73</v>
      </c>
      <c r="AC532">
        <v>15</v>
      </c>
      <c r="AD532">
        <v>0</v>
      </c>
      <c r="AE532">
        <v>0</v>
      </c>
      <c r="AF532">
        <v>9</v>
      </c>
      <c r="AG532" t="s">
        <v>85</v>
      </c>
      <c r="AH532">
        <v>0</v>
      </c>
      <c r="AI532">
        <v>1</v>
      </c>
      <c r="AJ532">
        <v>1</v>
      </c>
      <c r="AK532">
        <v>0</v>
      </c>
      <c r="AL532">
        <v>1</v>
      </c>
      <c r="AM532">
        <v>0</v>
      </c>
      <c r="AN532">
        <v>0</v>
      </c>
      <c r="AO532">
        <v>91</v>
      </c>
      <c r="AP532">
        <v>82</v>
      </c>
      <c r="AQ532" t="s">
        <v>151</v>
      </c>
      <c r="AR532">
        <v>1</v>
      </c>
      <c r="AS532">
        <v>1</v>
      </c>
      <c r="AT532" t="s">
        <v>86</v>
      </c>
      <c r="AU532">
        <v>7</v>
      </c>
      <c r="AV532" t="s">
        <v>103</v>
      </c>
      <c r="AW532">
        <v>0</v>
      </c>
      <c r="AX532">
        <v>0.58333333333333337</v>
      </c>
      <c r="AY532">
        <v>0</v>
      </c>
      <c r="AZ532">
        <v>0</v>
      </c>
      <c r="BA532">
        <v>0</v>
      </c>
      <c r="BB532">
        <v>1</v>
      </c>
      <c r="BC532" t="s">
        <v>639</v>
      </c>
      <c r="BD532">
        <v>91</v>
      </c>
      <c r="BE532">
        <v>1.2000000000000002</v>
      </c>
      <c r="BF532">
        <v>0.28000000000000003</v>
      </c>
      <c r="BG532">
        <v>0</v>
      </c>
      <c r="BH532">
        <v>0.70000000000000007</v>
      </c>
      <c r="BI532">
        <v>0.5</v>
      </c>
      <c r="BJ532">
        <v>0</v>
      </c>
      <c r="BK532">
        <v>0</v>
      </c>
      <c r="BL532">
        <v>0</v>
      </c>
      <c r="BM532">
        <v>0.28000000000000003</v>
      </c>
      <c r="BN532">
        <v>0</v>
      </c>
      <c r="BO532">
        <v>0</v>
      </c>
      <c r="BP532">
        <v>9</v>
      </c>
    </row>
    <row r="533" spans="1:68" x14ac:dyDescent="0.25">
      <c r="A533" s="1">
        <v>41945</v>
      </c>
      <c r="B533" t="s">
        <v>113</v>
      </c>
      <c r="C533" t="s">
        <v>83</v>
      </c>
      <c r="D533">
        <v>1</v>
      </c>
      <c r="E533" s="2">
        <v>0.50138888888888888</v>
      </c>
      <c r="F533">
        <v>2</v>
      </c>
      <c r="G533">
        <v>4</v>
      </c>
      <c r="H533" t="s">
        <v>122</v>
      </c>
      <c r="I533">
        <v>43</v>
      </c>
      <c r="J533">
        <v>0</v>
      </c>
      <c r="K533">
        <v>0</v>
      </c>
      <c r="L533" t="s">
        <v>640</v>
      </c>
      <c r="M533">
        <v>1</v>
      </c>
      <c r="N533" t="s">
        <v>80</v>
      </c>
      <c r="O533" t="s">
        <v>73</v>
      </c>
      <c r="P533" t="s">
        <v>73</v>
      </c>
      <c r="Q533" t="s">
        <v>73</v>
      </c>
      <c r="R533" t="s">
        <v>111</v>
      </c>
      <c r="S533">
        <v>0</v>
      </c>
      <c r="T533" t="s">
        <v>73</v>
      </c>
      <c r="U533" t="s">
        <v>73</v>
      </c>
      <c r="V533" t="s">
        <v>73</v>
      </c>
      <c r="W533" t="s">
        <v>73</v>
      </c>
      <c r="X533" t="s">
        <v>73</v>
      </c>
      <c r="Y533" t="s">
        <v>73</v>
      </c>
      <c r="Z533" t="s">
        <v>218</v>
      </c>
      <c r="AA533" t="s">
        <v>73</v>
      </c>
      <c r="AB533" t="s">
        <v>73</v>
      </c>
      <c r="AC533">
        <v>13</v>
      </c>
      <c r="AD533">
        <v>0</v>
      </c>
      <c r="AE533">
        <v>0</v>
      </c>
      <c r="AF533">
        <v>9</v>
      </c>
      <c r="AG533" t="s">
        <v>85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87</v>
      </c>
      <c r="AP533">
        <v>43</v>
      </c>
      <c r="AQ533" t="s">
        <v>218</v>
      </c>
      <c r="AR533">
        <v>1</v>
      </c>
      <c r="AS533">
        <v>1</v>
      </c>
      <c r="AT533" t="s">
        <v>106</v>
      </c>
      <c r="AU533">
        <v>1</v>
      </c>
      <c r="AV533" t="s">
        <v>111</v>
      </c>
      <c r="AW533">
        <v>0</v>
      </c>
      <c r="AX533">
        <v>0.25</v>
      </c>
      <c r="AY533">
        <v>0</v>
      </c>
      <c r="AZ533">
        <v>0</v>
      </c>
      <c r="BA533">
        <v>0</v>
      </c>
      <c r="BB533">
        <v>0</v>
      </c>
      <c r="BC533" t="s">
        <v>640</v>
      </c>
      <c r="BD533">
        <v>87</v>
      </c>
      <c r="BE533">
        <v>0.1</v>
      </c>
      <c r="BF533">
        <v>0</v>
      </c>
      <c r="BG533">
        <v>0.1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9</v>
      </c>
    </row>
    <row r="534" spans="1:68" x14ac:dyDescent="0.25">
      <c r="A534" s="1">
        <v>41945</v>
      </c>
      <c r="B534" t="s">
        <v>113</v>
      </c>
      <c r="C534" t="s">
        <v>83</v>
      </c>
      <c r="D534">
        <v>1</v>
      </c>
      <c r="E534" s="2">
        <v>0.47222222222222221</v>
      </c>
      <c r="F534">
        <v>3</v>
      </c>
      <c r="G534">
        <v>3</v>
      </c>
      <c r="H534" t="s">
        <v>122</v>
      </c>
      <c r="I534">
        <v>42</v>
      </c>
      <c r="J534">
        <v>0</v>
      </c>
      <c r="K534">
        <v>0</v>
      </c>
      <c r="L534" t="s">
        <v>132</v>
      </c>
      <c r="N534" t="s">
        <v>69</v>
      </c>
      <c r="O534" t="s">
        <v>131</v>
      </c>
      <c r="P534" t="s">
        <v>101</v>
      </c>
      <c r="Q534" t="s">
        <v>89</v>
      </c>
      <c r="R534" t="s">
        <v>73</v>
      </c>
      <c r="S534">
        <v>0</v>
      </c>
      <c r="T534" t="s">
        <v>73</v>
      </c>
      <c r="U534" t="s">
        <v>73</v>
      </c>
      <c r="V534" t="s">
        <v>124</v>
      </c>
      <c r="W534" t="s">
        <v>133</v>
      </c>
      <c r="X534" t="s">
        <v>73</v>
      </c>
      <c r="Y534" t="s">
        <v>133</v>
      </c>
      <c r="Z534" t="s">
        <v>73</v>
      </c>
      <c r="AA534" t="s">
        <v>73</v>
      </c>
      <c r="AB534" t="s">
        <v>73</v>
      </c>
      <c r="AC534">
        <v>12</v>
      </c>
      <c r="AD534">
        <v>0</v>
      </c>
      <c r="AE534">
        <v>0</v>
      </c>
      <c r="AF534">
        <v>9</v>
      </c>
      <c r="AG534" t="s">
        <v>85</v>
      </c>
      <c r="AH534">
        <v>0</v>
      </c>
      <c r="AI534">
        <v>1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62</v>
      </c>
      <c r="AP534">
        <v>42</v>
      </c>
      <c r="AQ534" t="s">
        <v>133</v>
      </c>
      <c r="AR534">
        <v>0</v>
      </c>
      <c r="AS534">
        <v>1</v>
      </c>
      <c r="AT534" t="s">
        <v>75</v>
      </c>
      <c r="AU534">
        <v>0</v>
      </c>
      <c r="AV534" t="s">
        <v>102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 t="s">
        <v>132</v>
      </c>
      <c r="BD534">
        <v>62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9</v>
      </c>
    </row>
    <row r="535" spans="1:68" x14ac:dyDescent="0.25">
      <c r="A535" s="1">
        <v>41945</v>
      </c>
      <c r="B535" t="s">
        <v>113</v>
      </c>
      <c r="C535" t="s">
        <v>83</v>
      </c>
      <c r="D535">
        <v>1</v>
      </c>
      <c r="E535" s="2">
        <v>0.32777777777777778</v>
      </c>
      <c r="F535">
        <v>3</v>
      </c>
      <c r="G535">
        <v>2</v>
      </c>
      <c r="H535" t="s">
        <v>120</v>
      </c>
      <c r="I535">
        <v>49</v>
      </c>
      <c r="J535">
        <v>7</v>
      </c>
      <c r="K535">
        <v>0</v>
      </c>
      <c r="L535" t="s">
        <v>132</v>
      </c>
      <c r="N535" t="s">
        <v>69</v>
      </c>
      <c r="O535" t="s">
        <v>131</v>
      </c>
      <c r="P535" t="s">
        <v>101</v>
      </c>
      <c r="Q535" t="s">
        <v>89</v>
      </c>
      <c r="R535" t="s">
        <v>73</v>
      </c>
      <c r="S535">
        <v>0</v>
      </c>
      <c r="T535" t="s">
        <v>73</v>
      </c>
      <c r="U535" t="s">
        <v>73</v>
      </c>
      <c r="V535" t="s">
        <v>124</v>
      </c>
      <c r="W535" t="s">
        <v>133</v>
      </c>
      <c r="X535" t="s">
        <v>73</v>
      </c>
      <c r="Y535" t="s">
        <v>133</v>
      </c>
      <c r="Z535" t="s">
        <v>73</v>
      </c>
      <c r="AA535" t="s">
        <v>73</v>
      </c>
      <c r="AB535" t="s">
        <v>73</v>
      </c>
      <c r="AC535">
        <v>8</v>
      </c>
      <c r="AD535">
        <v>7</v>
      </c>
      <c r="AE535">
        <v>7</v>
      </c>
      <c r="AF535">
        <v>9</v>
      </c>
      <c r="AG535" t="s">
        <v>85</v>
      </c>
      <c r="AH535">
        <v>0</v>
      </c>
      <c r="AI535">
        <v>1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62</v>
      </c>
      <c r="AP535">
        <v>51</v>
      </c>
      <c r="AQ535" t="s">
        <v>133</v>
      </c>
      <c r="AR535">
        <v>0</v>
      </c>
      <c r="AS535">
        <v>1</v>
      </c>
      <c r="AT535" t="s">
        <v>75</v>
      </c>
      <c r="AU535">
        <v>0</v>
      </c>
      <c r="AV535" t="s">
        <v>102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 t="s">
        <v>132</v>
      </c>
      <c r="BD535">
        <v>62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9</v>
      </c>
    </row>
    <row r="536" spans="1:68" x14ac:dyDescent="0.25">
      <c r="A536" s="1">
        <v>41945</v>
      </c>
      <c r="B536" t="s">
        <v>113</v>
      </c>
      <c r="C536" t="s">
        <v>83</v>
      </c>
      <c r="D536">
        <v>1</v>
      </c>
      <c r="E536" s="2">
        <v>0.15347222222222223</v>
      </c>
      <c r="F536">
        <v>2</v>
      </c>
      <c r="G536">
        <v>7</v>
      </c>
      <c r="H536" t="s">
        <v>120</v>
      </c>
      <c r="I536">
        <v>45</v>
      </c>
      <c r="J536">
        <v>7</v>
      </c>
      <c r="K536">
        <v>0</v>
      </c>
      <c r="L536" t="s">
        <v>341</v>
      </c>
      <c r="N536" t="s">
        <v>69</v>
      </c>
      <c r="O536" t="s">
        <v>131</v>
      </c>
      <c r="P536" t="s">
        <v>101</v>
      </c>
      <c r="Q536" t="s">
        <v>72</v>
      </c>
      <c r="R536" t="s">
        <v>73</v>
      </c>
      <c r="S536">
        <v>0</v>
      </c>
      <c r="T536" t="s">
        <v>73</v>
      </c>
      <c r="U536" t="s">
        <v>73</v>
      </c>
      <c r="V536" t="s">
        <v>124</v>
      </c>
      <c r="W536" t="s">
        <v>142</v>
      </c>
      <c r="X536" t="s">
        <v>73</v>
      </c>
      <c r="Y536" t="s">
        <v>142</v>
      </c>
      <c r="Z536" t="s">
        <v>73</v>
      </c>
      <c r="AA536" t="s">
        <v>73</v>
      </c>
      <c r="AB536" t="s">
        <v>73</v>
      </c>
      <c r="AC536">
        <v>4</v>
      </c>
      <c r="AD536">
        <v>7</v>
      </c>
      <c r="AE536">
        <v>7</v>
      </c>
      <c r="AF536">
        <v>9</v>
      </c>
      <c r="AG536" t="s">
        <v>85</v>
      </c>
      <c r="AH536">
        <v>0</v>
      </c>
      <c r="AI536">
        <v>1</v>
      </c>
      <c r="AJ536">
        <v>0</v>
      </c>
      <c r="AK536">
        <v>0</v>
      </c>
      <c r="AL536">
        <v>1</v>
      </c>
      <c r="AM536">
        <v>0</v>
      </c>
      <c r="AN536">
        <v>0</v>
      </c>
      <c r="AO536">
        <v>65</v>
      </c>
      <c r="AP536">
        <v>55</v>
      </c>
      <c r="AQ536" t="s">
        <v>142</v>
      </c>
      <c r="AR536">
        <v>0</v>
      </c>
      <c r="AS536">
        <v>1</v>
      </c>
      <c r="AT536" t="s">
        <v>106</v>
      </c>
      <c r="AU536">
        <v>0</v>
      </c>
      <c r="AV536" t="s">
        <v>110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 t="s">
        <v>341</v>
      </c>
      <c r="BD536">
        <v>65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9</v>
      </c>
    </row>
    <row r="537" spans="1:68" x14ac:dyDescent="0.25">
      <c r="A537" s="1">
        <v>41945</v>
      </c>
      <c r="B537" t="s">
        <v>113</v>
      </c>
      <c r="C537" t="s">
        <v>83</v>
      </c>
      <c r="D537">
        <v>2</v>
      </c>
      <c r="E537" s="2">
        <v>0.10833333333333334</v>
      </c>
      <c r="F537">
        <v>1</v>
      </c>
      <c r="G537">
        <v>10</v>
      </c>
      <c r="H537" t="s">
        <v>120</v>
      </c>
      <c r="I537">
        <v>46</v>
      </c>
      <c r="J537">
        <v>7</v>
      </c>
      <c r="K537">
        <v>14</v>
      </c>
      <c r="L537" t="s">
        <v>641</v>
      </c>
      <c r="M537">
        <v>24</v>
      </c>
      <c r="N537" t="s">
        <v>69</v>
      </c>
      <c r="O537" t="s">
        <v>70</v>
      </c>
      <c r="P537" t="s">
        <v>101</v>
      </c>
      <c r="Q537" t="s">
        <v>91</v>
      </c>
      <c r="R537" t="s">
        <v>73</v>
      </c>
      <c r="S537">
        <v>0</v>
      </c>
      <c r="T537" t="s">
        <v>73</v>
      </c>
      <c r="U537" t="s">
        <v>73</v>
      </c>
      <c r="V537" t="s">
        <v>124</v>
      </c>
      <c r="W537" t="s">
        <v>73</v>
      </c>
      <c r="X537" t="s">
        <v>125</v>
      </c>
      <c r="Y537" t="s">
        <v>125</v>
      </c>
      <c r="Z537" t="s">
        <v>73</v>
      </c>
      <c r="AA537" t="s">
        <v>73</v>
      </c>
      <c r="AB537" t="s">
        <v>27</v>
      </c>
      <c r="AC537">
        <v>3</v>
      </c>
      <c r="AD537">
        <v>-7</v>
      </c>
      <c r="AE537">
        <v>7</v>
      </c>
      <c r="AF537">
        <v>9</v>
      </c>
      <c r="AG537" t="s">
        <v>85</v>
      </c>
      <c r="AH537">
        <v>0</v>
      </c>
      <c r="AI537">
        <v>1</v>
      </c>
      <c r="AJ537">
        <v>1</v>
      </c>
      <c r="AK537">
        <v>0</v>
      </c>
      <c r="AL537">
        <v>1</v>
      </c>
      <c r="AM537">
        <v>0</v>
      </c>
      <c r="AN537">
        <v>0</v>
      </c>
      <c r="AO537">
        <v>97</v>
      </c>
      <c r="AP537">
        <v>54</v>
      </c>
      <c r="AQ537" t="s">
        <v>125</v>
      </c>
      <c r="AR537">
        <v>1</v>
      </c>
      <c r="AS537">
        <v>1</v>
      </c>
      <c r="AT537" t="s">
        <v>106</v>
      </c>
      <c r="AU537">
        <v>24</v>
      </c>
      <c r="AV537" t="s">
        <v>103</v>
      </c>
      <c r="AW537">
        <v>0</v>
      </c>
      <c r="AX537">
        <v>2.4</v>
      </c>
      <c r="AY537">
        <v>1</v>
      </c>
      <c r="AZ537">
        <v>1</v>
      </c>
      <c r="BA537">
        <v>0</v>
      </c>
      <c r="BB537">
        <v>1</v>
      </c>
      <c r="BC537" t="s">
        <v>641</v>
      </c>
      <c r="BD537">
        <v>97</v>
      </c>
      <c r="BE537">
        <v>2.9000000000000004</v>
      </c>
      <c r="BF537">
        <v>0.96</v>
      </c>
      <c r="BG537">
        <v>0</v>
      </c>
      <c r="BH537">
        <v>2.4000000000000004</v>
      </c>
      <c r="BI537">
        <v>0.5</v>
      </c>
      <c r="BJ537">
        <v>0</v>
      </c>
      <c r="BK537">
        <v>0</v>
      </c>
      <c r="BL537">
        <v>0</v>
      </c>
      <c r="BM537">
        <v>0.96</v>
      </c>
      <c r="BN537">
        <v>0</v>
      </c>
      <c r="BO537">
        <v>0</v>
      </c>
      <c r="BP537">
        <v>9</v>
      </c>
    </row>
    <row r="538" spans="1:68" x14ac:dyDescent="0.25">
      <c r="A538" s="1">
        <v>41945</v>
      </c>
      <c r="B538" t="s">
        <v>113</v>
      </c>
      <c r="C538" t="s">
        <v>83</v>
      </c>
      <c r="D538">
        <v>2</v>
      </c>
      <c r="E538" s="2">
        <v>0.22152777777777777</v>
      </c>
      <c r="F538">
        <v>1</v>
      </c>
      <c r="G538">
        <v>10</v>
      </c>
      <c r="H538" t="s">
        <v>120</v>
      </c>
      <c r="I538">
        <v>23</v>
      </c>
      <c r="J538">
        <v>7</v>
      </c>
      <c r="K538">
        <v>14</v>
      </c>
      <c r="L538" t="s">
        <v>642</v>
      </c>
      <c r="M538">
        <v>12</v>
      </c>
      <c r="N538" t="s">
        <v>69</v>
      </c>
      <c r="O538" t="s">
        <v>70</v>
      </c>
      <c r="P538" t="s">
        <v>101</v>
      </c>
      <c r="Q538" t="s">
        <v>89</v>
      </c>
      <c r="R538" t="s">
        <v>73</v>
      </c>
      <c r="S538">
        <v>0</v>
      </c>
      <c r="T538" t="s">
        <v>73</v>
      </c>
      <c r="U538" t="s">
        <v>73</v>
      </c>
      <c r="V538" t="s">
        <v>124</v>
      </c>
      <c r="W538" t="s">
        <v>73</v>
      </c>
      <c r="X538" t="s">
        <v>133</v>
      </c>
      <c r="Y538" t="s">
        <v>133</v>
      </c>
      <c r="Z538" t="s">
        <v>73</v>
      </c>
      <c r="AA538" t="s">
        <v>73</v>
      </c>
      <c r="AB538" t="s">
        <v>27</v>
      </c>
      <c r="AC538">
        <v>6</v>
      </c>
      <c r="AD538">
        <v>-7</v>
      </c>
      <c r="AE538">
        <v>7</v>
      </c>
      <c r="AF538">
        <v>9</v>
      </c>
      <c r="AG538" t="s">
        <v>85</v>
      </c>
      <c r="AH538">
        <v>0</v>
      </c>
      <c r="AI538">
        <v>1</v>
      </c>
      <c r="AJ538">
        <v>1</v>
      </c>
      <c r="AK538">
        <v>0</v>
      </c>
      <c r="AL538">
        <v>1</v>
      </c>
      <c r="AM538">
        <v>0</v>
      </c>
      <c r="AN538">
        <v>0</v>
      </c>
      <c r="AO538">
        <v>87</v>
      </c>
      <c r="AP538">
        <v>77</v>
      </c>
      <c r="AQ538" t="s">
        <v>133</v>
      </c>
      <c r="AR538">
        <v>1</v>
      </c>
      <c r="AS538">
        <v>1</v>
      </c>
      <c r="AT538" t="s">
        <v>75</v>
      </c>
      <c r="AU538">
        <v>12</v>
      </c>
      <c r="AV538" t="s">
        <v>102</v>
      </c>
      <c r="AW538">
        <v>0</v>
      </c>
      <c r="AX538">
        <v>1.2</v>
      </c>
      <c r="AY538">
        <v>1</v>
      </c>
      <c r="AZ538">
        <v>1</v>
      </c>
      <c r="BA538">
        <v>0</v>
      </c>
      <c r="BB538">
        <v>1</v>
      </c>
      <c r="BC538" t="s">
        <v>642</v>
      </c>
      <c r="BD538">
        <v>87</v>
      </c>
      <c r="BE538">
        <v>1.7000000000000002</v>
      </c>
      <c r="BF538">
        <v>0.48</v>
      </c>
      <c r="BG538">
        <v>0</v>
      </c>
      <c r="BH538">
        <v>1.2000000000000002</v>
      </c>
      <c r="BI538">
        <v>0.5</v>
      </c>
      <c r="BJ538">
        <v>0</v>
      </c>
      <c r="BK538">
        <v>0</v>
      </c>
      <c r="BL538">
        <v>0</v>
      </c>
      <c r="BM538">
        <v>0.48</v>
      </c>
      <c r="BN538">
        <v>0</v>
      </c>
      <c r="BO538">
        <v>0</v>
      </c>
      <c r="BP538">
        <v>9</v>
      </c>
    </row>
    <row r="539" spans="1:68" x14ac:dyDescent="0.25">
      <c r="A539" s="1">
        <v>41945</v>
      </c>
      <c r="B539" t="s">
        <v>113</v>
      </c>
      <c r="C539" t="s">
        <v>83</v>
      </c>
      <c r="D539">
        <v>2</v>
      </c>
      <c r="E539" s="2">
        <v>0.19930555555555557</v>
      </c>
      <c r="F539">
        <v>1</v>
      </c>
      <c r="G539">
        <v>10</v>
      </c>
      <c r="H539" t="s">
        <v>120</v>
      </c>
      <c r="I539">
        <v>35</v>
      </c>
      <c r="J539">
        <v>7</v>
      </c>
      <c r="K539">
        <v>14</v>
      </c>
      <c r="L539" t="s">
        <v>643</v>
      </c>
      <c r="M539">
        <v>9</v>
      </c>
      <c r="N539" t="s">
        <v>69</v>
      </c>
      <c r="O539" t="s">
        <v>70</v>
      </c>
      <c r="P539" t="s">
        <v>101</v>
      </c>
      <c r="Q539" t="s">
        <v>91</v>
      </c>
      <c r="R539" t="s">
        <v>73</v>
      </c>
      <c r="S539">
        <v>0</v>
      </c>
      <c r="T539" t="s">
        <v>73</v>
      </c>
      <c r="U539" t="s">
        <v>73</v>
      </c>
      <c r="V539" t="s">
        <v>124</v>
      </c>
      <c r="W539" t="s">
        <v>73</v>
      </c>
      <c r="X539" t="s">
        <v>133</v>
      </c>
      <c r="Y539" t="s">
        <v>133</v>
      </c>
      <c r="Z539" t="s">
        <v>73</v>
      </c>
      <c r="AA539" t="s">
        <v>73</v>
      </c>
      <c r="AB539" t="s">
        <v>73</v>
      </c>
      <c r="AC539">
        <v>5</v>
      </c>
      <c r="AD539">
        <v>-7</v>
      </c>
      <c r="AE539">
        <v>7</v>
      </c>
      <c r="AF539">
        <v>9</v>
      </c>
      <c r="AG539" t="s">
        <v>85</v>
      </c>
      <c r="AH539">
        <v>0</v>
      </c>
      <c r="AI539">
        <v>1</v>
      </c>
      <c r="AJ539">
        <v>1</v>
      </c>
      <c r="AK539">
        <v>0</v>
      </c>
      <c r="AL539">
        <v>1</v>
      </c>
      <c r="AM539">
        <v>0</v>
      </c>
      <c r="AN539">
        <v>0</v>
      </c>
      <c r="AO539">
        <v>93</v>
      </c>
      <c r="AP539">
        <v>65</v>
      </c>
      <c r="AQ539" t="s">
        <v>133</v>
      </c>
      <c r="AR539">
        <v>1</v>
      </c>
      <c r="AS539">
        <v>1</v>
      </c>
      <c r="AT539" t="s">
        <v>75</v>
      </c>
      <c r="AU539">
        <v>9</v>
      </c>
      <c r="AV539" t="s">
        <v>103</v>
      </c>
      <c r="AW539">
        <v>0</v>
      </c>
      <c r="AX539">
        <v>0.9</v>
      </c>
      <c r="AY539">
        <v>0</v>
      </c>
      <c r="AZ539">
        <v>0</v>
      </c>
      <c r="BA539">
        <v>0</v>
      </c>
      <c r="BB539">
        <v>1</v>
      </c>
      <c r="BC539" t="s">
        <v>643</v>
      </c>
      <c r="BD539">
        <v>93</v>
      </c>
      <c r="BE539">
        <v>1.4</v>
      </c>
      <c r="BF539">
        <v>0.36</v>
      </c>
      <c r="BG539">
        <v>0</v>
      </c>
      <c r="BH539">
        <v>0.9</v>
      </c>
      <c r="BI539">
        <v>0.5</v>
      </c>
      <c r="BJ539">
        <v>0</v>
      </c>
      <c r="BK539">
        <v>0</v>
      </c>
      <c r="BL539">
        <v>0</v>
      </c>
      <c r="BM539">
        <v>0.36</v>
      </c>
      <c r="BN539">
        <v>0</v>
      </c>
      <c r="BO539">
        <v>0</v>
      </c>
      <c r="BP539">
        <v>9</v>
      </c>
    </row>
    <row r="540" spans="1:68" x14ac:dyDescent="0.25">
      <c r="A540" s="1">
        <v>41945</v>
      </c>
      <c r="B540" t="s">
        <v>113</v>
      </c>
      <c r="C540" t="s">
        <v>83</v>
      </c>
      <c r="D540">
        <v>2</v>
      </c>
      <c r="E540" s="2">
        <v>0.42499999999999999</v>
      </c>
      <c r="F540">
        <v>1</v>
      </c>
      <c r="G540">
        <v>10</v>
      </c>
      <c r="H540" t="s">
        <v>120</v>
      </c>
      <c r="I540">
        <v>44</v>
      </c>
      <c r="J540">
        <v>7</v>
      </c>
      <c r="K540">
        <v>0</v>
      </c>
      <c r="L540" t="s">
        <v>644</v>
      </c>
      <c r="M540">
        <v>5</v>
      </c>
      <c r="N540" t="s">
        <v>80</v>
      </c>
      <c r="O540" t="s">
        <v>73</v>
      </c>
      <c r="P540" t="s">
        <v>73</v>
      </c>
      <c r="Q540" t="s">
        <v>73</v>
      </c>
      <c r="R540" t="s">
        <v>81</v>
      </c>
      <c r="S540">
        <v>0</v>
      </c>
      <c r="T540" t="s">
        <v>73</v>
      </c>
      <c r="U540" t="s">
        <v>73</v>
      </c>
      <c r="V540" t="s">
        <v>73</v>
      </c>
      <c r="W540" t="s">
        <v>73</v>
      </c>
      <c r="X540" t="s">
        <v>73</v>
      </c>
      <c r="Y540" t="s">
        <v>73</v>
      </c>
      <c r="Z540" t="s">
        <v>218</v>
      </c>
      <c r="AA540" t="s">
        <v>73</v>
      </c>
      <c r="AB540" t="s">
        <v>73</v>
      </c>
      <c r="AC540">
        <v>11</v>
      </c>
      <c r="AD540">
        <v>7</v>
      </c>
      <c r="AE540">
        <v>7</v>
      </c>
      <c r="AF540">
        <v>9</v>
      </c>
      <c r="AG540" t="s">
        <v>85</v>
      </c>
      <c r="AH540">
        <v>1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88</v>
      </c>
      <c r="AP540">
        <v>56</v>
      </c>
      <c r="AQ540" t="s">
        <v>218</v>
      </c>
      <c r="AR540">
        <v>1</v>
      </c>
      <c r="AS540">
        <v>1</v>
      </c>
      <c r="AT540" t="s">
        <v>106</v>
      </c>
      <c r="AU540">
        <v>5</v>
      </c>
      <c r="AV540" t="s">
        <v>81</v>
      </c>
      <c r="AW540">
        <v>0</v>
      </c>
      <c r="AX540">
        <v>0.5</v>
      </c>
      <c r="AY540">
        <v>0</v>
      </c>
      <c r="AZ540">
        <v>0</v>
      </c>
      <c r="BA540">
        <v>0</v>
      </c>
      <c r="BB540">
        <v>1</v>
      </c>
      <c r="BC540" t="s">
        <v>644</v>
      </c>
      <c r="BD540">
        <v>88</v>
      </c>
      <c r="BE540">
        <v>0.5</v>
      </c>
      <c r="BF540">
        <v>0</v>
      </c>
      <c r="BG540">
        <v>0.5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9</v>
      </c>
    </row>
    <row r="541" spans="1:68" x14ac:dyDescent="0.25">
      <c r="A541" s="1">
        <v>41945</v>
      </c>
      <c r="B541" t="s">
        <v>113</v>
      </c>
      <c r="C541" t="s">
        <v>83</v>
      </c>
      <c r="D541">
        <v>2</v>
      </c>
      <c r="E541" s="2">
        <v>0.12986111111111112</v>
      </c>
      <c r="F541">
        <v>4</v>
      </c>
      <c r="G541">
        <v>1</v>
      </c>
      <c r="H541" t="s">
        <v>120</v>
      </c>
      <c r="I541">
        <v>44</v>
      </c>
      <c r="J541">
        <v>7</v>
      </c>
      <c r="K541">
        <v>14</v>
      </c>
      <c r="L541" t="s">
        <v>645</v>
      </c>
      <c r="M541">
        <v>2</v>
      </c>
      <c r="N541" t="s">
        <v>80</v>
      </c>
      <c r="O541" t="s">
        <v>73</v>
      </c>
      <c r="P541" t="s">
        <v>73</v>
      </c>
      <c r="Q541" t="s">
        <v>73</v>
      </c>
      <c r="R541" t="s">
        <v>403</v>
      </c>
      <c r="S541">
        <v>0</v>
      </c>
      <c r="T541" t="s">
        <v>73</v>
      </c>
      <c r="U541" t="s">
        <v>73</v>
      </c>
      <c r="V541" t="s">
        <v>73</v>
      </c>
      <c r="W541" t="s">
        <v>73</v>
      </c>
      <c r="X541" t="s">
        <v>73</v>
      </c>
      <c r="Y541" t="s">
        <v>73</v>
      </c>
      <c r="Z541" t="s">
        <v>124</v>
      </c>
      <c r="AA541" t="s">
        <v>73</v>
      </c>
      <c r="AB541" t="s">
        <v>27</v>
      </c>
      <c r="AC541">
        <v>4</v>
      </c>
      <c r="AD541">
        <v>-7</v>
      </c>
      <c r="AE541">
        <v>7</v>
      </c>
      <c r="AF541">
        <v>9</v>
      </c>
      <c r="AG541" t="s">
        <v>85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59</v>
      </c>
      <c r="AP541">
        <v>56</v>
      </c>
      <c r="AQ541" t="s">
        <v>124</v>
      </c>
      <c r="AR541">
        <v>1</v>
      </c>
      <c r="AS541">
        <v>1</v>
      </c>
      <c r="AT541" t="s">
        <v>118</v>
      </c>
      <c r="AU541">
        <v>2</v>
      </c>
      <c r="AV541" t="s">
        <v>403</v>
      </c>
      <c r="AW541">
        <v>0</v>
      </c>
      <c r="AX541">
        <v>2</v>
      </c>
      <c r="AY541">
        <v>1</v>
      </c>
      <c r="AZ541">
        <v>1</v>
      </c>
      <c r="BA541">
        <v>0</v>
      </c>
      <c r="BB541">
        <v>1</v>
      </c>
      <c r="BC541" t="s">
        <v>645</v>
      </c>
      <c r="BD541">
        <v>59</v>
      </c>
      <c r="BE541">
        <v>0.2</v>
      </c>
      <c r="BF541">
        <v>0</v>
      </c>
      <c r="BG541">
        <v>0.2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9</v>
      </c>
    </row>
    <row r="542" spans="1:68" x14ac:dyDescent="0.25">
      <c r="A542" s="1">
        <v>41945</v>
      </c>
      <c r="B542" t="s">
        <v>113</v>
      </c>
      <c r="C542" t="s">
        <v>83</v>
      </c>
      <c r="D542">
        <v>2</v>
      </c>
      <c r="E542" s="2">
        <v>8.9583333333333334E-2</v>
      </c>
      <c r="F542">
        <v>1</v>
      </c>
      <c r="G542">
        <v>10</v>
      </c>
      <c r="H542" t="s">
        <v>122</v>
      </c>
      <c r="I542">
        <v>30</v>
      </c>
      <c r="J542">
        <v>7</v>
      </c>
      <c r="K542">
        <v>14</v>
      </c>
      <c r="L542" t="s">
        <v>646</v>
      </c>
      <c r="M542">
        <v>2</v>
      </c>
      <c r="N542" t="s">
        <v>69</v>
      </c>
      <c r="O542" t="s">
        <v>70</v>
      </c>
      <c r="P542" t="s">
        <v>101</v>
      </c>
      <c r="Q542" t="s">
        <v>72</v>
      </c>
      <c r="R542" t="s">
        <v>73</v>
      </c>
      <c r="S542">
        <v>0</v>
      </c>
      <c r="T542" t="s">
        <v>73</v>
      </c>
      <c r="U542" t="s">
        <v>73</v>
      </c>
      <c r="V542" t="s">
        <v>124</v>
      </c>
      <c r="W542" t="s">
        <v>73</v>
      </c>
      <c r="X542" t="s">
        <v>125</v>
      </c>
      <c r="Y542" t="s">
        <v>125</v>
      </c>
      <c r="Z542" t="s">
        <v>73</v>
      </c>
      <c r="AA542" t="s">
        <v>73</v>
      </c>
      <c r="AB542" t="s">
        <v>73</v>
      </c>
      <c r="AC542">
        <v>3</v>
      </c>
      <c r="AD542">
        <v>-7</v>
      </c>
      <c r="AE542">
        <v>7</v>
      </c>
      <c r="AF542">
        <v>9</v>
      </c>
      <c r="AG542" t="s">
        <v>85</v>
      </c>
      <c r="AH542">
        <v>0</v>
      </c>
      <c r="AI542">
        <v>1</v>
      </c>
      <c r="AJ542">
        <v>1</v>
      </c>
      <c r="AK542">
        <v>0</v>
      </c>
      <c r="AL542">
        <v>1</v>
      </c>
      <c r="AM542">
        <v>0</v>
      </c>
      <c r="AN542">
        <v>0</v>
      </c>
      <c r="AO542">
        <v>92</v>
      </c>
      <c r="AP542">
        <v>30</v>
      </c>
      <c r="AQ542" t="s">
        <v>125</v>
      </c>
      <c r="AR542">
        <v>1</v>
      </c>
      <c r="AS542">
        <v>1</v>
      </c>
      <c r="AT542" t="s">
        <v>106</v>
      </c>
      <c r="AU542">
        <v>2</v>
      </c>
      <c r="AV542" t="s">
        <v>110</v>
      </c>
      <c r="AW542">
        <v>0</v>
      </c>
      <c r="AX542">
        <v>0.2</v>
      </c>
      <c r="AY542">
        <v>0</v>
      </c>
      <c r="AZ542">
        <v>0</v>
      </c>
      <c r="BA542">
        <v>0</v>
      </c>
      <c r="BB542">
        <v>0</v>
      </c>
      <c r="BC542" t="s">
        <v>646</v>
      </c>
      <c r="BD542">
        <v>92</v>
      </c>
      <c r="BE542">
        <v>0.7</v>
      </c>
      <c r="BF542">
        <v>0.08</v>
      </c>
      <c r="BG542">
        <v>0</v>
      </c>
      <c r="BH542">
        <v>0.2</v>
      </c>
      <c r="BI542">
        <v>0.5</v>
      </c>
      <c r="BJ542">
        <v>0</v>
      </c>
      <c r="BK542">
        <v>0</v>
      </c>
      <c r="BL542">
        <v>0</v>
      </c>
      <c r="BM542">
        <v>0.08</v>
      </c>
      <c r="BN542">
        <v>0</v>
      </c>
      <c r="BO542">
        <v>0</v>
      </c>
      <c r="BP542">
        <v>9</v>
      </c>
    </row>
    <row r="543" spans="1:68" x14ac:dyDescent="0.25">
      <c r="A543" s="1">
        <v>41945</v>
      </c>
      <c r="B543" t="s">
        <v>113</v>
      </c>
      <c r="C543" t="s">
        <v>83</v>
      </c>
      <c r="D543">
        <v>2</v>
      </c>
      <c r="E543" s="2">
        <v>0.47499999999999998</v>
      </c>
      <c r="F543">
        <v>1</v>
      </c>
      <c r="G543">
        <v>10</v>
      </c>
      <c r="H543" t="s">
        <v>120</v>
      </c>
      <c r="I543">
        <v>30</v>
      </c>
      <c r="J543">
        <v>7</v>
      </c>
      <c r="K543">
        <v>0</v>
      </c>
      <c r="L543" t="s">
        <v>647</v>
      </c>
      <c r="M543">
        <v>2</v>
      </c>
      <c r="N543" t="s">
        <v>80</v>
      </c>
      <c r="O543" t="s">
        <v>73</v>
      </c>
      <c r="P543" t="s">
        <v>73</v>
      </c>
      <c r="Q543" t="s">
        <v>73</v>
      </c>
      <c r="R543" t="s">
        <v>93</v>
      </c>
      <c r="S543">
        <v>0</v>
      </c>
      <c r="T543" t="s">
        <v>73</v>
      </c>
      <c r="U543" t="s">
        <v>73</v>
      </c>
      <c r="V543" t="s">
        <v>73</v>
      </c>
      <c r="W543" t="s">
        <v>73</v>
      </c>
      <c r="X543" t="s">
        <v>73</v>
      </c>
      <c r="Y543" t="s">
        <v>73</v>
      </c>
      <c r="Z543" t="s">
        <v>128</v>
      </c>
      <c r="AA543" t="s">
        <v>73</v>
      </c>
      <c r="AB543" t="s">
        <v>73</v>
      </c>
      <c r="AC543">
        <v>12</v>
      </c>
      <c r="AD543">
        <v>7</v>
      </c>
      <c r="AE543">
        <v>7</v>
      </c>
      <c r="AF543">
        <v>9</v>
      </c>
      <c r="AG543" t="s">
        <v>85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82</v>
      </c>
      <c r="AP543">
        <v>70</v>
      </c>
      <c r="AQ543" t="s">
        <v>128</v>
      </c>
      <c r="AR543">
        <v>1</v>
      </c>
      <c r="AS543">
        <v>1</v>
      </c>
      <c r="AT543" t="s">
        <v>106</v>
      </c>
      <c r="AU543">
        <v>2</v>
      </c>
      <c r="AV543" t="s">
        <v>93</v>
      </c>
      <c r="AW543">
        <v>0</v>
      </c>
      <c r="AX543">
        <v>0.2</v>
      </c>
      <c r="AY543">
        <v>0</v>
      </c>
      <c r="AZ543">
        <v>0</v>
      </c>
      <c r="BA543">
        <v>0</v>
      </c>
      <c r="BB543">
        <v>0</v>
      </c>
      <c r="BC543" t="s">
        <v>647</v>
      </c>
      <c r="BD543">
        <v>82</v>
      </c>
      <c r="BE543">
        <v>0.2</v>
      </c>
      <c r="BF543">
        <v>0</v>
      </c>
      <c r="BG543">
        <v>0.2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9</v>
      </c>
    </row>
    <row r="544" spans="1:68" x14ac:dyDescent="0.25">
      <c r="A544" s="1">
        <v>41945</v>
      </c>
      <c r="B544" t="s">
        <v>113</v>
      </c>
      <c r="C544" t="s">
        <v>83</v>
      </c>
      <c r="D544">
        <v>2</v>
      </c>
      <c r="E544" s="2">
        <v>0.29652777777777778</v>
      </c>
      <c r="F544">
        <v>1</v>
      </c>
      <c r="G544">
        <v>10</v>
      </c>
      <c r="H544" t="s">
        <v>122</v>
      </c>
      <c r="I544">
        <v>48</v>
      </c>
      <c r="J544">
        <v>7</v>
      </c>
      <c r="K544">
        <v>7</v>
      </c>
      <c r="L544" t="s">
        <v>648</v>
      </c>
      <c r="N544" t="s">
        <v>69</v>
      </c>
      <c r="O544" t="s">
        <v>131</v>
      </c>
      <c r="P544" t="s">
        <v>101</v>
      </c>
      <c r="Q544" t="s">
        <v>72</v>
      </c>
      <c r="R544" t="s">
        <v>73</v>
      </c>
      <c r="S544">
        <v>1</v>
      </c>
      <c r="T544" t="s">
        <v>73</v>
      </c>
      <c r="U544" t="s">
        <v>20</v>
      </c>
      <c r="V544" t="s">
        <v>124</v>
      </c>
      <c r="W544" t="s">
        <v>471</v>
      </c>
      <c r="X544" t="s">
        <v>73</v>
      </c>
      <c r="Y544" t="s">
        <v>471</v>
      </c>
      <c r="Z544" t="s">
        <v>73</v>
      </c>
      <c r="AA544" t="s">
        <v>73</v>
      </c>
      <c r="AB544" t="s">
        <v>73</v>
      </c>
      <c r="AC544">
        <v>8</v>
      </c>
      <c r="AD544">
        <v>0</v>
      </c>
      <c r="AE544">
        <v>0</v>
      </c>
      <c r="AF544">
        <v>9</v>
      </c>
      <c r="AG544" t="s">
        <v>85</v>
      </c>
      <c r="AH544">
        <v>0</v>
      </c>
      <c r="AI544">
        <v>1</v>
      </c>
      <c r="AJ544">
        <v>0</v>
      </c>
      <c r="AK544">
        <v>1</v>
      </c>
      <c r="AL544">
        <v>1</v>
      </c>
      <c r="AM544">
        <v>0</v>
      </c>
      <c r="AN544">
        <v>0</v>
      </c>
      <c r="AO544">
        <v>137</v>
      </c>
      <c r="AP544">
        <v>48</v>
      </c>
      <c r="AQ544" t="s">
        <v>471</v>
      </c>
      <c r="AR544">
        <v>0</v>
      </c>
      <c r="AS544">
        <v>1</v>
      </c>
      <c r="AT544" t="s">
        <v>86</v>
      </c>
      <c r="AU544">
        <v>0</v>
      </c>
      <c r="AV544" t="s">
        <v>110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 t="s">
        <v>648</v>
      </c>
      <c r="BD544">
        <v>137</v>
      </c>
      <c r="BE544">
        <v>0</v>
      </c>
      <c r="BF544">
        <v>-2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-2</v>
      </c>
      <c r="BP544">
        <v>9</v>
      </c>
    </row>
    <row r="545" spans="1:68" x14ac:dyDescent="0.25">
      <c r="A545" s="1">
        <v>41945</v>
      </c>
      <c r="B545" t="s">
        <v>113</v>
      </c>
      <c r="C545" t="s">
        <v>83</v>
      </c>
      <c r="D545">
        <v>2</v>
      </c>
      <c r="E545" s="2">
        <v>3.2638888888888891E-2</v>
      </c>
      <c r="F545">
        <v>1</v>
      </c>
      <c r="G545">
        <v>10</v>
      </c>
      <c r="H545" t="s">
        <v>120</v>
      </c>
      <c r="I545">
        <v>28</v>
      </c>
      <c r="J545">
        <v>10</v>
      </c>
      <c r="K545">
        <v>22</v>
      </c>
      <c r="L545" t="s">
        <v>143</v>
      </c>
      <c r="N545" t="s">
        <v>69</v>
      </c>
      <c r="O545" t="s">
        <v>131</v>
      </c>
      <c r="P545" t="s">
        <v>101</v>
      </c>
      <c r="Q545" t="s">
        <v>72</v>
      </c>
      <c r="R545" t="s">
        <v>73</v>
      </c>
      <c r="S545">
        <v>0</v>
      </c>
      <c r="T545" t="s">
        <v>73</v>
      </c>
      <c r="U545" t="s">
        <v>73</v>
      </c>
      <c r="V545" t="s">
        <v>124</v>
      </c>
      <c r="W545" t="s">
        <v>144</v>
      </c>
      <c r="X545" t="s">
        <v>73</v>
      </c>
      <c r="Y545" t="s">
        <v>144</v>
      </c>
      <c r="Z545" t="s">
        <v>73</v>
      </c>
      <c r="AA545" t="s">
        <v>73</v>
      </c>
      <c r="AB545" t="s">
        <v>73</v>
      </c>
      <c r="AC545">
        <v>1</v>
      </c>
      <c r="AD545">
        <v>-12</v>
      </c>
      <c r="AE545">
        <v>12</v>
      </c>
      <c r="AF545">
        <v>9</v>
      </c>
      <c r="AG545" t="s">
        <v>85</v>
      </c>
      <c r="AH545">
        <v>0</v>
      </c>
      <c r="AI545">
        <v>1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64</v>
      </c>
      <c r="AP545">
        <v>72</v>
      </c>
      <c r="AQ545" t="s">
        <v>144</v>
      </c>
      <c r="AR545">
        <v>0</v>
      </c>
      <c r="AS545">
        <v>1</v>
      </c>
      <c r="AT545" t="s">
        <v>75</v>
      </c>
      <c r="AU545">
        <v>0</v>
      </c>
      <c r="AV545" t="s">
        <v>110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 t="s">
        <v>143</v>
      </c>
      <c r="BD545">
        <v>64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9</v>
      </c>
    </row>
    <row r="546" spans="1:68" x14ac:dyDescent="0.25">
      <c r="A546" s="1">
        <v>41945</v>
      </c>
      <c r="B546" t="s">
        <v>113</v>
      </c>
      <c r="C546" t="s">
        <v>83</v>
      </c>
      <c r="D546">
        <v>2</v>
      </c>
      <c r="E546" s="2">
        <v>0.45</v>
      </c>
      <c r="F546">
        <v>2</v>
      </c>
      <c r="G546">
        <v>8</v>
      </c>
      <c r="H546" t="s">
        <v>120</v>
      </c>
      <c r="I546">
        <v>32</v>
      </c>
      <c r="J546">
        <v>7</v>
      </c>
      <c r="K546">
        <v>0</v>
      </c>
      <c r="L546" t="s">
        <v>649</v>
      </c>
      <c r="M546">
        <v>12</v>
      </c>
      <c r="N546" t="s">
        <v>80</v>
      </c>
      <c r="O546" t="s">
        <v>73</v>
      </c>
      <c r="P546" t="s">
        <v>73</v>
      </c>
      <c r="Q546" t="s">
        <v>73</v>
      </c>
      <c r="R546" t="s">
        <v>109</v>
      </c>
      <c r="S546">
        <v>0</v>
      </c>
      <c r="T546" t="s">
        <v>73</v>
      </c>
      <c r="U546" t="s">
        <v>73</v>
      </c>
      <c r="V546" t="s">
        <v>73</v>
      </c>
      <c r="W546" t="s">
        <v>73</v>
      </c>
      <c r="X546" t="s">
        <v>73</v>
      </c>
      <c r="Y546" t="s">
        <v>73</v>
      </c>
      <c r="Z546" t="s">
        <v>125</v>
      </c>
      <c r="AA546" t="s">
        <v>73</v>
      </c>
      <c r="AB546" t="s">
        <v>27</v>
      </c>
      <c r="AC546">
        <v>11</v>
      </c>
      <c r="AD546">
        <v>7</v>
      </c>
      <c r="AE546">
        <v>7</v>
      </c>
      <c r="AF546">
        <v>9</v>
      </c>
      <c r="AG546" t="s">
        <v>85</v>
      </c>
      <c r="AH546"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64</v>
      </c>
      <c r="AP546">
        <v>68</v>
      </c>
      <c r="AQ546" t="s">
        <v>125</v>
      </c>
      <c r="AR546">
        <v>1</v>
      </c>
      <c r="AS546">
        <v>1</v>
      </c>
      <c r="AT546" t="s">
        <v>106</v>
      </c>
      <c r="AU546">
        <v>12</v>
      </c>
      <c r="AV546" t="s">
        <v>109</v>
      </c>
      <c r="AW546">
        <v>0</v>
      </c>
      <c r="AX546">
        <v>1.5</v>
      </c>
      <c r="AY546">
        <v>1</v>
      </c>
      <c r="AZ546">
        <v>1</v>
      </c>
      <c r="BA546">
        <v>0</v>
      </c>
      <c r="BB546">
        <v>1</v>
      </c>
      <c r="BC546" t="s">
        <v>649</v>
      </c>
      <c r="BD546">
        <v>64</v>
      </c>
      <c r="BE546">
        <v>1.2000000000000002</v>
      </c>
      <c r="BF546">
        <v>0</v>
      </c>
      <c r="BG546">
        <v>1.2000000000000002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9</v>
      </c>
    </row>
    <row r="547" spans="1:68" x14ac:dyDescent="0.25">
      <c r="A547" s="1">
        <v>41945</v>
      </c>
      <c r="B547" t="s">
        <v>113</v>
      </c>
      <c r="C547" t="s">
        <v>83</v>
      </c>
      <c r="D547">
        <v>2</v>
      </c>
      <c r="E547" s="2">
        <v>1.5277777777777777E-2</v>
      </c>
      <c r="F547">
        <v>3</v>
      </c>
      <c r="G547">
        <v>19</v>
      </c>
      <c r="H547" t="s">
        <v>120</v>
      </c>
      <c r="I547">
        <v>19</v>
      </c>
      <c r="J547">
        <v>10</v>
      </c>
      <c r="K547">
        <v>22</v>
      </c>
      <c r="L547" t="s">
        <v>650</v>
      </c>
      <c r="M547">
        <v>11</v>
      </c>
      <c r="N547" t="s">
        <v>80</v>
      </c>
      <c r="O547" t="s">
        <v>73</v>
      </c>
      <c r="P547" t="s">
        <v>73</v>
      </c>
      <c r="Q547" t="s">
        <v>73</v>
      </c>
      <c r="R547" t="s">
        <v>111</v>
      </c>
      <c r="S547">
        <v>0</v>
      </c>
      <c r="T547" t="s">
        <v>73</v>
      </c>
      <c r="U547" t="s">
        <v>73</v>
      </c>
      <c r="V547" t="s">
        <v>73</v>
      </c>
      <c r="W547" t="s">
        <v>73</v>
      </c>
      <c r="X547" t="s">
        <v>73</v>
      </c>
      <c r="Y547" t="s">
        <v>73</v>
      </c>
      <c r="Z547" t="s">
        <v>125</v>
      </c>
      <c r="AA547" t="s">
        <v>73</v>
      </c>
      <c r="AB547" t="s">
        <v>73</v>
      </c>
      <c r="AC547">
        <v>1</v>
      </c>
      <c r="AD547">
        <v>-12</v>
      </c>
      <c r="AE547">
        <v>12</v>
      </c>
      <c r="AF547">
        <v>9</v>
      </c>
      <c r="AG547" t="s">
        <v>85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79</v>
      </c>
      <c r="AP547">
        <v>81</v>
      </c>
      <c r="AQ547" t="s">
        <v>125</v>
      </c>
      <c r="AR547">
        <v>1</v>
      </c>
      <c r="AS547">
        <v>1</v>
      </c>
      <c r="AT547" t="s">
        <v>106</v>
      </c>
      <c r="AU547">
        <v>11</v>
      </c>
      <c r="AV547" t="s">
        <v>111</v>
      </c>
      <c r="AW547">
        <v>0</v>
      </c>
      <c r="AX547">
        <v>0.57894736842105265</v>
      </c>
      <c r="AY547">
        <v>0</v>
      </c>
      <c r="AZ547">
        <v>0</v>
      </c>
      <c r="BA547">
        <v>0</v>
      </c>
      <c r="BB547">
        <v>0</v>
      </c>
      <c r="BC547" t="s">
        <v>650</v>
      </c>
      <c r="BD547">
        <v>79</v>
      </c>
      <c r="BE547">
        <v>1.1000000000000001</v>
      </c>
      <c r="BF547">
        <v>0</v>
      </c>
      <c r="BG547">
        <v>1.1000000000000001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9</v>
      </c>
    </row>
    <row r="548" spans="1:68" x14ac:dyDescent="0.25">
      <c r="A548" s="1">
        <v>41945</v>
      </c>
      <c r="B548" t="s">
        <v>113</v>
      </c>
      <c r="C548" t="s">
        <v>83</v>
      </c>
      <c r="D548">
        <v>2</v>
      </c>
      <c r="E548" s="2">
        <v>0.3923611111111111</v>
      </c>
      <c r="F548">
        <v>2</v>
      </c>
      <c r="G548">
        <v>5</v>
      </c>
      <c r="H548" t="s">
        <v>120</v>
      </c>
      <c r="I548">
        <v>49</v>
      </c>
      <c r="J548">
        <v>7</v>
      </c>
      <c r="K548">
        <v>0</v>
      </c>
      <c r="L548" t="s">
        <v>651</v>
      </c>
      <c r="M548">
        <v>4</v>
      </c>
      <c r="N548" t="s">
        <v>80</v>
      </c>
      <c r="O548" t="s">
        <v>73</v>
      </c>
      <c r="P548" t="s">
        <v>73</v>
      </c>
      <c r="Q548" t="s">
        <v>73</v>
      </c>
      <c r="R548" t="s">
        <v>105</v>
      </c>
      <c r="S548">
        <v>1</v>
      </c>
      <c r="T548" t="s">
        <v>19</v>
      </c>
      <c r="U548" t="s">
        <v>73</v>
      </c>
      <c r="V548" t="s">
        <v>73</v>
      </c>
      <c r="W548" t="s">
        <v>73</v>
      </c>
      <c r="X548" t="s">
        <v>73</v>
      </c>
      <c r="Y548" t="s">
        <v>73</v>
      </c>
      <c r="Z548" t="s">
        <v>218</v>
      </c>
      <c r="AA548" t="s">
        <v>73</v>
      </c>
      <c r="AB548" t="s">
        <v>73</v>
      </c>
      <c r="AC548">
        <v>10</v>
      </c>
      <c r="AD548">
        <v>7</v>
      </c>
      <c r="AE548">
        <v>7</v>
      </c>
      <c r="AF548">
        <v>9</v>
      </c>
      <c r="AG548" t="s">
        <v>85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1</v>
      </c>
      <c r="AN548">
        <v>0</v>
      </c>
      <c r="AO548">
        <v>207</v>
      </c>
      <c r="AP548">
        <v>51</v>
      </c>
      <c r="AQ548" t="s">
        <v>218</v>
      </c>
      <c r="AR548">
        <v>1</v>
      </c>
      <c r="AS548">
        <v>1</v>
      </c>
      <c r="AT548" t="s">
        <v>106</v>
      </c>
      <c r="AU548">
        <v>4</v>
      </c>
      <c r="AV548" t="s">
        <v>105</v>
      </c>
      <c r="AW548">
        <v>0</v>
      </c>
      <c r="AX548">
        <v>0.8</v>
      </c>
      <c r="AY548">
        <v>0</v>
      </c>
      <c r="AZ548">
        <v>0</v>
      </c>
      <c r="BA548">
        <v>0</v>
      </c>
      <c r="BB548">
        <v>1</v>
      </c>
      <c r="BC548" t="s">
        <v>651</v>
      </c>
      <c r="BD548">
        <v>207</v>
      </c>
      <c r="BE548">
        <v>-1.6</v>
      </c>
      <c r="BF548">
        <v>0</v>
      </c>
      <c r="BG548">
        <v>0.4</v>
      </c>
      <c r="BH548">
        <v>0</v>
      </c>
      <c r="BI548">
        <v>0</v>
      </c>
      <c r="BJ548">
        <v>0</v>
      </c>
      <c r="BK548">
        <v>0</v>
      </c>
      <c r="BL548">
        <v>-2</v>
      </c>
      <c r="BM548">
        <v>0</v>
      </c>
      <c r="BN548">
        <v>0</v>
      </c>
      <c r="BO548">
        <v>0</v>
      </c>
      <c r="BP548">
        <v>9</v>
      </c>
    </row>
    <row r="549" spans="1:68" x14ac:dyDescent="0.25">
      <c r="A549" s="1">
        <v>41945</v>
      </c>
      <c r="B549" t="s">
        <v>113</v>
      </c>
      <c r="C549" t="s">
        <v>83</v>
      </c>
      <c r="D549">
        <v>2</v>
      </c>
      <c r="E549" s="2">
        <v>0.1763888888888889</v>
      </c>
      <c r="F549">
        <v>2</v>
      </c>
      <c r="G549">
        <v>1</v>
      </c>
      <c r="H549" t="s">
        <v>120</v>
      </c>
      <c r="I549">
        <v>44</v>
      </c>
      <c r="J549">
        <v>7</v>
      </c>
      <c r="K549">
        <v>14</v>
      </c>
      <c r="L549" t="s">
        <v>652</v>
      </c>
      <c r="M549">
        <v>0</v>
      </c>
      <c r="N549" t="s">
        <v>80</v>
      </c>
      <c r="O549" t="s">
        <v>70</v>
      </c>
      <c r="P549" t="s">
        <v>73</v>
      </c>
      <c r="Q549" t="s">
        <v>73</v>
      </c>
      <c r="R549" t="s">
        <v>403</v>
      </c>
      <c r="S549">
        <v>0</v>
      </c>
      <c r="T549" t="s">
        <v>73</v>
      </c>
      <c r="U549" t="s">
        <v>73</v>
      </c>
      <c r="V549" t="s">
        <v>73</v>
      </c>
      <c r="W549" t="s">
        <v>73</v>
      </c>
      <c r="X549" t="s">
        <v>73</v>
      </c>
      <c r="Y549" t="s">
        <v>73</v>
      </c>
      <c r="Z549" t="s">
        <v>125</v>
      </c>
      <c r="AA549" t="s">
        <v>73</v>
      </c>
      <c r="AB549" t="s">
        <v>73</v>
      </c>
      <c r="AC549">
        <v>5</v>
      </c>
      <c r="AD549">
        <v>-7</v>
      </c>
      <c r="AE549">
        <v>7</v>
      </c>
      <c r="AF549">
        <v>9</v>
      </c>
      <c r="AG549" t="s">
        <v>85</v>
      </c>
      <c r="AH549">
        <v>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83</v>
      </c>
      <c r="AP549">
        <v>56</v>
      </c>
      <c r="AQ549" t="s">
        <v>125</v>
      </c>
      <c r="AR549">
        <v>1</v>
      </c>
      <c r="AS549">
        <v>1</v>
      </c>
      <c r="AT549" t="s">
        <v>106</v>
      </c>
      <c r="AU549">
        <v>0</v>
      </c>
      <c r="AV549" t="s">
        <v>403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 t="s">
        <v>652</v>
      </c>
      <c r="BD549">
        <v>83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9</v>
      </c>
    </row>
    <row r="550" spans="1:68" x14ac:dyDescent="0.25">
      <c r="A550" s="1">
        <v>41945</v>
      </c>
      <c r="B550" t="s">
        <v>113</v>
      </c>
      <c r="C550" t="s">
        <v>83</v>
      </c>
      <c r="D550">
        <v>2</v>
      </c>
      <c r="E550" s="2">
        <v>0.14583333333333334</v>
      </c>
      <c r="F550">
        <v>3</v>
      </c>
      <c r="G550">
        <v>1</v>
      </c>
      <c r="H550" t="s">
        <v>120</v>
      </c>
      <c r="I550">
        <v>44</v>
      </c>
      <c r="J550">
        <v>7</v>
      </c>
      <c r="K550">
        <v>14</v>
      </c>
      <c r="L550" t="s">
        <v>653</v>
      </c>
      <c r="M550">
        <v>0</v>
      </c>
      <c r="N550" t="s">
        <v>80</v>
      </c>
      <c r="O550" t="s">
        <v>70</v>
      </c>
      <c r="P550" t="s">
        <v>73</v>
      </c>
      <c r="Q550" t="s">
        <v>73</v>
      </c>
      <c r="R550" t="s">
        <v>403</v>
      </c>
      <c r="S550">
        <v>0</v>
      </c>
      <c r="T550" t="s">
        <v>73</v>
      </c>
      <c r="U550" t="s">
        <v>73</v>
      </c>
      <c r="V550" t="s">
        <v>73</v>
      </c>
      <c r="W550" t="s">
        <v>73</v>
      </c>
      <c r="X550" t="s">
        <v>73</v>
      </c>
      <c r="Y550" t="s">
        <v>73</v>
      </c>
      <c r="Z550" t="s">
        <v>218</v>
      </c>
      <c r="AA550" t="s">
        <v>73</v>
      </c>
      <c r="AB550" t="s">
        <v>73</v>
      </c>
      <c r="AC550">
        <v>4</v>
      </c>
      <c r="AD550">
        <v>-7</v>
      </c>
      <c r="AE550">
        <v>7</v>
      </c>
      <c r="AF550">
        <v>9</v>
      </c>
      <c r="AG550" t="s">
        <v>85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92</v>
      </c>
      <c r="AP550">
        <v>56</v>
      </c>
      <c r="AQ550" t="s">
        <v>218</v>
      </c>
      <c r="AR550">
        <v>1</v>
      </c>
      <c r="AS550">
        <v>1</v>
      </c>
      <c r="AT550" t="s">
        <v>106</v>
      </c>
      <c r="AU550">
        <v>0</v>
      </c>
      <c r="AV550" t="s">
        <v>403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 t="s">
        <v>653</v>
      </c>
      <c r="BD550">
        <v>92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9</v>
      </c>
    </row>
    <row r="551" spans="1:68" x14ac:dyDescent="0.25">
      <c r="A551" s="1">
        <v>41945</v>
      </c>
      <c r="B551" t="s">
        <v>113</v>
      </c>
      <c r="C551" t="s">
        <v>83</v>
      </c>
      <c r="D551">
        <v>2</v>
      </c>
      <c r="E551" s="2">
        <v>8.2638888888888887E-2</v>
      </c>
      <c r="F551">
        <v>2</v>
      </c>
      <c r="G551">
        <v>8</v>
      </c>
      <c r="H551" t="s">
        <v>122</v>
      </c>
      <c r="I551">
        <v>28</v>
      </c>
      <c r="J551">
        <v>7</v>
      </c>
      <c r="K551">
        <v>14</v>
      </c>
      <c r="L551" t="s">
        <v>654</v>
      </c>
      <c r="N551" t="s">
        <v>69</v>
      </c>
      <c r="O551" t="s">
        <v>131</v>
      </c>
      <c r="P551" t="s">
        <v>71</v>
      </c>
      <c r="Q551" t="s">
        <v>91</v>
      </c>
      <c r="R551" t="s">
        <v>73</v>
      </c>
      <c r="S551">
        <v>0</v>
      </c>
      <c r="T551" t="s">
        <v>73</v>
      </c>
      <c r="U551" t="s">
        <v>73</v>
      </c>
      <c r="V551" t="s">
        <v>124</v>
      </c>
      <c r="W551" t="s">
        <v>151</v>
      </c>
      <c r="X551" t="s">
        <v>73</v>
      </c>
      <c r="Y551" t="s">
        <v>151</v>
      </c>
      <c r="Z551" t="s">
        <v>73</v>
      </c>
      <c r="AA551" t="s">
        <v>73</v>
      </c>
      <c r="AB551" t="s">
        <v>73</v>
      </c>
      <c r="AC551">
        <v>2</v>
      </c>
      <c r="AD551">
        <v>-7</v>
      </c>
      <c r="AE551">
        <v>7</v>
      </c>
      <c r="AF551">
        <v>9</v>
      </c>
      <c r="AG551" t="s">
        <v>85</v>
      </c>
      <c r="AH551">
        <v>0</v>
      </c>
      <c r="AI551">
        <v>1</v>
      </c>
      <c r="AJ551">
        <v>0</v>
      </c>
      <c r="AK551">
        <v>0</v>
      </c>
      <c r="AL551">
        <v>1</v>
      </c>
      <c r="AM551">
        <v>0</v>
      </c>
      <c r="AN551">
        <v>0</v>
      </c>
      <c r="AO551">
        <v>64</v>
      </c>
      <c r="AP551">
        <v>28</v>
      </c>
      <c r="AQ551" t="s">
        <v>151</v>
      </c>
      <c r="AR551">
        <v>0</v>
      </c>
      <c r="AS551">
        <v>1</v>
      </c>
      <c r="AT551" t="s">
        <v>86</v>
      </c>
      <c r="AU551">
        <v>0</v>
      </c>
      <c r="AV551" t="s">
        <v>92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 t="s">
        <v>654</v>
      </c>
      <c r="BD551">
        <v>64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9</v>
      </c>
    </row>
    <row r="552" spans="1:68" x14ac:dyDescent="0.25">
      <c r="A552" s="1">
        <v>41945</v>
      </c>
      <c r="B552" t="s">
        <v>113</v>
      </c>
      <c r="C552" t="s">
        <v>83</v>
      </c>
      <c r="D552">
        <v>2</v>
      </c>
      <c r="E552" s="2">
        <v>7.9861111111111105E-2</v>
      </c>
      <c r="F552">
        <v>3</v>
      </c>
      <c r="G552">
        <v>8</v>
      </c>
      <c r="H552" t="s">
        <v>122</v>
      </c>
      <c r="I552">
        <v>28</v>
      </c>
      <c r="J552">
        <v>7</v>
      </c>
      <c r="K552">
        <v>14</v>
      </c>
      <c r="L552" t="s">
        <v>165</v>
      </c>
      <c r="N552" t="s">
        <v>69</v>
      </c>
      <c r="O552" t="s">
        <v>131</v>
      </c>
      <c r="P552" t="s">
        <v>71</v>
      </c>
      <c r="Q552" t="s">
        <v>72</v>
      </c>
      <c r="R552" t="s">
        <v>73</v>
      </c>
      <c r="S552">
        <v>0</v>
      </c>
      <c r="T552" t="s">
        <v>73</v>
      </c>
      <c r="U552" t="s">
        <v>73</v>
      </c>
      <c r="V552" t="s">
        <v>124</v>
      </c>
      <c r="W552" t="s">
        <v>144</v>
      </c>
      <c r="X552" t="s">
        <v>73</v>
      </c>
      <c r="Y552" t="s">
        <v>144</v>
      </c>
      <c r="Z552" t="s">
        <v>73</v>
      </c>
      <c r="AA552" t="s">
        <v>73</v>
      </c>
      <c r="AB552" t="s">
        <v>73</v>
      </c>
      <c r="AC552">
        <v>2</v>
      </c>
      <c r="AD552">
        <v>-7</v>
      </c>
      <c r="AE552">
        <v>7</v>
      </c>
      <c r="AF552">
        <v>9</v>
      </c>
      <c r="AG552" t="s">
        <v>85</v>
      </c>
      <c r="AH552">
        <v>0</v>
      </c>
      <c r="AI552">
        <v>1</v>
      </c>
      <c r="AJ552">
        <v>0</v>
      </c>
      <c r="AK552">
        <v>0</v>
      </c>
      <c r="AL552">
        <v>1</v>
      </c>
      <c r="AM552">
        <v>0</v>
      </c>
      <c r="AN552">
        <v>0</v>
      </c>
      <c r="AO552">
        <v>63</v>
      </c>
      <c r="AP552">
        <v>28</v>
      </c>
      <c r="AQ552" t="s">
        <v>144</v>
      </c>
      <c r="AR552">
        <v>0</v>
      </c>
      <c r="AS552">
        <v>1</v>
      </c>
      <c r="AT552" t="s">
        <v>75</v>
      </c>
      <c r="AU552">
        <v>0</v>
      </c>
      <c r="AV552" t="s">
        <v>76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 t="s">
        <v>165</v>
      </c>
      <c r="BD552">
        <v>63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9</v>
      </c>
    </row>
    <row r="553" spans="1:68" x14ac:dyDescent="0.25">
      <c r="A553" s="1">
        <v>41945</v>
      </c>
      <c r="B553" t="s">
        <v>113</v>
      </c>
      <c r="C553" t="s">
        <v>83</v>
      </c>
      <c r="D553">
        <v>3</v>
      </c>
      <c r="E553" s="2">
        <v>0.19027777777777777</v>
      </c>
      <c r="F553">
        <v>1</v>
      </c>
      <c r="G553">
        <v>20</v>
      </c>
      <c r="H553" t="s">
        <v>120</v>
      </c>
      <c r="I553">
        <v>25</v>
      </c>
      <c r="J553">
        <v>10</v>
      </c>
      <c r="K553">
        <v>22</v>
      </c>
      <c r="L553" t="s">
        <v>655</v>
      </c>
      <c r="M553">
        <v>12</v>
      </c>
      <c r="N553" t="s">
        <v>69</v>
      </c>
      <c r="O553" t="s">
        <v>70</v>
      </c>
      <c r="P553" t="s">
        <v>101</v>
      </c>
      <c r="Q553" t="s">
        <v>72</v>
      </c>
      <c r="R553" t="s">
        <v>73</v>
      </c>
      <c r="S553">
        <v>0</v>
      </c>
      <c r="T553" t="s">
        <v>73</v>
      </c>
      <c r="U553" t="s">
        <v>73</v>
      </c>
      <c r="V553" t="s">
        <v>124</v>
      </c>
      <c r="W553" t="s">
        <v>73</v>
      </c>
      <c r="X553" t="s">
        <v>171</v>
      </c>
      <c r="Y553" t="s">
        <v>171</v>
      </c>
      <c r="Z553" t="s">
        <v>73</v>
      </c>
      <c r="AA553" t="s">
        <v>73</v>
      </c>
      <c r="AB553" t="s">
        <v>73</v>
      </c>
      <c r="AC553">
        <v>5</v>
      </c>
      <c r="AD553">
        <v>-12</v>
      </c>
      <c r="AE553">
        <v>12</v>
      </c>
      <c r="AF553">
        <v>9</v>
      </c>
      <c r="AG553" t="s">
        <v>85</v>
      </c>
      <c r="AH553">
        <v>0</v>
      </c>
      <c r="AI553">
        <v>1</v>
      </c>
      <c r="AJ553">
        <v>1</v>
      </c>
      <c r="AK553">
        <v>0</v>
      </c>
      <c r="AL553">
        <v>1</v>
      </c>
      <c r="AM553">
        <v>0</v>
      </c>
      <c r="AN553">
        <v>0</v>
      </c>
      <c r="AO553">
        <v>87</v>
      </c>
      <c r="AP553">
        <v>75</v>
      </c>
      <c r="AQ553" t="s">
        <v>171</v>
      </c>
      <c r="AR553">
        <v>1</v>
      </c>
      <c r="AS553">
        <v>1</v>
      </c>
      <c r="AT553" t="s">
        <v>75</v>
      </c>
      <c r="AU553">
        <v>12</v>
      </c>
      <c r="AV553" t="s">
        <v>110</v>
      </c>
      <c r="AW553">
        <v>0</v>
      </c>
      <c r="AX553">
        <v>0.6</v>
      </c>
      <c r="AY553">
        <v>0</v>
      </c>
      <c r="AZ553">
        <v>0</v>
      </c>
      <c r="BA553">
        <v>0</v>
      </c>
      <c r="BB553">
        <v>1</v>
      </c>
      <c r="BC553" t="s">
        <v>655</v>
      </c>
      <c r="BD553">
        <v>87</v>
      </c>
      <c r="BE553">
        <v>1.7000000000000002</v>
      </c>
      <c r="BF553">
        <v>0.48</v>
      </c>
      <c r="BG553">
        <v>0</v>
      </c>
      <c r="BH553">
        <v>1.2000000000000002</v>
      </c>
      <c r="BI553">
        <v>0.5</v>
      </c>
      <c r="BJ553">
        <v>0</v>
      </c>
      <c r="BK553">
        <v>0</v>
      </c>
      <c r="BL553">
        <v>0</v>
      </c>
      <c r="BM553">
        <v>0.48</v>
      </c>
      <c r="BN553">
        <v>0</v>
      </c>
      <c r="BO553">
        <v>0</v>
      </c>
      <c r="BP553">
        <v>9</v>
      </c>
    </row>
    <row r="554" spans="1:68" x14ac:dyDescent="0.25">
      <c r="A554" s="1">
        <v>41945</v>
      </c>
      <c r="B554" t="s">
        <v>113</v>
      </c>
      <c r="C554" t="s">
        <v>83</v>
      </c>
      <c r="D554">
        <v>3</v>
      </c>
      <c r="E554" s="2">
        <v>0.23472222222222222</v>
      </c>
      <c r="F554">
        <v>1</v>
      </c>
      <c r="G554">
        <v>10</v>
      </c>
      <c r="H554" t="s">
        <v>120</v>
      </c>
      <c r="I554">
        <v>20</v>
      </c>
      <c r="J554">
        <v>10</v>
      </c>
      <c r="K554">
        <v>22</v>
      </c>
      <c r="L554" t="s">
        <v>656</v>
      </c>
      <c r="M554">
        <v>7</v>
      </c>
      <c r="N554" t="s">
        <v>69</v>
      </c>
      <c r="O554" t="s">
        <v>70</v>
      </c>
      <c r="P554" t="s">
        <v>101</v>
      </c>
      <c r="Q554" t="s">
        <v>91</v>
      </c>
      <c r="R554" t="s">
        <v>73</v>
      </c>
      <c r="S554">
        <v>0</v>
      </c>
      <c r="T554" t="s">
        <v>73</v>
      </c>
      <c r="U554" t="s">
        <v>73</v>
      </c>
      <c r="V554" t="s">
        <v>124</v>
      </c>
      <c r="W554" t="s">
        <v>73</v>
      </c>
      <c r="X554" t="s">
        <v>133</v>
      </c>
      <c r="Y554" t="s">
        <v>133</v>
      </c>
      <c r="Z554" t="s">
        <v>73</v>
      </c>
      <c r="AA554" t="s">
        <v>73</v>
      </c>
      <c r="AB554" t="s">
        <v>73</v>
      </c>
      <c r="AC554">
        <v>6</v>
      </c>
      <c r="AD554">
        <v>-12</v>
      </c>
      <c r="AE554">
        <v>12</v>
      </c>
      <c r="AF554">
        <v>9</v>
      </c>
      <c r="AG554" t="s">
        <v>85</v>
      </c>
      <c r="AH554">
        <v>0</v>
      </c>
      <c r="AI554">
        <v>1</v>
      </c>
      <c r="AJ554">
        <v>1</v>
      </c>
      <c r="AK554">
        <v>0</v>
      </c>
      <c r="AL554">
        <v>1</v>
      </c>
      <c r="AM554">
        <v>0</v>
      </c>
      <c r="AN554">
        <v>0</v>
      </c>
      <c r="AO554">
        <v>88</v>
      </c>
      <c r="AP554">
        <v>80</v>
      </c>
      <c r="AQ554" t="s">
        <v>133</v>
      </c>
      <c r="AR554">
        <v>1</v>
      </c>
      <c r="AS554">
        <v>1</v>
      </c>
      <c r="AT554" t="s">
        <v>75</v>
      </c>
      <c r="AU554">
        <v>7</v>
      </c>
      <c r="AV554" t="s">
        <v>103</v>
      </c>
      <c r="AW554">
        <v>0</v>
      </c>
      <c r="AX554">
        <v>0.7</v>
      </c>
      <c r="AY554">
        <v>0</v>
      </c>
      <c r="AZ554">
        <v>0</v>
      </c>
      <c r="BA554">
        <v>0</v>
      </c>
      <c r="BB554">
        <v>1</v>
      </c>
      <c r="BC554" t="s">
        <v>656</v>
      </c>
      <c r="BD554">
        <v>88</v>
      </c>
      <c r="BE554">
        <v>1.2000000000000002</v>
      </c>
      <c r="BF554">
        <v>0.28000000000000003</v>
      </c>
      <c r="BG554">
        <v>0</v>
      </c>
      <c r="BH554">
        <v>0.70000000000000007</v>
      </c>
      <c r="BI554">
        <v>0.5</v>
      </c>
      <c r="BJ554">
        <v>0</v>
      </c>
      <c r="BK554">
        <v>0</v>
      </c>
      <c r="BL554">
        <v>0</v>
      </c>
      <c r="BM554">
        <v>0.28000000000000003</v>
      </c>
      <c r="BN554">
        <v>0</v>
      </c>
      <c r="BO554">
        <v>0</v>
      </c>
      <c r="BP554">
        <v>9</v>
      </c>
    </row>
    <row r="555" spans="1:68" x14ac:dyDescent="0.25">
      <c r="A555" s="1">
        <v>41945</v>
      </c>
      <c r="B555" t="s">
        <v>113</v>
      </c>
      <c r="C555" t="s">
        <v>83</v>
      </c>
      <c r="D555">
        <v>3</v>
      </c>
      <c r="E555" s="2">
        <v>0.39791666666666664</v>
      </c>
      <c r="F555">
        <v>1</v>
      </c>
      <c r="G555">
        <v>10</v>
      </c>
      <c r="H555" t="s">
        <v>122</v>
      </c>
      <c r="I555">
        <v>45</v>
      </c>
      <c r="J555">
        <v>10</v>
      </c>
      <c r="K555">
        <v>22</v>
      </c>
      <c r="L555" t="s">
        <v>657</v>
      </c>
      <c r="M555">
        <v>6</v>
      </c>
      <c r="N555" t="s">
        <v>80</v>
      </c>
      <c r="O555" t="s">
        <v>73</v>
      </c>
      <c r="P555" t="s">
        <v>73</v>
      </c>
      <c r="Q555" t="s">
        <v>73</v>
      </c>
      <c r="R555" t="s">
        <v>111</v>
      </c>
      <c r="S555">
        <v>0</v>
      </c>
      <c r="T555" t="s">
        <v>73</v>
      </c>
      <c r="U555" t="s">
        <v>73</v>
      </c>
      <c r="V555" t="s">
        <v>73</v>
      </c>
      <c r="W555" t="s">
        <v>73</v>
      </c>
      <c r="X555" t="s">
        <v>73</v>
      </c>
      <c r="Y555" t="s">
        <v>73</v>
      </c>
      <c r="Z555" t="s">
        <v>125</v>
      </c>
      <c r="AA555" t="s">
        <v>73</v>
      </c>
      <c r="AB555" t="s">
        <v>73</v>
      </c>
      <c r="AC555">
        <v>10</v>
      </c>
      <c r="AD555">
        <v>-12</v>
      </c>
      <c r="AE555">
        <v>12</v>
      </c>
      <c r="AF555">
        <v>9</v>
      </c>
      <c r="AG555" t="s">
        <v>85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86</v>
      </c>
      <c r="AP555">
        <v>45</v>
      </c>
      <c r="AQ555" t="s">
        <v>125</v>
      </c>
      <c r="AR555">
        <v>1</v>
      </c>
      <c r="AS555">
        <v>1</v>
      </c>
      <c r="AT555" t="s">
        <v>106</v>
      </c>
      <c r="AU555">
        <v>6</v>
      </c>
      <c r="AV555" t="s">
        <v>111</v>
      </c>
      <c r="AW555">
        <v>0</v>
      </c>
      <c r="AX555">
        <v>0.6</v>
      </c>
      <c r="AY555">
        <v>0</v>
      </c>
      <c r="AZ555">
        <v>0</v>
      </c>
      <c r="BA555">
        <v>0</v>
      </c>
      <c r="BB555">
        <v>1</v>
      </c>
      <c r="BC555" t="s">
        <v>657</v>
      </c>
      <c r="BD555">
        <v>86</v>
      </c>
      <c r="BE555">
        <v>0.60000000000000009</v>
      </c>
      <c r="BF555">
        <v>0</v>
      </c>
      <c r="BG555">
        <v>0.60000000000000009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9</v>
      </c>
    </row>
    <row r="556" spans="1:68" x14ac:dyDescent="0.25">
      <c r="A556" s="1">
        <v>41945</v>
      </c>
      <c r="B556" t="s">
        <v>113</v>
      </c>
      <c r="C556" t="s">
        <v>83</v>
      </c>
      <c r="D556">
        <v>3</v>
      </c>
      <c r="E556" s="2">
        <v>0.44583333333333336</v>
      </c>
      <c r="F556">
        <v>1</v>
      </c>
      <c r="G556">
        <v>10</v>
      </c>
      <c r="H556" t="s">
        <v>120</v>
      </c>
      <c r="I556">
        <v>43</v>
      </c>
      <c r="J556">
        <v>10</v>
      </c>
      <c r="K556">
        <v>22</v>
      </c>
      <c r="L556" t="s">
        <v>658</v>
      </c>
      <c r="M556">
        <v>2</v>
      </c>
      <c r="N556" t="s">
        <v>80</v>
      </c>
      <c r="O556" t="s">
        <v>73</v>
      </c>
      <c r="P556" t="s">
        <v>73</v>
      </c>
      <c r="Q556" t="s">
        <v>73</v>
      </c>
      <c r="R556" t="s">
        <v>105</v>
      </c>
      <c r="S556">
        <v>0</v>
      </c>
      <c r="T556" t="s">
        <v>73</v>
      </c>
      <c r="U556" t="s">
        <v>73</v>
      </c>
      <c r="V556" t="s">
        <v>73</v>
      </c>
      <c r="W556" t="s">
        <v>73</v>
      </c>
      <c r="X556" t="s">
        <v>73</v>
      </c>
      <c r="Y556" t="s">
        <v>73</v>
      </c>
      <c r="Z556" t="s">
        <v>125</v>
      </c>
      <c r="AA556" t="s">
        <v>73</v>
      </c>
      <c r="AB556" t="s">
        <v>73</v>
      </c>
      <c r="AC556">
        <v>11</v>
      </c>
      <c r="AD556">
        <v>-12</v>
      </c>
      <c r="AE556">
        <v>12</v>
      </c>
      <c r="AF556">
        <v>9</v>
      </c>
      <c r="AG556" t="s">
        <v>85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64</v>
      </c>
      <c r="AP556">
        <v>57</v>
      </c>
      <c r="AQ556" t="s">
        <v>125</v>
      </c>
      <c r="AR556">
        <v>1</v>
      </c>
      <c r="AS556">
        <v>1</v>
      </c>
      <c r="AT556" t="s">
        <v>106</v>
      </c>
      <c r="AU556">
        <v>2</v>
      </c>
      <c r="AV556" t="s">
        <v>105</v>
      </c>
      <c r="AW556">
        <v>0</v>
      </c>
      <c r="AX556">
        <v>0.2</v>
      </c>
      <c r="AY556">
        <v>0</v>
      </c>
      <c r="AZ556">
        <v>0</v>
      </c>
      <c r="BA556">
        <v>0</v>
      </c>
      <c r="BB556">
        <v>0</v>
      </c>
      <c r="BC556" t="s">
        <v>658</v>
      </c>
      <c r="BD556">
        <v>64</v>
      </c>
      <c r="BE556">
        <v>0.2</v>
      </c>
      <c r="BF556">
        <v>0</v>
      </c>
      <c r="BG556">
        <v>0.2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9</v>
      </c>
    </row>
    <row r="557" spans="1:68" x14ac:dyDescent="0.25">
      <c r="A557" s="1">
        <v>41945</v>
      </c>
      <c r="B557" t="s">
        <v>113</v>
      </c>
      <c r="C557" t="s">
        <v>83</v>
      </c>
      <c r="D557">
        <v>3</v>
      </c>
      <c r="E557" s="2">
        <v>0.51527777777777772</v>
      </c>
      <c r="F557">
        <v>1</v>
      </c>
      <c r="G557">
        <v>10</v>
      </c>
      <c r="H557" t="s">
        <v>120</v>
      </c>
      <c r="I557">
        <v>24</v>
      </c>
      <c r="J557">
        <v>10</v>
      </c>
      <c r="K557">
        <v>22</v>
      </c>
      <c r="L557" t="s">
        <v>659</v>
      </c>
      <c r="M557">
        <v>-2</v>
      </c>
      <c r="N557" t="s">
        <v>69</v>
      </c>
      <c r="O557" t="s">
        <v>70</v>
      </c>
      <c r="P557" t="s">
        <v>101</v>
      </c>
      <c r="Q557" t="s">
        <v>72</v>
      </c>
      <c r="R557" t="s">
        <v>73</v>
      </c>
      <c r="S557">
        <v>0</v>
      </c>
      <c r="T557" t="s">
        <v>73</v>
      </c>
      <c r="U557" t="s">
        <v>73</v>
      </c>
      <c r="V557" t="s">
        <v>124</v>
      </c>
      <c r="W557" t="s">
        <v>73</v>
      </c>
      <c r="X557" t="s">
        <v>660</v>
      </c>
      <c r="Y557" t="s">
        <v>660</v>
      </c>
      <c r="Z557" t="s">
        <v>73</v>
      </c>
      <c r="AA557" t="s">
        <v>73</v>
      </c>
      <c r="AB557" t="s">
        <v>73</v>
      </c>
      <c r="AC557">
        <v>13</v>
      </c>
      <c r="AD557">
        <v>-12</v>
      </c>
      <c r="AE557">
        <v>12</v>
      </c>
      <c r="AF557">
        <v>9</v>
      </c>
      <c r="AG557" t="s">
        <v>85</v>
      </c>
      <c r="AH557">
        <v>0</v>
      </c>
      <c r="AI557">
        <v>1</v>
      </c>
      <c r="AJ557">
        <v>1</v>
      </c>
      <c r="AK557">
        <v>0</v>
      </c>
      <c r="AL557">
        <v>1</v>
      </c>
      <c r="AM557">
        <v>0</v>
      </c>
      <c r="AN557">
        <v>0</v>
      </c>
      <c r="AO557">
        <v>92</v>
      </c>
      <c r="AP557">
        <v>76</v>
      </c>
      <c r="AQ557" t="s">
        <v>660</v>
      </c>
      <c r="AR557">
        <v>1</v>
      </c>
      <c r="AS557">
        <v>1</v>
      </c>
      <c r="AT557" t="s">
        <v>86</v>
      </c>
      <c r="AU557">
        <v>-2</v>
      </c>
      <c r="AV557" t="s">
        <v>110</v>
      </c>
      <c r="AW557">
        <v>0</v>
      </c>
      <c r="AX557">
        <v>-0.2</v>
      </c>
      <c r="AY557">
        <v>0</v>
      </c>
      <c r="AZ557">
        <v>0</v>
      </c>
      <c r="BA557">
        <v>0</v>
      </c>
      <c r="BB557">
        <v>0</v>
      </c>
      <c r="BC557" t="s">
        <v>659</v>
      </c>
      <c r="BD557">
        <v>92</v>
      </c>
      <c r="BE557">
        <v>0.3</v>
      </c>
      <c r="BF557">
        <v>-0.08</v>
      </c>
      <c r="BG557">
        <v>0</v>
      </c>
      <c r="BH557">
        <v>-0.2</v>
      </c>
      <c r="BI557">
        <v>0.5</v>
      </c>
      <c r="BJ557">
        <v>0</v>
      </c>
      <c r="BK557">
        <v>0</v>
      </c>
      <c r="BL557">
        <v>0</v>
      </c>
      <c r="BM557">
        <v>-0.08</v>
      </c>
      <c r="BN557">
        <v>0</v>
      </c>
      <c r="BO557">
        <v>0</v>
      </c>
      <c r="BP557">
        <v>9</v>
      </c>
    </row>
    <row r="558" spans="1:68" x14ac:dyDescent="0.25">
      <c r="A558" s="1">
        <v>41945</v>
      </c>
      <c r="B558" t="s">
        <v>113</v>
      </c>
      <c r="C558" t="s">
        <v>83</v>
      </c>
      <c r="D558">
        <v>3</v>
      </c>
      <c r="E558" s="2">
        <v>0.46388888888888891</v>
      </c>
      <c r="F558">
        <v>3</v>
      </c>
      <c r="G558">
        <v>4</v>
      </c>
      <c r="H558" t="s">
        <v>120</v>
      </c>
      <c r="I558">
        <v>30</v>
      </c>
      <c r="J558">
        <v>10</v>
      </c>
      <c r="K558">
        <v>22</v>
      </c>
      <c r="L558" t="s">
        <v>661</v>
      </c>
      <c r="M558">
        <v>13</v>
      </c>
      <c r="N558" t="s">
        <v>69</v>
      </c>
      <c r="O558" t="s">
        <v>70</v>
      </c>
      <c r="P558" t="s">
        <v>101</v>
      </c>
      <c r="Q558" t="s">
        <v>72</v>
      </c>
      <c r="R558" t="s">
        <v>73</v>
      </c>
      <c r="S558">
        <v>0</v>
      </c>
      <c r="T558" t="s">
        <v>73</v>
      </c>
      <c r="U558" t="s">
        <v>73</v>
      </c>
      <c r="V558" t="s">
        <v>124</v>
      </c>
      <c r="W558" t="s">
        <v>73</v>
      </c>
      <c r="X558" t="s">
        <v>144</v>
      </c>
      <c r="Y558" t="s">
        <v>144</v>
      </c>
      <c r="Z558" t="s">
        <v>73</v>
      </c>
      <c r="AA558" t="s">
        <v>73</v>
      </c>
      <c r="AB558" t="s">
        <v>27</v>
      </c>
      <c r="AC558">
        <v>12</v>
      </c>
      <c r="AD558">
        <v>-12</v>
      </c>
      <c r="AE558">
        <v>12</v>
      </c>
      <c r="AF558">
        <v>9</v>
      </c>
      <c r="AG558" t="s">
        <v>85</v>
      </c>
      <c r="AH558">
        <v>0</v>
      </c>
      <c r="AI558">
        <v>1</v>
      </c>
      <c r="AJ558">
        <v>1</v>
      </c>
      <c r="AK558">
        <v>0</v>
      </c>
      <c r="AL558">
        <v>1</v>
      </c>
      <c r="AM558">
        <v>0</v>
      </c>
      <c r="AN558">
        <v>0</v>
      </c>
      <c r="AO558">
        <v>90</v>
      </c>
      <c r="AP558">
        <v>70</v>
      </c>
      <c r="AQ558" t="s">
        <v>144</v>
      </c>
      <c r="AR558">
        <v>1</v>
      </c>
      <c r="AS558">
        <v>1</v>
      </c>
      <c r="AT558" t="s">
        <v>75</v>
      </c>
      <c r="AU558">
        <v>13</v>
      </c>
      <c r="AV558" t="s">
        <v>110</v>
      </c>
      <c r="AW558">
        <v>0</v>
      </c>
      <c r="AX558">
        <v>3.25</v>
      </c>
      <c r="AY558">
        <v>1</v>
      </c>
      <c r="AZ558">
        <v>1</v>
      </c>
      <c r="BA558">
        <v>0</v>
      </c>
      <c r="BB558">
        <v>1</v>
      </c>
      <c r="BC558" t="s">
        <v>661</v>
      </c>
      <c r="BD558">
        <v>90</v>
      </c>
      <c r="BE558">
        <v>1.8</v>
      </c>
      <c r="BF558">
        <v>0.52</v>
      </c>
      <c r="BG558">
        <v>0</v>
      </c>
      <c r="BH558">
        <v>1.3</v>
      </c>
      <c r="BI558">
        <v>0.5</v>
      </c>
      <c r="BJ558">
        <v>0</v>
      </c>
      <c r="BK558">
        <v>0</v>
      </c>
      <c r="BL558">
        <v>0</v>
      </c>
      <c r="BM558">
        <v>0.52</v>
      </c>
      <c r="BN558">
        <v>0</v>
      </c>
      <c r="BO558">
        <v>0</v>
      </c>
      <c r="BP558">
        <v>9</v>
      </c>
    </row>
    <row r="559" spans="1:68" x14ac:dyDescent="0.25">
      <c r="A559" s="1">
        <v>41945</v>
      </c>
      <c r="B559" t="s">
        <v>113</v>
      </c>
      <c r="C559" t="s">
        <v>83</v>
      </c>
      <c r="D559">
        <v>3</v>
      </c>
      <c r="E559" s="2">
        <v>0.42083333333333334</v>
      </c>
      <c r="F559">
        <v>2</v>
      </c>
      <c r="G559">
        <v>8</v>
      </c>
      <c r="H559" t="s">
        <v>120</v>
      </c>
      <c r="I559">
        <v>45</v>
      </c>
      <c r="J559">
        <v>10</v>
      </c>
      <c r="K559">
        <v>22</v>
      </c>
      <c r="L559" t="s">
        <v>662</v>
      </c>
      <c r="M559">
        <v>10</v>
      </c>
      <c r="N559" t="s">
        <v>69</v>
      </c>
      <c r="O559" t="s">
        <v>70</v>
      </c>
      <c r="P559" t="s">
        <v>101</v>
      </c>
      <c r="Q559" t="s">
        <v>91</v>
      </c>
      <c r="R559" t="s">
        <v>73</v>
      </c>
      <c r="S559">
        <v>0</v>
      </c>
      <c r="T559" t="s">
        <v>73</v>
      </c>
      <c r="U559" t="s">
        <v>73</v>
      </c>
      <c r="V559" t="s">
        <v>124</v>
      </c>
      <c r="W559" t="s">
        <v>73</v>
      </c>
      <c r="X559" t="s">
        <v>151</v>
      </c>
      <c r="Y559" t="s">
        <v>151</v>
      </c>
      <c r="Z559" t="s">
        <v>73</v>
      </c>
      <c r="AA559" t="s">
        <v>73</v>
      </c>
      <c r="AB559" t="s">
        <v>27</v>
      </c>
      <c r="AC559">
        <v>11</v>
      </c>
      <c r="AD559">
        <v>-12</v>
      </c>
      <c r="AE559">
        <v>12</v>
      </c>
      <c r="AF559">
        <v>9</v>
      </c>
      <c r="AG559" t="s">
        <v>85</v>
      </c>
      <c r="AH559">
        <v>0</v>
      </c>
      <c r="AI559">
        <v>1</v>
      </c>
      <c r="AJ559">
        <v>1</v>
      </c>
      <c r="AK559">
        <v>0</v>
      </c>
      <c r="AL559">
        <v>1</v>
      </c>
      <c r="AM559">
        <v>0</v>
      </c>
      <c r="AN559">
        <v>0</v>
      </c>
      <c r="AO559">
        <v>89</v>
      </c>
      <c r="AP559">
        <v>55</v>
      </c>
      <c r="AQ559" t="s">
        <v>151</v>
      </c>
      <c r="AR559">
        <v>1</v>
      </c>
      <c r="AS559">
        <v>1</v>
      </c>
      <c r="AT559" t="s">
        <v>86</v>
      </c>
      <c r="AU559">
        <v>10</v>
      </c>
      <c r="AV559" t="s">
        <v>103</v>
      </c>
      <c r="AW559">
        <v>0</v>
      </c>
      <c r="AX559">
        <v>1.25</v>
      </c>
      <c r="AY559">
        <v>1</v>
      </c>
      <c r="AZ559">
        <v>1</v>
      </c>
      <c r="BA559">
        <v>0</v>
      </c>
      <c r="BB559">
        <v>1</v>
      </c>
      <c r="BC559" t="s">
        <v>662</v>
      </c>
      <c r="BD559">
        <v>89</v>
      </c>
      <c r="BE559">
        <v>1.5</v>
      </c>
      <c r="BF559">
        <v>0.4</v>
      </c>
      <c r="BG559">
        <v>0</v>
      </c>
      <c r="BH559">
        <v>1</v>
      </c>
      <c r="BI559">
        <v>0.5</v>
      </c>
      <c r="BJ559">
        <v>0</v>
      </c>
      <c r="BK559">
        <v>0</v>
      </c>
      <c r="BL559">
        <v>0</v>
      </c>
      <c r="BM559">
        <v>0.4</v>
      </c>
      <c r="BN559">
        <v>0</v>
      </c>
      <c r="BO559">
        <v>0</v>
      </c>
      <c r="BP559">
        <v>9</v>
      </c>
    </row>
    <row r="560" spans="1:68" x14ac:dyDescent="0.25">
      <c r="A560" s="1">
        <v>41945</v>
      </c>
      <c r="B560" t="s">
        <v>113</v>
      </c>
      <c r="C560" t="s">
        <v>83</v>
      </c>
      <c r="D560">
        <v>3</v>
      </c>
      <c r="E560" s="2">
        <v>0.21527777777777779</v>
      </c>
      <c r="F560">
        <v>2</v>
      </c>
      <c r="G560">
        <v>3</v>
      </c>
      <c r="H560" t="s">
        <v>120</v>
      </c>
      <c r="I560">
        <v>27</v>
      </c>
      <c r="J560">
        <v>10</v>
      </c>
      <c r="K560">
        <v>22</v>
      </c>
      <c r="L560" t="s">
        <v>663</v>
      </c>
      <c r="M560">
        <v>8</v>
      </c>
      <c r="N560" t="s">
        <v>69</v>
      </c>
      <c r="O560" t="s">
        <v>70</v>
      </c>
      <c r="P560" t="s">
        <v>101</v>
      </c>
      <c r="Q560" t="s">
        <v>89</v>
      </c>
      <c r="R560" t="s">
        <v>73</v>
      </c>
      <c r="S560">
        <v>0</v>
      </c>
      <c r="T560" t="s">
        <v>73</v>
      </c>
      <c r="U560" t="s">
        <v>73</v>
      </c>
      <c r="V560" t="s">
        <v>124</v>
      </c>
      <c r="W560" t="s">
        <v>73</v>
      </c>
      <c r="X560" t="s">
        <v>151</v>
      </c>
      <c r="Y560" t="s">
        <v>151</v>
      </c>
      <c r="Z560" t="s">
        <v>73</v>
      </c>
      <c r="AA560" t="s">
        <v>73</v>
      </c>
      <c r="AB560" t="s">
        <v>27</v>
      </c>
      <c r="AC560">
        <v>6</v>
      </c>
      <c r="AD560">
        <v>-12</v>
      </c>
      <c r="AE560">
        <v>12</v>
      </c>
      <c r="AF560">
        <v>9</v>
      </c>
      <c r="AG560" t="s">
        <v>85</v>
      </c>
      <c r="AH560">
        <v>0</v>
      </c>
      <c r="AI560">
        <v>1</v>
      </c>
      <c r="AJ560">
        <v>1</v>
      </c>
      <c r="AK560">
        <v>0</v>
      </c>
      <c r="AL560">
        <v>1</v>
      </c>
      <c r="AM560">
        <v>0</v>
      </c>
      <c r="AN560">
        <v>0</v>
      </c>
      <c r="AO560">
        <v>87</v>
      </c>
      <c r="AP560">
        <v>73</v>
      </c>
      <c r="AQ560" t="s">
        <v>151</v>
      </c>
      <c r="AR560">
        <v>1</v>
      </c>
      <c r="AS560">
        <v>1</v>
      </c>
      <c r="AT560" t="s">
        <v>86</v>
      </c>
      <c r="AU560">
        <v>8</v>
      </c>
      <c r="AV560" t="s">
        <v>102</v>
      </c>
      <c r="AW560">
        <v>0</v>
      </c>
      <c r="AX560">
        <v>2.6666666666666665</v>
      </c>
      <c r="AY560">
        <v>1</v>
      </c>
      <c r="AZ560">
        <v>1</v>
      </c>
      <c r="BA560">
        <v>0</v>
      </c>
      <c r="BB560">
        <v>1</v>
      </c>
      <c r="BC560" t="s">
        <v>663</v>
      </c>
      <c r="BD560">
        <v>87</v>
      </c>
      <c r="BE560">
        <v>1.3</v>
      </c>
      <c r="BF560">
        <v>0.32</v>
      </c>
      <c r="BG560">
        <v>0</v>
      </c>
      <c r="BH560">
        <v>0.8</v>
      </c>
      <c r="BI560">
        <v>0.5</v>
      </c>
      <c r="BJ560">
        <v>0</v>
      </c>
      <c r="BK560">
        <v>0</v>
      </c>
      <c r="BL560">
        <v>0</v>
      </c>
      <c r="BM560">
        <v>0.32</v>
      </c>
      <c r="BN560">
        <v>0</v>
      </c>
      <c r="BO560">
        <v>0</v>
      </c>
      <c r="BP560">
        <v>9</v>
      </c>
    </row>
    <row r="561" spans="1:68" x14ac:dyDescent="0.25">
      <c r="A561" s="1">
        <v>41945</v>
      </c>
      <c r="B561" t="s">
        <v>113</v>
      </c>
      <c r="C561" t="s">
        <v>83</v>
      </c>
      <c r="D561">
        <v>3</v>
      </c>
      <c r="E561" s="2">
        <v>0.49027777777777776</v>
      </c>
      <c r="F561">
        <v>2</v>
      </c>
      <c r="G561">
        <v>12</v>
      </c>
      <c r="H561" t="s">
        <v>120</v>
      </c>
      <c r="I561">
        <v>22</v>
      </c>
      <c r="J561">
        <v>10</v>
      </c>
      <c r="K561">
        <v>22</v>
      </c>
      <c r="L561" t="s">
        <v>664</v>
      </c>
      <c r="M561">
        <v>8</v>
      </c>
      <c r="N561" t="s">
        <v>69</v>
      </c>
      <c r="O561" t="s">
        <v>70</v>
      </c>
      <c r="P561" t="s">
        <v>101</v>
      </c>
      <c r="Q561" t="s">
        <v>72</v>
      </c>
      <c r="R561" t="s">
        <v>73</v>
      </c>
      <c r="S561">
        <v>0</v>
      </c>
      <c r="T561" t="s">
        <v>73</v>
      </c>
      <c r="U561" t="s">
        <v>73</v>
      </c>
      <c r="V561" t="s">
        <v>124</v>
      </c>
      <c r="W561" t="s">
        <v>73</v>
      </c>
      <c r="X561" t="s">
        <v>151</v>
      </c>
      <c r="Y561" t="s">
        <v>151</v>
      </c>
      <c r="Z561" t="s">
        <v>73</v>
      </c>
      <c r="AA561" t="s">
        <v>73</v>
      </c>
      <c r="AB561" t="s">
        <v>73</v>
      </c>
      <c r="AC561">
        <v>12</v>
      </c>
      <c r="AD561">
        <v>-12</v>
      </c>
      <c r="AE561">
        <v>12</v>
      </c>
      <c r="AF561">
        <v>9</v>
      </c>
      <c r="AG561" t="s">
        <v>85</v>
      </c>
      <c r="AH561">
        <v>0</v>
      </c>
      <c r="AI561">
        <v>1</v>
      </c>
      <c r="AJ561">
        <v>1</v>
      </c>
      <c r="AK561">
        <v>0</v>
      </c>
      <c r="AL561">
        <v>1</v>
      </c>
      <c r="AM561">
        <v>0</v>
      </c>
      <c r="AN561">
        <v>0</v>
      </c>
      <c r="AO561">
        <v>108</v>
      </c>
      <c r="AP561">
        <v>78</v>
      </c>
      <c r="AQ561" t="s">
        <v>151</v>
      </c>
      <c r="AR561">
        <v>1</v>
      </c>
      <c r="AS561">
        <v>1</v>
      </c>
      <c r="AT561" t="s">
        <v>86</v>
      </c>
      <c r="AU561">
        <v>8</v>
      </c>
      <c r="AV561" t="s">
        <v>110</v>
      </c>
      <c r="AW561">
        <v>0</v>
      </c>
      <c r="AX561">
        <v>0.66666666666666663</v>
      </c>
      <c r="AY561">
        <v>0</v>
      </c>
      <c r="AZ561">
        <v>0</v>
      </c>
      <c r="BA561">
        <v>0</v>
      </c>
      <c r="BB561">
        <v>1</v>
      </c>
      <c r="BC561" t="s">
        <v>664</v>
      </c>
      <c r="BD561">
        <v>108</v>
      </c>
      <c r="BE561">
        <v>1.3</v>
      </c>
      <c r="BF561">
        <v>0.32</v>
      </c>
      <c r="BG561">
        <v>0</v>
      </c>
      <c r="BH561">
        <v>0.8</v>
      </c>
      <c r="BI561">
        <v>0.5</v>
      </c>
      <c r="BJ561">
        <v>0</v>
      </c>
      <c r="BK561">
        <v>0</v>
      </c>
      <c r="BL561">
        <v>0</v>
      </c>
      <c r="BM561">
        <v>0.32</v>
      </c>
      <c r="BN561">
        <v>0</v>
      </c>
      <c r="BO561">
        <v>0</v>
      </c>
      <c r="BP561">
        <v>9</v>
      </c>
    </row>
    <row r="562" spans="1:68" x14ac:dyDescent="0.25">
      <c r="A562" s="1">
        <v>41945</v>
      </c>
      <c r="B562" t="s">
        <v>113</v>
      </c>
      <c r="C562" t="s">
        <v>83</v>
      </c>
      <c r="D562">
        <v>3</v>
      </c>
      <c r="E562" s="2">
        <v>0.16875000000000001</v>
      </c>
      <c r="F562">
        <v>2</v>
      </c>
      <c r="G562">
        <v>8</v>
      </c>
      <c r="H562" t="s">
        <v>120</v>
      </c>
      <c r="I562">
        <v>37</v>
      </c>
      <c r="J562">
        <v>10</v>
      </c>
      <c r="K562">
        <v>22</v>
      </c>
      <c r="L562" t="s">
        <v>665</v>
      </c>
      <c r="M562">
        <v>4</v>
      </c>
      <c r="N562" t="s">
        <v>69</v>
      </c>
      <c r="O562" t="s">
        <v>70</v>
      </c>
      <c r="P562" t="s">
        <v>101</v>
      </c>
      <c r="Q562" t="s">
        <v>72</v>
      </c>
      <c r="R562" t="s">
        <v>73</v>
      </c>
      <c r="S562">
        <v>0</v>
      </c>
      <c r="T562" t="s">
        <v>73</v>
      </c>
      <c r="U562" t="s">
        <v>73</v>
      </c>
      <c r="V562" t="s">
        <v>124</v>
      </c>
      <c r="W562" t="s">
        <v>73</v>
      </c>
      <c r="X562" t="s">
        <v>168</v>
      </c>
      <c r="Y562" t="s">
        <v>168</v>
      </c>
      <c r="Z562" t="s">
        <v>73</v>
      </c>
      <c r="AA562" t="s">
        <v>73</v>
      </c>
      <c r="AB562" t="s">
        <v>73</v>
      </c>
      <c r="AC562">
        <v>5</v>
      </c>
      <c r="AD562">
        <v>-12</v>
      </c>
      <c r="AE562">
        <v>12</v>
      </c>
      <c r="AF562">
        <v>9</v>
      </c>
      <c r="AG562" t="s">
        <v>85</v>
      </c>
      <c r="AH562">
        <v>0</v>
      </c>
      <c r="AI562">
        <v>1</v>
      </c>
      <c r="AJ562">
        <v>1</v>
      </c>
      <c r="AK562">
        <v>0</v>
      </c>
      <c r="AL562">
        <v>1</v>
      </c>
      <c r="AM562">
        <v>0</v>
      </c>
      <c r="AN562">
        <v>0</v>
      </c>
      <c r="AO562">
        <v>89</v>
      </c>
      <c r="AP562">
        <v>63</v>
      </c>
      <c r="AQ562" t="s">
        <v>168</v>
      </c>
      <c r="AR562">
        <v>1</v>
      </c>
      <c r="AS562">
        <v>1</v>
      </c>
      <c r="AT562" t="s">
        <v>75</v>
      </c>
      <c r="AU562">
        <v>4</v>
      </c>
      <c r="AV562" t="s">
        <v>110</v>
      </c>
      <c r="AW562">
        <v>0</v>
      </c>
      <c r="AX562">
        <v>0.5</v>
      </c>
      <c r="AY562">
        <v>0</v>
      </c>
      <c r="AZ562">
        <v>0</v>
      </c>
      <c r="BA562">
        <v>0</v>
      </c>
      <c r="BB562">
        <v>1</v>
      </c>
      <c r="BC562" t="s">
        <v>665</v>
      </c>
      <c r="BD562">
        <v>89</v>
      </c>
      <c r="BE562">
        <v>0.9</v>
      </c>
      <c r="BF562">
        <v>0.16</v>
      </c>
      <c r="BG562">
        <v>0</v>
      </c>
      <c r="BH562">
        <v>0.4</v>
      </c>
      <c r="BI562">
        <v>0.5</v>
      </c>
      <c r="BJ562">
        <v>0</v>
      </c>
      <c r="BK562">
        <v>0</v>
      </c>
      <c r="BL562">
        <v>0</v>
      </c>
      <c r="BM562">
        <v>0.16</v>
      </c>
      <c r="BN562">
        <v>0</v>
      </c>
      <c r="BO562">
        <v>0</v>
      </c>
      <c r="BP562">
        <v>9</v>
      </c>
    </row>
    <row r="563" spans="1:68" x14ac:dyDescent="0.25">
      <c r="A563" s="1">
        <v>41945</v>
      </c>
      <c r="B563" t="s">
        <v>113</v>
      </c>
      <c r="C563" t="s">
        <v>83</v>
      </c>
      <c r="D563">
        <v>3</v>
      </c>
      <c r="E563" s="2">
        <v>0.14583333333333334</v>
      </c>
      <c r="F563">
        <v>3</v>
      </c>
      <c r="G563">
        <v>4</v>
      </c>
      <c r="H563" t="s">
        <v>120</v>
      </c>
      <c r="I563">
        <v>41</v>
      </c>
      <c r="J563">
        <v>10</v>
      </c>
      <c r="K563">
        <v>22</v>
      </c>
      <c r="L563" t="s">
        <v>666</v>
      </c>
      <c r="M563">
        <v>2</v>
      </c>
      <c r="N563" t="s">
        <v>69</v>
      </c>
      <c r="O563" t="s">
        <v>70</v>
      </c>
      <c r="P563" t="s">
        <v>101</v>
      </c>
      <c r="Q563" t="s">
        <v>89</v>
      </c>
      <c r="R563" t="s">
        <v>73</v>
      </c>
      <c r="S563">
        <v>0</v>
      </c>
      <c r="T563" t="s">
        <v>73</v>
      </c>
      <c r="U563" t="s">
        <v>73</v>
      </c>
      <c r="V563" t="s">
        <v>124</v>
      </c>
      <c r="W563" t="s">
        <v>73</v>
      </c>
      <c r="X563" t="s">
        <v>133</v>
      </c>
      <c r="Y563" t="s">
        <v>133</v>
      </c>
      <c r="Z563" t="s">
        <v>73</v>
      </c>
      <c r="AA563" t="s">
        <v>73</v>
      </c>
      <c r="AB563" t="s">
        <v>73</v>
      </c>
      <c r="AC563">
        <v>4</v>
      </c>
      <c r="AD563">
        <v>-12</v>
      </c>
      <c r="AE563">
        <v>12</v>
      </c>
      <c r="AF563">
        <v>9</v>
      </c>
      <c r="AG563" t="s">
        <v>85</v>
      </c>
      <c r="AH563">
        <v>0</v>
      </c>
      <c r="AI563">
        <v>1</v>
      </c>
      <c r="AJ563">
        <v>1</v>
      </c>
      <c r="AK563">
        <v>0</v>
      </c>
      <c r="AL563">
        <v>1</v>
      </c>
      <c r="AM563">
        <v>0</v>
      </c>
      <c r="AN563">
        <v>0</v>
      </c>
      <c r="AO563">
        <v>87</v>
      </c>
      <c r="AP563">
        <v>59</v>
      </c>
      <c r="AQ563" t="s">
        <v>133</v>
      </c>
      <c r="AR563">
        <v>1</v>
      </c>
      <c r="AS563">
        <v>1</v>
      </c>
      <c r="AT563" t="s">
        <v>75</v>
      </c>
      <c r="AU563">
        <v>2</v>
      </c>
      <c r="AV563" t="s">
        <v>102</v>
      </c>
      <c r="AW563">
        <v>0</v>
      </c>
      <c r="AX563">
        <v>0.5</v>
      </c>
      <c r="AY563">
        <v>0</v>
      </c>
      <c r="AZ563">
        <v>0</v>
      </c>
      <c r="BA563">
        <v>0</v>
      </c>
      <c r="BB563">
        <v>0</v>
      </c>
      <c r="BC563" t="s">
        <v>666</v>
      </c>
      <c r="BD563">
        <v>87</v>
      </c>
      <c r="BE563">
        <v>0.7</v>
      </c>
      <c r="BF563">
        <v>0.08</v>
      </c>
      <c r="BG563">
        <v>0</v>
      </c>
      <c r="BH563">
        <v>0.2</v>
      </c>
      <c r="BI563">
        <v>0.5</v>
      </c>
      <c r="BJ563">
        <v>0</v>
      </c>
      <c r="BK563">
        <v>0</v>
      </c>
      <c r="BL563">
        <v>0</v>
      </c>
      <c r="BM563">
        <v>0.08</v>
      </c>
      <c r="BN563">
        <v>0</v>
      </c>
      <c r="BO563">
        <v>0</v>
      </c>
      <c r="BP563">
        <v>9</v>
      </c>
    </row>
    <row r="564" spans="1:68" x14ac:dyDescent="0.25">
      <c r="A564" s="1">
        <v>41945</v>
      </c>
      <c r="B564" t="s">
        <v>113</v>
      </c>
      <c r="C564" t="s">
        <v>83</v>
      </c>
      <c r="D564">
        <v>3</v>
      </c>
      <c r="E564" s="2">
        <v>0.37638888888888888</v>
      </c>
      <c r="F564">
        <v>2</v>
      </c>
      <c r="G564">
        <v>4</v>
      </c>
      <c r="H564" t="s">
        <v>122</v>
      </c>
      <c r="I564">
        <v>39</v>
      </c>
      <c r="J564">
        <v>10</v>
      </c>
      <c r="K564">
        <v>22</v>
      </c>
      <c r="L564" t="s">
        <v>667</v>
      </c>
      <c r="M564">
        <v>1</v>
      </c>
      <c r="N564" t="s">
        <v>80</v>
      </c>
      <c r="O564" t="s">
        <v>73</v>
      </c>
      <c r="P564" t="s">
        <v>73</v>
      </c>
      <c r="Q564" t="s">
        <v>73</v>
      </c>
      <c r="R564" t="s">
        <v>81</v>
      </c>
      <c r="S564">
        <v>0</v>
      </c>
      <c r="T564" t="s">
        <v>73</v>
      </c>
      <c r="U564" t="s">
        <v>73</v>
      </c>
      <c r="V564" t="s">
        <v>73</v>
      </c>
      <c r="W564" t="s">
        <v>73</v>
      </c>
      <c r="X564" t="s">
        <v>73</v>
      </c>
      <c r="Y564" t="s">
        <v>73</v>
      </c>
      <c r="Z564" t="s">
        <v>125</v>
      </c>
      <c r="AA564" t="s">
        <v>73</v>
      </c>
      <c r="AB564" t="s">
        <v>73</v>
      </c>
      <c r="AC564">
        <v>10</v>
      </c>
      <c r="AD564">
        <v>-12</v>
      </c>
      <c r="AE564">
        <v>12</v>
      </c>
      <c r="AF564">
        <v>9</v>
      </c>
      <c r="AG564" t="s">
        <v>85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81</v>
      </c>
      <c r="AP564">
        <v>39</v>
      </c>
      <c r="AQ564" t="s">
        <v>125</v>
      </c>
      <c r="AR564">
        <v>1</v>
      </c>
      <c r="AS564">
        <v>1</v>
      </c>
      <c r="AT564" t="s">
        <v>106</v>
      </c>
      <c r="AU564">
        <v>1</v>
      </c>
      <c r="AV564" t="s">
        <v>81</v>
      </c>
      <c r="AW564">
        <v>0</v>
      </c>
      <c r="AX564">
        <v>0.25</v>
      </c>
      <c r="AY564">
        <v>0</v>
      </c>
      <c r="AZ564">
        <v>0</v>
      </c>
      <c r="BA564">
        <v>0</v>
      </c>
      <c r="BB564">
        <v>0</v>
      </c>
      <c r="BC564" t="s">
        <v>667</v>
      </c>
      <c r="BD564">
        <v>81</v>
      </c>
      <c r="BE564">
        <v>0.1</v>
      </c>
      <c r="BF564">
        <v>0</v>
      </c>
      <c r="BG564">
        <v>0.1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9</v>
      </c>
    </row>
    <row r="565" spans="1:68" x14ac:dyDescent="0.25">
      <c r="A565" s="1">
        <v>41945</v>
      </c>
      <c r="B565" t="s">
        <v>113</v>
      </c>
      <c r="C565" t="s">
        <v>83</v>
      </c>
      <c r="D565">
        <v>4</v>
      </c>
      <c r="E565" s="2">
        <v>2.6388888888888889E-2</v>
      </c>
      <c r="F565">
        <v>1</v>
      </c>
      <c r="G565">
        <v>10</v>
      </c>
      <c r="H565" t="s">
        <v>120</v>
      </c>
      <c r="I565">
        <v>43</v>
      </c>
      <c r="J565">
        <v>23</v>
      </c>
      <c r="K565">
        <v>43</v>
      </c>
      <c r="L565" t="s">
        <v>668</v>
      </c>
      <c r="M565">
        <v>17</v>
      </c>
      <c r="N565" t="s">
        <v>69</v>
      </c>
      <c r="O565" t="s">
        <v>70</v>
      </c>
      <c r="P565" t="s">
        <v>101</v>
      </c>
      <c r="Q565" t="s">
        <v>72</v>
      </c>
      <c r="R565" t="s">
        <v>73</v>
      </c>
      <c r="S565">
        <v>0</v>
      </c>
      <c r="T565" t="s">
        <v>73</v>
      </c>
      <c r="U565" t="s">
        <v>73</v>
      </c>
      <c r="V565" t="s">
        <v>124</v>
      </c>
      <c r="W565" t="s">
        <v>73</v>
      </c>
      <c r="X565" t="s">
        <v>218</v>
      </c>
      <c r="Y565" t="s">
        <v>218</v>
      </c>
      <c r="Z565" t="s">
        <v>73</v>
      </c>
      <c r="AA565" t="s">
        <v>73</v>
      </c>
      <c r="AB565" t="s">
        <v>27</v>
      </c>
      <c r="AC565">
        <v>1</v>
      </c>
      <c r="AD565">
        <v>-20</v>
      </c>
      <c r="AE565">
        <v>20</v>
      </c>
      <c r="AF565">
        <v>9</v>
      </c>
      <c r="AG565" t="s">
        <v>85</v>
      </c>
      <c r="AH565">
        <v>0</v>
      </c>
      <c r="AI565">
        <v>1</v>
      </c>
      <c r="AJ565">
        <v>1</v>
      </c>
      <c r="AK565">
        <v>0</v>
      </c>
      <c r="AL565">
        <v>1</v>
      </c>
      <c r="AM565">
        <v>0</v>
      </c>
      <c r="AN565">
        <v>0</v>
      </c>
      <c r="AO565">
        <v>118</v>
      </c>
      <c r="AP565">
        <v>57</v>
      </c>
      <c r="AQ565" t="s">
        <v>218</v>
      </c>
      <c r="AR565">
        <v>1</v>
      </c>
      <c r="AS565">
        <v>1</v>
      </c>
      <c r="AT565" t="s">
        <v>106</v>
      </c>
      <c r="AU565">
        <v>17</v>
      </c>
      <c r="AV565" t="s">
        <v>110</v>
      </c>
      <c r="AW565">
        <v>0</v>
      </c>
      <c r="AX565">
        <v>1.7</v>
      </c>
      <c r="AY565">
        <v>1</v>
      </c>
      <c r="AZ565">
        <v>1</v>
      </c>
      <c r="BA565">
        <v>0</v>
      </c>
      <c r="BB565">
        <v>1</v>
      </c>
      <c r="BC565" t="s">
        <v>668</v>
      </c>
      <c r="BD565">
        <v>118</v>
      </c>
      <c r="BE565">
        <v>2.2000000000000002</v>
      </c>
      <c r="BF565">
        <v>0.68</v>
      </c>
      <c r="BG565">
        <v>0</v>
      </c>
      <c r="BH565">
        <v>1.7000000000000002</v>
      </c>
      <c r="BI565">
        <v>0.5</v>
      </c>
      <c r="BJ565">
        <v>0</v>
      </c>
      <c r="BK565">
        <v>0</v>
      </c>
      <c r="BL565">
        <v>0</v>
      </c>
      <c r="BM565">
        <v>0.68</v>
      </c>
      <c r="BN565">
        <v>0</v>
      </c>
      <c r="BO565">
        <v>0</v>
      </c>
      <c r="BP565">
        <v>9</v>
      </c>
    </row>
    <row r="566" spans="1:68" x14ac:dyDescent="0.25">
      <c r="A566" s="1">
        <v>41945</v>
      </c>
      <c r="B566" t="s">
        <v>113</v>
      </c>
      <c r="C566" t="s">
        <v>83</v>
      </c>
      <c r="D566">
        <v>4</v>
      </c>
      <c r="E566" s="2">
        <v>4.6527777777777779E-2</v>
      </c>
      <c r="F566">
        <v>1</v>
      </c>
      <c r="G566">
        <v>10</v>
      </c>
      <c r="H566" t="s">
        <v>120</v>
      </c>
      <c r="I566">
        <v>31</v>
      </c>
      <c r="J566">
        <v>23</v>
      </c>
      <c r="K566">
        <v>43</v>
      </c>
      <c r="L566" t="s">
        <v>669</v>
      </c>
      <c r="M566">
        <v>12</v>
      </c>
      <c r="N566" t="s">
        <v>69</v>
      </c>
      <c r="O566" t="s">
        <v>70</v>
      </c>
      <c r="P566" t="s">
        <v>101</v>
      </c>
      <c r="Q566" t="s">
        <v>91</v>
      </c>
      <c r="R566" t="s">
        <v>73</v>
      </c>
      <c r="S566">
        <v>0</v>
      </c>
      <c r="T566" t="s">
        <v>73</v>
      </c>
      <c r="U566" t="s">
        <v>73</v>
      </c>
      <c r="V566" t="s">
        <v>124</v>
      </c>
      <c r="W566" t="s">
        <v>73</v>
      </c>
      <c r="X566" t="s">
        <v>218</v>
      </c>
      <c r="Y566" t="s">
        <v>218</v>
      </c>
      <c r="Z566" t="s">
        <v>73</v>
      </c>
      <c r="AA566" t="s">
        <v>73</v>
      </c>
      <c r="AB566" t="s">
        <v>27</v>
      </c>
      <c r="AC566">
        <v>2</v>
      </c>
      <c r="AD566">
        <v>-20</v>
      </c>
      <c r="AE566">
        <v>20</v>
      </c>
      <c r="AF566">
        <v>9</v>
      </c>
      <c r="AG566" t="s">
        <v>85</v>
      </c>
      <c r="AH566">
        <v>0</v>
      </c>
      <c r="AI566">
        <v>1</v>
      </c>
      <c r="AJ566">
        <v>1</v>
      </c>
      <c r="AK566">
        <v>0</v>
      </c>
      <c r="AL566">
        <v>1</v>
      </c>
      <c r="AM566">
        <v>0</v>
      </c>
      <c r="AN566">
        <v>0</v>
      </c>
      <c r="AO566">
        <v>97</v>
      </c>
      <c r="AP566">
        <v>69</v>
      </c>
      <c r="AQ566" t="s">
        <v>218</v>
      </c>
      <c r="AR566">
        <v>1</v>
      </c>
      <c r="AS566">
        <v>1</v>
      </c>
      <c r="AT566" t="s">
        <v>106</v>
      </c>
      <c r="AU566">
        <v>12</v>
      </c>
      <c r="AV566" t="s">
        <v>103</v>
      </c>
      <c r="AW566">
        <v>0</v>
      </c>
      <c r="AX566">
        <v>1.2</v>
      </c>
      <c r="AY566">
        <v>1</v>
      </c>
      <c r="AZ566">
        <v>1</v>
      </c>
      <c r="BA566">
        <v>0</v>
      </c>
      <c r="BB566">
        <v>1</v>
      </c>
      <c r="BC566" t="s">
        <v>669</v>
      </c>
      <c r="BD566">
        <v>97</v>
      </c>
      <c r="BE566">
        <v>1.7000000000000002</v>
      </c>
      <c r="BF566">
        <v>0.48</v>
      </c>
      <c r="BG566">
        <v>0</v>
      </c>
      <c r="BH566">
        <v>1.2000000000000002</v>
      </c>
      <c r="BI566">
        <v>0.5</v>
      </c>
      <c r="BJ566">
        <v>0</v>
      </c>
      <c r="BK566">
        <v>0</v>
      </c>
      <c r="BL566">
        <v>0</v>
      </c>
      <c r="BM566">
        <v>0.48</v>
      </c>
      <c r="BN566">
        <v>0</v>
      </c>
      <c r="BO566">
        <v>0</v>
      </c>
      <c r="BP566">
        <v>9</v>
      </c>
    </row>
    <row r="567" spans="1:68" x14ac:dyDescent="0.25">
      <c r="A567" s="1">
        <v>41945</v>
      </c>
      <c r="B567" t="s">
        <v>113</v>
      </c>
      <c r="C567" t="s">
        <v>83</v>
      </c>
      <c r="D567">
        <v>4</v>
      </c>
      <c r="E567" s="2">
        <v>0.39305555555555555</v>
      </c>
      <c r="F567">
        <v>1</v>
      </c>
      <c r="G567">
        <v>10</v>
      </c>
      <c r="H567" t="s">
        <v>120</v>
      </c>
      <c r="I567">
        <v>24</v>
      </c>
      <c r="J567">
        <v>17</v>
      </c>
      <c r="K567">
        <v>36</v>
      </c>
      <c r="L567" t="s">
        <v>670</v>
      </c>
      <c r="M567">
        <v>11</v>
      </c>
      <c r="N567" t="s">
        <v>69</v>
      </c>
      <c r="O567" t="s">
        <v>70</v>
      </c>
      <c r="P567" t="s">
        <v>101</v>
      </c>
      <c r="Q567" t="s">
        <v>72</v>
      </c>
      <c r="R567" t="s">
        <v>73</v>
      </c>
      <c r="S567">
        <v>0</v>
      </c>
      <c r="T567" t="s">
        <v>73</v>
      </c>
      <c r="U567" t="s">
        <v>73</v>
      </c>
      <c r="V567" t="s">
        <v>124</v>
      </c>
      <c r="W567" t="s">
        <v>73</v>
      </c>
      <c r="X567" t="s">
        <v>125</v>
      </c>
      <c r="Y567" t="s">
        <v>125</v>
      </c>
      <c r="Z567" t="s">
        <v>73</v>
      </c>
      <c r="AA567" t="s">
        <v>73</v>
      </c>
      <c r="AB567" t="s">
        <v>27</v>
      </c>
      <c r="AC567">
        <v>10</v>
      </c>
      <c r="AD567">
        <v>-19</v>
      </c>
      <c r="AE567">
        <v>19</v>
      </c>
      <c r="AF567">
        <v>9</v>
      </c>
      <c r="AG567" t="s">
        <v>85</v>
      </c>
      <c r="AH567">
        <v>0</v>
      </c>
      <c r="AI567">
        <v>1</v>
      </c>
      <c r="AJ567">
        <v>1</v>
      </c>
      <c r="AK567">
        <v>0</v>
      </c>
      <c r="AL567">
        <v>1</v>
      </c>
      <c r="AM567">
        <v>0</v>
      </c>
      <c r="AN567">
        <v>0</v>
      </c>
      <c r="AO567">
        <v>91</v>
      </c>
      <c r="AP567">
        <v>76</v>
      </c>
      <c r="AQ567" t="s">
        <v>125</v>
      </c>
      <c r="AR567">
        <v>1</v>
      </c>
      <c r="AS567">
        <v>1</v>
      </c>
      <c r="AT567" t="s">
        <v>106</v>
      </c>
      <c r="AU567">
        <v>11</v>
      </c>
      <c r="AV567" t="s">
        <v>110</v>
      </c>
      <c r="AW567">
        <v>0</v>
      </c>
      <c r="AX567">
        <v>1.1000000000000001</v>
      </c>
      <c r="AY567">
        <v>1</v>
      </c>
      <c r="AZ567">
        <v>1</v>
      </c>
      <c r="BA567">
        <v>0</v>
      </c>
      <c r="BB567">
        <v>1</v>
      </c>
      <c r="BC567" t="s">
        <v>670</v>
      </c>
      <c r="BD567">
        <v>91</v>
      </c>
      <c r="BE567">
        <v>1.6</v>
      </c>
      <c r="BF567">
        <v>0.44</v>
      </c>
      <c r="BG567">
        <v>0</v>
      </c>
      <c r="BH567">
        <v>1.1000000000000001</v>
      </c>
      <c r="BI567">
        <v>0.5</v>
      </c>
      <c r="BJ567">
        <v>0</v>
      </c>
      <c r="BK567">
        <v>0</v>
      </c>
      <c r="BL567">
        <v>0</v>
      </c>
      <c r="BM567">
        <v>0.44</v>
      </c>
      <c r="BN567">
        <v>0</v>
      </c>
      <c r="BO567">
        <v>0</v>
      </c>
      <c r="BP567">
        <v>9</v>
      </c>
    </row>
    <row r="568" spans="1:68" x14ac:dyDescent="0.25">
      <c r="A568" s="1">
        <v>41945</v>
      </c>
      <c r="B568" t="s">
        <v>113</v>
      </c>
      <c r="C568" t="s">
        <v>83</v>
      </c>
      <c r="D568">
        <v>4</v>
      </c>
      <c r="E568" s="2">
        <v>7.7083333333333337E-2</v>
      </c>
      <c r="F568">
        <v>1</v>
      </c>
      <c r="G568">
        <v>10</v>
      </c>
      <c r="H568" t="s">
        <v>120</v>
      </c>
      <c r="I568">
        <v>20</v>
      </c>
      <c r="J568">
        <v>23</v>
      </c>
      <c r="K568">
        <v>43</v>
      </c>
      <c r="L568" t="s">
        <v>671</v>
      </c>
      <c r="M568">
        <v>5</v>
      </c>
      <c r="N568" t="s">
        <v>69</v>
      </c>
      <c r="O568" t="s">
        <v>70</v>
      </c>
      <c r="P568" t="s">
        <v>101</v>
      </c>
      <c r="Q568" t="s">
        <v>91</v>
      </c>
      <c r="R568" t="s">
        <v>73</v>
      </c>
      <c r="S568">
        <v>0</v>
      </c>
      <c r="T568" t="s">
        <v>73</v>
      </c>
      <c r="U568" t="s">
        <v>73</v>
      </c>
      <c r="V568" t="s">
        <v>124</v>
      </c>
      <c r="W568" t="s">
        <v>73</v>
      </c>
      <c r="X568" t="s">
        <v>218</v>
      </c>
      <c r="Y568" t="s">
        <v>218</v>
      </c>
      <c r="Z568" t="s">
        <v>73</v>
      </c>
      <c r="AA568" t="s">
        <v>73</v>
      </c>
      <c r="AB568" t="s">
        <v>73</v>
      </c>
      <c r="AC568">
        <v>2</v>
      </c>
      <c r="AD568">
        <v>-20</v>
      </c>
      <c r="AE568">
        <v>20</v>
      </c>
      <c r="AF568">
        <v>9</v>
      </c>
      <c r="AG568" t="s">
        <v>85</v>
      </c>
      <c r="AH568">
        <v>0</v>
      </c>
      <c r="AI568">
        <v>1</v>
      </c>
      <c r="AJ568">
        <v>1</v>
      </c>
      <c r="AK568">
        <v>0</v>
      </c>
      <c r="AL568">
        <v>1</v>
      </c>
      <c r="AM568">
        <v>0</v>
      </c>
      <c r="AN568">
        <v>0</v>
      </c>
      <c r="AO568">
        <v>100</v>
      </c>
      <c r="AP568">
        <v>80</v>
      </c>
      <c r="AQ568" t="s">
        <v>218</v>
      </c>
      <c r="AR568">
        <v>1</v>
      </c>
      <c r="AS568">
        <v>1</v>
      </c>
      <c r="AT568" t="s">
        <v>106</v>
      </c>
      <c r="AU568">
        <v>5</v>
      </c>
      <c r="AV568" t="s">
        <v>103</v>
      </c>
      <c r="AW568">
        <v>0</v>
      </c>
      <c r="AX568">
        <v>0.5</v>
      </c>
      <c r="AY568">
        <v>0</v>
      </c>
      <c r="AZ568">
        <v>0</v>
      </c>
      <c r="BA568">
        <v>0</v>
      </c>
      <c r="BB568">
        <v>1</v>
      </c>
      <c r="BC568" t="s">
        <v>671</v>
      </c>
      <c r="BD568">
        <v>100</v>
      </c>
      <c r="BE568">
        <v>1</v>
      </c>
      <c r="BF568">
        <v>0.2</v>
      </c>
      <c r="BG568">
        <v>0</v>
      </c>
      <c r="BH568">
        <v>0.5</v>
      </c>
      <c r="BI568">
        <v>0.5</v>
      </c>
      <c r="BJ568">
        <v>0</v>
      </c>
      <c r="BK568">
        <v>0</v>
      </c>
      <c r="BL568">
        <v>0</v>
      </c>
      <c r="BM568">
        <v>0.2</v>
      </c>
      <c r="BN568">
        <v>0</v>
      </c>
      <c r="BO568">
        <v>0</v>
      </c>
      <c r="BP568">
        <v>9</v>
      </c>
    </row>
    <row r="569" spans="1:68" x14ac:dyDescent="0.25">
      <c r="A569" s="1">
        <v>41945</v>
      </c>
      <c r="B569" t="s">
        <v>113</v>
      </c>
      <c r="C569" t="s">
        <v>83</v>
      </c>
      <c r="D569">
        <v>4</v>
      </c>
      <c r="E569" s="2">
        <v>0.2013888888888889</v>
      </c>
      <c r="F569">
        <v>4</v>
      </c>
      <c r="G569">
        <v>2</v>
      </c>
      <c r="H569" t="s">
        <v>122</v>
      </c>
      <c r="I569">
        <v>25</v>
      </c>
      <c r="J569">
        <v>17</v>
      </c>
      <c r="K569">
        <v>36</v>
      </c>
      <c r="L569" t="s">
        <v>672</v>
      </c>
      <c r="M569">
        <v>5</v>
      </c>
      <c r="N569" t="s">
        <v>69</v>
      </c>
      <c r="O569" t="s">
        <v>70</v>
      </c>
      <c r="P569" t="s">
        <v>101</v>
      </c>
      <c r="Q569" t="s">
        <v>89</v>
      </c>
      <c r="R569" t="s">
        <v>73</v>
      </c>
      <c r="S569">
        <v>0</v>
      </c>
      <c r="T569" t="s">
        <v>73</v>
      </c>
      <c r="U569" t="s">
        <v>73</v>
      </c>
      <c r="V569" t="s">
        <v>124</v>
      </c>
      <c r="W569" t="s">
        <v>73</v>
      </c>
      <c r="X569" t="s">
        <v>168</v>
      </c>
      <c r="Y569" t="s">
        <v>168</v>
      </c>
      <c r="Z569" t="s">
        <v>73</v>
      </c>
      <c r="AA569" t="s">
        <v>73</v>
      </c>
      <c r="AB569" t="s">
        <v>27</v>
      </c>
      <c r="AC569">
        <v>5</v>
      </c>
      <c r="AD569">
        <v>-19</v>
      </c>
      <c r="AE569">
        <v>19</v>
      </c>
      <c r="AF569">
        <v>9</v>
      </c>
      <c r="AG569" t="s">
        <v>85</v>
      </c>
      <c r="AH569">
        <v>0</v>
      </c>
      <c r="AI569">
        <v>1</v>
      </c>
      <c r="AJ569">
        <v>1</v>
      </c>
      <c r="AK569">
        <v>0</v>
      </c>
      <c r="AL569">
        <v>1</v>
      </c>
      <c r="AM569">
        <v>0</v>
      </c>
      <c r="AN569">
        <v>0</v>
      </c>
      <c r="AO569">
        <v>88</v>
      </c>
      <c r="AP569">
        <v>25</v>
      </c>
      <c r="AQ569" t="s">
        <v>168</v>
      </c>
      <c r="AR569">
        <v>1</v>
      </c>
      <c r="AS569">
        <v>1</v>
      </c>
      <c r="AT569" t="s">
        <v>75</v>
      </c>
      <c r="AU569">
        <v>5</v>
      </c>
      <c r="AV569" t="s">
        <v>102</v>
      </c>
      <c r="AW569">
        <v>0</v>
      </c>
      <c r="AX569">
        <v>2.5</v>
      </c>
      <c r="AY569">
        <v>1</v>
      </c>
      <c r="AZ569">
        <v>1</v>
      </c>
      <c r="BA569">
        <v>0</v>
      </c>
      <c r="BB569">
        <v>1</v>
      </c>
      <c r="BC569" t="s">
        <v>672</v>
      </c>
      <c r="BD569">
        <v>88</v>
      </c>
      <c r="BE569">
        <v>1</v>
      </c>
      <c r="BF569">
        <v>0.2</v>
      </c>
      <c r="BG569">
        <v>0</v>
      </c>
      <c r="BH569">
        <v>0.5</v>
      </c>
      <c r="BI569">
        <v>0.5</v>
      </c>
      <c r="BJ569">
        <v>0</v>
      </c>
      <c r="BK569">
        <v>0</v>
      </c>
      <c r="BL569">
        <v>0</v>
      </c>
      <c r="BM569">
        <v>0.2</v>
      </c>
      <c r="BN569">
        <v>0</v>
      </c>
      <c r="BO569">
        <v>0</v>
      </c>
      <c r="BP569">
        <v>9</v>
      </c>
    </row>
    <row r="570" spans="1:68" x14ac:dyDescent="0.25">
      <c r="A570" s="1">
        <v>41945</v>
      </c>
      <c r="B570" t="s">
        <v>113</v>
      </c>
      <c r="C570" t="s">
        <v>83</v>
      </c>
      <c r="D570">
        <v>4</v>
      </c>
      <c r="E570" s="2">
        <v>0.12638888888888888</v>
      </c>
      <c r="F570">
        <v>1</v>
      </c>
      <c r="G570">
        <v>1</v>
      </c>
      <c r="H570" t="s">
        <v>122</v>
      </c>
      <c r="I570">
        <v>1</v>
      </c>
      <c r="J570">
        <v>23</v>
      </c>
      <c r="K570">
        <v>36</v>
      </c>
      <c r="L570" t="s">
        <v>673</v>
      </c>
      <c r="M570">
        <v>1</v>
      </c>
      <c r="N570" t="s">
        <v>69</v>
      </c>
      <c r="O570" t="s">
        <v>70</v>
      </c>
      <c r="P570" t="s">
        <v>101</v>
      </c>
      <c r="Q570" t="s">
        <v>91</v>
      </c>
      <c r="R570" t="s">
        <v>73</v>
      </c>
      <c r="S570">
        <v>0</v>
      </c>
      <c r="T570" t="s">
        <v>73</v>
      </c>
      <c r="U570" t="s">
        <v>73</v>
      </c>
      <c r="V570" t="s">
        <v>124</v>
      </c>
      <c r="W570" t="s">
        <v>73</v>
      </c>
      <c r="X570" t="s">
        <v>471</v>
      </c>
      <c r="Y570" t="s">
        <v>471</v>
      </c>
      <c r="Z570" t="s">
        <v>73</v>
      </c>
      <c r="AA570" t="s">
        <v>26</v>
      </c>
      <c r="AB570" t="s">
        <v>73</v>
      </c>
      <c r="AC570">
        <v>4</v>
      </c>
      <c r="AD570">
        <v>-13</v>
      </c>
      <c r="AE570">
        <v>13</v>
      </c>
      <c r="AF570">
        <v>9</v>
      </c>
      <c r="AG570" t="s">
        <v>85</v>
      </c>
      <c r="AH570">
        <v>0</v>
      </c>
      <c r="AI570">
        <v>1</v>
      </c>
      <c r="AJ570">
        <v>1</v>
      </c>
      <c r="AK570">
        <v>0</v>
      </c>
      <c r="AL570">
        <v>1</v>
      </c>
      <c r="AM570">
        <v>0</v>
      </c>
      <c r="AN570">
        <v>0</v>
      </c>
      <c r="AO570">
        <v>139</v>
      </c>
      <c r="AP570">
        <v>1</v>
      </c>
      <c r="AQ570" t="s">
        <v>471</v>
      </c>
      <c r="AR570">
        <v>1</v>
      </c>
      <c r="AS570">
        <v>1</v>
      </c>
      <c r="AT570" t="s">
        <v>86</v>
      </c>
      <c r="AU570">
        <v>1</v>
      </c>
      <c r="AV570" t="s">
        <v>103</v>
      </c>
      <c r="AW570">
        <v>1</v>
      </c>
      <c r="AX570">
        <v>1</v>
      </c>
      <c r="AY570">
        <v>0</v>
      </c>
      <c r="AZ570">
        <v>1</v>
      </c>
      <c r="BA570">
        <v>1</v>
      </c>
      <c r="BB570">
        <v>1</v>
      </c>
      <c r="BC570" t="s">
        <v>674</v>
      </c>
      <c r="BD570">
        <v>80</v>
      </c>
      <c r="BE570">
        <v>6.6</v>
      </c>
      <c r="BF570">
        <v>4.04</v>
      </c>
      <c r="BG570">
        <v>0</v>
      </c>
      <c r="BH570">
        <v>0.1</v>
      </c>
      <c r="BI570">
        <v>0.5</v>
      </c>
      <c r="BJ570">
        <v>0</v>
      </c>
      <c r="BK570">
        <v>6</v>
      </c>
      <c r="BL570">
        <v>0</v>
      </c>
      <c r="BM570">
        <v>0.04</v>
      </c>
      <c r="BN570">
        <v>4</v>
      </c>
      <c r="BO570">
        <v>0</v>
      </c>
      <c r="BP570">
        <v>9</v>
      </c>
    </row>
    <row r="571" spans="1:68" x14ac:dyDescent="0.25">
      <c r="A571" s="1">
        <v>41945</v>
      </c>
      <c r="B571" t="s">
        <v>113</v>
      </c>
      <c r="C571" t="s">
        <v>83</v>
      </c>
      <c r="D571">
        <v>4</v>
      </c>
      <c r="E571" s="2">
        <v>1.3888888888888889E-3</v>
      </c>
      <c r="F571">
        <v>1</v>
      </c>
      <c r="G571">
        <v>10</v>
      </c>
      <c r="H571" t="s">
        <v>122</v>
      </c>
      <c r="I571">
        <v>27</v>
      </c>
      <c r="J571">
        <v>23</v>
      </c>
      <c r="K571">
        <v>43</v>
      </c>
      <c r="L571" t="s">
        <v>336</v>
      </c>
      <c r="M571">
        <v>0</v>
      </c>
      <c r="N571" t="s">
        <v>80</v>
      </c>
      <c r="O571" t="s">
        <v>73</v>
      </c>
      <c r="P571" t="s">
        <v>73</v>
      </c>
      <c r="Q571" t="s">
        <v>73</v>
      </c>
      <c r="R571" t="s">
        <v>403</v>
      </c>
      <c r="S571">
        <v>0</v>
      </c>
      <c r="T571" t="s">
        <v>73</v>
      </c>
      <c r="U571" t="s">
        <v>73</v>
      </c>
      <c r="V571" t="s">
        <v>73</v>
      </c>
      <c r="W571" t="s">
        <v>73</v>
      </c>
      <c r="X571" t="s">
        <v>73</v>
      </c>
      <c r="Y571" t="s">
        <v>73</v>
      </c>
      <c r="Z571" t="s">
        <v>73</v>
      </c>
      <c r="AA571" t="s">
        <v>73</v>
      </c>
      <c r="AB571" t="s">
        <v>73</v>
      </c>
      <c r="AC571">
        <v>1</v>
      </c>
      <c r="AD571">
        <v>-20</v>
      </c>
      <c r="AE571">
        <v>20</v>
      </c>
      <c r="AF571">
        <v>9</v>
      </c>
      <c r="AG571" t="s">
        <v>85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26</v>
      </c>
      <c r="AP571">
        <v>27</v>
      </c>
      <c r="AQ571" t="s">
        <v>73</v>
      </c>
      <c r="AR571">
        <v>1</v>
      </c>
      <c r="AS571">
        <v>1</v>
      </c>
      <c r="AT571" t="s">
        <v>73</v>
      </c>
      <c r="AU571">
        <v>0</v>
      </c>
      <c r="AV571" t="s">
        <v>403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 t="s">
        <v>336</v>
      </c>
      <c r="BD571">
        <v>26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9</v>
      </c>
    </row>
    <row r="572" spans="1:68" x14ac:dyDescent="0.25">
      <c r="A572" s="1">
        <v>41945</v>
      </c>
      <c r="B572" t="s">
        <v>113</v>
      </c>
      <c r="C572" t="s">
        <v>83</v>
      </c>
      <c r="D572">
        <v>4</v>
      </c>
      <c r="E572" s="2">
        <v>0.15</v>
      </c>
      <c r="F572">
        <v>1</v>
      </c>
      <c r="G572">
        <v>3</v>
      </c>
      <c r="H572" t="s">
        <v>122</v>
      </c>
      <c r="I572">
        <v>3</v>
      </c>
      <c r="J572">
        <v>17</v>
      </c>
      <c r="K572">
        <v>36</v>
      </c>
      <c r="L572" t="s">
        <v>675</v>
      </c>
      <c r="M572">
        <v>0</v>
      </c>
      <c r="N572" t="s">
        <v>80</v>
      </c>
      <c r="O572" t="s">
        <v>70</v>
      </c>
      <c r="P572" t="s">
        <v>73</v>
      </c>
      <c r="Q572" t="s">
        <v>73</v>
      </c>
      <c r="R572" t="s">
        <v>109</v>
      </c>
      <c r="S572">
        <v>0</v>
      </c>
      <c r="T572" t="s">
        <v>73</v>
      </c>
      <c r="U572" t="s">
        <v>73</v>
      </c>
      <c r="V572" t="s">
        <v>73</v>
      </c>
      <c r="W572" t="s">
        <v>73</v>
      </c>
      <c r="X572" t="s">
        <v>73</v>
      </c>
      <c r="Y572" t="s">
        <v>73</v>
      </c>
      <c r="Z572" t="s">
        <v>125</v>
      </c>
      <c r="AA572" t="s">
        <v>73</v>
      </c>
      <c r="AB572" t="s">
        <v>73</v>
      </c>
      <c r="AC572">
        <v>4</v>
      </c>
      <c r="AD572">
        <v>-19</v>
      </c>
      <c r="AE572">
        <v>19</v>
      </c>
      <c r="AF572">
        <v>9</v>
      </c>
      <c r="AG572" t="s">
        <v>85</v>
      </c>
      <c r="AH572">
        <v>1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66</v>
      </c>
      <c r="AP572">
        <v>3</v>
      </c>
      <c r="AQ572" t="s">
        <v>125</v>
      </c>
      <c r="AR572">
        <v>1</v>
      </c>
      <c r="AS572">
        <v>1</v>
      </c>
      <c r="AT572" t="s">
        <v>106</v>
      </c>
      <c r="AU572">
        <v>0</v>
      </c>
      <c r="AV572" t="s">
        <v>109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 t="s">
        <v>675</v>
      </c>
      <c r="BD572">
        <v>66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9</v>
      </c>
    </row>
    <row r="573" spans="1:68" x14ac:dyDescent="0.25">
      <c r="A573" s="1">
        <v>41945</v>
      </c>
      <c r="B573" t="s">
        <v>113</v>
      </c>
      <c r="C573" t="s">
        <v>83</v>
      </c>
      <c r="D573">
        <v>4</v>
      </c>
      <c r="E573" s="2">
        <v>0.12638888888888888</v>
      </c>
      <c r="F573">
        <v>1</v>
      </c>
      <c r="G573">
        <v>1</v>
      </c>
      <c r="H573" t="s">
        <v>122</v>
      </c>
      <c r="I573">
        <v>1</v>
      </c>
      <c r="J573">
        <v>23</v>
      </c>
      <c r="K573">
        <v>36</v>
      </c>
      <c r="L573" t="s">
        <v>676</v>
      </c>
      <c r="M573">
        <v>0</v>
      </c>
      <c r="N573" t="s">
        <v>80</v>
      </c>
      <c r="O573" t="s">
        <v>73</v>
      </c>
      <c r="P573" t="s">
        <v>73</v>
      </c>
      <c r="Q573" t="s">
        <v>73</v>
      </c>
      <c r="R573" t="s">
        <v>403</v>
      </c>
      <c r="S573">
        <v>0</v>
      </c>
      <c r="T573" t="s">
        <v>73</v>
      </c>
      <c r="U573" t="s">
        <v>73</v>
      </c>
      <c r="V573" t="s">
        <v>73</v>
      </c>
      <c r="W573" t="s">
        <v>73</v>
      </c>
      <c r="X573" t="s">
        <v>73</v>
      </c>
      <c r="Y573" t="s">
        <v>73</v>
      </c>
      <c r="Z573" t="s">
        <v>73</v>
      </c>
      <c r="AA573" t="s">
        <v>73</v>
      </c>
      <c r="AB573" t="s">
        <v>73</v>
      </c>
      <c r="AC573">
        <v>4</v>
      </c>
      <c r="AD573">
        <v>-13</v>
      </c>
      <c r="AE573">
        <v>13</v>
      </c>
      <c r="AF573">
        <v>9</v>
      </c>
      <c r="AG573" t="s">
        <v>85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116</v>
      </c>
      <c r="AP573">
        <v>1</v>
      </c>
      <c r="AQ573" t="s">
        <v>73</v>
      </c>
      <c r="AR573">
        <v>1</v>
      </c>
      <c r="AS573">
        <v>1</v>
      </c>
      <c r="AT573" t="s">
        <v>73</v>
      </c>
      <c r="AU573">
        <v>0</v>
      </c>
      <c r="AV573" t="s">
        <v>403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 t="s">
        <v>677</v>
      </c>
      <c r="BD573">
        <v>69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9</v>
      </c>
    </row>
    <row r="574" spans="1:68" x14ac:dyDescent="0.25">
      <c r="A574" s="1">
        <v>41945</v>
      </c>
      <c r="B574" t="s">
        <v>113</v>
      </c>
      <c r="C574" t="s">
        <v>83</v>
      </c>
      <c r="D574">
        <v>4</v>
      </c>
      <c r="E574" s="2">
        <v>0.36944444444444446</v>
      </c>
      <c r="F574">
        <v>1</v>
      </c>
      <c r="G574">
        <v>10</v>
      </c>
      <c r="H574" t="s">
        <v>120</v>
      </c>
      <c r="I574">
        <v>35</v>
      </c>
      <c r="J574">
        <v>17</v>
      </c>
      <c r="K574">
        <v>36</v>
      </c>
      <c r="L574" t="s">
        <v>441</v>
      </c>
      <c r="N574" t="s">
        <v>69</v>
      </c>
      <c r="O574" t="s">
        <v>131</v>
      </c>
      <c r="P574" t="s">
        <v>101</v>
      </c>
      <c r="Q574" t="s">
        <v>89</v>
      </c>
      <c r="R574" t="s">
        <v>73</v>
      </c>
      <c r="S574">
        <v>0</v>
      </c>
      <c r="T574" t="s">
        <v>73</v>
      </c>
      <c r="U574" t="s">
        <v>73</v>
      </c>
      <c r="V574" t="s">
        <v>124</v>
      </c>
      <c r="W574" t="s">
        <v>151</v>
      </c>
      <c r="X574" t="s">
        <v>73</v>
      </c>
      <c r="Y574" t="s">
        <v>151</v>
      </c>
      <c r="Z574" t="s">
        <v>73</v>
      </c>
      <c r="AA574" t="s">
        <v>73</v>
      </c>
      <c r="AB574" t="s">
        <v>73</v>
      </c>
      <c r="AC574">
        <v>9</v>
      </c>
      <c r="AD574">
        <v>-19</v>
      </c>
      <c r="AE574">
        <v>19</v>
      </c>
      <c r="AF574">
        <v>9</v>
      </c>
      <c r="AG574" t="s">
        <v>85</v>
      </c>
      <c r="AH574">
        <v>0</v>
      </c>
      <c r="AI574">
        <v>1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63</v>
      </c>
      <c r="AP574">
        <v>65</v>
      </c>
      <c r="AQ574" t="s">
        <v>151</v>
      </c>
      <c r="AR574">
        <v>0</v>
      </c>
      <c r="AS574">
        <v>1</v>
      </c>
      <c r="AT574" t="s">
        <v>86</v>
      </c>
      <c r="AU574">
        <v>0</v>
      </c>
      <c r="AV574" t="s">
        <v>102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 t="s">
        <v>441</v>
      </c>
      <c r="BD574">
        <v>63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9</v>
      </c>
    </row>
    <row r="575" spans="1:68" x14ac:dyDescent="0.25">
      <c r="A575" s="1">
        <v>41945</v>
      </c>
      <c r="B575" t="s">
        <v>113</v>
      </c>
      <c r="C575" t="s">
        <v>83</v>
      </c>
      <c r="D575">
        <v>4</v>
      </c>
      <c r="E575" s="2">
        <v>0.23125000000000001</v>
      </c>
      <c r="F575">
        <v>1</v>
      </c>
      <c r="G575">
        <v>10</v>
      </c>
      <c r="H575" t="s">
        <v>122</v>
      </c>
      <c r="I575">
        <v>33</v>
      </c>
      <c r="J575">
        <v>17</v>
      </c>
      <c r="K575">
        <v>36</v>
      </c>
      <c r="L575" t="s">
        <v>678</v>
      </c>
      <c r="N575" t="s">
        <v>69</v>
      </c>
      <c r="O575" t="s">
        <v>131</v>
      </c>
      <c r="P575" t="s">
        <v>71</v>
      </c>
      <c r="Q575" t="s">
        <v>72</v>
      </c>
      <c r="R575" t="s">
        <v>73</v>
      </c>
      <c r="S575">
        <v>0</v>
      </c>
      <c r="T575" t="s">
        <v>73</v>
      </c>
      <c r="U575" t="s">
        <v>73</v>
      </c>
      <c r="V575" t="s">
        <v>124</v>
      </c>
      <c r="W575" t="s">
        <v>133</v>
      </c>
      <c r="X575" t="s">
        <v>73</v>
      </c>
      <c r="Y575" t="s">
        <v>133</v>
      </c>
      <c r="Z575" t="s">
        <v>73</v>
      </c>
      <c r="AA575" t="s">
        <v>73</v>
      </c>
      <c r="AB575" t="s">
        <v>73</v>
      </c>
      <c r="AC575">
        <v>6</v>
      </c>
      <c r="AD575">
        <v>-19</v>
      </c>
      <c r="AE575">
        <v>19</v>
      </c>
      <c r="AF575">
        <v>9</v>
      </c>
      <c r="AG575" t="s">
        <v>85</v>
      </c>
      <c r="AH575">
        <v>0</v>
      </c>
      <c r="AI575">
        <v>1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89</v>
      </c>
      <c r="AP575">
        <v>33</v>
      </c>
      <c r="AQ575" t="s">
        <v>133</v>
      </c>
      <c r="AR575">
        <v>0</v>
      </c>
      <c r="AS575">
        <v>1</v>
      </c>
      <c r="AT575" t="s">
        <v>75</v>
      </c>
      <c r="AU575">
        <v>0</v>
      </c>
      <c r="AV575" t="s">
        <v>76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 t="s">
        <v>678</v>
      </c>
      <c r="BD575">
        <v>89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9</v>
      </c>
    </row>
    <row r="576" spans="1:68" x14ac:dyDescent="0.25">
      <c r="A576" s="1">
        <v>41945</v>
      </c>
      <c r="B576" t="s">
        <v>113</v>
      </c>
      <c r="C576" t="s">
        <v>83</v>
      </c>
      <c r="D576">
        <v>4</v>
      </c>
      <c r="E576" s="2">
        <v>1.8749999999999999E-2</v>
      </c>
      <c r="F576">
        <v>1</v>
      </c>
      <c r="G576">
        <v>10</v>
      </c>
      <c r="H576" t="s">
        <v>122</v>
      </c>
      <c r="I576">
        <v>40</v>
      </c>
      <c r="J576">
        <v>23</v>
      </c>
      <c r="K576">
        <v>43</v>
      </c>
      <c r="L576" t="s">
        <v>202</v>
      </c>
      <c r="N576" t="s">
        <v>69</v>
      </c>
      <c r="O576" t="s">
        <v>131</v>
      </c>
      <c r="P576" t="s">
        <v>101</v>
      </c>
      <c r="Q576" t="s">
        <v>91</v>
      </c>
      <c r="R576" t="s">
        <v>73</v>
      </c>
      <c r="S576">
        <v>0</v>
      </c>
      <c r="T576" t="s">
        <v>73</v>
      </c>
      <c r="U576" t="s">
        <v>73</v>
      </c>
      <c r="V576" t="s">
        <v>124</v>
      </c>
      <c r="W576" t="s">
        <v>125</v>
      </c>
      <c r="X576" t="s">
        <v>73</v>
      </c>
      <c r="Y576" t="s">
        <v>125</v>
      </c>
      <c r="Z576" t="s">
        <v>73</v>
      </c>
      <c r="AA576" t="s">
        <v>73</v>
      </c>
      <c r="AB576" t="s">
        <v>73</v>
      </c>
      <c r="AC576">
        <v>1</v>
      </c>
      <c r="AD576">
        <v>-20</v>
      </c>
      <c r="AE576">
        <v>20</v>
      </c>
      <c r="AF576">
        <v>9</v>
      </c>
      <c r="AG576" t="s">
        <v>85</v>
      </c>
      <c r="AH576">
        <v>0</v>
      </c>
      <c r="AI576">
        <v>1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67</v>
      </c>
      <c r="AP576">
        <v>40</v>
      </c>
      <c r="AQ576" t="s">
        <v>125</v>
      </c>
      <c r="AR576">
        <v>0</v>
      </c>
      <c r="AS576">
        <v>1</v>
      </c>
      <c r="AT576" t="s">
        <v>106</v>
      </c>
      <c r="AU576">
        <v>0</v>
      </c>
      <c r="AV576" t="s">
        <v>103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 t="s">
        <v>202</v>
      </c>
      <c r="BD576">
        <v>67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9</v>
      </c>
    </row>
    <row r="577" spans="1:68" x14ac:dyDescent="0.25">
      <c r="A577" s="1">
        <v>41945</v>
      </c>
      <c r="B577" t="s">
        <v>113</v>
      </c>
      <c r="C577" t="s">
        <v>83</v>
      </c>
      <c r="D577">
        <v>4</v>
      </c>
      <c r="E577" s="2">
        <v>0.18263888888888888</v>
      </c>
      <c r="F577">
        <v>1</v>
      </c>
      <c r="G577">
        <v>10</v>
      </c>
      <c r="H577" t="s">
        <v>122</v>
      </c>
      <c r="I577">
        <v>20</v>
      </c>
      <c r="J577">
        <v>17</v>
      </c>
      <c r="K577">
        <v>36</v>
      </c>
      <c r="L577" t="s">
        <v>528</v>
      </c>
      <c r="N577" t="s">
        <v>69</v>
      </c>
      <c r="O577" t="s">
        <v>131</v>
      </c>
      <c r="P577" t="s">
        <v>101</v>
      </c>
      <c r="Q577" t="s">
        <v>72</v>
      </c>
      <c r="R577" t="s">
        <v>73</v>
      </c>
      <c r="S577">
        <v>0</v>
      </c>
      <c r="T577" t="s">
        <v>73</v>
      </c>
      <c r="U577" t="s">
        <v>73</v>
      </c>
      <c r="V577" t="s">
        <v>124</v>
      </c>
      <c r="W577" t="s">
        <v>151</v>
      </c>
      <c r="X577" t="s">
        <v>73</v>
      </c>
      <c r="Y577" t="s">
        <v>151</v>
      </c>
      <c r="Z577" t="s">
        <v>73</v>
      </c>
      <c r="AA577" t="s">
        <v>73</v>
      </c>
      <c r="AB577" t="s">
        <v>73</v>
      </c>
      <c r="AC577">
        <v>5</v>
      </c>
      <c r="AD577">
        <v>-19</v>
      </c>
      <c r="AE577">
        <v>19</v>
      </c>
      <c r="AF577">
        <v>9</v>
      </c>
      <c r="AG577" t="s">
        <v>85</v>
      </c>
      <c r="AH577">
        <v>0</v>
      </c>
      <c r="AI577">
        <v>1</v>
      </c>
      <c r="AJ577">
        <v>0</v>
      </c>
      <c r="AK577">
        <v>0</v>
      </c>
      <c r="AL577">
        <v>1</v>
      </c>
      <c r="AM577">
        <v>0</v>
      </c>
      <c r="AN577">
        <v>0</v>
      </c>
      <c r="AO577">
        <v>64</v>
      </c>
      <c r="AP577">
        <v>20</v>
      </c>
      <c r="AQ577" t="s">
        <v>151</v>
      </c>
      <c r="AR577">
        <v>0</v>
      </c>
      <c r="AS577">
        <v>1</v>
      </c>
      <c r="AT577" t="s">
        <v>86</v>
      </c>
      <c r="AU577">
        <v>0</v>
      </c>
      <c r="AV577" t="s">
        <v>110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 t="s">
        <v>528</v>
      </c>
      <c r="BD577">
        <v>64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9</v>
      </c>
    </row>
    <row r="578" spans="1:68" x14ac:dyDescent="0.25">
      <c r="A578" s="1">
        <v>41945</v>
      </c>
      <c r="B578" t="s">
        <v>113</v>
      </c>
      <c r="C578" t="s">
        <v>83</v>
      </c>
      <c r="D578">
        <v>4</v>
      </c>
      <c r="E578" s="2">
        <v>1.3888888888888889E-3</v>
      </c>
      <c r="F578">
        <v>2</v>
      </c>
      <c r="G578">
        <v>10</v>
      </c>
      <c r="H578" t="s">
        <v>122</v>
      </c>
      <c r="I578">
        <v>27</v>
      </c>
      <c r="J578">
        <v>23</v>
      </c>
      <c r="K578">
        <v>43</v>
      </c>
      <c r="L578" t="s">
        <v>679</v>
      </c>
      <c r="M578">
        <v>18</v>
      </c>
      <c r="N578" t="s">
        <v>69</v>
      </c>
      <c r="O578" t="s">
        <v>70</v>
      </c>
      <c r="P578" t="s">
        <v>101</v>
      </c>
      <c r="Q578" t="s">
        <v>72</v>
      </c>
      <c r="R578" t="s">
        <v>73</v>
      </c>
      <c r="S578">
        <v>0</v>
      </c>
      <c r="T578" t="s">
        <v>73</v>
      </c>
      <c r="U578" t="s">
        <v>73</v>
      </c>
      <c r="V578" t="s">
        <v>124</v>
      </c>
      <c r="W578" t="s">
        <v>73</v>
      </c>
      <c r="X578" t="s">
        <v>168</v>
      </c>
      <c r="Y578" t="s">
        <v>168</v>
      </c>
      <c r="Z578" t="s">
        <v>73</v>
      </c>
      <c r="AA578" t="s">
        <v>73</v>
      </c>
      <c r="AB578" t="s">
        <v>27</v>
      </c>
      <c r="AC578">
        <v>1</v>
      </c>
      <c r="AD578">
        <v>-20</v>
      </c>
      <c r="AE578">
        <v>20</v>
      </c>
      <c r="AF578">
        <v>9</v>
      </c>
      <c r="AG578" t="s">
        <v>85</v>
      </c>
      <c r="AH578">
        <v>0</v>
      </c>
      <c r="AI578">
        <v>1</v>
      </c>
      <c r="AJ578">
        <v>1</v>
      </c>
      <c r="AK578">
        <v>0</v>
      </c>
      <c r="AL578">
        <v>1</v>
      </c>
      <c r="AM578">
        <v>0</v>
      </c>
      <c r="AN578">
        <v>0</v>
      </c>
      <c r="AO578">
        <v>90</v>
      </c>
      <c r="AP578">
        <v>27</v>
      </c>
      <c r="AQ578" t="s">
        <v>168</v>
      </c>
      <c r="AR578">
        <v>1</v>
      </c>
      <c r="AS578">
        <v>1</v>
      </c>
      <c r="AT578" t="s">
        <v>75</v>
      </c>
      <c r="AU578">
        <v>18</v>
      </c>
      <c r="AV578" t="s">
        <v>110</v>
      </c>
      <c r="AW578">
        <v>0</v>
      </c>
      <c r="AX578">
        <v>1.8</v>
      </c>
      <c r="AY578">
        <v>1</v>
      </c>
      <c r="AZ578">
        <v>1</v>
      </c>
      <c r="BA578">
        <v>0</v>
      </c>
      <c r="BB578">
        <v>1</v>
      </c>
      <c r="BC578" t="s">
        <v>679</v>
      </c>
      <c r="BD578">
        <v>90</v>
      </c>
      <c r="BE578">
        <v>2.2999999999999998</v>
      </c>
      <c r="BF578">
        <v>0.72</v>
      </c>
      <c r="BG578">
        <v>0</v>
      </c>
      <c r="BH578">
        <v>1.8</v>
      </c>
      <c r="BI578">
        <v>0.5</v>
      </c>
      <c r="BJ578">
        <v>0</v>
      </c>
      <c r="BK578">
        <v>0</v>
      </c>
      <c r="BL578">
        <v>0</v>
      </c>
      <c r="BM578">
        <v>0.72</v>
      </c>
      <c r="BN578">
        <v>0</v>
      </c>
      <c r="BO578">
        <v>0</v>
      </c>
      <c r="BP578">
        <v>9</v>
      </c>
    </row>
    <row r="579" spans="1:68" x14ac:dyDescent="0.25">
      <c r="A579" s="1">
        <v>41945</v>
      </c>
      <c r="B579" t="s">
        <v>113</v>
      </c>
      <c r="C579" t="s">
        <v>83</v>
      </c>
      <c r="D579">
        <v>4</v>
      </c>
      <c r="E579" s="2">
        <v>0.1736111111111111</v>
      </c>
      <c r="F579">
        <v>3</v>
      </c>
      <c r="G579">
        <v>10</v>
      </c>
      <c r="H579" t="s">
        <v>122</v>
      </c>
      <c r="I579">
        <v>20</v>
      </c>
      <c r="J579">
        <v>17</v>
      </c>
      <c r="K579">
        <v>36</v>
      </c>
      <c r="L579" t="s">
        <v>680</v>
      </c>
      <c r="M579">
        <v>17</v>
      </c>
      <c r="N579" t="s">
        <v>69</v>
      </c>
      <c r="O579" t="s">
        <v>70</v>
      </c>
      <c r="P579" t="s">
        <v>101</v>
      </c>
      <c r="Q579" t="s">
        <v>72</v>
      </c>
      <c r="R579" t="s">
        <v>73</v>
      </c>
      <c r="S579">
        <v>0</v>
      </c>
      <c r="T579" t="s">
        <v>73</v>
      </c>
      <c r="U579" t="s">
        <v>73</v>
      </c>
      <c r="V579" t="s">
        <v>124</v>
      </c>
      <c r="W579" t="s">
        <v>73</v>
      </c>
      <c r="X579" t="s">
        <v>125</v>
      </c>
      <c r="Y579" t="s">
        <v>125</v>
      </c>
      <c r="Z579" t="s">
        <v>73</v>
      </c>
      <c r="AA579" t="s">
        <v>73</v>
      </c>
      <c r="AB579" t="s">
        <v>27</v>
      </c>
      <c r="AC579">
        <v>5</v>
      </c>
      <c r="AD579">
        <v>-19</v>
      </c>
      <c r="AE579">
        <v>19</v>
      </c>
      <c r="AF579">
        <v>9</v>
      </c>
      <c r="AG579" t="s">
        <v>85</v>
      </c>
      <c r="AH579">
        <v>0</v>
      </c>
      <c r="AI579">
        <v>1</v>
      </c>
      <c r="AJ579">
        <v>1</v>
      </c>
      <c r="AK579">
        <v>0</v>
      </c>
      <c r="AL579">
        <v>1</v>
      </c>
      <c r="AM579">
        <v>0</v>
      </c>
      <c r="AN579">
        <v>0</v>
      </c>
      <c r="AO579">
        <v>93</v>
      </c>
      <c r="AP579">
        <v>20</v>
      </c>
      <c r="AQ579" t="s">
        <v>125</v>
      </c>
      <c r="AR579">
        <v>1</v>
      </c>
      <c r="AS579">
        <v>1</v>
      </c>
      <c r="AT579" t="s">
        <v>106</v>
      </c>
      <c r="AU579">
        <v>17</v>
      </c>
      <c r="AV579" t="s">
        <v>110</v>
      </c>
      <c r="AW579">
        <v>0</v>
      </c>
      <c r="AX579">
        <v>1.7</v>
      </c>
      <c r="AY579">
        <v>1</v>
      </c>
      <c r="AZ579">
        <v>1</v>
      </c>
      <c r="BA579">
        <v>0</v>
      </c>
      <c r="BB579">
        <v>1</v>
      </c>
      <c r="BC579" t="s">
        <v>680</v>
      </c>
      <c r="BD579">
        <v>93</v>
      </c>
      <c r="BE579">
        <v>2.2000000000000002</v>
      </c>
      <c r="BF579">
        <v>0.68</v>
      </c>
      <c r="BG579">
        <v>0</v>
      </c>
      <c r="BH579">
        <v>1.7000000000000002</v>
      </c>
      <c r="BI579">
        <v>0.5</v>
      </c>
      <c r="BJ579">
        <v>0</v>
      </c>
      <c r="BK579">
        <v>0</v>
      </c>
      <c r="BL579">
        <v>0</v>
      </c>
      <c r="BM579">
        <v>0.68</v>
      </c>
      <c r="BN579">
        <v>0</v>
      </c>
      <c r="BO579">
        <v>0</v>
      </c>
      <c r="BP579">
        <v>9</v>
      </c>
    </row>
    <row r="580" spans="1:68" x14ac:dyDescent="0.25">
      <c r="A580" s="1">
        <v>41945</v>
      </c>
      <c r="B580" t="s">
        <v>113</v>
      </c>
      <c r="C580" t="s">
        <v>83</v>
      </c>
      <c r="D580">
        <v>4</v>
      </c>
      <c r="E580" s="2">
        <v>1.5972222222222221E-2</v>
      </c>
      <c r="F580">
        <v>2</v>
      </c>
      <c r="G580">
        <v>10</v>
      </c>
      <c r="H580" t="s">
        <v>122</v>
      </c>
      <c r="I580">
        <v>40</v>
      </c>
      <c r="J580">
        <v>23</v>
      </c>
      <c r="K580">
        <v>43</v>
      </c>
      <c r="L580" t="s">
        <v>681</v>
      </c>
      <c r="M580">
        <v>13</v>
      </c>
      <c r="N580" t="s">
        <v>69</v>
      </c>
      <c r="O580" t="s">
        <v>70</v>
      </c>
      <c r="P580" t="s">
        <v>101</v>
      </c>
      <c r="Q580" t="s">
        <v>91</v>
      </c>
      <c r="R580" t="s">
        <v>73</v>
      </c>
      <c r="S580">
        <v>0</v>
      </c>
      <c r="T580" t="s">
        <v>73</v>
      </c>
      <c r="U580" t="s">
        <v>73</v>
      </c>
      <c r="V580" t="s">
        <v>124</v>
      </c>
      <c r="W580" t="s">
        <v>73</v>
      </c>
      <c r="X580" t="s">
        <v>125</v>
      </c>
      <c r="Y580" t="s">
        <v>125</v>
      </c>
      <c r="Z580" t="s">
        <v>73</v>
      </c>
      <c r="AA580" t="s">
        <v>73</v>
      </c>
      <c r="AB580" t="s">
        <v>27</v>
      </c>
      <c r="AC580">
        <v>1</v>
      </c>
      <c r="AD580">
        <v>-20</v>
      </c>
      <c r="AE580">
        <v>20</v>
      </c>
      <c r="AF580">
        <v>9</v>
      </c>
      <c r="AG580" t="s">
        <v>85</v>
      </c>
      <c r="AH580">
        <v>0</v>
      </c>
      <c r="AI580">
        <v>1</v>
      </c>
      <c r="AJ580">
        <v>1</v>
      </c>
      <c r="AK580">
        <v>0</v>
      </c>
      <c r="AL580">
        <v>1</v>
      </c>
      <c r="AM580">
        <v>0</v>
      </c>
      <c r="AN580">
        <v>0</v>
      </c>
      <c r="AO580">
        <v>97</v>
      </c>
      <c r="AP580">
        <v>40</v>
      </c>
      <c r="AQ580" t="s">
        <v>125</v>
      </c>
      <c r="AR580">
        <v>1</v>
      </c>
      <c r="AS580">
        <v>1</v>
      </c>
      <c r="AT580" t="s">
        <v>106</v>
      </c>
      <c r="AU580">
        <v>13</v>
      </c>
      <c r="AV580" t="s">
        <v>103</v>
      </c>
      <c r="AW580">
        <v>0</v>
      </c>
      <c r="AX580">
        <v>1.3</v>
      </c>
      <c r="AY580">
        <v>1</v>
      </c>
      <c r="AZ580">
        <v>1</v>
      </c>
      <c r="BA580">
        <v>0</v>
      </c>
      <c r="BB580">
        <v>1</v>
      </c>
      <c r="BC580" t="s">
        <v>681</v>
      </c>
      <c r="BD580">
        <v>97</v>
      </c>
      <c r="BE580">
        <v>1.8</v>
      </c>
      <c r="BF580">
        <v>0.52</v>
      </c>
      <c r="BG580">
        <v>0</v>
      </c>
      <c r="BH580">
        <v>1.3</v>
      </c>
      <c r="BI580">
        <v>0.5</v>
      </c>
      <c r="BJ580">
        <v>0</v>
      </c>
      <c r="BK580">
        <v>0</v>
      </c>
      <c r="BL580">
        <v>0</v>
      </c>
      <c r="BM580">
        <v>0.52</v>
      </c>
      <c r="BN580">
        <v>0</v>
      </c>
      <c r="BO580">
        <v>0</v>
      </c>
      <c r="BP580">
        <v>9</v>
      </c>
    </row>
    <row r="581" spans="1:68" x14ac:dyDescent="0.25">
      <c r="A581" s="1">
        <v>41945</v>
      </c>
      <c r="B581" t="s">
        <v>113</v>
      </c>
      <c r="C581" t="s">
        <v>83</v>
      </c>
      <c r="D581">
        <v>4</v>
      </c>
      <c r="E581" s="2">
        <v>0.22708333333333333</v>
      </c>
      <c r="F581">
        <v>2</v>
      </c>
      <c r="G581">
        <v>10</v>
      </c>
      <c r="H581" t="s">
        <v>122</v>
      </c>
      <c r="I581">
        <v>33</v>
      </c>
      <c r="J581">
        <v>17</v>
      </c>
      <c r="K581">
        <v>36</v>
      </c>
      <c r="L581" t="s">
        <v>682</v>
      </c>
      <c r="M581">
        <v>8</v>
      </c>
      <c r="N581" t="s">
        <v>69</v>
      </c>
      <c r="O581" t="s">
        <v>70</v>
      </c>
      <c r="P581" t="s">
        <v>101</v>
      </c>
      <c r="Q581" t="s">
        <v>91</v>
      </c>
      <c r="R581" t="s">
        <v>73</v>
      </c>
      <c r="S581">
        <v>0</v>
      </c>
      <c r="T581" t="s">
        <v>73</v>
      </c>
      <c r="U581" t="s">
        <v>73</v>
      </c>
      <c r="V581" t="s">
        <v>124</v>
      </c>
      <c r="W581" t="s">
        <v>73</v>
      </c>
      <c r="X581" t="s">
        <v>151</v>
      </c>
      <c r="Y581" t="s">
        <v>151</v>
      </c>
      <c r="Z581" t="s">
        <v>73</v>
      </c>
      <c r="AA581" t="s">
        <v>73</v>
      </c>
      <c r="AB581" t="s">
        <v>73</v>
      </c>
      <c r="AC581">
        <v>6</v>
      </c>
      <c r="AD581">
        <v>-19</v>
      </c>
      <c r="AE581">
        <v>19</v>
      </c>
      <c r="AF581">
        <v>9</v>
      </c>
      <c r="AG581" t="s">
        <v>85</v>
      </c>
      <c r="AH581">
        <v>0</v>
      </c>
      <c r="AI581">
        <v>1</v>
      </c>
      <c r="AJ581">
        <v>1</v>
      </c>
      <c r="AK581">
        <v>0</v>
      </c>
      <c r="AL581">
        <v>1</v>
      </c>
      <c r="AM581">
        <v>0</v>
      </c>
      <c r="AN581">
        <v>0</v>
      </c>
      <c r="AO581">
        <v>94</v>
      </c>
      <c r="AP581">
        <v>33</v>
      </c>
      <c r="AQ581" t="s">
        <v>151</v>
      </c>
      <c r="AR581">
        <v>1</v>
      </c>
      <c r="AS581">
        <v>1</v>
      </c>
      <c r="AT581" t="s">
        <v>86</v>
      </c>
      <c r="AU581">
        <v>8</v>
      </c>
      <c r="AV581" t="s">
        <v>103</v>
      </c>
      <c r="AW581">
        <v>0</v>
      </c>
      <c r="AX581">
        <v>0.8</v>
      </c>
      <c r="AY581">
        <v>0</v>
      </c>
      <c r="AZ581">
        <v>0</v>
      </c>
      <c r="BA581">
        <v>0</v>
      </c>
      <c r="BB581">
        <v>1</v>
      </c>
      <c r="BC581" t="s">
        <v>682</v>
      </c>
      <c r="BD581">
        <v>94</v>
      </c>
      <c r="BE581">
        <v>1.3</v>
      </c>
      <c r="BF581">
        <v>0.32</v>
      </c>
      <c r="BG581">
        <v>0</v>
      </c>
      <c r="BH581">
        <v>0.8</v>
      </c>
      <c r="BI581">
        <v>0.5</v>
      </c>
      <c r="BJ581">
        <v>0</v>
      </c>
      <c r="BK581">
        <v>0</v>
      </c>
      <c r="BL581">
        <v>0</v>
      </c>
      <c r="BM581">
        <v>0.32</v>
      </c>
      <c r="BN581">
        <v>0</v>
      </c>
      <c r="BO581">
        <v>0</v>
      </c>
      <c r="BP581">
        <v>9</v>
      </c>
    </row>
    <row r="582" spans="1:68" x14ac:dyDescent="0.25">
      <c r="A582" s="1">
        <v>41945</v>
      </c>
      <c r="B582" t="s">
        <v>113</v>
      </c>
      <c r="C582" t="s">
        <v>83</v>
      </c>
      <c r="D582">
        <v>4</v>
      </c>
      <c r="E582" s="2">
        <v>6.1111111111111109E-2</v>
      </c>
      <c r="F582">
        <v>2</v>
      </c>
      <c r="G582">
        <v>5</v>
      </c>
      <c r="H582" t="s">
        <v>120</v>
      </c>
      <c r="I582">
        <v>25</v>
      </c>
      <c r="J582">
        <v>23</v>
      </c>
      <c r="K582">
        <v>43</v>
      </c>
      <c r="L582" t="s">
        <v>683</v>
      </c>
      <c r="M582">
        <v>6</v>
      </c>
      <c r="N582" t="s">
        <v>69</v>
      </c>
      <c r="O582" t="s">
        <v>70</v>
      </c>
      <c r="P582" t="s">
        <v>101</v>
      </c>
      <c r="Q582" t="s">
        <v>72</v>
      </c>
      <c r="R582" t="s">
        <v>73</v>
      </c>
      <c r="S582">
        <v>0</v>
      </c>
      <c r="T582" t="s">
        <v>73</v>
      </c>
      <c r="U582" t="s">
        <v>73</v>
      </c>
      <c r="V582" t="s">
        <v>124</v>
      </c>
      <c r="W582" t="s">
        <v>73</v>
      </c>
      <c r="X582" t="s">
        <v>133</v>
      </c>
      <c r="Y582" t="s">
        <v>133</v>
      </c>
      <c r="Z582" t="s">
        <v>73</v>
      </c>
      <c r="AA582" t="s">
        <v>73</v>
      </c>
      <c r="AB582" t="s">
        <v>27</v>
      </c>
      <c r="AC582">
        <v>2</v>
      </c>
      <c r="AD582">
        <v>-20</v>
      </c>
      <c r="AE582">
        <v>20</v>
      </c>
      <c r="AF582">
        <v>9</v>
      </c>
      <c r="AG582" t="s">
        <v>85</v>
      </c>
      <c r="AH582">
        <v>0</v>
      </c>
      <c r="AI582">
        <v>1</v>
      </c>
      <c r="AJ582">
        <v>1</v>
      </c>
      <c r="AK582">
        <v>0</v>
      </c>
      <c r="AL582">
        <v>1</v>
      </c>
      <c r="AM582">
        <v>0</v>
      </c>
      <c r="AN582">
        <v>0</v>
      </c>
      <c r="AO582">
        <v>88</v>
      </c>
      <c r="AP582">
        <v>75</v>
      </c>
      <c r="AQ582" t="s">
        <v>133</v>
      </c>
      <c r="AR582">
        <v>1</v>
      </c>
      <c r="AS582">
        <v>1</v>
      </c>
      <c r="AT582" t="s">
        <v>75</v>
      </c>
      <c r="AU582">
        <v>6</v>
      </c>
      <c r="AV582" t="s">
        <v>110</v>
      </c>
      <c r="AW582">
        <v>0</v>
      </c>
      <c r="AX582">
        <v>1.2</v>
      </c>
      <c r="AY582">
        <v>1</v>
      </c>
      <c r="AZ582">
        <v>1</v>
      </c>
      <c r="BA582">
        <v>0</v>
      </c>
      <c r="BB582">
        <v>1</v>
      </c>
      <c r="BC582" t="s">
        <v>683</v>
      </c>
      <c r="BD582">
        <v>88</v>
      </c>
      <c r="BE582">
        <v>1.1000000000000001</v>
      </c>
      <c r="BF582">
        <v>0.24</v>
      </c>
      <c r="BG582">
        <v>0</v>
      </c>
      <c r="BH582">
        <v>0.60000000000000009</v>
      </c>
      <c r="BI582">
        <v>0.5</v>
      </c>
      <c r="BJ582">
        <v>0</v>
      </c>
      <c r="BK582">
        <v>0</v>
      </c>
      <c r="BL582">
        <v>0</v>
      </c>
      <c r="BM582">
        <v>0.24</v>
      </c>
      <c r="BN582">
        <v>0</v>
      </c>
      <c r="BO582">
        <v>0</v>
      </c>
      <c r="BP582">
        <v>9</v>
      </c>
    </row>
    <row r="583" spans="1:68" x14ac:dyDescent="0.25">
      <c r="A583" s="1">
        <v>41945</v>
      </c>
      <c r="B583" t="s">
        <v>113</v>
      </c>
      <c r="C583" t="s">
        <v>83</v>
      </c>
      <c r="D583">
        <v>4</v>
      </c>
      <c r="E583" s="2">
        <v>0.36666666666666664</v>
      </c>
      <c r="F583">
        <v>2</v>
      </c>
      <c r="G583">
        <v>10</v>
      </c>
      <c r="H583" t="s">
        <v>120</v>
      </c>
      <c r="I583">
        <v>35</v>
      </c>
      <c r="J583">
        <v>17</v>
      </c>
      <c r="K583">
        <v>36</v>
      </c>
      <c r="L583" t="s">
        <v>684</v>
      </c>
      <c r="M583">
        <v>1</v>
      </c>
      <c r="N583" t="s">
        <v>69</v>
      </c>
      <c r="O583" t="s">
        <v>70</v>
      </c>
      <c r="P583" t="s">
        <v>101</v>
      </c>
      <c r="Q583" t="s">
        <v>72</v>
      </c>
      <c r="R583" t="s">
        <v>73</v>
      </c>
      <c r="S583">
        <v>0</v>
      </c>
      <c r="T583" t="s">
        <v>73</v>
      </c>
      <c r="U583" t="s">
        <v>73</v>
      </c>
      <c r="V583" t="s">
        <v>124</v>
      </c>
      <c r="W583" t="s">
        <v>73</v>
      </c>
      <c r="X583" t="s">
        <v>144</v>
      </c>
      <c r="Y583" t="s">
        <v>144</v>
      </c>
      <c r="Z583" t="s">
        <v>73</v>
      </c>
      <c r="AA583" t="s">
        <v>73</v>
      </c>
      <c r="AB583" t="s">
        <v>73</v>
      </c>
      <c r="AC583">
        <v>9</v>
      </c>
      <c r="AD583">
        <v>-19</v>
      </c>
      <c r="AE583">
        <v>19</v>
      </c>
      <c r="AF583">
        <v>9</v>
      </c>
      <c r="AG583" t="s">
        <v>85</v>
      </c>
      <c r="AH583">
        <v>0</v>
      </c>
      <c r="AI583">
        <v>1</v>
      </c>
      <c r="AJ583">
        <v>1</v>
      </c>
      <c r="AK583">
        <v>0</v>
      </c>
      <c r="AL583">
        <v>1</v>
      </c>
      <c r="AM583">
        <v>0</v>
      </c>
      <c r="AN583">
        <v>0</v>
      </c>
      <c r="AO583">
        <v>87</v>
      </c>
      <c r="AP583">
        <v>65</v>
      </c>
      <c r="AQ583" t="s">
        <v>144</v>
      </c>
      <c r="AR583">
        <v>1</v>
      </c>
      <c r="AS583">
        <v>1</v>
      </c>
      <c r="AT583" t="s">
        <v>75</v>
      </c>
      <c r="AU583">
        <v>1</v>
      </c>
      <c r="AV583" t="s">
        <v>110</v>
      </c>
      <c r="AW583">
        <v>0</v>
      </c>
      <c r="AX583">
        <v>0.1</v>
      </c>
      <c r="AY583">
        <v>0</v>
      </c>
      <c r="AZ583">
        <v>0</v>
      </c>
      <c r="BA583">
        <v>0</v>
      </c>
      <c r="BB583">
        <v>0</v>
      </c>
      <c r="BC583" t="s">
        <v>684</v>
      </c>
      <c r="BD583">
        <v>87</v>
      </c>
      <c r="BE583">
        <v>0.6</v>
      </c>
      <c r="BF583">
        <v>0.04</v>
      </c>
      <c r="BG583">
        <v>0</v>
      </c>
      <c r="BH583">
        <v>0.1</v>
      </c>
      <c r="BI583">
        <v>0.5</v>
      </c>
      <c r="BJ583">
        <v>0</v>
      </c>
      <c r="BK583">
        <v>0</v>
      </c>
      <c r="BL583">
        <v>0</v>
      </c>
      <c r="BM583">
        <v>0.04</v>
      </c>
      <c r="BN583">
        <v>0</v>
      </c>
      <c r="BO583">
        <v>0</v>
      </c>
      <c r="BP583">
        <v>9</v>
      </c>
    </row>
    <row r="584" spans="1:68" x14ac:dyDescent="0.25">
      <c r="A584" s="1">
        <v>41945</v>
      </c>
      <c r="B584" t="s">
        <v>113</v>
      </c>
      <c r="C584" t="s">
        <v>83</v>
      </c>
      <c r="D584">
        <v>4</v>
      </c>
      <c r="E584" s="2">
        <v>0.17708333333333334</v>
      </c>
      <c r="F584">
        <v>2</v>
      </c>
      <c r="G584">
        <v>10</v>
      </c>
      <c r="H584" t="s">
        <v>122</v>
      </c>
      <c r="I584">
        <v>20</v>
      </c>
      <c r="J584">
        <v>17</v>
      </c>
      <c r="K584">
        <v>36</v>
      </c>
      <c r="L584" t="s">
        <v>685</v>
      </c>
      <c r="N584" t="s">
        <v>69</v>
      </c>
      <c r="O584" t="s">
        <v>131</v>
      </c>
      <c r="P584" t="s">
        <v>101</v>
      </c>
      <c r="Q584" t="s">
        <v>72</v>
      </c>
      <c r="R584" t="s">
        <v>73</v>
      </c>
      <c r="S584">
        <v>0</v>
      </c>
      <c r="T584" t="s">
        <v>73</v>
      </c>
      <c r="U584" t="s">
        <v>73</v>
      </c>
      <c r="V584" t="s">
        <v>124</v>
      </c>
      <c r="W584" t="s">
        <v>144</v>
      </c>
      <c r="X584" t="s">
        <v>73</v>
      </c>
      <c r="Y584" t="s">
        <v>144</v>
      </c>
      <c r="Z584" t="s">
        <v>73</v>
      </c>
      <c r="AA584" t="s">
        <v>73</v>
      </c>
      <c r="AB584" t="s">
        <v>73</v>
      </c>
      <c r="AC584">
        <v>5</v>
      </c>
      <c r="AD584">
        <v>-19</v>
      </c>
      <c r="AE584">
        <v>19</v>
      </c>
      <c r="AF584">
        <v>9</v>
      </c>
      <c r="AG584" t="s">
        <v>85</v>
      </c>
      <c r="AH584">
        <v>0</v>
      </c>
      <c r="AI584">
        <v>1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91</v>
      </c>
      <c r="AP584">
        <v>20</v>
      </c>
      <c r="AQ584" t="s">
        <v>144</v>
      </c>
      <c r="AR584">
        <v>0</v>
      </c>
      <c r="AS584">
        <v>1</v>
      </c>
      <c r="AT584" t="s">
        <v>75</v>
      </c>
      <c r="AU584">
        <v>0</v>
      </c>
      <c r="AV584" t="s">
        <v>110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 t="s">
        <v>685</v>
      </c>
      <c r="BD584">
        <v>91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9</v>
      </c>
    </row>
    <row r="585" spans="1:68" x14ac:dyDescent="0.25">
      <c r="A585" s="1">
        <v>41945</v>
      </c>
      <c r="B585" t="s">
        <v>113</v>
      </c>
      <c r="C585" t="s">
        <v>83</v>
      </c>
      <c r="D585">
        <v>4</v>
      </c>
      <c r="E585" s="2">
        <v>0.2048611111111111</v>
      </c>
      <c r="F585">
        <v>3</v>
      </c>
      <c r="G585">
        <v>2</v>
      </c>
      <c r="H585" t="s">
        <v>122</v>
      </c>
      <c r="I585">
        <v>25</v>
      </c>
      <c r="J585">
        <v>17</v>
      </c>
      <c r="K585">
        <v>36</v>
      </c>
      <c r="L585" t="s">
        <v>202</v>
      </c>
      <c r="N585" t="s">
        <v>69</v>
      </c>
      <c r="O585" t="s">
        <v>131</v>
      </c>
      <c r="P585" t="s">
        <v>101</v>
      </c>
      <c r="Q585" t="s">
        <v>91</v>
      </c>
      <c r="R585" t="s">
        <v>73</v>
      </c>
      <c r="S585">
        <v>0</v>
      </c>
      <c r="T585" t="s">
        <v>73</v>
      </c>
      <c r="U585" t="s">
        <v>73</v>
      </c>
      <c r="V585" t="s">
        <v>124</v>
      </c>
      <c r="W585" t="s">
        <v>125</v>
      </c>
      <c r="X585" t="s">
        <v>73</v>
      </c>
      <c r="Y585" t="s">
        <v>125</v>
      </c>
      <c r="Z585" t="s">
        <v>73</v>
      </c>
      <c r="AA585" t="s">
        <v>73</v>
      </c>
      <c r="AB585" t="s">
        <v>73</v>
      </c>
      <c r="AC585">
        <v>5</v>
      </c>
      <c r="AD585">
        <v>-19</v>
      </c>
      <c r="AE585">
        <v>19</v>
      </c>
      <c r="AF585">
        <v>9</v>
      </c>
      <c r="AG585" t="s">
        <v>85</v>
      </c>
      <c r="AH585">
        <v>0</v>
      </c>
      <c r="AI585">
        <v>1</v>
      </c>
      <c r="AJ585">
        <v>0</v>
      </c>
      <c r="AK585">
        <v>0</v>
      </c>
      <c r="AL585">
        <v>1</v>
      </c>
      <c r="AM585">
        <v>0</v>
      </c>
      <c r="AN585">
        <v>0</v>
      </c>
      <c r="AO585">
        <v>67</v>
      </c>
      <c r="AP585">
        <v>25</v>
      </c>
      <c r="AQ585" t="s">
        <v>125</v>
      </c>
      <c r="AR585">
        <v>0</v>
      </c>
      <c r="AS585">
        <v>1</v>
      </c>
      <c r="AT585" t="s">
        <v>106</v>
      </c>
      <c r="AU585">
        <v>0</v>
      </c>
      <c r="AV585" t="s">
        <v>103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 t="s">
        <v>202</v>
      </c>
      <c r="BD585">
        <v>67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9</v>
      </c>
    </row>
    <row r="586" spans="1:68" x14ac:dyDescent="0.25">
      <c r="A586" s="1">
        <v>41952</v>
      </c>
      <c r="B586" t="s">
        <v>113</v>
      </c>
      <c r="C586" t="s">
        <v>94</v>
      </c>
      <c r="D586">
        <v>1</v>
      </c>
      <c r="E586" s="2">
        <v>1.3888888888888888E-2</v>
      </c>
      <c r="F586">
        <v>1</v>
      </c>
      <c r="G586">
        <v>15</v>
      </c>
      <c r="H586" t="s">
        <v>120</v>
      </c>
      <c r="I586">
        <v>15</v>
      </c>
      <c r="J586">
        <v>0</v>
      </c>
      <c r="K586">
        <v>7</v>
      </c>
      <c r="L586" t="s">
        <v>686</v>
      </c>
      <c r="M586">
        <v>7</v>
      </c>
      <c r="N586" t="s">
        <v>69</v>
      </c>
      <c r="O586" t="s">
        <v>70</v>
      </c>
      <c r="P586" t="s">
        <v>101</v>
      </c>
      <c r="Q586" t="s">
        <v>89</v>
      </c>
      <c r="R586" t="s">
        <v>73</v>
      </c>
      <c r="S586">
        <v>0</v>
      </c>
      <c r="T586" t="s">
        <v>73</v>
      </c>
      <c r="U586" t="s">
        <v>73</v>
      </c>
      <c r="V586" t="s">
        <v>124</v>
      </c>
      <c r="W586" t="s">
        <v>73</v>
      </c>
      <c r="X586" t="s">
        <v>142</v>
      </c>
      <c r="Y586" t="s">
        <v>142</v>
      </c>
      <c r="Z586" t="s">
        <v>73</v>
      </c>
      <c r="AA586" t="s">
        <v>73</v>
      </c>
      <c r="AB586" t="s">
        <v>73</v>
      </c>
      <c r="AC586">
        <v>1</v>
      </c>
      <c r="AD586">
        <v>-7</v>
      </c>
      <c r="AE586">
        <v>7</v>
      </c>
      <c r="AF586">
        <v>10</v>
      </c>
      <c r="AG586" t="s">
        <v>74</v>
      </c>
      <c r="AH586">
        <v>0</v>
      </c>
      <c r="AI586">
        <v>1</v>
      </c>
      <c r="AJ586">
        <v>1</v>
      </c>
      <c r="AK586">
        <v>0</v>
      </c>
      <c r="AL586">
        <v>1</v>
      </c>
      <c r="AM586">
        <v>0</v>
      </c>
      <c r="AN586">
        <v>0</v>
      </c>
      <c r="AO586">
        <v>113</v>
      </c>
      <c r="AP586">
        <v>85</v>
      </c>
      <c r="AQ586" t="s">
        <v>142</v>
      </c>
      <c r="AR586">
        <v>1</v>
      </c>
      <c r="AS586">
        <v>1</v>
      </c>
      <c r="AT586" t="s">
        <v>106</v>
      </c>
      <c r="AU586">
        <v>7</v>
      </c>
      <c r="AV586" t="s">
        <v>102</v>
      </c>
      <c r="AW586">
        <v>0</v>
      </c>
      <c r="AX586">
        <v>0.46666666666666667</v>
      </c>
      <c r="AY586">
        <v>0</v>
      </c>
      <c r="AZ586">
        <v>0</v>
      </c>
      <c r="BA586">
        <v>0</v>
      </c>
      <c r="BB586">
        <v>1</v>
      </c>
      <c r="BC586" t="s">
        <v>686</v>
      </c>
      <c r="BD586">
        <v>113</v>
      </c>
      <c r="BE586">
        <v>1.2000000000000002</v>
      </c>
      <c r="BF586">
        <v>0.28000000000000003</v>
      </c>
      <c r="BG586">
        <v>0</v>
      </c>
      <c r="BH586">
        <v>0.70000000000000007</v>
      </c>
      <c r="BI586">
        <v>0.5</v>
      </c>
      <c r="BJ586">
        <v>0</v>
      </c>
      <c r="BK586">
        <v>0</v>
      </c>
      <c r="BL586">
        <v>0</v>
      </c>
      <c r="BM586">
        <v>0.28000000000000003</v>
      </c>
      <c r="BN586">
        <v>0</v>
      </c>
      <c r="BO586">
        <v>0</v>
      </c>
      <c r="BP586">
        <v>10</v>
      </c>
    </row>
    <row r="587" spans="1:68" x14ac:dyDescent="0.25">
      <c r="A587" s="1">
        <v>41952</v>
      </c>
      <c r="B587" t="s">
        <v>113</v>
      </c>
      <c r="C587" t="s">
        <v>94</v>
      </c>
      <c r="D587">
        <v>1</v>
      </c>
      <c r="E587" s="2">
        <v>0.28333333333333333</v>
      </c>
      <c r="F587">
        <v>1</v>
      </c>
      <c r="G587">
        <v>10</v>
      </c>
      <c r="H587" t="s">
        <v>120</v>
      </c>
      <c r="I587">
        <v>5</v>
      </c>
      <c r="J587">
        <v>0</v>
      </c>
      <c r="K587">
        <v>0</v>
      </c>
      <c r="L587" t="s">
        <v>687</v>
      </c>
      <c r="M587">
        <v>5</v>
      </c>
      <c r="N587" t="s">
        <v>80</v>
      </c>
      <c r="O587" t="s">
        <v>73</v>
      </c>
      <c r="P587" t="s">
        <v>73</v>
      </c>
      <c r="Q587" t="s">
        <v>73</v>
      </c>
      <c r="R587" t="s">
        <v>109</v>
      </c>
      <c r="S587">
        <v>0</v>
      </c>
      <c r="T587" t="s">
        <v>73</v>
      </c>
      <c r="U587" t="s">
        <v>73</v>
      </c>
      <c r="V587" t="s">
        <v>73</v>
      </c>
      <c r="W587" t="s">
        <v>73</v>
      </c>
      <c r="X587" t="s">
        <v>73</v>
      </c>
      <c r="Y587" t="s">
        <v>73</v>
      </c>
      <c r="Z587" t="s">
        <v>125</v>
      </c>
      <c r="AA587" t="s">
        <v>73</v>
      </c>
      <c r="AB587" t="s">
        <v>73</v>
      </c>
      <c r="AC587">
        <v>7</v>
      </c>
      <c r="AD587">
        <v>0</v>
      </c>
      <c r="AE587">
        <v>0</v>
      </c>
      <c r="AF587">
        <v>10</v>
      </c>
      <c r="AG587" t="s">
        <v>74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65</v>
      </c>
      <c r="AP587">
        <v>95</v>
      </c>
      <c r="AQ587" t="s">
        <v>125</v>
      </c>
      <c r="AR587">
        <v>1</v>
      </c>
      <c r="AS587">
        <v>1</v>
      </c>
      <c r="AT587" t="s">
        <v>106</v>
      </c>
      <c r="AU587">
        <v>5</v>
      </c>
      <c r="AV587" t="s">
        <v>109</v>
      </c>
      <c r="AW587">
        <v>0</v>
      </c>
      <c r="AX587">
        <v>0.5</v>
      </c>
      <c r="AY587">
        <v>0</v>
      </c>
      <c r="AZ587">
        <v>0</v>
      </c>
      <c r="BA587">
        <v>0</v>
      </c>
      <c r="BB587">
        <v>1</v>
      </c>
      <c r="BC587" t="s">
        <v>687</v>
      </c>
      <c r="BD587">
        <v>65</v>
      </c>
      <c r="BE587">
        <v>0.5</v>
      </c>
      <c r="BF587">
        <v>0</v>
      </c>
      <c r="BG587">
        <v>0.5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10</v>
      </c>
    </row>
    <row r="588" spans="1:68" x14ac:dyDescent="0.25">
      <c r="A588" s="1">
        <v>41952</v>
      </c>
      <c r="B588" t="s">
        <v>113</v>
      </c>
      <c r="C588" t="s">
        <v>94</v>
      </c>
      <c r="D588">
        <v>1</v>
      </c>
      <c r="E588" s="2">
        <v>0.2388888888888889</v>
      </c>
      <c r="F588">
        <v>3</v>
      </c>
      <c r="G588">
        <v>5</v>
      </c>
      <c r="H588" t="s">
        <v>120</v>
      </c>
      <c r="I588">
        <v>10</v>
      </c>
      <c r="J588">
        <v>0</v>
      </c>
      <c r="K588">
        <v>0</v>
      </c>
      <c r="L588" t="s">
        <v>688</v>
      </c>
      <c r="M588">
        <v>3</v>
      </c>
      <c r="N588" t="s">
        <v>80</v>
      </c>
      <c r="O588" t="s">
        <v>73</v>
      </c>
      <c r="P588" t="s">
        <v>73</v>
      </c>
      <c r="Q588" t="s">
        <v>73</v>
      </c>
      <c r="R588" t="s">
        <v>109</v>
      </c>
      <c r="S588">
        <v>0</v>
      </c>
      <c r="T588" t="s">
        <v>73</v>
      </c>
      <c r="U588" t="s">
        <v>73</v>
      </c>
      <c r="V588" t="s">
        <v>73</v>
      </c>
      <c r="W588" t="s">
        <v>73</v>
      </c>
      <c r="X588" t="s">
        <v>73</v>
      </c>
      <c r="Y588" t="s">
        <v>73</v>
      </c>
      <c r="Z588" t="s">
        <v>125</v>
      </c>
      <c r="AA588" t="s">
        <v>73</v>
      </c>
      <c r="AB588" t="s">
        <v>73</v>
      </c>
      <c r="AC588">
        <v>6</v>
      </c>
      <c r="AD588">
        <v>0</v>
      </c>
      <c r="AE588">
        <v>0</v>
      </c>
      <c r="AF588">
        <v>10</v>
      </c>
      <c r="AG588" t="s">
        <v>74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59</v>
      </c>
      <c r="AP588">
        <v>90</v>
      </c>
      <c r="AQ588" t="s">
        <v>125</v>
      </c>
      <c r="AR588">
        <v>1</v>
      </c>
      <c r="AS588">
        <v>1</v>
      </c>
      <c r="AT588" t="s">
        <v>106</v>
      </c>
      <c r="AU588">
        <v>3</v>
      </c>
      <c r="AV588" t="s">
        <v>109</v>
      </c>
      <c r="AW588">
        <v>0</v>
      </c>
      <c r="AX588">
        <v>0.6</v>
      </c>
      <c r="AY588">
        <v>0</v>
      </c>
      <c r="AZ588">
        <v>0</v>
      </c>
      <c r="BA588">
        <v>0</v>
      </c>
      <c r="BB588">
        <v>0</v>
      </c>
      <c r="BC588" t="s">
        <v>688</v>
      </c>
      <c r="BD588">
        <v>59</v>
      </c>
      <c r="BE588">
        <v>0.30000000000000004</v>
      </c>
      <c r="BF588">
        <v>0</v>
      </c>
      <c r="BG588">
        <v>0.30000000000000004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10</v>
      </c>
    </row>
    <row r="589" spans="1:68" x14ac:dyDescent="0.25">
      <c r="A589" s="1">
        <v>41952</v>
      </c>
      <c r="B589" t="s">
        <v>113</v>
      </c>
      <c r="C589" t="s">
        <v>94</v>
      </c>
      <c r="D589">
        <v>1</v>
      </c>
      <c r="E589" s="2">
        <v>0.25833333333333336</v>
      </c>
      <c r="F589">
        <v>2</v>
      </c>
      <c r="G589">
        <v>5</v>
      </c>
      <c r="H589" t="s">
        <v>120</v>
      </c>
      <c r="I589">
        <v>10</v>
      </c>
      <c r="J589">
        <v>0</v>
      </c>
      <c r="K589">
        <v>0</v>
      </c>
      <c r="L589" t="s">
        <v>689</v>
      </c>
      <c r="M589">
        <v>0</v>
      </c>
      <c r="N589" t="s">
        <v>80</v>
      </c>
      <c r="O589" t="s">
        <v>70</v>
      </c>
      <c r="P589" t="s">
        <v>73</v>
      </c>
      <c r="Q589" t="s">
        <v>73</v>
      </c>
      <c r="R589" t="s">
        <v>93</v>
      </c>
      <c r="S589">
        <v>0</v>
      </c>
      <c r="T589" t="s">
        <v>73</v>
      </c>
      <c r="U589" t="s">
        <v>73</v>
      </c>
      <c r="V589" t="s">
        <v>73</v>
      </c>
      <c r="W589" t="s">
        <v>73</v>
      </c>
      <c r="X589" t="s">
        <v>73</v>
      </c>
      <c r="Y589" t="s">
        <v>73</v>
      </c>
      <c r="Z589" t="s">
        <v>125</v>
      </c>
      <c r="AA589" t="s">
        <v>73</v>
      </c>
      <c r="AB589" t="s">
        <v>73</v>
      </c>
      <c r="AC589">
        <v>7</v>
      </c>
      <c r="AD589">
        <v>0</v>
      </c>
      <c r="AE589">
        <v>0</v>
      </c>
      <c r="AF589">
        <v>10</v>
      </c>
      <c r="AG589" t="s">
        <v>74</v>
      </c>
      <c r="AH589">
        <v>1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77</v>
      </c>
      <c r="AP589">
        <v>90</v>
      </c>
      <c r="AQ589" t="s">
        <v>125</v>
      </c>
      <c r="AR589">
        <v>1</v>
      </c>
      <c r="AS589">
        <v>1</v>
      </c>
      <c r="AT589" t="s">
        <v>106</v>
      </c>
      <c r="AU589">
        <v>0</v>
      </c>
      <c r="AV589" t="s">
        <v>93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 t="s">
        <v>689</v>
      </c>
      <c r="BD589">
        <v>77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10</v>
      </c>
    </row>
    <row r="590" spans="1:68" x14ac:dyDescent="0.25">
      <c r="A590" s="1">
        <v>41952</v>
      </c>
      <c r="B590" t="s">
        <v>113</v>
      </c>
      <c r="C590" t="s">
        <v>94</v>
      </c>
      <c r="D590">
        <v>2</v>
      </c>
      <c r="E590" s="2">
        <v>0.60138888888888886</v>
      </c>
      <c r="F590">
        <v>1</v>
      </c>
      <c r="G590">
        <v>10</v>
      </c>
      <c r="H590" t="s">
        <v>120</v>
      </c>
      <c r="I590">
        <v>35</v>
      </c>
      <c r="J590">
        <v>0</v>
      </c>
      <c r="K590">
        <v>7</v>
      </c>
      <c r="L590" t="s">
        <v>690</v>
      </c>
      <c r="M590">
        <v>16</v>
      </c>
      <c r="N590" t="s">
        <v>69</v>
      </c>
      <c r="O590" t="s">
        <v>70</v>
      </c>
      <c r="P590" t="s">
        <v>101</v>
      </c>
      <c r="Q590" t="s">
        <v>89</v>
      </c>
      <c r="R590" t="s">
        <v>73</v>
      </c>
      <c r="S590">
        <v>0</v>
      </c>
      <c r="T590" t="s">
        <v>73</v>
      </c>
      <c r="U590" t="s">
        <v>73</v>
      </c>
      <c r="V590" t="s">
        <v>124</v>
      </c>
      <c r="W590" t="s">
        <v>73</v>
      </c>
      <c r="X590" t="s">
        <v>142</v>
      </c>
      <c r="Y590" t="s">
        <v>142</v>
      </c>
      <c r="Z590" t="s">
        <v>73</v>
      </c>
      <c r="AA590" t="s">
        <v>73</v>
      </c>
      <c r="AB590" t="s">
        <v>27</v>
      </c>
      <c r="AC590">
        <v>15</v>
      </c>
      <c r="AD590">
        <v>-7</v>
      </c>
      <c r="AE590">
        <v>7</v>
      </c>
      <c r="AF590">
        <v>10</v>
      </c>
      <c r="AG590" t="s">
        <v>74</v>
      </c>
      <c r="AH590">
        <v>0</v>
      </c>
      <c r="AI590">
        <v>1</v>
      </c>
      <c r="AJ590">
        <v>1</v>
      </c>
      <c r="AK590">
        <v>0</v>
      </c>
      <c r="AL590">
        <v>1</v>
      </c>
      <c r="AM590">
        <v>0</v>
      </c>
      <c r="AN590">
        <v>0</v>
      </c>
      <c r="AO590">
        <v>91</v>
      </c>
      <c r="AP590">
        <v>65</v>
      </c>
      <c r="AQ590" t="s">
        <v>142</v>
      </c>
      <c r="AR590">
        <v>1</v>
      </c>
      <c r="AS590">
        <v>1</v>
      </c>
      <c r="AT590" t="s">
        <v>106</v>
      </c>
      <c r="AU590">
        <v>16</v>
      </c>
      <c r="AV590" t="s">
        <v>102</v>
      </c>
      <c r="AW590">
        <v>0</v>
      </c>
      <c r="AX590">
        <v>1.6</v>
      </c>
      <c r="AY590">
        <v>1</v>
      </c>
      <c r="AZ590">
        <v>1</v>
      </c>
      <c r="BA590">
        <v>0</v>
      </c>
      <c r="BB590">
        <v>1</v>
      </c>
      <c r="BC590" t="s">
        <v>690</v>
      </c>
      <c r="BD590">
        <v>91</v>
      </c>
      <c r="BE590">
        <v>2.1</v>
      </c>
      <c r="BF590">
        <v>0.64</v>
      </c>
      <c r="BG590">
        <v>0</v>
      </c>
      <c r="BH590">
        <v>1.6</v>
      </c>
      <c r="BI590">
        <v>0.5</v>
      </c>
      <c r="BJ590">
        <v>0</v>
      </c>
      <c r="BK590">
        <v>0</v>
      </c>
      <c r="BL590">
        <v>0</v>
      </c>
      <c r="BM590">
        <v>0.64</v>
      </c>
      <c r="BN590">
        <v>0</v>
      </c>
      <c r="BO590">
        <v>0</v>
      </c>
      <c r="BP590">
        <v>10</v>
      </c>
    </row>
    <row r="591" spans="1:68" x14ac:dyDescent="0.25">
      <c r="A591" s="1">
        <v>41952</v>
      </c>
      <c r="B591" t="s">
        <v>113</v>
      </c>
      <c r="C591" t="s">
        <v>94</v>
      </c>
      <c r="D591">
        <v>2</v>
      </c>
      <c r="E591" s="2">
        <v>0.28472222222222221</v>
      </c>
      <c r="F591">
        <v>4</v>
      </c>
      <c r="G591">
        <v>1</v>
      </c>
      <c r="H591" t="s">
        <v>95</v>
      </c>
      <c r="I591">
        <v>9</v>
      </c>
      <c r="J591">
        <v>6</v>
      </c>
      <c r="K591">
        <v>7</v>
      </c>
      <c r="L591" t="s">
        <v>691</v>
      </c>
      <c r="M591">
        <v>9</v>
      </c>
      <c r="N591" t="s">
        <v>80</v>
      </c>
      <c r="O591" t="s">
        <v>73</v>
      </c>
      <c r="P591" t="s">
        <v>73</v>
      </c>
      <c r="Q591" t="s">
        <v>73</v>
      </c>
      <c r="R591" t="s">
        <v>108</v>
      </c>
      <c r="S591">
        <v>0</v>
      </c>
      <c r="T591" t="s">
        <v>73</v>
      </c>
      <c r="U591" t="s">
        <v>73</v>
      </c>
      <c r="V591" t="s">
        <v>73</v>
      </c>
      <c r="W591" t="s">
        <v>73</v>
      </c>
      <c r="X591" t="s">
        <v>73</v>
      </c>
      <c r="Y591" t="s">
        <v>73</v>
      </c>
      <c r="Z591" t="s">
        <v>125</v>
      </c>
      <c r="AA591" t="s">
        <v>26</v>
      </c>
      <c r="AB591" t="s">
        <v>73</v>
      </c>
      <c r="AC591">
        <v>7</v>
      </c>
      <c r="AD591">
        <v>-1</v>
      </c>
      <c r="AE591">
        <v>1</v>
      </c>
      <c r="AF591">
        <v>10</v>
      </c>
      <c r="AG591" t="s">
        <v>74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46</v>
      </c>
      <c r="AP591">
        <v>9</v>
      </c>
      <c r="AQ591" t="s">
        <v>125</v>
      </c>
      <c r="AR591">
        <v>1</v>
      </c>
      <c r="AS591">
        <v>1</v>
      </c>
      <c r="AT591" t="s">
        <v>106</v>
      </c>
      <c r="AU591">
        <v>9</v>
      </c>
      <c r="AV591" t="s">
        <v>108</v>
      </c>
      <c r="AW591">
        <v>1</v>
      </c>
      <c r="AX591">
        <v>9</v>
      </c>
      <c r="AY591">
        <v>0</v>
      </c>
      <c r="AZ591">
        <v>1</v>
      </c>
      <c r="BA591">
        <v>0</v>
      </c>
      <c r="BB591">
        <v>1</v>
      </c>
      <c r="BC591" t="s">
        <v>691</v>
      </c>
      <c r="BD591">
        <v>46</v>
      </c>
      <c r="BE591">
        <v>6.9</v>
      </c>
      <c r="BF591">
        <v>0</v>
      </c>
      <c r="BG591">
        <v>0.9</v>
      </c>
      <c r="BH591">
        <v>0</v>
      </c>
      <c r="BI591">
        <v>0</v>
      </c>
      <c r="BJ591">
        <v>6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10</v>
      </c>
    </row>
    <row r="592" spans="1:68" x14ac:dyDescent="0.25">
      <c r="A592" s="1">
        <v>41952</v>
      </c>
      <c r="B592" t="s">
        <v>113</v>
      </c>
      <c r="C592" t="s">
        <v>94</v>
      </c>
      <c r="D592">
        <v>2</v>
      </c>
      <c r="E592" s="2">
        <v>0.21249999999999999</v>
      </c>
      <c r="F592">
        <v>1</v>
      </c>
      <c r="G592">
        <v>10</v>
      </c>
      <c r="H592" t="s">
        <v>120</v>
      </c>
      <c r="I592">
        <v>27</v>
      </c>
      <c r="J592">
        <v>7</v>
      </c>
      <c r="K592">
        <v>7</v>
      </c>
      <c r="L592" t="s">
        <v>692</v>
      </c>
      <c r="M592">
        <v>3</v>
      </c>
      <c r="N592" t="s">
        <v>80</v>
      </c>
      <c r="O592" t="s">
        <v>73</v>
      </c>
      <c r="P592" t="s">
        <v>73</v>
      </c>
      <c r="Q592" t="s">
        <v>73</v>
      </c>
      <c r="R592" t="s">
        <v>81</v>
      </c>
      <c r="S592">
        <v>0</v>
      </c>
      <c r="T592" t="s">
        <v>73</v>
      </c>
      <c r="U592" t="s">
        <v>73</v>
      </c>
      <c r="V592" t="s">
        <v>73</v>
      </c>
      <c r="W592" t="s">
        <v>73</v>
      </c>
      <c r="X592" t="s">
        <v>73</v>
      </c>
      <c r="Y592" t="s">
        <v>73</v>
      </c>
      <c r="Z592" t="s">
        <v>125</v>
      </c>
      <c r="AA592" t="s">
        <v>73</v>
      </c>
      <c r="AB592" t="s">
        <v>73</v>
      </c>
      <c r="AC592">
        <v>6</v>
      </c>
      <c r="AD592">
        <v>0</v>
      </c>
      <c r="AE592">
        <v>0</v>
      </c>
      <c r="AF592">
        <v>10</v>
      </c>
      <c r="AG592" t="s">
        <v>74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64</v>
      </c>
      <c r="AP592">
        <v>73</v>
      </c>
      <c r="AQ592" t="s">
        <v>125</v>
      </c>
      <c r="AR592">
        <v>1</v>
      </c>
      <c r="AS592">
        <v>1</v>
      </c>
      <c r="AT592" t="s">
        <v>106</v>
      </c>
      <c r="AU592">
        <v>3</v>
      </c>
      <c r="AV592" t="s">
        <v>81</v>
      </c>
      <c r="AW592">
        <v>0</v>
      </c>
      <c r="AX592">
        <v>0.3</v>
      </c>
      <c r="AY592">
        <v>0</v>
      </c>
      <c r="AZ592">
        <v>0</v>
      </c>
      <c r="BA592">
        <v>0</v>
      </c>
      <c r="BB592">
        <v>0</v>
      </c>
      <c r="BC592" t="s">
        <v>692</v>
      </c>
      <c r="BD592">
        <v>64</v>
      </c>
      <c r="BE592">
        <v>0.30000000000000004</v>
      </c>
      <c r="BF592">
        <v>0</v>
      </c>
      <c r="BG592">
        <v>0.30000000000000004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10</v>
      </c>
    </row>
    <row r="593" spans="1:68" x14ac:dyDescent="0.25">
      <c r="A593" s="1">
        <v>41952</v>
      </c>
      <c r="B593" t="s">
        <v>113</v>
      </c>
      <c r="C593" t="s">
        <v>94</v>
      </c>
      <c r="D593">
        <v>2</v>
      </c>
      <c r="E593" s="2">
        <v>0.44374999999999998</v>
      </c>
      <c r="F593">
        <v>1</v>
      </c>
      <c r="G593">
        <v>10</v>
      </c>
      <c r="H593" t="s">
        <v>95</v>
      </c>
      <c r="I593">
        <v>46</v>
      </c>
      <c r="J593">
        <v>0</v>
      </c>
      <c r="K593">
        <v>7</v>
      </c>
      <c r="L593" t="s">
        <v>693</v>
      </c>
      <c r="M593">
        <v>2</v>
      </c>
      <c r="N593" t="s">
        <v>80</v>
      </c>
      <c r="O593" t="s">
        <v>73</v>
      </c>
      <c r="P593" t="s">
        <v>73</v>
      </c>
      <c r="Q593" t="s">
        <v>73</v>
      </c>
      <c r="R593" t="s">
        <v>109</v>
      </c>
      <c r="S593">
        <v>0</v>
      </c>
      <c r="T593" t="s">
        <v>73</v>
      </c>
      <c r="U593" t="s">
        <v>73</v>
      </c>
      <c r="V593" t="s">
        <v>73</v>
      </c>
      <c r="W593" t="s">
        <v>73</v>
      </c>
      <c r="X593" t="s">
        <v>73</v>
      </c>
      <c r="Y593" t="s">
        <v>73</v>
      </c>
      <c r="Z593" t="s">
        <v>125</v>
      </c>
      <c r="AA593" t="s">
        <v>73</v>
      </c>
      <c r="AB593" t="s">
        <v>73</v>
      </c>
      <c r="AC593">
        <v>11</v>
      </c>
      <c r="AD593">
        <v>-7</v>
      </c>
      <c r="AE593">
        <v>7</v>
      </c>
      <c r="AF593">
        <v>10</v>
      </c>
      <c r="AG593" t="s">
        <v>74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82</v>
      </c>
      <c r="AP593">
        <v>46</v>
      </c>
      <c r="AQ593" t="s">
        <v>125</v>
      </c>
      <c r="AR593">
        <v>1</v>
      </c>
      <c r="AS593">
        <v>1</v>
      </c>
      <c r="AT593" t="s">
        <v>106</v>
      </c>
      <c r="AU593">
        <v>2</v>
      </c>
      <c r="AV593" t="s">
        <v>109</v>
      </c>
      <c r="AW593">
        <v>0</v>
      </c>
      <c r="AX593">
        <v>0.2</v>
      </c>
      <c r="AY593">
        <v>0</v>
      </c>
      <c r="AZ593">
        <v>0</v>
      </c>
      <c r="BA593">
        <v>0</v>
      </c>
      <c r="BB593">
        <v>0</v>
      </c>
      <c r="BC593" t="s">
        <v>693</v>
      </c>
      <c r="BD593">
        <v>82</v>
      </c>
      <c r="BE593">
        <v>0.2</v>
      </c>
      <c r="BF593">
        <v>0</v>
      </c>
      <c r="BG593">
        <v>0.2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10</v>
      </c>
    </row>
    <row r="594" spans="1:68" x14ac:dyDescent="0.25">
      <c r="A594" s="1">
        <v>41952</v>
      </c>
      <c r="B594" t="s">
        <v>113</v>
      </c>
      <c r="C594" t="s">
        <v>94</v>
      </c>
      <c r="D594">
        <v>2</v>
      </c>
      <c r="E594" s="2">
        <v>0.58333333333333337</v>
      </c>
      <c r="F594">
        <v>1</v>
      </c>
      <c r="G594">
        <v>10</v>
      </c>
      <c r="H594" t="s">
        <v>95</v>
      </c>
      <c r="I594">
        <v>49</v>
      </c>
      <c r="J594">
        <v>0</v>
      </c>
      <c r="K594">
        <v>7</v>
      </c>
      <c r="L594" t="s">
        <v>694</v>
      </c>
      <c r="M594">
        <v>1</v>
      </c>
      <c r="N594" t="s">
        <v>80</v>
      </c>
      <c r="O594" t="s">
        <v>73</v>
      </c>
      <c r="P594" t="s">
        <v>73</v>
      </c>
      <c r="Q594" t="s">
        <v>73</v>
      </c>
      <c r="R594" t="s">
        <v>111</v>
      </c>
      <c r="S594">
        <v>0</v>
      </c>
      <c r="T594" t="s">
        <v>73</v>
      </c>
      <c r="U594" t="s">
        <v>73</v>
      </c>
      <c r="V594" t="s">
        <v>73</v>
      </c>
      <c r="W594" t="s">
        <v>73</v>
      </c>
      <c r="X594" t="s">
        <v>73</v>
      </c>
      <c r="Y594" t="s">
        <v>73</v>
      </c>
      <c r="Z594" t="s">
        <v>128</v>
      </c>
      <c r="AA594" t="s">
        <v>73</v>
      </c>
      <c r="AB594" t="s">
        <v>73</v>
      </c>
      <c r="AC594">
        <v>15</v>
      </c>
      <c r="AD594">
        <v>-7</v>
      </c>
      <c r="AE594">
        <v>7</v>
      </c>
      <c r="AF594">
        <v>10</v>
      </c>
      <c r="AG594" t="s">
        <v>74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87</v>
      </c>
      <c r="AP594">
        <v>49</v>
      </c>
      <c r="AQ594" t="s">
        <v>128</v>
      </c>
      <c r="AR594">
        <v>1</v>
      </c>
      <c r="AS594">
        <v>1</v>
      </c>
      <c r="AT594" t="s">
        <v>106</v>
      </c>
      <c r="AU594">
        <v>1</v>
      </c>
      <c r="AV594" t="s">
        <v>111</v>
      </c>
      <c r="AW594">
        <v>0</v>
      </c>
      <c r="AX594">
        <v>0.1</v>
      </c>
      <c r="AY594">
        <v>0</v>
      </c>
      <c r="AZ594">
        <v>0</v>
      </c>
      <c r="BA594">
        <v>0</v>
      </c>
      <c r="BB594">
        <v>0</v>
      </c>
      <c r="BC594" t="s">
        <v>694</v>
      </c>
      <c r="BD594">
        <v>87</v>
      </c>
      <c r="BE594">
        <v>0.1</v>
      </c>
      <c r="BF594">
        <v>0</v>
      </c>
      <c r="BG594">
        <v>0.1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10</v>
      </c>
    </row>
    <row r="595" spans="1:68" x14ac:dyDescent="0.25">
      <c r="A595" s="1">
        <v>41952</v>
      </c>
      <c r="B595" t="s">
        <v>113</v>
      </c>
      <c r="C595" t="s">
        <v>94</v>
      </c>
      <c r="D595">
        <v>2</v>
      </c>
      <c r="E595" s="2">
        <v>0.39513888888888887</v>
      </c>
      <c r="F595">
        <v>1</v>
      </c>
      <c r="G595">
        <v>10</v>
      </c>
      <c r="H595" t="s">
        <v>95</v>
      </c>
      <c r="I595">
        <v>30</v>
      </c>
      <c r="J595">
        <v>0</v>
      </c>
      <c r="K595">
        <v>7</v>
      </c>
      <c r="L595" t="s">
        <v>695</v>
      </c>
      <c r="M595">
        <v>-2</v>
      </c>
      <c r="N595" t="s">
        <v>80</v>
      </c>
      <c r="O595" t="s">
        <v>73</v>
      </c>
      <c r="P595" t="s">
        <v>73</v>
      </c>
      <c r="Q595" t="s">
        <v>73</v>
      </c>
      <c r="R595" t="s">
        <v>111</v>
      </c>
      <c r="S595">
        <v>0</v>
      </c>
      <c r="T595" t="s">
        <v>73</v>
      </c>
      <c r="U595" t="s">
        <v>73</v>
      </c>
      <c r="V595" t="s">
        <v>73</v>
      </c>
      <c r="W595" t="s">
        <v>73</v>
      </c>
      <c r="X595" t="s">
        <v>73</v>
      </c>
      <c r="Y595" t="s">
        <v>73</v>
      </c>
      <c r="Z595" t="s">
        <v>125</v>
      </c>
      <c r="AA595" t="s">
        <v>73</v>
      </c>
      <c r="AB595" t="s">
        <v>73</v>
      </c>
      <c r="AC595">
        <v>10</v>
      </c>
      <c r="AD595">
        <v>-7</v>
      </c>
      <c r="AE595">
        <v>7</v>
      </c>
      <c r="AF595">
        <v>10</v>
      </c>
      <c r="AG595" t="s">
        <v>74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68</v>
      </c>
      <c r="AP595">
        <v>30</v>
      </c>
      <c r="AQ595" t="s">
        <v>125</v>
      </c>
      <c r="AR595">
        <v>1</v>
      </c>
      <c r="AS595">
        <v>1</v>
      </c>
      <c r="AT595" t="s">
        <v>106</v>
      </c>
      <c r="AU595">
        <v>-2</v>
      </c>
      <c r="AV595" t="s">
        <v>111</v>
      </c>
      <c r="AW595">
        <v>0</v>
      </c>
      <c r="AX595">
        <v>-0.2</v>
      </c>
      <c r="AY595">
        <v>0</v>
      </c>
      <c r="AZ595">
        <v>0</v>
      </c>
      <c r="BA595">
        <v>0</v>
      </c>
      <c r="BB595">
        <v>0</v>
      </c>
      <c r="BC595" t="s">
        <v>695</v>
      </c>
      <c r="BD595">
        <v>68</v>
      </c>
      <c r="BE595">
        <v>-0.2</v>
      </c>
      <c r="BF595">
        <v>0</v>
      </c>
      <c r="BG595">
        <v>-0.2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10</v>
      </c>
    </row>
    <row r="596" spans="1:68" x14ac:dyDescent="0.25">
      <c r="A596" s="1">
        <v>41952</v>
      </c>
      <c r="B596" t="s">
        <v>113</v>
      </c>
      <c r="C596" t="s">
        <v>94</v>
      </c>
      <c r="D596">
        <v>2</v>
      </c>
      <c r="E596" s="2">
        <v>8.611111111111111E-2</v>
      </c>
      <c r="F596">
        <v>1</v>
      </c>
      <c r="G596">
        <v>10</v>
      </c>
      <c r="H596" t="s">
        <v>120</v>
      </c>
      <c r="I596">
        <v>16</v>
      </c>
      <c r="J596">
        <v>7</v>
      </c>
      <c r="K596">
        <v>7</v>
      </c>
      <c r="L596" t="s">
        <v>528</v>
      </c>
      <c r="N596" t="s">
        <v>69</v>
      </c>
      <c r="O596" t="s">
        <v>131</v>
      </c>
      <c r="P596" t="s">
        <v>101</v>
      </c>
      <c r="Q596" t="s">
        <v>72</v>
      </c>
      <c r="R596" t="s">
        <v>73</v>
      </c>
      <c r="S596">
        <v>0</v>
      </c>
      <c r="T596" t="s">
        <v>73</v>
      </c>
      <c r="U596" t="s">
        <v>73</v>
      </c>
      <c r="V596" t="s">
        <v>124</v>
      </c>
      <c r="W596" t="s">
        <v>151</v>
      </c>
      <c r="X596" t="s">
        <v>73</v>
      </c>
      <c r="Y596" t="s">
        <v>151</v>
      </c>
      <c r="Z596" t="s">
        <v>73</v>
      </c>
      <c r="AA596" t="s">
        <v>73</v>
      </c>
      <c r="AB596" t="s">
        <v>73</v>
      </c>
      <c r="AC596">
        <v>3</v>
      </c>
      <c r="AD596">
        <v>0</v>
      </c>
      <c r="AE596">
        <v>0</v>
      </c>
      <c r="AF596">
        <v>10</v>
      </c>
      <c r="AG596" t="s">
        <v>74</v>
      </c>
      <c r="AH596">
        <v>0</v>
      </c>
      <c r="AI596">
        <v>1</v>
      </c>
      <c r="AJ596">
        <v>0</v>
      </c>
      <c r="AK596">
        <v>0</v>
      </c>
      <c r="AL596">
        <v>1</v>
      </c>
      <c r="AM596">
        <v>0</v>
      </c>
      <c r="AN596">
        <v>0</v>
      </c>
      <c r="AO596">
        <v>64</v>
      </c>
      <c r="AP596">
        <v>84</v>
      </c>
      <c r="AQ596" t="s">
        <v>151</v>
      </c>
      <c r="AR596">
        <v>0</v>
      </c>
      <c r="AS596">
        <v>1</v>
      </c>
      <c r="AT596" t="s">
        <v>86</v>
      </c>
      <c r="AU596">
        <v>0</v>
      </c>
      <c r="AV596" t="s">
        <v>110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 t="s">
        <v>528</v>
      </c>
      <c r="BD596">
        <v>64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10</v>
      </c>
    </row>
    <row r="597" spans="1:68" x14ac:dyDescent="0.25">
      <c r="A597" s="1">
        <v>41952</v>
      </c>
      <c r="B597" t="s">
        <v>113</v>
      </c>
      <c r="C597" t="s">
        <v>94</v>
      </c>
      <c r="D597">
        <v>2</v>
      </c>
      <c r="E597" s="2">
        <v>0.34236111111111112</v>
      </c>
      <c r="F597">
        <v>1</v>
      </c>
      <c r="G597">
        <v>10</v>
      </c>
      <c r="H597" t="s">
        <v>95</v>
      </c>
      <c r="I597">
        <v>18</v>
      </c>
      <c r="J597">
        <v>0</v>
      </c>
      <c r="K597">
        <v>7</v>
      </c>
      <c r="L597" t="s">
        <v>244</v>
      </c>
      <c r="N597" t="s">
        <v>69</v>
      </c>
      <c r="O597" t="s">
        <v>131</v>
      </c>
      <c r="P597" t="s">
        <v>71</v>
      </c>
      <c r="Q597" t="s">
        <v>89</v>
      </c>
      <c r="R597" t="s">
        <v>73</v>
      </c>
      <c r="S597">
        <v>0</v>
      </c>
      <c r="T597" t="s">
        <v>73</v>
      </c>
      <c r="U597" t="s">
        <v>73</v>
      </c>
      <c r="V597" t="s">
        <v>124</v>
      </c>
      <c r="W597" t="s">
        <v>144</v>
      </c>
      <c r="X597" t="s">
        <v>73</v>
      </c>
      <c r="Y597" t="s">
        <v>144</v>
      </c>
      <c r="Z597" t="s">
        <v>73</v>
      </c>
      <c r="AA597" t="s">
        <v>73</v>
      </c>
      <c r="AB597" t="s">
        <v>73</v>
      </c>
      <c r="AC597">
        <v>9</v>
      </c>
      <c r="AD597">
        <v>-7</v>
      </c>
      <c r="AE597">
        <v>7</v>
      </c>
      <c r="AF597">
        <v>10</v>
      </c>
      <c r="AG597" t="s">
        <v>74</v>
      </c>
      <c r="AH597">
        <v>0</v>
      </c>
      <c r="AI597">
        <v>1</v>
      </c>
      <c r="AJ597">
        <v>0</v>
      </c>
      <c r="AK597">
        <v>0</v>
      </c>
      <c r="AL597">
        <v>1</v>
      </c>
      <c r="AM597">
        <v>0</v>
      </c>
      <c r="AN597">
        <v>0</v>
      </c>
      <c r="AO597">
        <v>62</v>
      </c>
      <c r="AP597">
        <v>18</v>
      </c>
      <c r="AQ597" t="s">
        <v>144</v>
      </c>
      <c r="AR597">
        <v>0</v>
      </c>
      <c r="AS597">
        <v>1</v>
      </c>
      <c r="AT597" t="s">
        <v>75</v>
      </c>
      <c r="AU597">
        <v>0</v>
      </c>
      <c r="AV597" t="s">
        <v>90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 t="s">
        <v>244</v>
      </c>
      <c r="BD597">
        <v>62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10</v>
      </c>
    </row>
    <row r="598" spans="1:68" x14ac:dyDescent="0.25">
      <c r="A598" s="1">
        <v>41952</v>
      </c>
      <c r="B598" t="s">
        <v>113</v>
      </c>
      <c r="C598" t="s">
        <v>94</v>
      </c>
      <c r="D598">
        <v>2</v>
      </c>
      <c r="E598" s="2">
        <v>0.37013888888888891</v>
      </c>
      <c r="F598">
        <v>2</v>
      </c>
      <c r="G598">
        <v>12</v>
      </c>
      <c r="H598" t="s">
        <v>95</v>
      </c>
      <c r="I598">
        <v>32</v>
      </c>
      <c r="J598">
        <v>0</v>
      </c>
      <c r="K598">
        <v>7</v>
      </c>
      <c r="L598" t="s">
        <v>696</v>
      </c>
      <c r="M598">
        <v>14</v>
      </c>
      <c r="N598" t="s">
        <v>69</v>
      </c>
      <c r="O598" t="s">
        <v>70</v>
      </c>
      <c r="P598" t="s">
        <v>101</v>
      </c>
      <c r="Q598" t="s">
        <v>91</v>
      </c>
      <c r="R598" t="s">
        <v>73</v>
      </c>
      <c r="S598">
        <v>0</v>
      </c>
      <c r="T598" t="s">
        <v>73</v>
      </c>
      <c r="U598" t="s">
        <v>73</v>
      </c>
      <c r="V598" t="s">
        <v>124</v>
      </c>
      <c r="W598" t="s">
        <v>73</v>
      </c>
      <c r="X598" t="s">
        <v>144</v>
      </c>
      <c r="Y598" t="s">
        <v>144</v>
      </c>
      <c r="Z598" t="s">
        <v>73</v>
      </c>
      <c r="AA598" t="s">
        <v>73</v>
      </c>
      <c r="AB598" t="s">
        <v>27</v>
      </c>
      <c r="AC598">
        <v>9</v>
      </c>
      <c r="AD598">
        <v>-7</v>
      </c>
      <c r="AE598">
        <v>7</v>
      </c>
      <c r="AF598">
        <v>10</v>
      </c>
      <c r="AG598" t="s">
        <v>74</v>
      </c>
      <c r="AH598">
        <v>0</v>
      </c>
      <c r="AI598">
        <v>1</v>
      </c>
      <c r="AJ598">
        <v>1</v>
      </c>
      <c r="AK598">
        <v>0</v>
      </c>
      <c r="AL598">
        <v>1</v>
      </c>
      <c r="AM598">
        <v>0</v>
      </c>
      <c r="AN598">
        <v>0</v>
      </c>
      <c r="AO598">
        <v>94</v>
      </c>
      <c r="AP598">
        <v>32</v>
      </c>
      <c r="AQ598" t="s">
        <v>144</v>
      </c>
      <c r="AR598">
        <v>1</v>
      </c>
      <c r="AS598">
        <v>1</v>
      </c>
      <c r="AT598" t="s">
        <v>75</v>
      </c>
      <c r="AU598">
        <v>14</v>
      </c>
      <c r="AV598" t="s">
        <v>103</v>
      </c>
      <c r="AW598">
        <v>0</v>
      </c>
      <c r="AX598">
        <v>1.1666666666666667</v>
      </c>
      <c r="AY598">
        <v>1</v>
      </c>
      <c r="AZ598">
        <v>1</v>
      </c>
      <c r="BA598">
        <v>0</v>
      </c>
      <c r="BB598">
        <v>1</v>
      </c>
      <c r="BC598" t="s">
        <v>696</v>
      </c>
      <c r="BD598">
        <v>94</v>
      </c>
      <c r="BE598">
        <v>1.9000000000000001</v>
      </c>
      <c r="BF598">
        <v>0.56000000000000005</v>
      </c>
      <c r="BG598">
        <v>0</v>
      </c>
      <c r="BH598">
        <v>1.4000000000000001</v>
      </c>
      <c r="BI598">
        <v>0.5</v>
      </c>
      <c r="BJ598">
        <v>0</v>
      </c>
      <c r="BK598">
        <v>0</v>
      </c>
      <c r="BL598">
        <v>0</v>
      </c>
      <c r="BM598">
        <v>0.56000000000000005</v>
      </c>
      <c r="BN598">
        <v>0</v>
      </c>
      <c r="BO598">
        <v>0</v>
      </c>
      <c r="BP598">
        <v>10</v>
      </c>
    </row>
    <row r="599" spans="1:68" x14ac:dyDescent="0.25">
      <c r="A599" s="1">
        <v>41952</v>
      </c>
      <c r="B599" t="s">
        <v>113</v>
      </c>
      <c r="C599" t="s">
        <v>94</v>
      </c>
      <c r="D599">
        <v>2</v>
      </c>
      <c r="E599" s="2">
        <v>0.42152777777777778</v>
      </c>
      <c r="F599">
        <v>2</v>
      </c>
      <c r="G599">
        <v>8</v>
      </c>
      <c r="H599" t="s">
        <v>95</v>
      </c>
      <c r="I599">
        <v>44</v>
      </c>
      <c r="J599">
        <v>0</v>
      </c>
      <c r="K599">
        <v>7</v>
      </c>
      <c r="L599" t="s">
        <v>697</v>
      </c>
      <c r="M599">
        <v>14</v>
      </c>
      <c r="N599" t="s">
        <v>69</v>
      </c>
      <c r="O599" t="s">
        <v>70</v>
      </c>
      <c r="P599" t="s">
        <v>101</v>
      </c>
      <c r="Q599" t="s">
        <v>91</v>
      </c>
      <c r="R599" t="s">
        <v>73</v>
      </c>
      <c r="S599">
        <v>0</v>
      </c>
      <c r="T599" t="s">
        <v>73</v>
      </c>
      <c r="U599" t="s">
        <v>73</v>
      </c>
      <c r="V599" t="s">
        <v>124</v>
      </c>
      <c r="W599" t="s">
        <v>73</v>
      </c>
      <c r="X599" t="s">
        <v>144</v>
      </c>
      <c r="Y599" t="s">
        <v>144</v>
      </c>
      <c r="Z599" t="s">
        <v>73</v>
      </c>
      <c r="AA599" t="s">
        <v>73</v>
      </c>
      <c r="AB599" t="s">
        <v>27</v>
      </c>
      <c r="AC599">
        <v>11</v>
      </c>
      <c r="AD599">
        <v>-7</v>
      </c>
      <c r="AE599">
        <v>7</v>
      </c>
      <c r="AF599">
        <v>10</v>
      </c>
      <c r="AG599" t="s">
        <v>74</v>
      </c>
      <c r="AH599">
        <v>0</v>
      </c>
      <c r="AI599">
        <v>1</v>
      </c>
      <c r="AJ599">
        <v>1</v>
      </c>
      <c r="AK599">
        <v>0</v>
      </c>
      <c r="AL599">
        <v>1</v>
      </c>
      <c r="AM599">
        <v>0</v>
      </c>
      <c r="AN599">
        <v>0</v>
      </c>
      <c r="AO599">
        <v>96</v>
      </c>
      <c r="AP599">
        <v>44</v>
      </c>
      <c r="AQ599" t="s">
        <v>144</v>
      </c>
      <c r="AR599">
        <v>1</v>
      </c>
      <c r="AS599">
        <v>1</v>
      </c>
      <c r="AT599" t="s">
        <v>75</v>
      </c>
      <c r="AU599">
        <v>14</v>
      </c>
      <c r="AV599" t="s">
        <v>103</v>
      </c>
      <c r="AW599">
        <v>0</v>
      </c>
      <c r="AX599">
        <v>1.75</v>
      </c>
      <c r="AY599">
        <v>1</v>
      </c>
      <c r="AZ599">
        <v>1</v>
      </c>
      <c r="BA599">
        <v>0</v>
      </c>
      <c r="BB599">
        <v>1</v>
      </c>
      <c r="BC599" t="s">
        <v>697</v>
      </c>
      <c r="BD599">
        <v>96</v>
      </c>
      <c r="BE599">
        <v>1.9000000000000001</v>
      </c>
      <c r="BF599">
        <v>0.56000000000000005</v>
      </c>
      <c r="BG599">
        <v>0</v>
      </c>
      <c r="BH599">
        <v>1.4000000000000001</v>
      </c>
      <c r="BI599">
        <v>0.5</v>
      </c>
      <c r="BJ599">
        <v>0</v>
      </c>
      <c r="BK599">
        <v>0</v>
      </c>
      <c r="BL599">
        <v>0</v>
      </c>
      <c r="BM599">
        <v>0.56000000000000005</v>
      </c>
      <c r="BN599">
        <v>0</v>
      </c>
      <c r="BO599">
        <v>0</v>
      </c>
      <c r="BP599">
        <v>10</v>
      </c>
    </row>
    <row r="600" spans="1:68" x14ac:dyDescent="0.25">
      <c r="A600" s="1">
        <v>41952</v>
      </c>
      <c r="B600" t="s">
        <v>113</v>
      </c>
      <c r="C600" t="s">
        <v>94</v>
      </c>
      <c r="D600">
        <v>2</v>
      </c>
      <c r="E600" s="2">
        <v>0.625</v>
      </c>
      <c r="F600">
        <v>2</v>
      </c>
      <c r="G600">
        <v>8</v>
      </c>
      <c r="H600" t="s">
        <v>120</v>
      </c>
      <c r="I600">
        <v>22</v>
      </c>
      <c r="J600">
        <v>0</v>
      </c>
      <c r="K600">
        <v>7</v>
      </c>
      <c r="L600" t="s">
        <v>698</v>
      </c>
      <c r="M600">
        <v>13</v>
      </c>
      <c r="N600" t="s">
        <v>69</v>
      </c>
      <c r="O600" t="s">
        <v>70</v>
      </c>
      <c r="P600" t="s">
        <v>101</v>
      </c>
      <c r="Q600" t="s">
        <v>91</v>
      </c>
      <c r="R600" t="s">
        <v>73</v>
      </c>
      <c r="S600">
        <v>0</v>
      </c>
      <c r="T600" t="s">
        <v>73</v>
      </c>
      <c r="U600" t="s">
        <v>73</v>
      </c>
      <c r="V600" t="s">
        <v>124</v>
      </c>
      <c r="W600" t="s">
        <v>73</v>
      </c>
      <c r="X600" t="s">
        <v>171</v>
      </c>
      <c r="Y600" t="s">
        <v>171</v>
      </c>
      <c r="Z600" t="s">
        <v>73</v>
      </c>
      <c r="AA600" t="s">
        <v>73</v>
      </c>
      <c r="AB600" t="s">
        <v>27</v>
      </c>
      <c r="AC600">
        <v>16</v>
      </c>
      <c r="AD600">
        <v>-7</v>
      </c>
      <c r="AE600">
        <v>7</v>
      </c>
      <c r="AF600">
        <v>10</v>
      </c>
      <c r="AG600" t="s">
        <v>74</v>
      </c>
      <c r="AH600">
        <v>0</v>
      </c>
      <c r="AI600">
        <v>1</v>
      </c>
      <c r="AJ600">
        <v>1</v>
      </c>
      <c r="AK600">
        <v>0</v>
      </c>
      <c r="AL600">
        <v>1</v>
      </c>
      <c r="AM600">
        <v>0</v>
      </c>
      <c r="AN600">
        <v>0</v>
      </c>
      <c r="AO600">
        <v>92</v>
      </c>
      <c r="AP600">
        <v>78</v>
      </c>
      <c r="AQ600" t="s">
        <v>171</v>
      </c>
      <c r="AR600">
        <v>1</v>
      </c>
      <c r="AS600">
        <v>1</v>
      </c>
      <c r="AT600" t="s">
        <v>75</v>
      </c>
      <c r="AU600">
        <v>13</v>
      </c>
      <c r="AV600" t="s">
        <v>103</v>
      </c>
      <c r="AW600">
        <v>0</v>
      </c>
      <c r="AX600">
        <v>1.625</v>
      </c>
      <c r="AY600">
        <v>1</v>
      </c>
      <c r="AZ600">
        <v>1</v>
      </c>
      <c r="BA600">
        <v>0</v>
      </c>
      <c r="BB600">
        <v>1</v>
      </c>
      <c r="BC600" t="s">
        <v>698</v>
      </c>
      <c r="BD600">
        <v>92</v>
      </c>
      <c r="BE600">
        <v>1.8</v>
      </c>
      <c r="BF600">
        <v>0.52</v>
      </c>
      <c r="BG600">
        <v>0</v>
      </c>
      <c r="BH600">
        <v>1.3</v>
      </c>
      <c r="BI600">
        <v>0.5</v>
      </c>
      <c r="BJ600">
        <v>0</v>
      </c>
      <c r="BK600">
        <v>0</v>
      </c>
      <c r="BL600">
        <v>0</v>
      </c>
      <c r="BM600">
        <v>0.52</v>
      </c>
      <c r="BN600">
        <v>0</v>
      </c>
      <c r="BO600">
        <v>0</v>
      </c>
      <c r="BP600">
        <v>10</v>
      </c>
    </row>
    <row r="601" spans="1:68" x14ac:dyDescent="0.25">
      <c r="A601" s="1">
        <v>41952</v>
      </c>
      <c r="B601" t="s">
        <v>113</v>
      </c>
      <c r="C601" t="s">
        <v>94</v>
      </c>
      <c r="D601">
        <v>2</v>
      </c>
      <c r="E601" s="2">
        <v>0.34236111111111112</v>
      </c>
      <c r="F601">
        <v>2</v>
      </c>
      <c r="G601">
        <v>10</v>
      </c>
      <c r="H601" t="s">
        <v>95</v>
      </c>
      <c r="I601">
        <v>18</v>
      </c>
      <c r="J601">
        <v>0</v>
      </c>
      <c r="K601">
        <v>7</v>
      </c>
      <c r="L601" t="s">
        <v>699</v>
      </c>
      <c r="M601">
        <v>5</v>
      </c>
      <c r="N601" t="s">
        <v>69</v>
      </c>
      <c r="O601" t="s">
        <v>70</v>
      </c>
      <c r="P601" t="s">
        <v>101</v>
      </c>
      <c r="Q601" t="s">
        <v>91</v>
      </c>
      <c r="R601" t="s">
        <v>73</v>
      </c>
      <c r="S601">
        <v>0</v>
      </c>
      <c r="T601" t="s">
        <v>73</v>
      </c>
      <c r="U601" t="s">
        <v>73</v>
      </c>
      <c r="V601" t="s">
        <v>124</v>
      </c>
      <c r="W601" t="s">
        <v>73</v>
      </c>
      <c r="X601" t="s">
        <v>133</v>
      </c>
      <c r="Y601" t="s">
        <v>133</v>
      </c>
      <c r="Z601" t="s">
        <v>73</v>
      </c>
      <c r="AA601" t="s">
        <v>73</v>
      </c>
      <c r="AB601" t="s">
        <v>73</v>
      </c>
      <c r="AC601">
        <v>9</v>
      </c>
      <c r="AD601">
        <v>-7</v>
      </c>
      <c r="AE601">
        <v>7</v>
      </c>
      <c r="AF601">
        <v>10</v>
      </c>
      <c r="AG601" t="s">
        <v>74</v>
      </c>
      <c r="AH601">
        <v>0</v>
      </c>
      <c r="AI601">
        <v>1</v>
      </c>
      <c r="AJ601">
        <v>1</v>
      </c>
      <c r="AK601">
        <v>0</v>
      </c>
      <c r="AL601">
        <v>1</v>
      </c>
      <c r="AM601">
        <v>0</v>
      </c>
      <c r="AN601">
        <v>0</v>
      </c>
      <c r="AO601">
        <v>91</v>
      </c>
      <c r="AP601">
        <v>18</v>
      </c>
      <c r="AQ601" t="s">
        <v>133</v>
      </c>
      <c r="AR601">
        <v>1</v>
      </c>
      <c r="AS601">
        <v>1</v>
      </c>
      <c r="AT601" t="s">
        <v>75</v>
      </c>
      <c r="AU601">
        <v>5</v>
      </c>
      <c r="AV601" t="s">
        <v>103</v>
      </c>
      <c r="AW601">
        <v>0</v>
      </c>
      <c r="AX601">
        <v>0.5</v>
      </c>
      <c r="AY601">
        <v>0</v>
      </c>
      <c r="AZ601">
        <v>0</v>
      </c>
      <c r="BA601">
        <v>0</v>
      </c>
      <c r="BB601">
        <v>1</v>
      </c>
      <c r="BC601" t="s">
        <v>699</v>
      </c>
      <c r="BD601">
        <v>91</v>
      </c>
      <c r="BE601">
        <v>1</v>
      </c>
      <c r="BF601">
        <v>0.2</v>
      </c>
      <c r="BG601">
        <v>0</v>
      </c>
      <c r="BH601">
        <v>0.5</v>
      </c>
      <c r="BI601">
        <v>0.5</v>
      </c>
      <c r="BJ601">
        <v>0</v>
      </c>
      <c r="BK601">
        <v>0</v>
      </c>
      <c r="BL601">
        <v>0</v>
      </c>
      <c r="BM601">
        <v>0.2</v>
      </c>
      <c r="BN601">
        <v>0</v>
      </c>
      <c r="BO601">
        <v>0</v>
      </c>
      <c r="BP601">
        <v>10</v>
      </c>
    </row>
    <row r="602" spans="1:68" x14ac:dyDescent="0.25">
      <c r="A602" s="1">
        <v>41952</v>
      </c>
      <c r="B602" t="s">
        <v>113</v>
      </c>
      <c r="C602" t="s">
        <v>94</v>
      </c>
      <c r="D602">
        <v>2</v>
      </c>
      <c r="E602" s="2">
        <v>0.31041666666666667</v>
      </c>
      <c r="F602">
        <v>3</v>
      </c>
      <c r="G602">
        <v>5</v>
      </c>
      <c r="H602" t="s">
        <v>95</v>
      </c>
      <c r="I602">
        <v>13</v>
      </c>
      <c r="J602">
        <v>0</v>
      </c>
      <c r="K602">
        <v>7</v>
      </c>
      <c r="L602" t="s">
        <v>700</v>
      </c>
      <c r="M602">
        <v>4</v>
      </c>
      <c r="N602" t="s">
        <v>69</v>
      </c>
      <c r="O602" t="s">
        <v>70</v>
      </c>
      <c r="P602" t="s">
        <v>101</v>
      </c>
      <c r="Q602" t="s">
        <v>91</v>
      </c>
      <c r="R602" t="s">
        <v>73</v>
      </c>
      <c r="S602">
        <v>0</v>
      </c>
      <c r="T602" t="s">
        <v>73</v>
      </c>
      <c r="U602" t="s">
        <v>73</v>
      </c>
      <c r="V602" t="s">
        <v>124</v>
      </c>
      <c r="W602" t="s">
        <v>73</v>
      </c>
      <c r="X602" t="s">
        <v>144</v>
      </c>
      <c r="Y602" t="s">
        <v>144</v>
      </c>
      <c r="Z602" t="s">
        <v>73</v>
      </c>
      <c r="AA602" t="s">
        <v>73</v>
      </c>
      <c r="AB602" t="s">
        <v>73</v>
      </c>
      <c r="AC602">
        <v>8</v>
      </c>
      <c r="AD602">
        <v>-7</v>
      </c>
      <c r="AE602">
        <v>7</v>
      </c>
      <c r="AF602">
        <v>10</v>
      </c>
      <c r="AG602" t="s">
        <v>74</v>
      </c>
      <c r="AH602">
        <v>0</v>
      </c>
      <c r="AI602">
        <v>1</v>
      </c>
      <c r="AJ602">
        <v>1</v>
      </c>
      <c r="AK602">
        <v>0</v>
      </c>
      <c r="AL602">
        <v>1</v>
      </c>
      <c r="AM602">
        <v>0</v>
      </c>
      <c r="AN602">
        <v>0</v>
      </c>
      <c r="AO602">
        <v>95</v>
      </c>
      <c r="AP602">
        <v>13</v>
      </c>
      <c r="AQ602" t="s">
        <v>144</v>
      </c>
      <c r="AR602">
        <v>1</v>
      </c>
      <c r="AS602">
        <v>1</v>
      </c>
      <c r="AT602" t="s">
        <v>75</v>
      </c>
      <c r="AU602">
        <v>4</v>
      </c>
      <c r="AV602" t="s">
        <v>103</v>
      </c>
      <c r="AW602">
        <v>0</v>
      </c>
      <c r="AX602">
        <v>0.8</v>
      </c>
      <c r="AY602">
        <v>0</v>
      </c>
      <c r="AZ602">
        <v>0</v>
      </c>
      <c r="BA602">
        <v>0</v>
      </c>
      <c r="BB602">
        <v>0</v>
      </c>
      <c r="BC602" t="s">
        <v>700</v>
      </c>
      <c r="BD602">
        <v>95</v>
      </c>
      <c r="BE602">
        <v>0.9</v>
      </c>
      <c r="BF602">
        <v>0.16</v>
      </c>
      <c r="BG602">
        <v>0</v>
      </c>
      <c r="BH602">
        <v>0.4</v>
      </c>
      <c r="BI602">
        <v>0.5</v>
      </c>
      <c r="BJ602">
        <v>0</v>
      </c>
      <c r="BK602">
        <v>0</v>
      </c>
      <c r="BL602">
        <v>0</v>
      </c>
      <c r="BM602">
        <v>0.16</v>
      </c>
      <c r="BN602">
        <v>0</v>
      </c>
      <c r="BO602">
        <v>0</v>
      </c>
      <c r="BP602">
        <v>10</v>
      </c>
    </row>
    <row r="603" spans="1:68" x14ac:dyDescent="0.25">
      <c r="A603" s="1">
        <v>41952</v>
      </c>
      <c r="B603" t="s">
        <v>113</v>
      </c>
      <c r="C603" t="s">
        <v>94</v>
      </c>
      <c r="D603">
        <v>2</v>
      </c>
      <c r="E603" s="2">
        <v>0.18333333333333332</v>
      </c>
      <c r="F603">
        <v>3</v>
      </c>
      <c r="G603">
        <v>7</v>
      </c>
      <c r="H603" t="s">
        <v>120</v>
      </c>
      <c r="I603">
        <v>30</v>
      </c>
      <c r="J603">
        <v>7</v>
      </c>
      <c r="K603">
        <v>7</v>
      </c>
      <c r="L603" t="s">
        <v>701</v>
      </c>
      <c r="M603">
        <v>0</v>
      </c>
      <c r="N603" t="s">
        <v>80</v>
      </c>
      <c r="O603" t="s">
        <v>70</v>
      </c>
      <c r="P603" t="s">
        <v>73</v>
      </c>
      <c r="Q603" t="s">
        <v>73</v>
      </c>
      <c r="R603" t="s">
        <v>403</v>
      </c>
      <c r="S603">
        <v>0</v>
      </c>
      <c r="T603" t="s">
        <v>73</v>
      </c>
      <c r="U603" t="s">
        <v>73</v>
      </c>
      <c r="V603" t="s">
        <v>73</v>
      </c>
      <c r="W603" t="s">
        <v>73</v>
      </c>
      <c r="X603" t="s">
        <v>73</v>
      </c>
      <c r="Y603" t="s">
        <v>73</v>
      </c>
      <c r="Z603" t="s">
        <v>124</v>
      </c>
      <c r="AA603" t="s">
        <v>73</v>
      </c>
      <c r="AB603" t="s">
        <v>73</v>
      </c>
      <c r="AC603">
        <v>5</v>
      </c>
      <c r="AD603">
        <v>0</v>
      </c>
      <c r="AE603">
        <v>0</v>
      </c>
      <c r="AF603">
        <v>10</v>
      </c>
      <c r="AG603" t="s">
        <v>74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22</v>
      </c>
      <c r="AP603">
        <v>70</v>
      </c>
      <c r="AQ603" t="s">
        <v>124</v>
      </c>
      <c r="AR603">
        <v>1</v>
      </c>
      <c r="AS603">
        <v>1</v>
      </c>
      <c r="AT603" t="s">
        <v>118</v>
      </c>
      <c r="AU603">
        <v>0</v>
      </c>
      <c r="AV603" t="s">
        <v>403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 t="s">
        <v>701</v>
      </c>
      <c r="BD603">
        <v>22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10</v>
      </c>
    </row>
    <row r="604" spans="1:68" x14ac:dyDescent="0.25">
      <c r="A604" s="1">
        <v>41952</v>
      </c>
      <c r="B604" t="s">
        <v>113</v>
      </c>
      <c r="C604" t="s">
        <v>94</v>
      </c>
      <c r="D604">
        <v>2</v>
      </c>
      <c r="E604" s="2">
        <v>8.1944444444444445E-2</v>
      </c>
      <c r="F604">
        <v>2</v>
      </c>
      <c r="G604">
        <v>10</v>
      </c>
      <c r="H604" t="s">
        <v>120</v>
      </c>
      <c r="I604">
        <v>16</v>
      </c>
      <c r="J604">
        <v>7</v>
      </c>
      <c r="K604">
        <v>7</v>
      </c>
      <c r="L604" t="s">
        <v>702</v>
      </c>
      <c r="N604" t="s">
        <v>69</v>
      </c>
      <c r="O604" t="s">
        <v>131</v>
      </c>
      <c r="P604" t="s">
        <v>71</v>
      </c>
      <c r="Q604" t="s">
        <v>91</v>
      </c>
      <c r="R604" t="s">
        <v>73</v>
      </c>
      <c r="S604">
        <v>0</v>
      </c>
      <c r="T604" t="s">
        <v>73</v>
      </c>
      <c r="U604" t="s">
        <v>73</v>
      </c>
      <c r="V604" t="s">
        <v>124</v>
      </c>
      <c r="W604" t="s">
        <v>133</v>
      </c>
      <c r="X604" t="s">
        <v>73</v>
      </c>
      <c r="Y604" t="s">
        <v>133</v>
      </c>
      <c r="Z604" t="s">
        <v>73</v>
      </c>
      <c r="AA604" t="s">
        <v>73</v>
      </c>
      <c r="AB604" t="s">
        <v>73</v>
      </c>
      <c r="AC604">
        <v>2</v>
      </c>
      <c r="AD604">
        <v>0</v>
      </c>
      <c r="AE604">
        <v>0</v>
      </c>
      <c r="AF604">
        <v>10</v>
      </c>
      <c r="AG604" t="s">
        <v>74</v>
      </c>
      <c r="AH604">
        <v>0</v>
      </c>
      <c r="AI604">
        <v>1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94</v>
      </c>
      <c r="AP604">
        <v>84</v>
      </c>
      <c r="AQ604" t="s">
        <v>133</v>
      </c>
      <c r="AR604">
        <v>0</v>
      </c>
      <c r="AS604">
        <v>1</v>
      </c>
      <c r="AT604" t="s">
        <v>75</v>
      </c>
      <c r="AU604">
        <v>0</v>
      </c>
      <c r="AV604" t="s">
        <v>92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 t="s">
        <v>702</v>
      </c>
      <c r="BD604">
        <v>94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10</v>
      </c>
    </row>
    <row r="605" spans="1:68" x14ac:dyDescent="0.25">
      <c r="A605" s="1">
        <v>41952</v>
      </c>
      <c r="B605" t="s">
        <v>113</v>
      </c>
      <c r="C605" t="s">
        <v>94</v>
      </c>
      <c r="D605">
        <v>2</v>
      </c>
      <c r="E605" s="2">
        <v>0.18611111111111112</v>
      </c>
      <c r="F605">
        <v>2</v>
      </c>
      <c r="G605">
        <v>7</v>
      </c>
      <c r="H605" t="s">
        <v>120</v>
      </c>
      <c r="I605">
        <v>30</v>
      </c>
      <c r="J605">
        <v>7</v>
      </c>
      <c r="K605">
        <v>7</v>
      </c>
      <c r="L605" t="s">
        <v>703</v>
      </c>
      <c r="N605" t="s">
        <v>69</v>
      </c>
      <c r="O605" t="s">
        <v>131</v>
      </c>
      <c r="P605" t="s">
        <v>101</v>
      </c>
      <c r="Q605" t="s">
        <v>91</v>
      </c>
      <c r="R605" t="s">
        <v>73</v>
      </c>
      <c r="S605">
        <v>0</v>
      </c>
      <c r="T605" t="s">
        <v>73</v>
      </c>
      <c r="U605" t="s">
        <v>73</v>
      </c>
      <c r="V605" t="s">
        <v>124</v>
      </c>
      <c r="W605" t="s">
        <v>471</v>
      </c>
      <c r="X605" t="s">
        <v>73</v>
      </c>
      <c r="Y605" t="s">
        <v>471</v>
      </c>
      <c r="Z605" t="s">
        <v>73</v>
      </c>
      <c r="AA605" t="s">
        <v>73</v>
      </c>
      <c r="AB605" t="s">
        <v>73</v>
      </c>
      <c r="AC605">
        <v>5</v>
      </c>
      <c r="AD605">
        <v>0</v>
      </c>
      <c r="AE605">
        <v>0</v>
      </c>
      <c r="AF605">
        <v>10</v>
      </c>
      <c r="AG605" t="s">
        <v>74</v>
      </c>
      <c r="AH605">
        <v>0</v>
      </c>
      <c r="AI605">
        <v>1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99</v>
      </c>
      <c r="AP605">
        <v>70</v>
      </c>
      <c r="AQ605" t="s">
        <v>471</v>
      </c>
      <c r="AR605">
        <v>0</v>
      </c>
      <c r="AS605">
        <v>1</v>
      </c>
      <c r="AT605" t="s">
        <v>86</v>
      </c>
      <c r="AU605">
        <v>0</v>
      </c>
      <c r="AV605" t="s">
        <v>103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 t="s">
        <v>703</v>
      </c>
      <c r="BD605">
        <v>99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10</v>
      </c>
    </row>
    <row r="606" spans="1:68" x14ac:dyDescent="0.25">
      <c r="A606" s="1">
        <v>41952</v>
      </c>
      <c r="B606" t="s">
        <v>113</v>
      </c>
      <c r="C606" t="s">
        <v>94</v>
      </c>
      <c r="D606">
        <v>2</v>
      </c>
      <c r="E606" s="2">
        <v>0.55972222222222223</v>
      </c>
      <c r="F606">
        <v>2</v>
      </c>
      <c r="G606">
        <v>9</v>
      </c>
      <c r="H606" t="s">
        <v>95</v>
      </c>
      <c r="I606">
        <v>48</v>
      </c>
      <c r="J606">
        <v>0</v>
      </c>
      <c r="K606">
        <v>7</v>
      </c>
      <c r="L606" t="s">
        <v>704</v>
      </c>
      <c r="N606" t="s">
        <v>69</v>
      </c>
      <c r="O606" t="s">
        <v>131</v>
      </c>
      <c r="P606" t="s">
        <v>101</v>
      </c>
      <c r="Q606" t="s">
        <v>91</v>
      </c>
      <c r="R606" t="s">
        <v>73</v>
      </c>
      <c r="S606">
        <v>0</v>
      </c>
      <c r="T606" t="s">
        <v>73</v>
      </c>
      <c r="U606" t="s">
        <v>73</v>
      </c>
      <c r="V606" t="s">
        <v>124</v>
      </c>
      <c r="W606" t="s">
        <v>151</v>
      </c>
      <c r="X606" t="s">
        <v>73</v>
      </c>
      <c r="Y606" t="s">
        <v>151</v>
      </c>
      <c r="Z606" t="s">
        <v>73</v>
      </c>
      <c r="AA606" t="s">
        <v>73</v>
      </c>
      <c r="AB606" t="s">
        <v>73</v>
      </c>
      <c r="AC606">
        <v>14</v>
      </c>
      <c r="AD606">
        <v>-7</v>
      </c>
      <c r="AE606">
        <v>7</v>
      </c>
      <c r="AF606">
        <v>10</v>
      </c>
      <c r="AG606" t="s">
        <v>74</v>
      </c>
      <c r="AH606">
        <v>0</v>
      </c>
      <c r="AI606">
        <v>1</v>
      </c>
      <c r="AJ606">
        <v>0</v>
      </c>
      <c r="AK606">
        <v>0</v>
      </c>
      <c r="AL606">
        <v>1</v>
      </c>
      <c r="AM606">
        <v>0</v>
      </c>
      <c r="AN606">
        <v>0</v>
      </c>
      <c r="AO606">
        <v>93</v>
      </c>
      <c r="AP606">
        <v>48</v>
      </c>
      <c r="AQ606" t="s">
        <v>151</v>
      </c>
      <c r="AR606">
        <v>0</v>
      </c>
      <c r="AS606">
        <v>1</v>
      </c>
      <c r="AT606" t="s">
        <v>86</v>
      </c>
      <c r="AU606">
        <v>0</v>
      </c>
      <c r="AV606" t="s">
        <v>103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 t="s">
        <v>704</v>
      </c>
      <c r="BD606">
        <v>93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10</v>
      </c>
    </row>
    <row r="607" spans="1:68" x14ac:dyDescent="0.25">
      <c r="A607" s="1">
        <v>41952</v>
      </c>
      <c r="B607" t="s">
        <v>113</v>
      </c>
      <c r="C607" t="s">
        <v>94</v>
      </c>
      <c r="D607">
        <v>2</v>
      </c>
      <c r="E607" s="2">
        <v>0.55625000000000002</v>
      </c>
      <c r="F607">
        <v>3</v>
      </c>
      <c r="G607">
        <v>9</v>
      </c>
      <c r="H607" t="s">
        <v>95</v>
      </c>
      <c r="I607">
        <v>48</v>
      </c>
      <c r="J607">
        <v>0</v>
      </c>
      <c r="K607">
        <v>7</v>
      </c>
      <c r="L607" t="s">
        <v>132</v>
      </c>
      <c r="N607" t="s">
        <v>69</v>
      </c>
      <c r="O607" t="s">
        <v>131</v>
      </c>
      <c r="P607" t="s">
        <v>101</v>
      </c>
      <c r="Q607" t="s">
        <v>89</v>
      </c>
      <c r="R607" t="s">
        <v>73</v>
      </c>
      <c r="S607">
        <v>0</v>
      </c>
      <c r="T607" t="s">
        <v>73</v>
      </c>
      <c r="U607" t="s">
        <v>73</v>
      </c>
      <c r="V607" t="s">
        <v>124</v>
      </c>
      <c r="W607" t="s">
        <v>133</v>
      </c>
      <c r="X607" t="s">
        <v>73</v>
      </c>
      <c r="Y607" t="s">
        <v>133</v>
      </c>
      <c r="Z607" t="s">
        <v>73</v>
      </c>
      <c r="AA607" t="s">
        <v>73</v>
      </c>
      <c r="AB607" t="s">
        <v>73</v>
      </c>
      <c r="AC607">
        <v>14</v>
      </c>
      <c r="AD607">
        <v>-7</v>
      </c>
      <c r="AE607">
        <v>7</v>
      </c>
      <c r="AF607">
        <v>10</v>
      </c>
      <c r="AG607" t="s">
        <v>74</v>
      </c>
      <c r="AH607">
        <v>0</v>
      </c>
      <c r="AI607">
        <v>1</v>
      </c>
      <c r="AJ607">
        <v>0</v>
      </c>
      <c r="AK607">
        <v>0</v>
      </c>
      <c r="AL607">
        <v>1</v>
      </c>
      <c r="AM607">
        <v>0</v>
      </c>
      <c r="AN607">
        <v>0</v>
      </c>
      <c r="AO607">
        <v>62</v>
      </c>
      <c r="AP607">
        <v>48</v>
      </c>
      <c r="AQ607" t="s">
        <v>133</v>
      </c>
      <c r="AR607">
        <v>0</v>
      </c>
      <c r="AS607">
        <v>1</v>
      </c>
      <c r="AT607" t="s">
        <v>75</v>
      </c>
      <c r="AU607">
        <v>0</v>
      </c>
      <c r="AV607" t="s">
        <v>102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 t="s">
        <v>132</v>
      </c>
      <c r="BD607">
        <v>62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10</v>
      </c>
    </row>
    <row r="608" spans="1:68" x14ac:dyDescent="0.25">
      <c r="A608" s="1">
        <v>41952</v>
      </c>
      <c r="B608" t="s">
        <v>113</v>
      </c>
      <c r="C608" t="s">
        <v>94</v>
      </c>
      <c r="D608">
        <v>2</v>
      </c>
      <c r="E608" s="2">
        <v>7.8472222222222221E-2</v>
      </c>
      <c r="F608">
        <v>3</v>
      </c>
      <c r="G608">
        <v>10</v>
      </c>
      <c r="H608" t="s">
        <v>120</v>
      </c>
      <c r="I608">
        <v>16</v>
      </c>
      <c r="J608">
        <v>7</v>
      </c>
      <c r="K608">
        <v>7</v>
      </c>
      <c r="L608" t="s">
        <v>705</v>
      </c>
      <c r="N608" t="s">
        <v>69</v>
      </c>
      <c r="O608" t="s">
        <v>131</v>
      </c>
      <c r="P608" t="s">
        <v>71</v>
      </c>
      <c r="Q608" t="s">
        <v>72</v>
      </c>
      <c r="R608" t="s">
        <v>73</v>
      </c>
      <c r="S608">
        <v>0</v>
      </c>
      <c r="T608" t="s">
        <v>73</v>
      </c>
      <c r="U608" t="s">
        <v>73</v>
      </c>
      <c r="V608" t="s">
        <v>124</v>
      </c>
      <c r="W608" t="s">
        <v>144</v>
      </c>
      <c r="X608" t="s">
        <v>73</v>
      </c>
      <c r="Y608" t="s">
        <v>144</v>
      </c>
      <c r="Z608" t="s">
        <v>73</v>
      </c>
      <c r="AA608" t="s">
        <v>73</v>
      </c>
      <c r="AB608" t="s">
        <v>73</v>
      </c>
      <c r="AC608">
        <v>2</v>
      </c>
      <c r="AD608">
        <v>0</v>
      </c>
      <c r="AE608">
        <v>0</v>
      </c>
      <c r="AF608">
        <v>10</v>
      </c>
      <c r="AG608" t="s">
        <v>74</v>
      </c>
      <c r="AH608">
        <v>0</v>
      </c>
      <c r="AI608">
        <v>1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95</v>
      </c>
      <c r="AP608">
        <v>84</v>
      </c>
      <c r="AQ608" t="s">
        <v>144</v>
      </c>
      <c r="AR608">
        <v>0</v>
      </c>
      <c r="AS608">
        <v>1</v>
      </c>
      <c r="AT608" t="s">
        <v>75</v>
      </c>
      <c r="AU608">
        <v>0</v>
      </c>
      <c r="AV608" t="s">
        <v>76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 t="s">
        <v>705</v>
      </c>
      <c r="BD608">
        <v>95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10</v>
      </c>
    </row>
    <row r="609" spans="1:68" x14ac:dyDescent="0.25">
      <c r="A609" s="1">
        <v>41952</v>
      </c>
      <c r="B609" t="s">
        <v>113</v>
      </c>
      <c r="C609" t="s">
        <v>94</v>
      </c>
      <c r="D609">
        <v>3</v>
      </c>
      <c r="E609" s="2">
        <v>0.62083333333333335</v>
      </c>
      <c r="F609">
        <v>1</v>
      </c>
      <c r="G609">
        <v>10</v>
      </c>
      <c r="H609" t="s">
        <v>120</v>
      </c>
      <c r="I609">
        <v>22</v>
      </c>
      <c r="J609">
        <v>7</v>
      </c>
      <c r="K609">
        <v>7</v>
      </c>
      <c r="L609" t="s">
        <v>706</v>
      </c>
      <c r="M609">
        <v>12</v>
      </c>
      <c r="N609" t="s">
        <v>69</v>
      </c>
      <c r="O609" t="s">
        <v>70</v>
      </c>
      <c r="P609" t="s">
        <v>101</v>
      </c>
      <c r="Q609" t="s">
        <v>89</v>
      </c>
      <c r="R609" t="s">
        <v>73</v>
      </c>
      <c r="S609">
        <v>0</v>
      </c>
      <c r="T609" t="s">
        <v>73</v>
      </c>
      <c r="U609" t="s">
        <v>73</v>
      </c>
      <c r="V609" t="s">
        <v>124</v>
      </c>
      <c r="W609" t="s">
        <v>73</v>
      </c>
      <c r="X609" t="s">
        <v>133</v>
      </c>
      <c r="Y609" t="s">
        <v>133</v>
      </c>
      <c r="Z609" t="s">
        <v>73</v>
      </c>
      <c r="AA609" t="s">
        <v>73</v>
      </c>
      <c r="AB609" t="s">
        <v>27</v>
      </c>
      <c r="AC609">
        <v>15</v>
      </c>
      <c r="AD609">
        <v>0</v>
      </c>
      <c r="AE609">
        <v>0</v>
      </c>
      <c r="AF609">
        <v>10</v>
      </c>
      <c r="AG609" t="s">
        <v>74</v>
      </c>
      <c r="AH609">
        <v>0</v>
      </c>
      <c r="AI609">
        <v>1</v>
      </c>
      <c r="AJ609">
        <v>1</v>
      </c>
      <c r="AK609">
        <v>0</v>
      </c>
      <c r="AL609">
        <v>1</v>
      </c>
      <c r="AM609">
        <v>0</v>
      </c>
      <c r="AN609">
        <v>0</v>
      </c>
      <c r="AO609">
        <v>90</v>
      </c>
      <c r="AP609">
        <v>78</v>
      </c>
      <c r="AQ609" t="s">
        <v>133</v>
      </c>
      <c r="AR609">
        <v>1</v>
      </c>
      <c r="AS609">
        <v>1</v>
      </c>
      <c r="AT609" t="s">
        <v>75</v>
      </c>
      <c r="AU609">
        <v>12</v>
      </c>
      <c r="AV609" t="s">
        <v>102</v>
      </c>
      <c r="AW609">
        <v>0</v>
      </c>
      <c r="AX609">
        <v>1.2</v>
      </c>
      <c r="AY609">
        <v>1</v>
      </c>
      <c r="AZ609">
        <v>1</v>
      </c>
      <c r="BA609">
        <v>0</v>
      </c>
      <c r="BB609">
        <v>1</v>
      </c>
      <c r="BC609" t="s">
        <v>706</v>
      </c>
      <c r="BD609">
        <v>90</v>
      </c>
      <c r="BE609">
        <v>1.7000000000000002</v>
      </c>
      <c r="BF609">
        <v>0.48</v>
      </c>
      <c r="BG609">
        <v>0</v>
      </c>
      <c r="BH609">
        <v>1.2000000000000002</v>
      </c>
      <c r="BI609">
        <v>0.5</v>
      </c>
      <c r="BJ609">
        <v>0</v>
      </c>
      <c r="BK609">
        <v>0</v>
      </c>
      <c r="BL609">
        <v>0</v>
      </c>
      <c r="BM609">
        <v>0.48</v>
      </c>
      <c r="BN609">
        <v>0</v>
      </c>
      <c r="BO609">
        <v>0</v>
      </c>
      <c r="BP609">
        <v>10</v>
      </c>
    </row>
    <row r="610" spans="1:68" x14ac:dyDescent="0.25">
      <c r="A610" s="1">
        <v>41952</v>
      </c>
      <c r="B610" t="s">
        <v>113</v>
      </c>
      <c r="C610" t="s">
        <v>94</v>
      </c>
      <c r="D610">
        <v>3</v>
      </c>
      <c r="E610" s="2">
        <v>0.23749999999999999</v>
      </c>
      <c r="F610">
        <v>1</v>
      </c>
      <c r="G610">
        <v>10</v>
      </c>
      <c r="H610" t="s">
        <v>95</v>
      </c>
      <c r="I610">
        <v>11</v>
      </c>
      <c r="J610">
        <v>13</v>
      </c>
      <c r="K610">
        <v>7</v>
      </c>
      <c r="L610" t="s">
        <v>365</v>
      </c>
      <c r="M610">
        <v>11</v>
      </c>
      <c r="N610" t="s">
        <v>80</v>
      </c>
      <c r="O610" t="s">
        <v>73</v>
      </c>
      <c r="P610" t="s">
        <v>73</v>
      </c>
      <c r="Q610" t="s">
        <v>73</v>
      </c>
      <c r="R610" t="s">
        <v>105</v>
      </c>
      <c r="S610">
        <v>0</v>
      </c>
      <c r="T610" t="s">
        <v>73</v>
      </c>
      <c r="U610" t="s">
        <v>73</v>
      </c>
      <c r="V610" t="s">
        <v>73</v>
      </c>
      <c r="W610" t="s">
        <v>73</v>
      </c>
      <c r="X610" t="s">
        <v>73</v>
      </c>
      <c r="Y610" t="s">
        <v>73</v>
      </c>
      <c r="Z610" t="s">
        <v>125</v>
      </c>
      <c r="AA610" t="s">
        <v>26</v>
      </c>
      <c r="AB610" t="s">
        <v>73</v>
      </c>
      <c r="AC610">
        <v>6</v>
      </c>
      <c r="AD610">
        <v>6</v>
      </c>
      <c r="AE610">
        <v>6</v>
      </c>
      <c r="AF610">
        <v>10</v>
      </c>
      <c r="AG610" t="s">
        <v>74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51</v>
      </c>
      <c r="AP610">
        <v>11</v>
      </c>
      <c r="AQ610" t="s">
        <v>125</v>
      </c>
      <c r="AR610">
        <v>1</v>
      </c>
      <c r="AS610">
        <v>1</v>
      </c>
      <c r="AT610" t="s">
        <v>106</v>
      </c>
      <c r="AU610">
        <v>11</v>
      </c>
      <c r="AV610" t="s">
        <v>105</v>
      </c>
      <c r="AW610">
        <v>1</v>
      </c>
      <c r="AX610">
        <v>1.1000000000000001</v>
      </c>
      <c r="AY610">
        <v>0</v>
      </c>
      <c r="AZ610">
        <v>1</v>
      </c>
      <c r="BA610">
        <v>0</v>
      </c>
      <c r="BB610">
        <v>1</v>
      </c>
      <c r="BC610" t="s">
        <v>365</v>
      </c>
      <c r="BD610">
        <v>51</v>
      </c>
      <c r="BE610">
        <v>7.1</v>
      </c>
      <c r="BF610">
        <v>0</v>
      </c>
      <c r="BG610">
        <v>1.1000000000000001</v>
      </c>
      <c r="BH610">
        <v>0</v>
      </c>
      <c r="BI610">
        <v>0</v>
      </c>
      <c r="BJ610">
        <v>6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10</v>
      </c>
    </row>
    <row r="611" spans="1:68" x14ac:dyDescent="0.25">
      <c r="A611" s="1">
        <v>41952</v>
      </c>
      <c r="B611" t="s">
        <v>113</v>
      </c>
      <c r="C611" t="s">
        <v>94</v>
      </c>
      <c r="D611">
        <v>3</v>
      </c>
      <c r="E611" s="2">
        <v>0.4777777777777778</v>
      </c>
      <c r="F611">
        <v>1</v>
      </c>
      <c r="G611">
        <v>10</v>
      </c>
      <c r="H611" t="s">
        <v>120</v>
      </c>
      <c r="I611">
        <v>28</v>
      </c>
      <c r="J611">
        <v>7</v>
      </c>
      <c r="K611">
        <v>7</v>
      </c>
      <c r="L611" t="s">
        <v>707</v>
      </c>
      <c r="M611">
        <v>10</v>
      </c>
      <c r="N611" t="s">
        <v>80</v>
      </c>
      <c r="O611" t="s">
        <v>73</v>
      </c>
      <c r="P611" t="s">
        <v>73</v>
      </c>
      <c r="Q611" t="s">
        <v>73</v>
      </c>
      <c r="R611" t="s">
        <v>105</v>
      </c>
      <c r="S611">
        <v>0</v>
      </c>
      <c r="T611" t="s">
        <v>73</v>
      </c>
      <c r="U611" t="s">
        <v>73</v>
      </c>
      <c r="V611" t="s">
        <v>73</v>
      </c>
      <c r="W611" t="s">
        <v>73</v>
      </c>
      <c r="X611" t="s">
        <v>73</v>
      </c>
      <c r="Y611" t="s">
        <v>73</v>
      </c>
      <c r="Z611" t="s">
        <v>128</v>
      </c>
      <c r="AA611" t="s">
        <v>73</v>
      </c>
      <c r="AB611" t="s">
        <v>27</v>
      </c>
      <c r="AC611">
        <v>12</v>
      </c>
      <c r="AD611">
        <v>0</v>
      </c>
      <c r="AE611">
        <v>0</v>
      </c>
      <c r="AF611">
        <v>10</v>
      </c>
      <c r="AG611" t="s">
        <v>74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69</v>
      </c>
      <c r="AP611">
        <v>72</v>
      </c>
      <c r="AQ611" t="s">
        <v>128</v>
      </c>
      <c r="AR611">
        <v>1</v>
      </c>
      <c r="AS611">
        <v>1</v>
      </c>
      <c r="AT611" t="s">
        <v>106</v>
      </c>
      <c r="AU611">
        <v>10</v>
      </c>
      <c r="AV611" t="s">
        <v>105</v>
      </c>
      <c r="AW611">
        <v>0</v>
      </c>
      <c r="AX611">
        <v>1</v>
      </c>
      <c r="AY611">
        <v>1</v>
      </c>
      <c r="AZ611">
        <v>1</v>
      </c>
      <c r="BA611">
        <v>0</v>
      </c>
      <c r="BB611">
        <v>1</v>
      </c>
      <c r="BC611" t="s">
        <v>707</v>
      </c>
      <c r="BD611">
        <v>69</v>
      </c>
      <c r="BE611">
        <v>1</v>
      </c>
      <c r="BF611">
        <v>0</v>
      </c>
      <c r="BG611">
        <v>1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10</v>
      </c>
    </row>
    <row r="612" spans="1:68" x14ac:dyDescent="0.25">
      <c r="A612" s="1">
        <v>41952</v>
      </c>
      <c r="B612" t="s">
        <v>113</v>
      </c>
      <c r="C612" t="s">
        <v>94</v>
      </c>
      <c r="D612">
        <v>3</v>
      </c>
      <c r="E612" s="2">
        <v>0.41736111111111113</v>
      </c>
      <c r="F612">
        <v>1</v>
      </c>
      <c r="G612">
        <v>10</v>
      </c>
      <c r="H612" t="s">
        <v>95</v>
      </c>
      <c r="I612">
        <v>48</v>
      </c>
      <c r="J612">
        <v>7</v>
      </c>
      <c r="K612">
        <v>7</v>
      </c>
      <c r="L612" t="s">
        <v>708</v>
      </c>
      <c r="M612">
        <v>7</v>
      </c>
      <c r="N612" t="s">
        <v>69</v>
      </c>
      <c r="O612" t="s">
        <v>70</v>
      </c>
      <c r="P612" t="s">
        <v>101</v>
      </c>
      <c r="Q612" t="s">
        <v>91</v>
      </c>
      <c r="R612" t="s">
        <v>73</v>
      </c>
      <c r="S612">
        <v>0</v>
      </c>
      <c r="T612" t="s">
        <v>73</v>
      </c>
      <c r="U612" t="s">
        <v>73</v>
      </c>
      <c r="V612" t="s">
        <v>124</v>
      </c>
      <c r="W612" t="s">
        <v>73</v>
      </c>
      <c r="X612" t="s">
        <v>168</v>
      </c>
      <c r="Y612" t="s">
        <v>168</v>
      </c>
      <c r="Z612" t="s">
        <v>73</v>
      </c>
      <c r="AA612" t="s">
        <v>73</v>
      </c>
      <c r="AB612" t="s">
        <v>73</v>
      </c>
      <c r="AC612">
        <v>11</v>
      </c>
      <c r="AD612">
        <v>0</v>
      </c>
      <c r="AE612">
        <v>0</v>
      </c>
      <c r="AF612">
        <v>10</v>
      </c>
      <c r="AG612" t="s">
        <v>74</v>
      </c>
      <c r="AH612">
        <v>0</v>
      </c>
      <c r="AI612">
        <v>1</v>
      </c>
      <c r="AJ612">
        <v>1</v>
      </c>
      <c r="AK612">
        <v>0</v>
      </c>
      <c r="AL612">
        <v>1</v>
      </c>
      <c r="AM612">
        <v>0</v>
      </c>
      <c r="AN612">
        <v>0</v>
      </c>
      <c r="AO612">
        <v>112</v>
      </c>
      <c r="AP612">
        <v>48</v>
      </c>
      <c r="AQ612" t="s">
        <v>168</v>
      </c>
      <c r="AR612">
        <v>1</v>
      </c>
      <c r="AS612">
        <v>1</v>
      </c>
      <c r="AT612" t="s">
        <v>75</v>
      </c>
      <c r="AU612">
        <v>7</v>
      </c>
      <c r="AV612" t="s">
        <v>103</v>
      </c>
      <c r="AW612">
        <v>0</v>
      </c>
      <c r="AX612">
        <v>0.7</v>
      </c>
      <c r="AY612">
        <v>0</v>
      </c>
      <c r="AZ612">
        <v>0</v>
      </c>
      <c r="BA612">
        <v>0</v>
      </c>
      <c r="BB612">
        <v>1</v>
      </c>
      <c r="BC612" t="s">
        <v>708</v>
      </c>
      <c r="BD612">
        <v>112</v>
      </c>
      <c r="BE612">
        <v>1.2000000000000002</v>
      </c>
      <c r="BF612">
        <v>0.28000000000000003</v>
      </c>
      <c r="BG612">
        <v>0</v>
      </c>
      <c r="BH612">
        <v>0.70000000000000007</v>
      </c>
      <c r="BI612">
        <v>0.5</v>
      </c>
      <c r="BJ612">
        <v>0</v>
      </c>
      <c r="BK612">
        <v>0</v>
      </c>
      <c r="BL612">
        <v>0</v>
      </c>
      <c r="BM612">
        <v>0.28000000000000003</v>
      </c>
      <c r="BN612">
        <v>0</v>
      </c>
      <c r="BO612">
        <v>0</v>
      </c>
      <c r="BP612">
        <v>10</v>
      </c>
    </row>
    <row r="613" spans="1:68" x14ac:dyDescent="0.25">
      <c r="A613" s="1">
        <v>41952</v>
      </c>
      <c r="B613" t="s">
        <v>113</v>
      </c>
      <c r="C613" t="s">
        <v>94</v>
      </c>
      <c r="D613">
        <v>3</v>
      </c>
      <c r="E613" s="2">
        <v>0.34097222222222223</v>
      </c>
      <c r="F613">
        <v>1</v>
      </c>
      <c r="G613">
        <v>10</v>
      </c>
      <c r="H613" t="s">
        <v>95</v>
      </c>
      <c r="I613">
        <v>32</v>
      </c>
      <c r="J613">
        <v>7</v>
      </c>
      <c r="K613">
        <v>7</v>
      </c>
      <c r="L613" t="s">
        <v>709</v>
      </c>
      <c r="M613">
        <v>3</v>
      </c>
      <c r="N613" t="s">
        <v>69</v>
      </c>
      <c r="O613" t="s">
        <v>70</v>
      </c>
      <c r="P613" t="s">
        <v>101</v>
      </c>
      <c r="Q613" t="s">
        <v>72</v>
      </c>
      <c r="R613" t="s">
        <v>73</v>
      </c>
      <c r="S613">
        <v>0</v>
      </c>
      <c r="T613" t="s">
        <v>73</v>
      </c>
      <c r="U613" t="s">
        <v>73</v>
      </c>
      <c r="V613" t="s">
        <v>124</v>
      </c>
      <c r="W613" t="s">
        <v>73</v>
      </c>
      <c r="X613" t="s">
        <v>142</v>
      </c>
      <c r="Y613" t="s">
        <v>142</v>
      </c>
      <c r="Z613" t="s">
        <v>73</v>
      </c>
      <c r="AA613" t="s">
        <v>73</v>
      </c>
      <c r="AB613" t="s">
        <v>73</v>
      </c>
      <c r="AC613">
        <v>9</v>
      </c>
      <c r="AD613">
        <v>0</v>
      </c>
      <c r="AE613">
        <v>0</v>
      </c>
      <c r="AF613">
        <v>10</v>
      </c>
      <c r="AG613" t="s">
        <v>74</v>
      </c>
      <c r="AH613">
        <v>0</v>
      </c>
      <c r="AI613">
        <v>1</v>
      </c>
      <c r="AJ613">
        <v>1</v>
      </c>
      <c r="AK613">
        <v>0</v>
      </c>
      <c r="AL613">
        <v>1</v>
      </c>
      <c r="AM613">
        <v>0</v>
      </c>
      <c r="AN613">
        <v>0</v>
      </c>
      <c r="AO613">
        <v>93</v>
      </c>
      <c r="AP613">
        <v>32</v>
      </c>
      <c r="AQ613" t="s">
        <v>142</v>
      </c>
      <c r="AR613">
        <v>1</v>
      </c>
      <c r="AS613">
        <v>1</v>
      </c>
      <c r="AT613" t="s">
        <v>106</v>
      </c>
      <c r="AU613">
        <v>3</v>
      </c>
      <c r="AV613" t="s">
        <v>110</v>
      </c>
      <c r="AW613">
        <v>0</v>
      </c>
      <c r="AX613">
        <v>0.3</v>
      </c>
      <c r="AY613">
        <v>0</v>
      </c>
      <c r="AZ613">
        <v>0</v>
      </c>
      <c r="BA613">
        <v>0</v>
      </c>
      <c r="BB613">
        <v>0</v>
      </c>
      <c r="BC613" t="s">
        <v>709</v>
      </c>
      <c r="BD613">
        <v>93</v>
      </c>
      <c r="BE613">
        <v>0.8</v>
      </c>
      <c r="BF613">
        <v>0.12</v>
      </c>
      <c r="BG613">
        <v>0</v>
      </c>
      <c r="BH613">
        <v>0.30000000000000004</v>
      </c>
      <c r="BI613">
        <v>0.5</v>
      </c>
      <c r="BJ613">
        <v>0</v>
      </c>
      <c r="BK613">
        <v>0</v>
      </c>
      <c r="BL613">
        <v>0</v>
      </c>
      <c r="BM613">
        <v>0.12</v>
      </c>
      <c r="BN613">
        <v>0</v>
      </c>
      <c r="BO613">
        <v>0</v>
      </c>
      <c r="BP613">
        <v>10</v>
      </c>
    </row>
    <row r="614" spans="1:68" x14ac:dyDescent="0.25">
      <c r="A614" s="1">
        <v>41952</v>
      </c>
      <c r="B614" t="s">
        <v>113</v>
      </c>
      <c r="C614" t="s">
        <v>94</v>
      </c>
      <c r="D614">
        <v>3</v>
      </c>
      <c r="E614" s="2">
        <v>0.45347222222222222</v>
      </c>
      <c r="F614">
        <v>1</v>
      </c>
      <c r="G614">
        <v>10</v>
      </c>
      <c r="H614" t="s">
        <v>120</v>
      </c>
      <c r="I614">
        <v>38</v>
      </c>
      <c r="J614">
        <v>7</v>
      </c>
      <c r="K614">
        <v>7</v>
      </c>
      <c r="L614" t="s">
        <v>710</v>
      </c>
      <c r="M614">
        <v>3</v>
      </c>
      <c r="N614" t="s">
        <v>80</v>
      </c>
      <c r="O614" t="s">
        <v>73</v>
      </c>
      <c r="P614" t="s">
        <v>73</v>
      </c>
      <c r="Q614" t="s">
        <v>73</v>
      </c>
      <c r="R614" t="s">
        <v>109</v>
      </c>
      <c r="S614">
        <v>0</v>
      </c>
      <c r="T614" t="s">
        <v>73</v>
      </c>
      <c r="U614" t="s">
        <v>73</v>
      </c>
      <c r="V614" t="s">
        <v>73</v>
      </c>
      <c r="W614" t="s">
        <v>73</v>
      </c>
      <c r="X614" t="s">
        <v>73</v>
      </c>
      <c r="Y614" t="s">
        <v>73</v>
      </c>
      <c r="Z614" t="s">
        <v>128</v>
      </c>
      <c r="AA614" t="s">
        <v>73</v>
      </c>
      <c r="AB614" t="s">
        <v>73</v>
      </c>
      <c r="AC614">
        <v>11</v>
      </c>
      <c r="AD614">
        <v>0</v>
      </c>
      <c r="AE614">
        <v>0</v>
      </c>
      <c r="AF614">
        <v>10</v>
      </c>
      <c r="AG614" t="s">
        <v>74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66</v>
      </c>
      <c r="AP614">
        <v>62</v>
      </c>
      <c r="AQ614" t="s">
        <v>128</v>
      </c>
      <c r="AR614">
        <v>1</v>
      </c>
      <c r="AS614">
        <v>1</v>
      </c>
      <c r="AT614" t="s">
        <v>106</v>
      </c>
      <c r="AU614">
        <v>3</v>
      </c>
      <c r="AV614" t="s">
        <v>109</v>
      </c>
      <c r="AW614">
        <v>0</v>
      </c>
      <c r="AX614">
        <v>0.3</v>
      </c>
      <c r="AY614">
        <v>0</v>
      </c>
      <c r="AZ614">
        <v>0</v>
      </c>
      <c r="BA614">
        <v>0</v>
      </c>
      <c r="BB614">
        <v>0</v>
      </c>
      <c r="BC614" t="s">
        <v>710</v>
      </c>
      <c r="BD614">
        <v>66</v>
      </c>
      <c r="BE614">
        <v>0.30000000000000004</v>
      </c>
      <c r="BF614">
        <v>0</v>
      </c>
      <c r="BG614">
        <v>0.30000000000000004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10</v>
      </c>
    </row>
    <row r="615" spans="1:68" x14ac:dyDescent="0.25">
      <c r="A615" s="1">
        <v>41952</v>
      </c>
      <c r="B615" t="s">
        <v>113</v>
      </c>
      <c r="C615" t="s">
        <v>94</v>
      </c>
      <c r="D615">
        <v>3</v>
      </c>
      <c r="E615" s="2">
        <v>0.16041666666666668</v>
      </c>
      <c r="F615">
        <v>1</v>
      </c>
      <c r="G615">
        <v>10</v>
      </c>
      <c r="H615" t="s">
        <v>120</v>
      </c>
      <c r="I615">
        <v>39</v>
      </c>
      <c r="J615">
        <v>14</v>
      </c>
      <c r="K615">
        <v>7</v>
      </c>
      <c r="L615" t="s">
        <v>711</v>
      </c>
      <c r="M615">
        <v>2</v>
      </c>
      <c r="N615" t="s">
        <v>80</v>
      </c>
      <c r="O615" t="s">
        <v>73</v>
      </c>
      <c r="P615" t="s">
        <v>73</v>
      </c>
      <c r="Q615" t="s">
        <v>73</v>
      </c>
      <c r="R615" t="s">
        <v>111</v>
      </c>
      <c r="S615">
        <v>0</v>
      </c>
      <c r="T615" t="s">
        <v>73</v>
      </c>
      <c r="U615" t="s">
        <v>73</v>
      </c>
      <c r="V615" t="s">
        <v>73</v>
      </c>
      <c r="W615" t="s">
        <v>73</v>
      </c>
      <c r="X615" t="s">
        <v>73</v>
      </c>
      <c r="Y615" t="s">
        <v>73</v>
      </c>
      <c r="Z615" t="s">
        <v>125</v>
      </c>
      <c r="AA615" t="s">
        <v>73</v>
      </c>
      <c r="AB615" t="s">
        <v>73</v>
      </c>
      <c r="AC615">
        <v>4</v>
      </c>
      <c r="AD615">
        <v>7</v>
      </c>
      <c r="AE615">
        <v>7</v>
      </c>
      <c r="AF615">
        <v>10</v>
      </c>
      <c r="AG615" t="s">
        <v>74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86</v>
      </c>
      <c r="AP615">
        <v>61</v>
      </c>
      <c r="AQ615" t="s">
        <v>125</v>
      </c>
      <c r="AR615">
        <v>1</v>
      </c>
      <c r="AS615">
        <v>1</v>
      </c>
      <c r="AT615" t="s">
        <v>106</v>
      </c>
      <c r="AU615">
        <v>2</v>
      </c>
      <c r="AV615" t="s">
        <v>111</v>
      </c>
      <c r="AW615">
        <v>0</v>
      </c>
      <c r="AX615">
        <v>0.2</v>
      </c>
      <c r="AY615">
        <v>0</v>
      </c>
      <c r="AZ615">
        <v>0</v>
      </c>
      <c r="BA615">
        <v>0</v>
      </c>
      <c r="BB615">
        <v>0</v>
      </c>
      <c r="BC615" t="s">
        <v>711</v>
      </c>
      <c r="BD615">
        <v>86</v>
      </c>
      <c r="BE615">
        <v>0.2</v>
      </c>
      <c r="BF615">
        <v>0</v>
      </c>
      <c r="BG615">
        <v>0.2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10</v>
      </c>
    </row>
    <row r="616" spans="1:68" x14ac:dyDescent="0.25">
      <c r="A616" s="1">
        <v>41952</v>
      </c>
      <c r="B616" t="s">
        <v>113</v>
      </c>
      <c r="C616" t="s">
        <v>94</v>
      </c>
      <c r="D616">
        <v>3</v>
      </c>
      <c r="E616" s="2">
        <v>0.59791666666666665</v>
      </c>
      <c r="F616">
        <v>1</v>
      </c>
      <c r="G616">
        <v>10</v>
      </c>
      <c r="H616" t="s">
        <v>120</v>
      </c>
      <c r="I616">
        <v>34</v>
      </c>
      <c r="J616">
        <v>7</v>
      </c>
      <c r="K616">
        <v>7</v>
      </c>
      <c r="L616" t="s">
        <v>712</v>
      </c>
      <c r="M616">
        <v>1</v>
      </c>
      <c r="N616" t="s">
        <v>80</v>
      </c>
      <c r="O616" t="s">
        <v>73</v>
      </c>
      <c r="P616" t="s">
        <v>73</v>
      </c>
      <c r="Q616" t="s">
        <v>73</v>
      </c>
      <c r="R616" t="s">
        <v>111</v>
      </c>
      <c r="S616">
        <v>0</v>
      </c>
      <c r="T616" t="s">
        <v>73</v>
      </c>
      <c r="U616" t="s">
        <v>73</v>
      </c>
      <c r="V616" t="s">
        <v>73</v>
      </c>
      <c r="W616" t="s">
        <v>73</v>
      </c>
      <c r="X616" t="s">
        <v>73</v>
      </c>
      <c r="Y616" t="s">
        <v>73</v>
      </c>
      <c r="Z616" t="s">
        <v>125</v>
      </c>
      <c r="AA616" t="s">
        <v>73</v>
      </c>
      <c r="AB616" t="s">
        <v>73</v>
      </c>
      <c r="AC616">
        <v>15</v>
      </c>
      <c r="AD616">
        <v>0</v>
      </c>
      <c r="AE616">
        <v>0</v>
      </c>
      <c r="AF616">
        <v>10</v>
      </c>
      <c r="AG616" t="s">
        <v>74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65</v>
      </c>
      <c r="AP616">
        <v>66</v>
      </c>
      <c r="AQ616" t="s">
        <v>125</v>
      </c>
      <c r="AR616">
        <v>1</v>
      </c>
      <c r="AS616">
        <v>1</v>
      </c>
      <c r="AT616" t="s">
        <v>106</v>
      </c>
      <c r="AU616">
        <v>1</v>
      </c>
      <c r="AV616" t="s">
        <v>111</v>
      </c>
      <c r="AW616">
        <v>0</v>
      </c>
      <c r="AX616">
        <v>0.1</v>
      </c>
      <c r="AY616">
        <v>0</v>
      </c>
      <c r="AZ616">
        <v>0</v>
      </c>
      <c r="BA616">
        <v>0</v>
      </c>
      <c r="BB616">
        <v>0</v>
      </c>
      <c r="BC616" t="s">
        <v>712</v>
      </c>
      <c r="BD616">
        <v>65</v>
      </c>
      <c r="BE616">
        <v>0.1</v>
      </c>
      <c r="BF616">
        <v>0</v>
      </c>
      <c r="BG616">
        <v>0.1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10</v>
      </c>
    </row>
    <row r="617" spans="1:68" x14ac:dyDescent="0.25">
      <c r="A617" s="1">
        <v>41952</v>
      </c>
      <c r="B617" t="s">
        <v>113</v>
      </c>
      <c r="C617" t="s">
        <v>94</v>
      </c>
      <c r="D617">
        <v>3</v>
      </c>
      <c r="E617" s="2">
        <v>0.29375000000000001</v>
      </c>
      <c r="F617">
        <v>1</v>
      </c>
      <c r="G617">
        <v>10</v>
      </c>
      <c r="H617" t="s">
        <v>95</v>
      </c>
      <c r="I617">
        <v>21</v>
      </c>
      <c r="J617">
        <v>7</v>
      </c>
      <c r="K617">
        <v>7</v>
      </c>
      <c r="L617" t="s">
        <v>713</v>
      </c>
      <c r="M617">
        <v>-1</v>
      </c>
      <c r="N617" t="s">
        <v>80</v>
      </c>
      <c r="O617" t="s">
        <v>73</v>
      </c>
      <c r="P617" t="s">
        <v>73</v>
      </c>
      <c r="Q617" t="s">
        <v>73</v>
      </c>
      <c r="R617" t="s">
        <v>403</v>
      </c>
      <c r="S617">
        <v>0</v>
      </c>
      <c r="T617" t="s">
        <v>73</v>
      </c>
      <c r="U617" t="s">
        <v>73</v>
      </c>
      <c r="V617" t="s">
        <v>73</v>
      </c>
      <c r="W617" t="s">
        <v>73</v>
      </c>
      <c r="X617" t="s">
        <v>73</v>
      </c>
      <c r="Y617" t="s">
        <v>73</v>
      </c>
      <c r="Z617" t="s">
        <v>128</v>
      </c>
      <c r="AA617" t="s">
        <v>73</v>
      </c>
      <c r="AB617" t="s">
        <v>73</v>
      </c>
      <c r="AC617">
        <v>8</v>
      </c>
      <c r="AD617">
        <v>0</v>
      </c>
      <c r="AE617">
        <v>0</v>
      </c>
      <c r="AF617">
        <v>10</v>
      </c>
      <c r="AG617" t="s">
        <v>74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63</v>
      </c>
      <c r="AP617">
        <v>21</v>
      </c>
      <c r="AQ617" t="s">
        <v>128</v>
      </c>
      <c r="AR617">
        <v>1</v>
      </c>
      <c r="AS617">
        <v>1</v>
      </c>
      <c r="AT617" t="s">
        <v>106</v>
      </c>
      <c r="AU617">
        <v>-1</v>
      </c>
      <c r="AV617" t="s">
        <v>403</v>
      </c>
      <c r="AW617">
        <v>0</v>
      </c>
      <c r="AX617">
        <v>-0.1</v>
      </c>
      <c r="AY617">
        <v>0</v>
      </c>
      <c r="AZ617">
        <v>0</v>
      </c>
      <c r="BA617">
        <v>0</v>
      </c>
      <c r="BB617">
        <v>0</v>
      </c>
      <c r="BC617" t="s">
        <v>713</v>
      </c>
      <c r="BD617">
        <v>63</v>
      </c>
      <c r="BE617">
        <v>-0.1</v>
      </c>
      <c r="BF617">
        <v>0</v>
      </c>
      <c r="BG617">
        <v>-0.1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10</v>
      </c>
    </row>
    <row r="618" spans="1:68" x14ac:dyDescent="0.25">
      <c r="A618" s="1">
        <v>41952</v>
      </c>
      <c r="B618" t="s">
        <v>113</v>
      </c>
      <c r="C618" t="s">
        <v>94</v>
      </c>
      <c r="D618">
        <v>3</v>
      </c>
      <c r="E618" s="2">
        <v>1.6666666666666666E-2</v>
      </c>
      <c r="F618">
        <v>1</v>
      </c>
      <c r="G618">
        <v>10</v>
      </c>
      <c r="H618" t="s">
        <v>120</v>
      </c>
      <c r="I618">
        <v>47</v>
      </c>
      <c r="J618">
        <v>14</v>
      </c>
      <c r="K618">
        <v>7</v>
      </c>
      <c r="L618" t="s">
        <v>371</v>
      </c>
      <c r="N618" t="s">
        <v>69</v>
      </c>
      <c r="O618" t="s">
        <v>131</v>
      </c>
      <c r="P618" t="s">
        <v>101</v>
      </c>
      <c r="Q618" t="s">
        <v>72</v>
      </c>
      <c r="R618" t="s">
        <v>73</v>
      </c>
      <c r="S618">
        <v>0</v>
      </c>
      <c r="T618" t="s">
        <v>73</v>
      </c>
      <c r="U618" t="s">
        <v>73</v>
      </c>
      <c r="V618" t="s">
        <v>124</v>
      </c>
      <c r="W618" t="s">
        <v>125</v>
      </c>
      <c r="X618" t="s">
        <v>73</v>
      </c>
      <c r="Y618" t="s">
        <v>125</v>
      </c>
      <c r="Z618" t="s">
        <v>73</v>
      </c>
      <c r="AA618" t="s">
        <v>73</v>
      </c>
      <c r="AB618" t="s">
        <v>73</v>
      </c>
      <c r="AC618">
        <v>1</v>
      </c>
      <c r="AD618">
        <v>7</v>
      </c>
      <c r="AE618">
        <v>7</v>
      </c>
      <c r="AF618">
        <v>10</v>
      </c>
      <c r="AG618" t="s">
        <v>74</v>
      </c>
      <c r="AH618">
        <v>0</v>
      </c>
      <c r="AI618">
        <v>1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66</v>
      </c>
      <c r="AP618">
        <v>53</v>
      </c>
      <c r="AQ618" t="s">
        <v>125</v>
      </c>
      <c r="AR618">
        <v>0</v>
      </c>
      <c r="AS618">
        <v>1</v>
      </c>
      <c r="AT618" t="s">
        <v>106</v>
      </c>
      <c r="AU618">
        <v>0</v>
      </c>
      <c r="AV618" t="s">
        <v>110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 t="s">
        <v>371</v>
      </c>
      <c r="BD618">
        <v>66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10</v>
      </c>
    </row>
    <row r="619" spans="1:68" x14ac:dyDescent="0.25">
      <c r="A619" s="1">
        <v>41952</v>
      </c>
      <c r="B619" t="s">
        <v>113</v>
      </c>
      <c r="C619" t="s">
        <v>94</v>
      </c>
      <c r="D619">
        <v>3</v>
      </c>
      <c r="E619" s="2">
        <v>0.26319444444444445</v>
      </c>
      <c r="F619">
        <v>2</v>
      </c>
      <c r="G619">
        <v>11</v>
      </c>
      <c r="H619" t="s">
        <v>95</v>
      </c>
      <c r="I619">
        <v>22</v>
      </c>
      <c r="J619">
        <v>7</v>
      </c>
      <c r="K619">
        <v>7</v>
      </c>
      <c r="L619" t="s">
        <v>714</v>
      </c>
      <c r="M619">
        <v>11</v>
      </c>
      <c r="N619" t="s">
        <v>69</v>
      </c>
      <c r="O619" t="s">
        <v>70</v>
      </c>
      <c r="P619" t="s">
        <v>101</v>
      </c>
      <c r="Q619" t="s">
        <v>72</v>
      </c>
      <c r="R619" t="s">
        <v>73</v>
      </c>
      <c r="S619">
        <v>0</v>
      </c>
      <c r="T619" t="s">
        <v>73</v>
      </c>
      <c r="U619" t="s">
        <v>73</v>
      </c>
      <c r="V619" t="s">
        <v>124</v>
      </c>
      <c r="W619" t="s">
        <v>73</v>
      </c>
      <c r="X619" t="s">
        <v>168</v>
      </c>
      <c r="Y619" t="s">
        <v>168</v>
      </c>
      <c r="Z619" t="s">
        <v>73</v>
      </c>
      <c r="AA619" t="s">
        <v>73</v>
      </c>
      <c r="AB619" t="s">
        <v>27</v>
      </c>
      <c r="AC619">
        <v>7</v>
      </c>
      <c r="AD619">
        <v>0</v>
      </c>
      <c r="AE619">
        <v>0</v>
      </c>
      <c r="AF619">
        <v>10</v>
      </c>
      <c r="AG619" t="s">
        <v>74</v>
      </c>
      <c r="AH619">
        <v>0</v>
      </c>
      <c r="AI619">
        <v>1</v>
      </c>
      <c r="AJ619">
        <v>1</v>
      </c>
      <c r="AK619">
        <v>0</v>
      </c>
      <c r="AL619">
        <v>1</v>
      </c>
      <c r="AM619">
        <v>0</v>
      </c>
      <c r="AN619">
        <v>0</v>
      </c>
      <c r="AO619">
        <v>95</v>
      </c>
      <c r="AP619">
        <v>22</v>
      </c>
      <c r="AQ619" t="s">
        <v>168</v>
      </c>
      <c r="AR619">
        <v>1</v>
      </c>
      <c r="AS619">
        <v>1</v>
      </c>
      <c r="AT619" t="s">
        <v>75</v>
      </c>
      <c r="AU619">
        <v>11</v>
      </c>
      <c r="AV619" t="s">
        <v>110</v>
      </c>
      <c r="AW619">
        <v>0</v>
      </c>
      <c r="AX619">
        <v>1</v>
      </c>
      <c r="AY619">
        <v>1</v>
      </c>
      <c r="AZ619">
        <v>1</v>
      </c>
      <c r="BA619">
        <v>0</v>
      </c>
      <c r="BB619">
        <v>1</v>
      </c>
      <c r="BC619" t="s">
        <v>714</v>
      </c>
      <c r="BD619">
        <v>95</v>
      </c>
      <c r="BE619">
        <v>1.6</v>
      </c>
      <c r="BF619">
        <v>0.44</v>
      </c>
      <c r="BG619">
        <v>0</v>
      </c>
      <c r="BH619">
        <v>1.1000000000000001</v>
      </c>
      <c r="BI619">
        <v>0.5</v>
      </c>
      <c r="BJ619">
        <v>0</v>
      </c>
      <c r="BK619">
        <v>0</v>
      </c>
      <c r="BL619">
        <v>0</v>
      </c>
      <c r="BM619">
        <v>0.44</v>
      </c>
      <c r="BN619">
        <v>0</v>
      </c>
      <c r="BO619">
        <v>0</v>
      </c>
      <c r="BP619">
        <v>10</v>
      </c>
    </row>
    <row r="620" spans="1:68" x14ac:dyDescent="0.25">
      <c r="A620" s="1">
        <v>41952</v>
      </c>
      <c r="B620" t="s">
        <v>113</v>
      </c>
      <c r="C620" t="s">
        <v>94</v>
      </c>
      <c r="D620">
        <v>3</v>
      </c>
      <c r="E620" s="2">
        <v>0.43333333333333335</v>
      </c>
      <c r="F620">
        <v>2</v>
      </c>
      <c r="G620">
        <v>7</v>
      </c>
      <c r="H620" t="s">
        <v>120</v>
      </c>
      <c r="I620">
        <v>41</v>
      </c>
      <c r="J620">
        <v>7</v>
      </c>
      <c r="K620">
        <v>7</v>
      </c>
      <c r="L620" t="s">
        <v>715</v>
      </c>
      <c r="M620">
        <v>11</v>
      </c>
      <c r="N620" t="s">
        <v>69</v>
      </c>
      <c r="O620" t="s">
        <v>70</v>
      </c>
      <c r="P620" t="s">
        <v>101</v>
      </c>
      <c r="Q620" t="s">
        <v>89</v>
      </c>
      <c r="R620" t="s">
        <v>73</v>
      </c>
      <c r="S620">
        <v>0</v>
      </c>
      <c r="T620" t="s">
        <v>73</v>
      </c>
      <c r="U620" t="s">
        <v>73</v>
      </c>
      <c r="V620" t="s">
        <v>124</v>
      </c>
      <c r="W620" t="s">
        <v>73</v>
      </c>
      <c r="X620" t="s">
        <v>144</v>
      </c>
      <c r="Y620" t="s">
        <v>144</v>
      </c>
      <c r="Z620" t="s">
        <v>73</v>
      </c>
      <c r="AA620" t="s">
        <v>73</v>
      </c>
      <c r="AB620" t="s">
        <v>27</v>
      </c>
      <c r="AC620">
        <v>11</v>
      </c>
      <c r="AD620">
        <v>0</v>
      </c>
      <c r="AE620">
        <v>0</v>
      </c>
      <c r="AF620">
        <v>10</v>
      </c>
      <c r="AG620" t="s">
        <v>74</v>
      </c>
      <c r="AH620">
        <v>0</v>
      </c>
      <c r="AI620">
        <v>1</v>
      </c>
      <c r="AJ620">
        <v>1</v>
      </c>
      <c r="AK620">
        <v>0</v>
      </c>
      <c r="AL620">
        <v>1</v>
      </c>
      <c r="AM620">
        <v>0</v>
      </c>
      <c r="AN620">
        <v>0</v>
      </c>
      <c r="AO620">
        <v>94</v>
      </c>
      <c r="AP620">
        <v>59</v>
      </c>
      <c r="AQ620" t="s">
        <v>144</v>
      </c>
      <c r="AR620">
        <v>1</v>
      </c>
      <c r="AS620">
        <v>1</v>
      </c>
      <c r="AT620" t="s">
        <v>75</v>
      </c>
      <c r="AU620">
        <v>11</v>
      </c>
      <c r="AV620" t="s">
        <v>102</v>
      </c>
      <c r="AW620">
        <v>0</v>
      </c>
      <c r="AX620">
        <v>1.5714285714285714</v>
      </c>
      <c r="AY620">
        <v>1</v>
      </c>
      <c r="AZ620">
        <v>1</v>
      </c>
      <c r="BA620">
        <v>0</v>
      </c>
      <c r="BB620">
        <v>1</v>
      </c>
      <c r="BC620" t="s">
        <v>715</v>
      </c>
      <c r="BD620">
        <v>94</v>
      </c>
      <c r="BE620">
        <v>1.6</v>
      </c>
      <c r="BF620">
        <v>0.44</v>
      </c>
      <c r="BG620">
        <v>0</v>
      </c>
      <c r="BH620">
        <v>1.1000000000000001</v>
      </c>
      <c r="BI620">
        <v>0.5</v>
      </c>
      <c r="BJ620">
        <v>0</v>
      </c>
      <c r="BK620">
        <v>0</v>
      </c>
      <c r="BL620">
        <v>0</v>
      </c>
      <c r="BM620">
        <v>0.44</v>
      </c>
      <c r="BN620">
        <v>0</v>
      </c>
      <c r="BO620">
        <v>0</v>
      </c>
      <c r="BP620">
        <v>10</v>
      </c>
    </row>
    <row r="621" spans="1:68" x14ac:dyDescent="0.25">
      <c r="A621" s="1">
        <v>41952</v>
      </c>
      <c r="B621" t="s">
        <v>113</v>
      </c>
      <c r="C621" t="s">
        <v>94</v>
      </c>
      <c r="D621">
        <v>3</v>
      </c>
      <c r="E621" s="2">
        <v>1.3888888888888888E-2</v>
      </c>
      <c r="F621">
        <v>2</v>
      </c>
      <c r="G621">
        <v>10</v>
      </c>
      <c r="H621" t="s">
        <v>120</v>
      </c>
      <c r="I621">
        <v>47</v>
      </c>
      <c r="J621">
        <v>14</v>
      </c>
      <c r="K621">
        <v>7</v>
      </c>
      <c r="L621" t="s">
        <v>716</v>
      </c>
      <c r="M621">
        <v>9</v>
      </c>
      <c r="N621" t="s">
        <v>80</v>
      </c>
      <c r="O621" t="s">
        <v>73</v>
      </c>
      <c r="P621" t="s">
        <v>73</v>
      </c>
      <c r="Q621" t="s">
        <v>73</v>
      </c>
      <c r="R621" t="s">
        <v>111</v>
      </c>
      <c r="S621">
        <v>0</v>
      </c>
      <c r="T621" t="s">
        <v>73</v>
      </c>
      <c r="U621" t="s">
        <v>73</v>
      </c>
      <c r="V621" t="s">
        <v>73</v>
      </c>
      <c r="W621" t="s">
        <v>73</v>
      </c>
      <c r="X621" t="s">
        <v>73</v>
      </c>
      <c r="Y621" t="s">
        <v>73</v>
      </c>
      <c r="Z621" t="s">
        <v>125</v>
      </c>
      <c r="AA621" t="s">
        <v>73</v>
      </c>
      <c r="AB621" t="s">
        <v>73</v>
      </c>
      <c r="AC621">
        <v>1</v>
      </c>
      <c r="AD621">
        <v>7</v>
      </c>
      <c r="AE621">
        <v>7</v>
      </c>
      <c r="AF621">
        <v>10</v>
      </c>
      <c r="AG621" t="s">
        <v>74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67</v>
      </c>
      <c r="AP621">
        <v>53</v>
      </c>
      <c r="AQ621" t="s">
        <v>125</v>
      </c>
      <c r="AR621">
        <v>1</v>
      </c>
      <c r="AS621">
        <v>1</v>
      </c>
      <c r="AT621" t="s">
        <v>106</v>
      </c>
      <c r="AU621">
        <v>9</v>
      </c>
      <c r="AV621" t="s">
        <v>111</v>
      </c>
      <c r="AW621">
        <v>0</v>
      </c>
      <c r="AX621">
        <v>0.9</v>
      </c>
      <c r="AY621">
        <v>0</v>
      </c>
      <c r="AZ621">
        <v>0</v>
      </c>
      <c r="BA621">
        <v>0</v>
      </c>
      <c r="BB621">
        <v>1</v>
      </c>
      <c r="BC621" t="s">
        <v>716</v>
      </c>
      <c r="BD621">
        <v>67</v>
      </c>
      <c r="BE621">
        <v>0.9</v>
      </c>
      <c r="BF621">
        <v>0</v>
      </c>
      <c r="BG621">
        <v>0.9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10</v>
      </c>
    </row>
    <row r="622" spans="1:68" x14ac:dyDescent="0.25">
      <c r="A622" s="1">
        <v>41952</v>
      </c>
      <c r="B622" t="s">
        <v>113</v>
      </c>
      <c r="C622" t="s">
        <v>94</v>
      </c>
      <c r="D622">
        <v>3</v>
      </c>
      <c r="E622" s="2">
        <v>0.31944444444444442</v>
      </c>
      <c r="F622">
        <v>2</v>
      </c>
      <c r="G622">
        <v>7</v>
      </c>
      <c r="H622" t="s">
        <v>95</v>
      </c>
      <c r="I622">
        <v>29</v>
      </c>
      <c r="J622">
        <v>7</v>
      </c>
      <c r="K622">
        <v>7</v>
      </c>
      <c r="L622" t="s">
        <v>717</v>
      </c>
      <c r="M622">
        <v>8</v>
      </c>
      <c r="N622" t="s">
        <v>80</v>
      </c>
      <c r="O622" t="s">
        <v>73</v>
      </c>
      <c r="P622" t="s">
        <v>73</v>
      </c>
      <c r="Q622" t="s">
        <v>73</v>
      </c>
      <c r="R622" t="s">
        <v>111</v>
      </c>
      <c r="S622">
        <v>0</v>
      </c>
      <c r="T622" t="s">
        <v>73</v>
      </c>
      <c r="U622" t="s">
        <v>73</v>
      </c>
      <c r="V622" t="s">
        <v>73</v>
      </c>
      <c r="W622" t="s">
        <v>73</v>
      </c>
      <c r="X622" t="s">
        <v>73</v>
      </c>
      <c r="Y622" t="s">
        <v>73</v>
      </c>
      <c r="Z622" t="s">
        <v>128</v>
      </c>
      <c r="AA622" t="s">
        <v>73</v>
      </c>
      <c r="AB622" t="s">
        <v>27</v>
      </c>
      <c r="AC622">
        <v>8</v>
      </c>
      <c r="AD622">
        <v>0</v>
      </c>
      <c r="AE622">
        <v>0</v>
      </c>
      <c r="AF622">
        <v>10</v>
      </c>
      <c r="AG622" t="s">
        <v>74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66</v>
      </c>
      <c r="AP622">
        <v>29</v>
      </c>
      <c r="AQ622" t="s">
        <v>128</v>
      </c>
      <c r="AR622">
        <v>1</v>
      </c>
      <c r="AS622">
        <v>1</v>
      </c>
      <c r="AT622" t="s">
        <v>106</v>
      </c>
      <c r="AU622">
        <v>8</v>
      </c>
      <c r="AV622" t="s">
        <v>111</v>
      </c>
      <c r="AW622">
        <v>0</v>
      </c>
      <c r="AX622">
        <v>1.1428571428571428</v>
      </c>
      <c r="AY622">
        <v>1</v>
      </c>
      <c r="AZ622">
        <v>1</v>
      </c>
      <c r="BA622">
        <v>0</v>
      </c>
      <c r="BB622">
        <v>1</v>
      </c>
      <c r="BC622" t="s">
        <v>717</v>
      </c>
      <c r="BD622">
        <v>66</v>
      </c>
      <c r="BE622">
        <v>0.8</v>
      </c>
      <c r="BF622">
        <v>0</v>
      </c>
      <c r="BG622">
        <v>0.8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10</v>
      </c>
    </row>
    <row r="623" spans="1:68" x14ac:dyDescent="0.25">
      <c r="A623" s="1">
        <v>41952</v>
      </c>
      <c r="B623" t="s">
        <v>113</v>
      </c>
      <c r="C623" t="s">
        <v>94</v>
      </c>
      <c r="D623">
        <v>3</v>
      </c>
      <c r="E623" s="2">
        <v>0.37083333333333335</v>
      </c>
      <c r="F623">
        <v>3</v>
      </c>
      <c r="G623">
        <v>1</v>
      </c>
      <c r="H623" t="s">
        <v>95</v>
      </c>
      <c r="I623">
        <v>39</v>
      </c>
      <c r="J623">
        <v>7</v>
      </c>
      <c r="K623">
        <v>7</v>
      </c>
      <c r="L623" t="s">
        <v>718</v>
      </c>
      <c r="M623">
        <v>7</v>
      </c>
      <c r="N623" t="s">
        <v>69</v>
      </c>
      <c r="O623" t="s">
        <v>70</v>
      </c>
      <c r="P623" t="s">
        <v>101</v>
      </c>
      <c r="Q623" t="s">
        <v>89</v>
      </c>
      <c r="R623" t="s">
        <v>73</v>
      </c>
      <c r="S623">
        <v>0</v>
      </c>
      <c r="T623" t="s">
        <v>73</v>
      </c>
      <c r="U623" t="s">
        <v>73</v>
      </c>
      <c r="V623" t="s">
        <v>124</v>
      </c>
      <c r="W623" t="s">
        <v>73</v>
      </c>
      <c r="X623" t="s">
        <v>151</v>
      </c>
      <c r="Y623" t="s">
        <v>151</v>
      </c>
      <c r="Z623" t="s">
        <v>73</v>
      </c>
      <c r="AA623" t="s">
        <v>73</v>
      </c>
      <c r="AB623" t="s">
        <v>27</v>
      </c>
      <c r="AC623">
        <v>9</v>
      </c>
      <c r="AD623">
        <v>0</v>
      </c>
      <c r="AE623">
        <v>0</v>
      </c>
      <c r="AF623">
        <v>10</v>
      </c>
      <c r="AG623" t="s">
        <v>74</v>
      </c>
      <c r="AH623">
        <v>0</v>
      </c>
      <c r="AI623">
        <v>1</v>
      </c>
      <c r="AJ623">
        <v>1</v>
      </c>
      <c r="AK623">
        <v>0</v>
      </c>
      <c r="AL623">
        <v>1</v>
      </c>
      <c r="AM623">
        <v>0</v>
      </c>
      <c r="AN623">
        <v>0</v>
      </c>
      <c r="AO623">
        <v>89</v>
      </c>
      <c r="AP623">
        <v>39</v>
      </c>
      <c r="AQ623" t="s">
        <v>151</v>
      </c>
      <c r="AR623">
        <v>1</v>
      </c>
      <c r="AS623">
        <v>1</v>
      </c>
      <c r="AT623" t="s">
        <v>86</v>
      </c>
      <c r="AU623">
        <v>7</v>
      </c>
      <c r="AV623" t="s">
        <v>102</v>
      </c>
      <c r="AW623">
        <v>0</v>
      </c>
      <c r="AX623">
        <v>7</v>
      </c>
      <c r="AY623">
        <v>1</v>
      </c>
      <c r="AZ623">
        <v>1</v>
      </c>
      <c r="BA623">
        <v>0</v>
      </c>
      <c r="BB623">
        <v>1</v>
      </c>
      <c r="BC623" t="s">
        <v>718</v>
      </c>
      <c r="BD623">
        <v>89</v>
      </c>
      <c r="BE623">
        <v>1.2000000000000002</v>
      </c>
      <c r="BF623">
        <v>0.28000000000000003</v>
      </c>
      <c r="BG623">
        <v>0</v>
      </c>
      <c r="BH623">
        <v>0.70000000000000007</v>
      </c>
      <c r="BI623">
        <v>0.5</v>
      </c>
      <c r="BJ623">
        <v>0</v>
      </c>
      <c r="BK623">
        <v>0</v>
      </c>
      <c r="BL623">
        <v>0</v>
      </c>
      <c r="BM623">
        <v>0.28000000000000003</v>
      </c>
      <c r="BN623">
        <v>0</v>
      </c>
      <c r="BO623">
        <v>0</v>
      </c>
      <c r="BP623">
        <v>10</v>
      </c>
    </row>
    <row r="624" spans="1:68" x14ac:dyDescent="0.25">
      <c r="A624" s="1">
        <v>41952</v>
      </c>
      <c r="B624" t="s">
        <v>113</v>
      </c>
      <c r="C624" t="s">
        <v>94</v>
      </c>
      <c r="D624">
        <v>3</v>
      </c>
      <c r="E624" s="2">
        <v>0.39513888888888887</v>
      </c>
      <c r="F624">
        <v>2</v>
      </c>
      <c r="G624">
        <v>3</v>
      </c>
      <c r="H624" t="s">
        <v>95</v>
      </c>
      <c r="I624">
        <v>41</v>
      </c>
      <c r="J624">
        <v>7</v>
      </c>
      <c r="K624">
        <v>7</v>
      </c>
      <c r="L624" t="s">
        <v>719</v>
      </c>
      <c r="M624">
        <v>2</v>
      </c>
      <c r="N624" t="s">
        <v>80</v>
      </c>
      <c r="O624" t="s">
        <v>73</v>
      </c>
      <c r="P624" t="s">
        <v>73</v>
      </c>
      <c r="Q624" t="s">
        <v>73</v>
      </c>
      <c r="R624" t="s">
        <v>81</v>
      </c>
      <c r="S624">
        <v>0</v>
      </c>
      <c r="T624" t="s">
        <v>73</v>
      </c>
      <c r="U624" t="s">
        <v>73</v>
      </c>
      <c r="V624" t="s">
        <v>73</v>
      </c>
      <c r="W624" t="s">
        <v>73</v>
      </c>
      <c r="X624" t="s">
        <v>73</v>
      </c>
      <c r="Y624" t="s">
        <v>73</v>
      </c>
      <c r="Z624" t="s">
        <v>125</v>
      </c>
      <c r="AA624" t="s">
        <v>73</v>
      </c>
      <c r="AB624" t="s">
        <v>73</v>
      </c>
      <c r="AC624">
        <v>10</v>
      </c>
      <c r="AD624">
        <v>0</v>
      </c>
      <c r="AE624">
        <v>0</v>
      </c>
      <c r="AF624">
        <v>10</v>
      </c>
      <c r="AG624" t="s">
        <v>74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87</v>
      </c>
      <c r="AP624">
        <v>41</v>
      </c>
      <c r="AQ624" t="s">
        <v>125</v>
      </c>
      <c r="AR624">
        <v>1</v>
      </c>
      <c r="AS624">
        <v>1</v>
      </c>
      <c r="AT624" t="s">
        <v>106</v>
      </c>
      <c r="AU624">
        <v>2</v>
      </c>
      <c r="AV624" t="s">
        <v>81</v>
      </c>
      <c r="AW624">
        <v>0</v>
      </c>
      <c r="AX624">
        <v>0.66666666666666663</v>
      </c>
      <c r="AY624">
        <v>0</v>
      </c>
      <c r="AZ624">
        <v>0</v>
      </c>
      <c r="BA624">
        <v>0</v>
      </c>
      <c r="BB624">
        <v>1</v>
      </c>
      <c r="BC624" t="s">
        <v>719</v>
      </c>
      <c r="BD624">
        <v>87</v>
      </c>
      <c r="BE624">
        <v>0.2</v>
      </c>
      <c r="BF624">
        <v>0</v>
      </c>
      <c r="BG624">
        <v>0.2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10</v>
      </c>
    </row>
    <row r="625" spans="1:68" x14ac:dyDescent="0.25">
      <c r="A625" s="1">
        <v>41952</v>
      </c>
      <c r="B625" t="s">
        <v>113</v>
      </c>
      <c r="C625" t="s">
        <v>94</v>
      </c>
      <c r="D625">
        <v>3</v>
      </c>
      <c r="E625" s="2">
        <v>0.13333333333333333</v>
      </c>
      <c r="F625">
        <v>2</v>
      </c>
      <c r="G625">
        <v>8</v>
      </c>
      <c r="H625" t="s">
        <v>120</v>
      </c>
      <c r="I625">
        <v>41</v>
      </c>
      <c r="J625">
        <v>14</v>
      </c>
      <c r="K625">
        <v>7</v>
      </c>
      <c r="L625" t="s">
        <v>140</v>
      </c>
      <c r="N625" t="s">
        <v>69</v>
      </c>
      <c r="O625" t="s">
        <v>131</v>
      </c>
      <c r="P625" t="s">
        <v>101</v>
      </c>
      <c r="Q625" t="s">
        <v>72</v>
      </c>
      <c r="R625" t="s">
        <v>73</v>
      </c>
      <c r="S625">
        <v>0</v>
      </c>
      <c r="T625" t="s">
        <v>73</v>
      </c>
      <c r="U625" t="s">
        <v>73</v>
      </c>
      <c r="V625" t="s">
        <v>124</v>
      </c>
      <c r="W625" t="s">
        <v>133</v>
      </c>
      <c r="X625" t="s">
        <v>73</v>
      </c>
      <c r="Y625" t="s">
        <v>133</v>
      </c>
      <c r="Z625" t="s">
        <v>73</v>
      </c>
      <c r="AA625" t="s">
        <v>73</v>
      </c>
      <c r="AB625" t="s">
        <v>73</v>
      </c>
      <c r="AC625">
        <v>4</v>
      </c>
      <c r="AD625">
        <v>7</v>
      </c>
      <c r="AE625">
        <v>7</v>
      </c>
      <c r="AF625">
        <v>10</v>
      </c>
      <c r="AG625" t="s">
        <v>74</v>
      </c>
      <c r="AH625">
        <v>0</v>
      </c>
      <c r="AI625">
        <v>1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63</v>
      </c>
      <c r="AP625">
        <v>59</v>
      </c>
      <c r="AQ625" t="s">
        <v>133</v>
      </c>
      <c r="AR625">
        <v>0</v>
      </c>
      <c r="AS625">
        <v>1</v>
      </c>
      <c r="AT625" t="s">
        <v>75</v>
      </c>
      <c r="AU625">
        <v>0</v>
      </c>
      <c r="AV625" t="s">
        <v>110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 t="s">
        <v>140</v>
      </c>
      <c r="BD625">
        <v>63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10</v>
      </c>
    </row>
    <row r="626" spans="1:68" x14ac:dyDescent="0.25">
      <c r="A626" s="1">
        <v>41952</v>
      </c>
      <c r="B626" t="s">
        <v>113</v>
      </c>
      <c r="C626" t="s">
        <v>94</v>
      </c>
      <c r="D626">
        <v>3</v>
      </c>
      <c r="E626" s="2">
        <v>0.12986111111111112</v>
      </c>
      <c r="F626">
        <v>3</v>
      </c>
      <c r="G626">
        <v>8</v>
      </c>
      <c r="H626" t="s">
        <v>120</v>
      </c>
      <c r="I626">
        <v>41</v>
      </c>
      <c r="J626">
        <v>14</v>
      </c>
      <c r="K626">
        <v>7</v>
      </c>
      <c r="L626" t="s">
        <v>244</v>
      </c>
      <c r="N626" t="s">
        <v>69</v>
      </c>
      <c r="O626" t="s">
        <v>131</v>
      </c>
      <c r="P626" t="s">
        <v>71</v>
      </c>
      <c r="Q626" t="s">
        <v>89</v>
      </c>
      <c r="R626" t="s">
        <v>73</v>
      </c>
      <c r="S626">
        <v>0</v>
      </c>
      <c r="T626" t="s">
        <v>73</v>
      </c>
      <c r="U626" t="s">
        <v>73</v>
      </c>
      <c r="V626" t="s">
        <v>124</v>
      </c>
      <c r="W626" t="s">
        <v>144</v>
      </c>
      <c r="X626" t="s">
        <v>73</v>
      </c>
      <c r="Y626" t="s">
        <v>144</v>
      </c>
      <c r="Z626" t="s">
        <v>73</v>
      </c>
      <c r="AA626" t="s">
        <v>73</v>
      </c>
      <c r="AB626" t="s">
        <v>73</v>
      </c>
      <c r="AC626">
        <v>4</v>
      </c>
      <c r="AD626">
        <v>7</v>
      </c>
      <c r="AE626">
        <v>7</v>
      </c>
      <c r="AF626">
        <v>10</v>
      </c>
      <c r="AG626" t="s">
        <v>74</v>
      </c>
      <c r="AH626">
        <v>0</v>
      </c>
      <c r="AI626">
        <v>1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62</v>
      </c>
      <c r="AP626">
        <v>59</v>
      </c>
      <c r="AQ626" t="s">
        <v>144</v>
      </c>
      <c r="AR626">
        <v>0</v>
      </c>
      <c r="AS626">
        <v>1</v>
      </c>
      <c r="AT626" t="s">
        <v>75</v>
      </c>
      <c r="AU626">
        <v>0</v>
      </c>
      <c r="AV626" t="s">
        <v>90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 t="s">
        <v>244</v>
      </c>
      <c r="BD626">
        <v>62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10</v>
      </c>
    </row>
    <row r="627" spans="1:68" x14ac:dyDescent="0.25">
      <c r="A627" s="1">
        <v>41952</v>
      </c>
      <c r="B627" t="s">
        <v>113</v>
      </c>
      <c r="C627" t="s">
        <v>94</v>
      </c>
      <c r="D627">
        <v>3</v>
      </c>
      <c r="E627" s="2">
        <v>0.5756944444444444</v>
      </c>
      <c r="F627">
        <v>2</v>
      </c>
      <c r="G627">
        <v>9</v>
      </c>
      <c r="H627" t="s">
        <v>120</v>
      </c>
      <c r="I627">
        <v>35</v>
      </c>
      <c r="J627">
        <v>7</v>
      </c>
      <c r="K627">
        <v>7</v>
      </c>
      <c r="L627" t="s">
        <v>140</v>
      </c>
      <c r="N627" t="s">
        <v>69</v>
      </c>
      <c r="O627" t="s">
        <v>131</v>
      </c>
      <c r="P627" t="s">
        <v>101</v>
      </c>
      <c r="Q627" t="s">
        <v>72</v>
      </c>
      <c r="R627" t="s">
        <v>73</v>
      </c>
      <c r="S627">
        <v>0</v>
      </c>
      <c r="T627" t="s">
        <v>73</v>
      </c>
      <c r="U627" t="s">
        <v>73</v>
      </c>
      <c r="V627" t="s">
        <v>124</v>
      </c>
      <c r="W627" t="s">
        <v>133</v>
      </c>
      <c r="X627" t="s">
        <v>73</v>
      </c>
      <c r="Y627" t="s">
        <v>133</v>
      </c>
      <c r="Z627" t="s">
        <v>73</v>
      </c>
      <c r="AA627" t="s">
        <v>73</v>
      </c>
      <c r="AB627" t="s">
        <v>73</v>
      </c>
      <c r="AC627">
        <v>14</v>
      </c>
      <c r="AD627">
        <v>0</v>
      </c>
      <c r="AE627">
        <v>0</v>
      </c>
      <c r="AF627">
        <v>10</v>
      </c>
      <c r="AG627" t="s">
        <v>74</v>
      </c>
      <c r="AH627">
        <v>0</v>
      </c>
      <c r="AI627">
        <v>1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63</v>
      </c>
      <c r="AP627">
        <v>65</v>
      </c>
      <c r="AQ627" t="s">
        <v>133</v>
      </c>
      <c r="AR627">
        <v>0</v>
      </c>
      <c r="AS627">
        <v>1</v>
      </c>
      <c r="AT627" t="s">
        <v>75</v>
      </c>
      <c r="AU627">
        <v>0</v>
      </c>
      <c r="AV627" t="s">
        <v>110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 t="s">
        <v>140</v>
      </c>
      <c r="BD627">
        <v>63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10</v>
      </c>
    </row>
    <row r="628" spans="1:68" x14ac:dyDescent="0.25">
      <c r="A628" s="1">
        <v>41952</v>
      </c>
      <c r="B628" t="s">
        <v>113</v>
      </c>
      <c r="C628" t="s">
        <v>94</v>
      </c>
      <c r="D628">
        <v>3</v>
      </c>
      <c r="E628" s="2">
        <v>0.57222222222222219</v>
      </c>
      <c r="F628">
        <v>3</v>
      </c>
      <c r="G628">
        <v>9</v>
      </c>
      <c r="H628" t="s">
        <v>120</v>
      </c>
      <c r="I628">
        <v>35</v>
      </c>
      <c r="J628">
        <v>7</v>
      </c>
      <c r="K628">
        <v>7</v>
      </c>
      <c r="L628" t="s">
        <v>720</v>
      </c>
      <c r="N628" t="s">
        <v>69</v>
      </c>
      <c r="O628" t="s">
        <v>70</v>
      </c>
      <c r="P628" t="s">
        <v>101</v>
      </c>
      <c r="Q628" t="s">
        <v>89</v>
      </c>
      <c r="R628" t="s">
        <v>73</v>
      </c>
      <c r="S628">
        <v>0</v>
      </c>
      <c r="T628" t="s">
        <v>73</v>
      </c>
      <c r="U628" t="s">
        <v>73</v>
      </c>
      <c r="V628" t="s">
        <v>124</v>
      </c>
      <c r="W628" t="s">
        <v>73</v>
      </c>
      <c r="X628" t="s">
        <v>133</v>
      </c>
      <c r="Y628" t="s">
        <v>133</v>
      </c>
      <c r="Z628" t="s">
        <v>73</v>
      </c>
      <c r="AA628" t="s">
        <v>73</v>
      </c>
      <c r="AB628" t="s">
        <v>73</v>
      </c>
      <c r="AC628">
        <v>14</v>
      </c>
      <c r="AD628">
        <v>0</v>
      </c>
      <c r="AE628">
        <v>0</v>
      </c>
      <c r="AF628">
        <v>10</v>
      </c>
      <c r="AG628" t="s">
        <v>74</v>
      </c>
      <c r="AH628">
        <v>0</v>
      </c>
      <c r="AI628">
        <v>1</v>
      </c>
      <c r="AJ628">
        <v>1</v>
      </c>
      <c r="AK628">
        <v>0</v>
      </c>
      <c r="AL628">
        <v>1</v>
      </c>
      <c r="AM628">
        <v>0</v>
      </c>
      <c r="AN628">
        <v>0</v>
      </c>
      <c r="AO628">
        <v>62</v>
      </c>
      <c r="AP628">
        <v>65</v>
      </c>
      <c r="AQ628" t="s">
        <v>133</v>
      </c>
      <c r="AR628">
        <v>1</v>
      </c>
      <c r="AS628">
        <v>1</v>
      </c>
      <c r="AT628" t="s">
        <v>75</v>
      </c>
      <c r="AU628">
        <v>0</v>
      </c>
      <c r="AV628" t="s">
        <v>102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 t="s">
        <v>720</v>
      </c>
      <c r="BD628">
        <v>62</v>
      </c>
      <c r="BE628">
        <v>0.5</v>
      </c>
      <c r="BF628">
        <v>0</v>
      </c>
      <c r="BG628">
        <v>0</v>
      </c>
      <c r="BH628">
        <v>0</v>
      </c>
      <c r="BI628">
        <v>0.5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10</v>
      </c>
    </row>
    <row r="629" spans="1:68" x14ac:dyDescent="0.25">
      <c r="A629" s="1">
        <v>41952</v>
      </c>
      <c r="B629" t="s">
        <v>113</v>
      </c>
      <c r="C629" t="s">
        <v>94</v>
      </c>
      <c r="D629">
        <v>4</v>
      </c>
      <c r="E629" s="2">
        <v>0.10138888888888889</v>
      </c>
      <c r="F629">
        <v>1</v>
      </c>
      <c r="G629">
        <v>10</v>
      </c>
      <c r="H629" t="s">
        <v>95</v>
      </c>
      <c r="I629">
        <v>39</v>
      </c>
      <c r="J629">
        <v>21</v>
      </c>
      <c r="K629">
        <v>7</v>
      </c>
      <c r="L629" t="s">
        <v>721</v>
      </c>
      <c r="M629">
        <v>37</v>
      </c>
      <c r="N629" t="s">
        <v>80</v>
      </c>
      <c r="O629" t="s">
        <v>73</v>
      </c>
      <c r="P629" t="s">
        <v>73</v>
      </c>
      <c r="Q629" t="s">
        <v>73</v>
      </c>
      <c r="R629" t="s">
        <v>109</v>
      </c>
      <c r="S629">
        <v>0</v>
      </c>
      <c r="T629" t="s">
        <v>73</v>
      </c>
      <c r="U629" t="s">
        <v>73</v>
      </c>
      <c r="V629" t="s">
        <v>73</v>
      </c>
      <c r="W629" t="s">
        <v>73</v>
      </c>
      <c r="X629" t="s">
        <v>73</v>
      </c>
      <c r="Y629" t="s">
        <v>73</v>
      </c>
      <c r="Z629" t="s">
        <v>125</v>
      </c>
      <c r="AA629" t="s">
        <v>73</v>
      </c>
      <c r="AB629" t="s">
        <v>27</v>
      </c>
      <c r="AC629">
        <v>3</v>
      </c>
      <c r="AD629">
        <v>14</v>
      </c>
      <c r="AE629">
        <v>14</v>
      </c>
      <c r="AF629">
        <v>10</v>
      </c>
      <c r="AG629" t="s">
        <v>74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65</v>
      </c>
      <c r="AP629">
        <v>39</v>
      </c>
      <c r="AQ629" t="s">
        <v>125</v>
      </c>
      <c r="AR629">
        <v>1</v>
      </c>
      <c r="AS629">
        <v>1</v>
      </c>
      <c r="AT629" t="s">
        <v>106</v>
      </c>
      <c r="AU629">
        <v>37</v>
      </c>
      <c r="AV629" t="s">
        <v>109</v>
      </c>
      <c r="AW629">
        <v>0</v>
      </c>
      <c r="AX629">
        <v>3.7</v>
      </c>
      <c r="AY629">
        <v>1</v>
      </c>
      <c r="AZ629">
        <v>1</v>
      </c>
      <c r="BA629">
        <v>0</v>
      </c>
      <c r="BB629">
        <v>1</v>
      </c>
      <c r="BC629" t="s">
        <v>721</v>
      </c>
      <c r="BD629">
        <v>65</v>
      </c>
      <c r="BE629">
        <v>3.7</v>
      </c>
      <c r="BF629">
        <v>0</v>
      </c>
      <c r="BG629">
        <v>3.7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10</v>
      </c>
    </row>
    <row r="630" spans="1:68" x14ac:dyDescent="0.25">
      <c r="A630" s="1">
        <v>41952</v>
      </c>
      <c r="B630" t="s">
        <v>113</v>
      </c>
      <c r="C630" t="s">
        <v>94</v>
      </c>
      <c r="D630">
        <v>4</v>
      </c>
      <c r="E630" s="2">
        <v>0.32361111111111113</v>
      </c>
      <c r="F630">
        <v>1</v>
      </c>
      <c r="G630">
        <v>10</v>
      </c>
      <c r="H630" t="s">
        <v>120</v>
      </c>
      <c r="I630">
        <v>38</v>
      </c>
      <c r="J630">
        <v>21</v>
      </c>
      <c r="K630">
        <v>7</v>
      </c>
      <c r="L630" t="s">
        <v>722</v>
      </c>
      <c r="M630">
        <v>4</v>
      </c>
      <c r="N630" t="s">
        <v>80</v>
      </c>
      <c r="O630" t="s">
        <v>73</v>
      </c>
      <c r="P630" t="s">
        <v>73</v>
      </c>
      <c r="Q630" t="s">
        <v>73</v>
      </c>
      <c r="R630" t="s">
        <v>109</v>
      </c>
      <c r="S630">
        <v>0</v>
      </c>
      <c r="T630" t="s">
        <v>73</v>
      </c>
      <c r="U630" t="s">
        <v>73</v>
      </c>
      <c r="V630" t="s">
        <v>73</v>
      </c>
      <c r="W630" t="s">
        <v>73</v>
      </c>
      <c r="X630" t="s">
        <v>73</v>
      </c>
      <c r="Y630" t="s">
        <v>73</v>
      </c>
      <c r="Z630" t="s">
        <v>218</v>
      </c>
      <c r="AA630" t="s">
        <v>73</v>
      </c>
      <c r="AB630" t="s">
        <v>73</v>
      </c>
      <c r="AC630">
        <v>8</v>
      </c>
      <c r="AD630">
        <v>14</v>
      </c>
      <c r="AE630">
        <v>14</v>
      </c>
      <c r="AF630">
        <v>10</v>
      </c>
      <c r="AG630" t="s">
        <v>74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82</v>
      </c>
      <c r="AP630">
        <v>62</v>
      </c>
      <c r="AQ630" t="s">
        <v>218</v>
      </c>
      <c r="AR630">
        <v>1</v>
      </c>
      <c r="AS630">
        <v>1</v>
      </c>
      <c r="AT630" t="s">
        <v>106</v>
      </c>
      <c r="AU630">
        <v>4</v>
      </c>
      <c r="AV630" t="s">
        <v>109</v>
      </c>
      <c r="AW630">
        <v>0</v>
      </c>
      <c r="AX630">
        <v>0.4</v>
      </c>
      <c r="AY630">
        <v>0</v>
      </c>
      <c r="AZ630">
        <v>0</v>
      </c>
      <c r="BA630">
        <v>0</v>
      </c>
      <c r="BB630">
        <v>1</v>
      </c>
      <c r="BC630" t="s">
        <v>722</v>
      </c>
      <c r="BD630">
        <v>82</v>
      </c>
      <c r="BE630">
        <v>0.4</v>
      </c>
      <c r="BF630">
        <v>0</v>
      </c>
      <c r="BG630">
        <v>0.4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10</v>
      </c>
    </row>
    <row r="631" spans="1:68" x14ac:dyDescent="0.25">
      <c r="A631" s="1">
        <v>41952</v>
      </c>
      <c r="B631" t="s">
        <v>113</v>
      </c>
      <c r="C631" t="s">
        <v>94</v>
      </c>
      <c r="D631">
        <v>4</v>
      </c>
      <c r="E631" s="2">
        <v>0.41111111111111109</v>
      </c>
      <c r="F631">
        <v>1</v>
      </c>
      <c r="G631">
        <v>10</v>
      </c>
      <c r="H631" t="s">
        <v>120</v>
      </c>
      <c r="I631">
        <v>25</v>
      </c>
      <c r="J631">
        <v>21</v>
      </c>
      <c r="K631">
        <v>7</v>
      </c>
      <c r="L631" t="s">
        <v>723</v>
      </c>
      <c r="M631">
        <v>2</v>
      </c>
      <c r="N631" t="s">
        <v>80</v>
      </c>
      <c r="O631" t="s">
        <v>73</v>
      </c>
      <c r="P631" t="s">
        <v>73</v>
      </c>
      <c r="Q631" t="s">
        <v>73</v>
      </c>
      <c r="R631" t="s">
        <v>108</v>
      </c>
      <c r="S631">
        <v>0</v>
      </c>
      <c r="T631" t="s">
        <v>73</v>
      </c>
      <c r="U631" t="s">
        <v>73</v>
      </c>
      <c r="V631" t="s">
        <v>73</v>
      </c>
      <c r="W631" t="s">
        <v>73</v>
      </c>
      <c r="X631" t="s">
        <v>73</v>
      </c>
      <c r="Y631" t="s">
        <v>73</v>
      </c>
      <c r="Z631" t="s">
        <v>125</v>
      </c>
      <c r="AA631" t="s">
        <v>73</v>
      </c>
      <c r="AB631" t="s">
        <v>73</v>
      </c>
      <c r="AC631">
        <v>10</v>
      </c>
      <c r="AD631">
        <v>14</v>
      </c>
      <c r="AE631">
        <v>14</v>
      </c>
      <c r="AF631">
        <v>10</v>
      </c>
      <c r="AG631" t="s">
        <v>74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84</v>
      </c>
      <c r="AP631">
        <v>75</v>
      </c>
      <c r="AQ631" t="s">
        <v>125</v>
      </c>
      <c r="AR631">
        <v>1</v>
      </c>
      <c r="AS631">
        <v>1</v>
      </c>
      <c r="AT631" t="s">
        <v>106</v>
      </c>
      <c r="AU631">
        <v>2</v>
      </c>
      <c r="AV631" t="s">
        <v>108</v>
      </c>
      <c r="AW631">
        <v>0</v>
      </c>
      <c r="AX631">
        <v>0.2</v>
      </c>
      <c r="AY631">
        <v>0</v>
      </c>
      <c r="AZ631">
        <v>0</v>
      </c>
      <c r="BA631">
        <v>0</v>
      </c>
      <c r="BB631">
        <v>0</v>
      </c>
      <c r="BC631" t="s">
        <v>723</v>
      </c>
      <c r="BD631">
        <v>84</v>
      </c>
      <c r="BE631">
        <v>0.2</v>
      </c>
      <c r="BF631">
        <v>0</v>
      </c>
      <c r="BG631">
        <v>0.2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10</v>
      </c>
    </row>
    <row r="632" spans="1:68" x14ac:dyDescent="0.25">
      <c r="A632" s="1">
        <v>41952</v>
      </c>
      <c r="B632" t="s">
        <v>113</v>
      </c>
      <c r="C632" t="s">
        <v>94</v>
      </c>
      <c r="D632">
        <v>4</v>
      </c>
      <c r="E632" s="2">
        <v>0.47013888888888888</v>
      </c>
      <c r="F632">
        <v>1</v>
      </c>
      <c r="G632">
        <v>10</v>
      </c>
      <c r="H632" t="s">
        <v>120</v>
      </c>
      <c r="I632">
        <v>10</v>
      </c>
      <c r="J632">
        <v>21</v>
      </c>
      <c r="K632">
        <v>7</v>
      </c>
      <c r="L632" t="s">
        <v>724</v>
      </c>
      <c r="M632">
        <v>2</v>
      </c>
      <c r="N632" t="s">
        <v>80</v>
      </c>
      <c r="O632" t="s">
        <v>73</v>
      </c>
      <c r="P632" t="s">
        <v>73</v>
      </c>
      <c r="Q632" t="s">
        <v>73</v>
      </c>
      <c r="R632" t="s">
        <v>105</v>
      </c>
      <c r="S632">
        <v>0</v>
      </c>
      <c r="T632" t="s">
        <v>73</v>
      </c>
      <c r="U632" t="s">
        <v>73</v>
      </c>
      <c r="V632" t="s">
        <v>73</v>
      </c>
      <c r="W632" t="s">
        <v>73</v>
      </c>
      <c r="X632" t="s">
        <v>73</v>
      </c>
      <c r="Y632" t="s">
        <v>73</v>
      </c>
      <c r="Z632" t="s">
        <v>125</v>
      </c>
      <c r="AA632" t="s">
        <v>73</v>
      </c>
      <c r="AB632" t="s">
        <v>73</v>
      </c>
      <c r="AC632">
        <v>12</v>
      </c>
      <c r="AD632">
        <v>14</v>
      </c>
      <c r="AE632">
        <v>14</v>
      </c>
      <c r="AF632">
        <v>10</v>
      </c>
      <c r="AG632" t="s">
        <v>74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87</v>
      </c>
      <c r="AP632">
        <v>90</v>
      </c>
      <c r="AQ632" t="s">
        <v>125</v>
      </c>
      <c r="AR632">
        <v>1</v>
      </c>
      <c r="AS632">
        <v>1</v>
      </c>
      <c r="AT632" t="s">
        <v>106</v>
      </c>
      <c r="AU632">
        <v>2</v>
      </c>
      <c r="AV632" t="s">
        <v>105</v>
      </c>
      <c r="AW632">
        <v>0</v>
      </c>
      <c r="AX632">
        <v>0.2</v>
      </c>
      <c r="AY632">
        <v>0</v>
      </c>
      <c r="AZ632">
        <v>0</v>
      </c>
      <c r="BA632">
        <v>0</v>
      </c>
      <c r="BB632">
        <v>0</v>
      </c>
      <c r="BC632" t="s">
        <v>724</v>
      </c>
      <c r="BD632">
        <v>87</v>
      </c>
      <c r="BE632">
        <v>0.2</v>
      </c>
      <c r="BF632">
        <v>0</v>
      </c>
      <c r="BG632">
        <v>0.2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10</v>
      </c>
    </row>
    <row r="633" spans="1:68" x14ac:dyDescent="0.25">
      <c r="A633" s="1">
        <v>41952</v>
      </c>
      <c r="B633" t="s">
        <v>113</v>
      </c>
      <c r="C633" t="s">
        <v>94</v>
      </c>
      <c r="D633">
        <v>4</v>
      </c>
      <c r="E633" s="2">
        <v>0.60624999999999996</v>
      </c>
      <c r="F633">
        <v>1</v>
      </c>
      <c r="G633">
        <v>10</v>
      </c>
      <c r="H633" t="s">
        <v>95</v>
      </c>
      <c r="I633">
        <v>35</v>
      </c>
      <c r="J633">
        <v>14</v>
      </c>
      <c r="K633">
        <v>7</v>
      </c>
      <c r="L633" t="s">
        <v>725</v>
      </c>
      <c r="M633">
        <v>2</v>
      </c>
      <c r="N633" t="s">
        <v>80</v>
      </c>
      <c r="O633" t="s">
        <v>73</v>
      </c>
      <c r="P633" t="s">
        <v>73</v>
      </c>
      <c r="Q633" t="s">
        <v>73</v>
      </c>
      <c r="R633" t="s">
        <v>109</v>
      </c>
      <c r="S633">
        <v>0</v>
      </c>
      <c r="T633" t="s">
        <v>73</v>
      </c>
      <c r="U633" t="s">
        <v>73</v>
      </c>
      <c r="V633" t="s">
        <v>73</v>
      </c>
      <c r="W633" t="s">
        <v>73</v>
      </c>
      <c r="X633" t="s">
        <v>73</v>
      </c>
      <c r="Y633" t="s">
        <v>73</v>
      </c>
      <c r="Z633" t="s">
        <v>128</v>
      </c>
      <c r="AA633" t="s">
        <v>73</v>
      </c>
      <c r="AB633" t="s">
        <v>73</v>
      </c>
      <c r="AC633">
        <v>15</v>
      </c>
      <c r="AD633">
        <v>7</v>
      </c>
      <c r="AE633">
        <v>7</v>
      </c>
      <c r="AF633">
        <v>10</v>
      </c>
      <c r="AG633" t="s">
        <v>74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65</v>
      </c>
      <c r="AP633">
        <v>35</v>
      </c>
      <c r="AQ633" t="s">
        <v>128</v>
      </c>
      <c r="AR633">
        <v>1</v>
      </c>
      <c r="AS633">
        <v>1</v>
      </c>
      <c r="AT633" t="s">
        <v>106</v>
      </c>
      <c r="AU633">
        <v>2</v>
      </c>
      <c r="AV633" t="s">
        <v>109</v>
      </c>
      <c r="AW633">
        <v>0</v>
      </c>
      <c r="AX633">
        <v>0.2</v>
      </c>
      <c r="AY633">
        <v>0</v>
      </c>
      <c r="AZ633">
        <v>0</v>
      </c>
      <c r="BA633">
        <v>0</v>
      </c>
      <c r="BB633">
        <v>0</v>
      </c>
      <c r="BC633" t="s">
        <v>725</v>
      </c>
      <c r="BD633">
        <v>65</v>
      </c>
      <c r="BE633">
        <v>0.2</v>
      </c>
      <c r="BF633">
        <v>0</v>
      </c>
      <c r="BG633">
        <v>0.2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10</v>
      </c>
    </row>
    <row r="634" spans="1:68" x14ac:dyDescent="0.25">
      <c r="A634" s="1">
        <v>41952</v>
      </c>
      <c r="B634" t="s">
        <v>113</v>
      </c>
      <c r="C634" t="s">
        <v>94</v>
      </c>
      <c r="D634">
        <v>4</v>
      </c>
      <c r="E634" s="2">
        <v>8.3333333333333329E-2</v>
      </c>
      <c r="F634">
        <v>1</v>
      </c>
      <c r="G634">
        <v>2</v>
      </c>
      <c r="H634" t="s">
        <v>95</v>
      </c>
      <c r="I634">
        <v>2</v>
      </c>
      <c r="J634">
        <v>21</v>
      </c>
      <c r="K634">
        <v>7</v>
      </c>
      <c r="L634" t="s">
        <v>726</v>
      </c>
      <c r="M634">
        <v>1</v>
      </c>
      <c r="N634" t="s">
        <v>80</v>
      </c>
      <c r="O634" t="s">
        <v>73</v>
      </c>
      <c r="P634" t="s">
        <v>73</v>
      </c>
      <c r="Q634" t="s">
        <v>73</v>
      </c>
      <c r="R634" t="s">
        <v>105</v>
      </c>
      <c r="S634">
        <v>0</v>
      </c>
      <c r="T634" t="s">
        <v>73</v>
      </c>
      <c r="U634" t="s">
        <v>73</v>
      </c>
      <c r="V634" t="s">
        <v>73</v>
      </c>
      <c r="W634" t="s">
        <v>73</v>
      </c>
      <c r="X634" t="s">
        <v>73</v>
      </c>
      <c r="Y634" t="s">
        <v>73</v>
      </c>
      <c r="Z634" t="s">
        <v>125</v>
      </c>
      <c r="AA634" t="s">
        <v>73</v>
      </c>
      <c r="AB634" t="s">
        <v>73</v>
      </c>
      <c r="AC634">
        <v>3</v>
      </c>
      <c r="AD634">
        <v>14</v>
      </c>
      <c r="AE634">
        <v>14</v>
      </c>
      <c r="AF634">
        <v>10</v>
      </c>
      <c r="AG634" t="s">
        <v>74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80</v>
      </c>
      <c r="AP634">
        <v>2</v>
      </c>
      <c r="AQ634" t="s">
        <v>125</v>
      </c>
      <c r="AR634">
        <v>1</v>
      </c>
      <c r="AS634">
        <v>1</v>
      </c>
      <c r="AT634" t="s">
        <v>106</v>
      </c>
      <c r="AU634">
        <v>1</v>
      </c>
      <c r="AV634" t="s">
        <v>105</v>
      </c>
      <c r="AW634">
        <v>0</v>
      </c>
      <c r="AX634">
        <v>0.5</v>
      </c>
      <c r="AY634">
        <v>0</v>
      </c>
      <c r="AZ634">
        <v>0</v>
      </c>
      <c r="BA634">
        <v>1</v>
      </c>
      <c r="BB634">
        <v>1</v>
      </c>
      <c r="BC634" t="s">
        <v>726</v>
      </c>
      <c r="BD634">
        <v>80</v>
      </c>
      <c r="BE634">
        <v>0.1</v>
      </c>
      <c r="BF634">
        <v>0</v>
      </c>
      <c r="BG634">
        <v>0.1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10</v>
      </c>
    </row>
    <row r="635" spans="1:68" x14ac:dyDescent="0.25">
      <c r="A635" s="1">
        <v>41952</v>
      </c>
      <c r="B635" t="s">
        <v>113</v>
      </c>
      <c r="C635" t="s">
        <v>94</v>
      </c>
      <c r="D635">
        <v>4</v>
      </c>
      <c r="E635" s="2">
        <v>0.27152777777777776</v>
      </c>
      <c r="F635">
        <v>1</v>
      </c>
      <c r="G635">
        <v>10</v>
      </c>
      <c r="H635" t="s">
        <v>95</v>
      </c>
      <c r="I635">
        <v>45</v>
      </c>
      <c r="J635">
        <v>21</v>
      </c>
      <c r="K635">
        <v>7</v>
      </c>
      <c r="L635" t="s">
        <v>727</v>
      </c>
      <c r="M635">
        <v>-3</v>
      </c>
      <c r="N635" t="s">
        <v>80</v>
      </c>
      <c r="O635" t="s">
        <v>73</v>
      </c>
      <c r="P635" t="s">
        <v>73</v>
      </c>
      <c r="Q635" t="s">
        <v>73</v>
      </c>
      <c r="R635" t="s">
        <v>93</v>
      </c>
      <c r="S635">
        <v>0</v>
      </c>
      <c r="T635" t="s">
        <v>73</v>
      </c>
      <c r="U635" t="s">
        <v>73</v>
      </c>
      <c r="V635" t="s">
        <v>73</v>
      </c>
      <c r="W635" t="s">
        <v>73</v>
      </c>
      <c r="X635" t="s">
        <v>73</v>
      </c>
      <c r="Y635" t="s">
        <v>73</v>
      </c>
      <c r="Z635" t="s">
        <v>125</v>
      </c>
      <c r="AA635" t="s">
        <v>73</v>
      </c>
      <c r="AB635" t="s">
        <v>73</v>
      </c>
      <c r="AC635">
        <v>7</v>
      </c>
      <c r="AD635">
        <v>14</v>
      </c>
      <c r="AE635">
        <v>14</v>
      </c>
      <c r="AF635">
        <v>10</v>
      </c>
      <c r="AG635" t="s">
        <v>74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66</v>
      </c>
      <c r="AP635">
        <v>45</v>
      </c>
      <c r="AQ635" t="s">
        <v>125</v>
      </c>
      <c r="AR635">
        <v>1</v>
      </c>
      <c r="AS635">
        <v>1</v>
      </c>
      <c r="AT635" t="s">
        <v>106</v>
      </c>
      <c r="AU635">
        <v>-3</v>
      </c>
      <c r="AV635" t="s">
        <v>93</v>
      </c>
      <c r="AW635">
        <v>0</v>
      </c>
      <c r="AX635">
        <v>-0.3</v>
      </c>
      <c r="AY635">
        <v>0</v>
      </c>
      <c r="AZ635">
        <v>0</v>
      </c>
      <c r="BA635">
        <v>0</v>
      </c>
      <c r="BB635">
        <v>0</v>
      </c>
      <c r="BC635" t="s">
        <v>727</v>
      </c>
      <c r="BD635">
        <v>66</v>
      </c>
      <c r="BE635">
        <v>-0.30000000000000004</v>
      </c>
      <c r="BF635">
        <v>0</v>
      </c>
      <c r="BG635">
        <v>-0.30000000000000004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10</v>
      </c>
    </row>
    <row r="636" spans="1:68" x14ac:dyDescent="0.25">
      <c r="A636" s="1">
        <v>41952</v>
      </c>
      <c r="B636" t="s">
        <v>113</v>
      </c>
      <c r="C636" t="s">
        <v>94</v>
      </c>
      <c r="D636">
        <v>4</v>
      </c>
      <c r="E636" s="2">
        <v>0.55347222222222225</v>
      </c>
      <c r="F636">
        <v>3</v>
      </c>
      <c r="G636">
        <v>7</v>
      </c>
      <c r="H636" t="s">
        <v>95</v>
      </c>
      <c r="I636">
        <v>32</v>
      </c>
      <c r="J636">
        <v>20</v>
      </c>
      <c r="K636">
        <v>7</v>
      </c>
      <c r="L636" t="s">
        <v>728</v>
      </c>
      <c r="M636">
        <v>32</v>
      </c>
      <c r="N636" t="s">
        <v>69</v>
      </c>
      <c r="O636" t="s">
        <v>70</v>
      </c>
      <c r="P636" t="s">
        <v>71</v>
      </c>
      <c r="Q636" t="s">
        <v>89</v>
      </c>
      <c r="R636" t="s">
        <v>73</v>
      </c>
      <c r="S636">
        <v>0</v>
      </c>
      <c r="T636" t="s">
        <v>73</v>
      </c>
      <c r="U636" t="s">
        <v>73</v>
      </c>
      <c r="V636" t="s">
        <v>124</v>
      </c>
      <c r="W636" t="s">
        <v>73</v>
      </c>
      <c r="X636" t="s">
        <v>144</v>
      </c>
      <c r="Y636" t="s">
        <v>144</v>
      </c>
      <c r="Z636" t="s">
        <v>73</v>
      </c>
      <c r="AA636" t="s">
        <v>26</v>
      </c>
      <c r="AB636" t="s">
        <v>73</v>
      </c>
      <c r="AC636">
        <v>14</v>
      </c>
      <c r="AD636">
        <v>13</v>
      </c>
      <c r="AE636">
        <v>13</v>
      </c>
      <c r="AF636">
        <v>10</v>
      </c>
      <c r="AG636" t="s">
        <v>74</v>
      </c>
      <c r="AH636">
        <v>0</v>
      </c>
      <c r="AI636">
        <v>1</v>
      </c>
      <c r="AJ636">
        <v>1</v>
      </c>
      <c r="AK636">
        <v>0</v>
      </c>
      <c r="AL636">
        <v>1</v>
      </c>
      <c r="AM636">
        <v>0</v>
      </c>
      <c r="AN636">
        <v>0</v>
      </c>
      <c r="AO636">
        <v>134</v>
      </c>
      <c r="AP636">
        <v>32</v>
      </c>
      <c r="AQ636" t="s">
        <v>144</v>
      </c>
      <c r="AR636">
        <v>1</v>
      </c>
      <c r="AS636">
        <v>1</v>
      </c>
      <c r="AT636" t="s">
        <v>75</v>
      </c>
      <c r="AU636">
        <v>32</v>
      </c>
      <c r="AV636" t="s">
        <v>90</v>
      </c>
      <c r="AW636">
        <v>1</v>
      </c>
      <c r="AX636">
        <v>4.5714285714285712</v>
      </c>
      <c r="AY636">
        <v>0</v>
      </c>
      <c r="AZ636">
        <v>1</v>
      </c>
      <c r="BA636">
        <v>0</v>
      </c>
      <c r="BB636">
        <v>1</v>
      </c>
      <c r="BC636" t="s">
        <v>729</v>
      </c>
      <c r="BD636">
        <v>74</v>
      </c>
      <c r="BE636">
        <v>9.6999999999999993</v>
      </c>
      <c r="BF636">
        <v>5.28</v>
      </c>
      <c r="BG636">
        <v>0</v>
      </c>
      <c r="BH636">
        <v>3.2</v>
      </c>
      <c r="BI636">
        <v>0.5</v>
      </c>
      <c r="BJ636">
        <v>0</v>
      </c>
      <c r="BK636">
        <v>6</v>
      </c>
      <c r="BL636">
        <v>0</v>
      </c>
      <c r="BM636">
        <v>1.28</v>
      </c>
      <c r="BN636">
        <v>4</v>
      </c>
      <c r="BO636">
        <v>0</v>
      </c>
      <c r="BP636">
        <v>10</v>
      </c>
    </row>
    <row r="637" spans="1:68" x14ac:dyDescent="0.25">
      <c r="A637" s="1">
        <v>41952</v>
      </c>
      <c r="B637" t="s">
        <v>113</v>
      </c>
      <c r="C637" t="s">
        <v>94</v>
      </c>
      <c r="D637">
        <v>4</v>
      </c>
      <c r="E637" s="2">
        <v>0.29652777777777778</v>
      </c>
      <c r="F637">
        <v>2</v>
      </c>
      <c r="G637">
        <v>6</v>
      </c>
      <c r="H637" t="s">
        <v>120</v>
      </c>
      <c r="I637">
        <v>42</v>
      </c>
      <c r="J637">
        <v>21</v>
      </c>
      <c r="K637">
        <v>7</v>
      </c>
      <c r="L637" t="s">
        <v>730</v>
      </c>
      <c r="M637">
        <v>13</v>
      </c>
      <c r="N637" t="s">
        <v>80</v>
      </c>
      <c r="O637" t="s">
        <v>73</v>
      </c>
      <c r="P637" t="s">
        <v>73</v>
      </c>
      <c r="Q637" t="s">
        <v>73</v>
      </c>
      <c r="R637" t="s">
        <v>81</v>
      </c>
      <c r="S637">
        <v>0</v>
      </c>
      <c r="T637" t="s">
        <v>73</v>
      </c>
      <c r="U637" t="s">
        <v>73</v>
      </c>
      <c r="V637" t="s">
        <v>73</v>
      </c>
      <c r="W637" t="s">
        <v>73</v>
      </c>
      <c r="X637" t="s">
        <v>73</v>
      </c>
      <c r="Y637" t="s">
        <v>73</v>
      </c>
      <c r="Z637" t="s">
        <v>125</v>
      </c>
      <c r="AA637" t="s">
        <v>73</v>
      </c>
      <c r="AB637" t="s">
        <v>27</v>
      </c>
      <c r="AC637">
        <v>8</v>
      </c>
      <c r="AD637">
        <v>14</v>
      </c>
      <c r="AE637">
        <v>14</v>
      </c>
      <c r="AF637">
        <v>10</v>
      </c>
      <c r="AG637" t="s">
        <v>74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66</v>
      </c>
      <c r="AP637">
        <v>58</v>
      </c>
      <c r="AQ637" t="s">
        <v>125</v>
      </c>
      <c r="AR637">
        <v>1</v>
      </c>
      <c r="AS637">
        <v>1</v>
      </c>
      <c r="AT637" t="s">
        <v>106</v>
      </c>
      <c r="AU637">
        <v>13</v>
      </c>
      <c r="AV637" t="s">
        <v>81</v>
      </c>
      <c r="AW637">
        <v>0</v>
      </c>
      <c r="AX637">
        <v>2.1666666666666665</v>
      </c>
      <c r="AY637">
        <v>1</v>
      </c>
      <c r="AZ637">
        <v>1</v>
      </c>
      <c r="BA637">
        <v>0</v>
      </c>
      <c r="BB637">
        <v>1</v>
      </c>
      <c r="BC637" t="s">
        <v>730</v>
      </c>
      <c r="BD637">
        <v>66</v>
      </c>
      <c r="BE637">
        <v>1.3</v>
      </c>
      <c r="BF637">
        <v>0</v>
      </c>
      <c r="BG637">
        <v>1.3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10</v>
      </c>
    </row>
    <row r="638" spans="1:68" x14ac:dyDescent="0.25">
      <c r="A638" s="1">
        <v>41952</v>
      </c>
      <c r="B638" t="s">
        <v>113</v>
      </c>
      <c r="C638" t="s">
        <v>94</v>
      </c>
      <c r="D638">
        <v>4</v>
      </c>
      <c r="E638" s="2">
        <v>0.43958333333333333</v>
      </c>
      <c r="F638">
        <v>2</v>
      </c>
      <c r="G638">
        <v>8</v>
      </c>
      <c r="H638" t="s">
        <v>120</v>
      </c>
      <c r="I638">
        <v>12</v>
      </c>
      <c r="J638">
        <v>21</v>
      </c>
      <c r="K638">
        <v>7</v>
      </c>
      <c r="L638" t="s">
        <v>731</v>
      </c>
      <c r="M638">
        <v>13</v>
      </c>
      <c r="N638" t="s">
        <v>69</v>
      </c>
      <c r="O638" t="s">
        <v>70</v>
      </c>
      <c r="P638" t="s">
        <v>101</v>
      </c>
      <c r="Q638" t="s">
        <v>72</v>
      </c>
      <c r="R638" t="s">
        <v>73</v>
      </c>
      <c r="S638">
        <v>0</v>
      </c>
      <c r="T638" t="s">
        <v>73</v>
      </c>
      <c r="U638" t="s">
        <v>73</v>
      </c>
      <c r="V638" t="s">
        <v>124</v>
      </c>
      <c r="W638" t="s">
        <v>73</v>
      </c>
      <c r="X638" t="s">
        <v>151</v>
      </c>
      <c r="Y638" t="s">
        <v>151</v>
      </c>
      <c r="Z638" t="s">
        <v>73</v>
      </c>
      <c r="AA638" t="s">
        <v>73</v>
      </c>
      <c r="AB638" t="s">
        <v>27</v>
      </c>
      <c r="AC638">
        <v>11</v>
      </c>
      <c r="AD638">
        <v>14</v>
      </c>
      <c r="AE638">
        <v>14</v>
      </c>
      <c r="AF638">
        <v>10</v>
      </c>
      <c r="AG638" t="s">
        <v>74</v>
      </c>
      <c r="AH638">
        <v>0</v>
      </c>
      <c r="AI638">
        <v>1</v>
      </c>
      <c r="AJ638">
        <v>1</v>
      </c>
      <c r="AK638">
        <v>0</v>
      </c>
      <c r="AL638">
        <v>1</v>
      </c>
      <c r="AM638">
        <v>0</v>
      </c>
      <c r="AN638">
        <v>0</v>
      </c>
      <c r="AO638">
        <v>93</v>
      </c>
      <c r="AP638">
        <v>88</v>
      </c>
      <c r="AQ638" t="s">
        <v>151</v>
      </c>
      <c r="AR638">
        <v>1</v>
      </c>
      <c r="AS638">
        <v>1</v>
      </c>
      <c r="AT638" t="s">
        <v>86</v>
      </c>
      <c r="AU638">
        <v>13</v>
      </c>
      <c r="AV638" t="s">
        <v>110</v>
      </c>
      <c r="AW638">
        <v>0</v>
      </c>
      <c r="AX638">
        <v>1.625</v>
      </c>
      <c r="AY638">
        <v>1</v>
      </c>
      <c r="AZ638">
        <v>1</v>
      </c>
      <c r="BA638">
        <v>0</v>
      </c>
      <c r="BB638">
        <v>1</v>
      </c>
      <c r="BC638" t="s">
        <v>731</v>
      </c>
      <c r="BD638">
        <v>93</v>
      </c>
      <c r="BE638">
        <v>1.8</v>
      </c>
      <c r="BF638">
        <v>0.52</v>
      </c>
      <c r="BG638">
        <v>0</v>
      </c>
      <c r="BH638">
        <v>1.3</v>
      </c>
      <c r="BI638">
        <v>0.5</v>
      </c>
      <c r="BJ638">
        <v>0</v>
      </c>
      <c r="BK638">
        <v>0</v>
      </c>
      <c r="BL638">
        <v>0</v>
      </c>
      <c r="BM638">
        <v>0.52</v>
      </c>
      <c r="BN638">
        <v>0</v>
      </c>
      <c r="BO638">
        <v>0</v>
      </c>
      <c r="BP638">
        <v>10</v>
      </c>
    </row>
    <row r="639" spans="1:68" x14ac:dyDescent="0.25">
      <c r="A639" s="1">
        <v>41952</v>
      </c>
      <c r="B639" t="s">
        <v>113</v>
      </c>
      <c r="C639" t="s">
        <v>94</v>
      </c>
      <c r="D639">
        <v>4</v>
      </c>
      <c r="E639" s="2">
        <v>0.625</v>
      </c>
      <c r="F639">
        <v>3</v>
      </c>
      <c r="G639">
        <v>1</v>
      </c>
      <c r="H639" t="s">
        <v>95</v>
      </c>
      <c r="I639">
        <v>44</v>
      </c>
      <c r="J639">
        <v>14</v>
      </c>
      <c r="K639">
        <v>7</v>
      </c>
      <c r="L639" t="s">
        <v>732</v>
      </c>
      <c r="M639">
        <v>9</v>
      </c>
      <c r="N639" t="s">
        <v>80</v>
      </c>
      <c r="O639" t="s">
        <v>73</v>
      </c>
      <c r="P639" t="s">
        <v>73</v>
      </c>
      <c r="Q639" t="s">
        <v>73</v>
      </c>
      <c r="R639" t="s">
        <v>93</v>
      </c>
      <c r="S639">
        <v>0</v>
      </c>
      <c r="T639" t="s">
        <v>73</v>
      </c>
      <c r="U639" t="s">
        <v>73</v>
      </c>
      <c r="V639" t="s">
        <v>73</v>
      </c>
      <c r="W639" t="s">
        <v>73</v>
      </c>
      <c r="X639" t="s">
        <v>73</v>
      </c>
      <c r="Y639" t="s">
        <v>73</v>
      </c>
      <c r="Z639" t="s">
        <v>125</v>
      </c>
      <c r="AA639" t="s">
        <v>73</v>
      </c>
      <c r="AB639" t="s">
        <v>27</v>
      </c>
      <c r="AC639">
        <v>16</v>
      </c>
      <c r="AD639">
        <v>7</v>
      </c>
      <c r="AE639">
        <v>7</v>
      </c>
      <c r="AF639">
        <v>10</v>
      </c>
      <c r="AG639" t="s">
        <v>74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62</v>
      </c>
      <c r="AP639">
        <v>44</v>
      </c>
      <c r="AQ639" t="s">
        <v>125</v>
      </c>
      <c r="AR639">
        <v>1</v>
      </c>
      <c r="AS639">
        <v>1</v>
      </c>
      <c r="AT639" t="s">
        <v>106</v>
      </c>
      <c r="AU639">
        <v>9</v>
      </c>
      <c r="AV639" t="s">
        <v>93</v>
      </c>
      <c r="AW639">
        <v>0</v>
      </c>
      <c r="AX639">
        <v>9</v>
      </c>
      <c r="AY639">
        <v>1</v>
      </c>
      <c r="AZ639">
        <v>1</v>
      </c>
      <c r="BA639">
        <v>0</v>
      </c>
      <c r="BB639">
        <v>1</v>
      </c>
      <c r="BC639" t="s">
        <v>732</v>
      </c>
      <c r="BD639">
        <v>62</v>
      </c>
      <c r="BE639">
        <v>0.9</v>
      </c>
      <c r="BF639">
        <v>0</v>
      </c>
      <c r="BG639">
        <v>0.9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10</v>
      </c>
    </row>
    <row r="640" spans="1:68" x14ac:dyDescent="0.25">
      <c r="A640" s="1">
        <v>41952</v>
      </c>
      <c r="B640" t="s">
        <v>113</v>
      </c>
      <c r="C640" t="s">
        <v>94</v>
      </c>
      <c r="D640">
        <v>4</v>
      </c>
      <c r="E640" s="2">
        <v>0.3840277777777778</v>
      </c>
      <c r="F640">
        <v>2</v>
      </c>
      <c r="G640">
        <v>8</v>
      </c>
      <c r="H640" t="s">
        <v>120</v>
      </c>
      <c r="I640">
        <v>27</v>
      </c>
      <c r="J640">
        <v>21</v>
      </c>
      <c r="K640">
        <v>7</v>
      </c>
      <c r="L640" t="s">
        <v>733</v>
      </c>
      <c r="M640">
        <v>7</v>
      </c>
      <c r="N640" t="s">
        <v>80</v>
      </c>
      <c r="O640" t="s">
        <v>73</v>
      </c>
      <c r="P640" t="s">
        <v>73</v>
      </c>
      <c r="Q640" t="s">
        <v>73</v>
      </c>
      <c r="R640" t="s">
        <v>111</v>
      </c>
      <c r="S640">
        <v>0</v>
      </c>
      <c r="T640" t="s">
        <v>73</v>
      </c>
      <c r="U640" t="s">
        <v>73</v>
      </c>
      <c r="V640" t="s">
        <v>73</v>
      </c>
      <c r="W640" t="s">
        <v>73</v>
      </c>
      <c r="X640" t="s">
        <v>73</v>
      </c>
      <c r="Y640" t="s">
        <v>73</v>
      </c>
      <c r="Z640" t="s">
        <v>128</v>
      </c>
      <c r="AA640" t="s">
        <v>73</v>
      </c>
      <c r="AB640" t="s">
        <v>73</v>
      </c>
      <c r="AC640">
        <v>10</v>
      </c>
      <c r="AD640">
        <v>14</v>
      </c>
      <c r="AE640">
        <v>14</v>
      </c>
      <c r="AF640">
        <v>10</v>
      </c>
      <c r="AG640" t="s">
        <v>74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68</v>
      </c>
      <c r="AP640">
        <v>73</v>
      </c>
      <c r="AQ640" t="s">
        <v>128</v>
      </c>
      <c r="AR640">
        <v>1</v>
      </c>
      <c r="AS640">
        <v>1</v>
      </c>
      <c r="AT640" t="s">
        <v>106</v>
      </c>
      <c r="AU640">
        <v>7</v>
      </c>
      <c r="AV640" t="s">
        <v>111</v>
      </c>
      <c r="AW640">
        <v>0</v>
      </c>
      <c r="AX640">
        <v>0.875</v>
      </c>
      <c r="AY640">
        <v>0</v>
      </c>
      <c r="AZ640">
        <v>0</v>
      </c>
      <c r="BA640">
        <v>0</v>
      </c>
      <c r="BB640">
        <v>1</v>
      </c>
      <c r="BC640" t="s">
        <v>733</v>
      </c>
      <c r="BD640">
        <v>68</v>
      </c>
      <c r="BE640">
        <v>0.70000000000000007</v>
      </c>
      <c r="BF640">
        <v>0</v>
      </c>
      <c r="BG640">
        <v>0.70000000000000007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10</v>
      </c>
    </row>
    <row r="641" spans="1:68" x14ac:dyDescent="0.25">
      <c r="A641" s="1">
        <v>41952</v>
      </c>
      <c r="B641" t="s">
        <v>113</v>
      </c>
      <c r="C641" t="s">
        <v>94</v>
      </c>
      <c r="D641">
        <v>4</v>
      </c>
      <c r="E641" s="2">
        <v>0.21041666666666667</v>
      </c>
      <c r="F641">
        <v>3</v>
      </c>
      <c r="G641">
        <v>11</v>
      </c>
      <c r="H641" t="s">
        <v>95</v>
      </c>
      <c r="I641">
        <v>46</v>
      </c>
      <c r="J641">
        <v>21</v>
      </c>
      <c r="K641">
        <v>7</v>
      </c>
      <c r="L641" t="s">
        <v>734</v>
      </c>
      <c r="M641">
        <v>6</v>
      </c>
      <c r="N641" t="s">
        <v>80</v>
      </c>
      <c r="O641" t="s">
        <v>73</v>
      </c>
      <c r="P641" t="s">
        <v>73</v>
      </c>
      <c r="Q641" t="s">
        <v>73</v>
      </c>
      <c r="R641" t="s">
        <v>108</v>
      </c>
      <c r="S641">
        <v>0</v>
      </c>
      <c r="T641" t="s">
        <v>73</v>
      </c>
      <c r="U641" t="s">
        <v>73</v>
      </c>
      <c r="V641" t="s">
        <v>73</v>
      </c>
      <c r="W641" t="s">
        <v>73</v>
      </c>
      <c r="X641" t="s">
        <v>73</v>
      </c>
      <c r="Y641" t="s">
        <v>73</v>
      </c>
      <c r="Z641" t="s">
        <v>125</v>
      </c>
      <c r="AA641" t="s">
        <v>73</v>
      </c>
      <c r="AB641" t="s">
        <v>73</v>
      </c>
      <c r="AC641">
        <v>6</v>
      </c>
      <c r="AD641">
        <v>14</v>
      </c>
      <c r="AE641">
        <v>14</v>
      </c>
      <c r="AF641">
        <v>10</v>
      </c>
      <c r="AG641" t="s">
        <v>74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115</v>
      </c>
      <c r="AP641">
        <v>46</v>
      </c>
      <c r="AQ641" t="s">
        <v>125</v>
      </c>
      <c r="AR641">
        <v>1</v>
      </c>
      <c r="AS641">
        <v>1</v>
      </c>
      <c r="AT641" t="s">
        <v>106</v>
      </c>
      <c r="AU641">
        <v>6</v>
      </c>
      <c r="AV641" t="s">
        <v>108</v>
      </c>
      <c r="AW641">
        <v>0</v>
      </c>
      <c r="AX641">
        <v>0.54545454545454541</v>
      </c>
      <c r="AY641">
        <v>0</v>
      </c>
      <c r="AZ641">
        <v>0</v>
      </c>
      <c r="BA641">
        <v>0</v>
      </c>
      <c r="BB641">
        <v>0</v>
      </c>
      <c r="BC641" t="s">
        <v>735</v>
      </c>
      <c r="BD641">
        <v>61</v>
      </c>
      <c r="BE641">
        <v>0.60000000000000009</v>
      </c>
      <c r="BF641">
        <v>0</v>
      </c>
      <c r="BG641">
        <v>0.60000000000000009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10</v>
      </c>
    </row>
    <row r="642" spans="1:68" x14ac:dyDescent="0.25">
      <c r="A642" s="1">
        <v>41952</v>
      </c>
      <c r="B642" t="s">
        <v>113</v>
      </c>
      <c r="C642" t="s">
        <v>94</v>
      </c>
      <c r="D642">
        <v>4</v>
      </c>
      <c r="E642" s="2">
        <v>0.35</v>
      </c>
      <c r="F642">
        <v>3</v>
      </c>
      <c r="G642">
        <v>1</v>
      </c>
      <c r="H642" t="s">
        <v>120</v>
      </c>
      <c r="I642">
        <v>34</v>
      </c>
      <c r="J642">
        <v>21</v>
      </c>
      <c r="K642">
        <v>7</v>
      </c>
      <c r="L642" t="s">
        <v>736</v>
      </c>
      <c r="M642">
        <v>4</v>
      </c>
      <c r="N642" t="s">
        <v>80</v>
      </c>
      <c r="O642" t="s">
        <v>73</v>
      </c>
      <c r="P642" t="s">
        <v>73</v>
      </c>
      <c r="Q642" t="s">
        <v>73</v>
      </c>
      <c r="R642" t="s">
        <v>403</v>
      </c>
      <c r="S642">
        <v>0</v>
      </c>
      <c r="T642" t="s">
        <v>73</v>
      </c>
      <c r="U642" t="s">
        <v>73</v>
      </c>
      <c r="V642" t="s">
        <v>73</v>
      </c>
      <c r="W642" t="s">
        <v>73</v>
      </c>
      <c r="X642" t="s">
        <v>73</v>
      </c>
      <c r="Y642" t="s">
        <v>73</v>
      </c>
      <c r="Z642" t="s">
        <v>218</v>
      </c>
      <c r="AA642" t="s">
        <v>73</v>
      </c>
      <c r="AB642" t="s">
        <v>27</v>
      </c>
      <c r="AC642">
        <v>9</v>
      </c>
      <c r="AD642">
        <v>14</v>
      </c>
      <c r="AE642">
        <v>14</v>
      </c>
      <c r="AF642">
        <v>10</v>
      </c>
      <c r="AG642" t="s">
        <v>74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91</v>
      </c>
      <c r="AP642">
        <v>66</v>
      </c>
      <c r="AQ642" t="s">
        <v>218</v>
      </c>
      <c r="AR642">
        <v>1</v>
      </c>
      <c r="AS642">
        <v>1</v>
      </c>
      <c r="AT642" t="s">
        <v>106</v>
      </c>
      <c r="AU642">
        <v>4</v>
      </c>
      <c r="AV642" t="s">
        <v>403</v>
      </c>
      <c r="AW642">
        <v>0</v>
      </c>
      <c r="AX642">
        <v>4</v>
      </c>
      <c r="AY642">
        <v>1</v>
      </c>
      <c r="AZ642">
        <v>1</v>
      </c>
      <c r="BA642">
        <v>0</v>
      </c>
      <c r="BB642">
        <v>1</v>
      </c>
      <c r="BC642" t="s">
        <v>736</v>
      </c>
      <c r="BD642">
        <v>91</v>
      </c>
      <c r="BE642">
        <v>0.4</v>
      </c>
      <c r="BF642">
        <v>0</v>
      </c>
      <c r="BG642">
        <v>0.4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10</v>
      </c>
    </row>
    <row r="643" spans="1:68" x14ac:dyDescent="0.25">
      <c r="A643" s="1">
        <v>41952</v>
      </c>
      <c r="B643" t="s">
        <v>113</v>
      </c>
      <c r="C643" t="s">
        <v>94</v>
      </c>
      <c r="D643">
        <v>4</v>
      </c>
      <c r="E643" s="2">
        <v>0.24166666666666667</v>
      </c>
      <c r="F643">
        <v>2</v>
      </c>
      <c r="G643">
        <v>13</v>
      </c>
      <c r="H643" t="s">
        <v>95</v>
      </c>
      <c r="I643">
        <v>48</v>
      </c>
      <c r="J643">
        <v>21</v>
      </c>
      <c r="K643">
        <v>7</v>
      </c>
      <c r="L643" t="s">
        <v>737</v>
      </c>
      <c r="M643">
        <v>2</v>
      </c>
      <c r="N643" t="s">
        <v>80</v>
      </c>
      <c r="O643" t="s">
        <v>73</v>
      </c>
      <c r="P643" t="s">
        <v>73</v>
      </c>
      <c r="Q643" t="s">
        <v>73</v>
      </c>
      <c r="R643" t="s">
        <v>105</v>
      </c>
      <c r="S643">
        <v>0</v>
      </c>
      <c r="T643" t="s">
        <v>73</v>
      </c>
      <c r="U643" t="s">
        <v>73</v>
      </c>
      <c r="V643" t="s">
        <v>73</v>
      </c>
      <c r="W643" t="s">
        <v>73</v>
      </c>
      <c r="X643" t="s">
        <v>73</v>
      </c>
      <c r="Y643" t="s">
        <v>73</v>
      </c>
      <c r="Z643" t="s">
        <v>218</v>
      </c>
      <c r="AA643" t="s">
        <v>73</v>
      </c>
      <c r="AB643" t="s">
        <v>73</v>
      </c>
      <c r="AC643">
        <v>6</v>
      </c>
      <c r="AD643">
        <v>14</v>
      </c>
      <c r="AE643">
        <v>14</v>
      </c>
      <c r="AF643">
        <v>10</v>
      </c>
      <c r="AG643" t="s">
        <v>74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89</v>
      </c>
      <c r="AP643">
        <v>48</v>
      </c>
      <c r="AQ643" t="s">
        <v>218</v>
      </c>
      <c r="AR643">
        <v>1</v>
      </c>
      <c r="AS643">
        <v>1</v>
      </c>
      <c r="AT643" t="s">
        <v>106</v>
      </c>
      <c r="AU643">
        <v>2</v>
      </c>
      <c r="AV643" t="s">
        <v>105</v>
      </c>
      <c r="AW643">
        <v>0</v>
      </c>
      <c r="AX643">
        <v>0.15384615384615385</v>
      </c>
      <c r="AY643">
        <v>0</v>
      </c>
      <c r="AZ643">
        <v>0</v>
      </c>
      <c r="BA643">
        <v>0</v>
      </c>
      <c r="BB643">
        <v>0</v>
      </c>
      <c r="BC643" t="s">
        <v>737</v>
      </c>
      <c r="BD643">
        <v>89</v>
      </c>
      <c r="BE643">
        <v>0.2</v>
      </c>
      <c r="BF643">
        <v>0</v>
      </c>
      <c r="BG643">
        <v>0.2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10</v>
      </c>
    </row>
    <row r="644" spans="1:68" x14ac:dyDescent="0.25">
      <c r="A644" s="1">
        <v>41952</v>
      </c>
      <c r="B644" t="s">
        <v>113</v>
      </c>
      <c r="C644" t="s">
        <v>94</v>
      </c>
      <c r="D644">
        <v>4</v>
      </c>
      <c r="E644" s="2">
        <v>0.57916666666666672</v>
      </c>
      <c r="F644">
        <v>2</v>
      </c>
      <c r="G644">
        <v>8</v>
      </c>
      <c r="H644" t="s">
        <v>95</v>
      </c>
      <c r="I644">
        <v>33</v>
      </c>
      <c r="J644">
        <v>14</v>
      </c>
      <c r="K644">
        <v>7</v>
      </c>
      <c r="L644" t="s">
        <v>738</v>
      </c>
      <c r="M644">
        <v>1</v>
      </c>
      <c r="N644" t="s">
        <v>80</v>
      </c>
      <c r="O644" t="s">
        <v>73</v>
      </c>
      <c r="P644" t="s">
        <v>73</v>
      </c>
      <c r="Q644" t="s">
        <v>73</v>
      </c>
      <c r="R644" t="s">
        <v>105</v>
      </c>
      <c r="S644">
        <v>0</v>
      </c>
      <c r="T644" t="s">
        <v>73</v>
      </c>
      <c r="U644" t="s">
        <v>73</v>
      </c>
      <c r="V644" t="s">
        <v>73</v>
      </c>
      <c r="W644" t="s">
        <v>73</v>
      </c>
      <c r="X644" t="s">
        <v>73</v>
      </c>
      <c r="Y644" t="s">
        <v>73</v>
      </c>
      <c r="Z644" t="s">
        <v>128</v>
      </c>
      <c r="AA644" t="s">
        <v>73</v>
      </c>
      <c r="AB644" t="s">
        <v>73</v>
      </c>
      <c r="AC644">
        <v>14</v>
      </c>
      <c r="AD644">
        <v>7</v>
      </c>
      <c r="AE644">
        <v>7</v>
      </c>
      <c r="AF644">
        <v>10</v>
      </c>
      <c r="AG644" t="s">
        <v>74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84</v>
      </c>
      <c r="AP644">
        <v>33</v>
      </c>
      <c r="AQ644" t="s">
        <v>128</v>
      </c>
      <c r="AR644">
        <v>1</v>
      </c>
      <c r="AS644">
        <v>1</v>
      </c>
      <c r="AT644" t="s">
        <v>106</v>
      </c>
      <c r="AU644">
        <v>1</v>
      </c>
      <c r="AV644" t="s">
        <v>105</v>
      </c>
      <c r="AW644">
        <v>0</v>
      </c>
      <c r="AX644">
        <v>0.125</v>
      </c>
      <c r="AY644">
        <v>0</v>
      </c>
      <c r="AZ644">
        <v>0</v>
      </c>
      <c r="BA644">
        <v>0</v>
      </c>
      <c r="BB644">
        <v>0</v>
      </c>
      <c r="BC644" t="s">
        <v>738</v>
      </c>
      <c r="BD644">
        <v>84</v>
      </c>
      <c r="BE644">
        <v>0.1</v>
      </c>
      <c r="BF644">
        <v>0</v>
      </c>
      <c r="BG644">
        <v>0.1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10</v>
      </c>
    </row>
    <row r="645" spans="1:68" x14ac:dyDescent="0.25">
      <c r="A645" s="1">
        <v>41967</v>
      </c>
      <c r="B645" t="s">
        <v>113</v>
      </c>
      <c r="C645" t="s">
        <v>99</v>
      </c>
      <c r="D645">
        <v>1</v>
      </c>
      <c r="E645" s="2">
        <v>6.5277777777777782E-2</v>
      </c>
      <c r="F645">
        <v>3</v>
      </c>
      <c r="G645">
        <v>5</v>
      </c>
      <c r="H645" t="s">
        <v>100</v>
      </c>
      <c r="I645">
        <v>48</v>
      </c>
      <c r="J645">
        <v>7</v>
      </c>
      <c r="K645">
        <v>7</v>
      </c>
      <c r="L645" t="s">
        <v>739</v>
      </c>
      <c r="M645">
        <v>40</v>
      </c>
      <c r="N645" t="s">
        <v>69</v>
      </c>
      <c r="O645" t="s">
        <v>70</v>
      </c>
      <c r="P645" t="s">
        <v>71</v>
      </c>
      <c r="Q645" t="s">
        <v>72</v>
      </c>
      <c r="R645" t="s">
        <v>73</v>
      </c>
      <c r="S645">
        <v>0</v>
      </c>
      <c r="T645" t="s">
        <v>73</v>
      </c>
      <c r="U645" t="s">
        <v>73</v>
      </c>
      <c r="V645" t="s">
        <v>124</v>
      </c>
      <c r="W645" t="s">
        <v>73</v>
      </c>
      <c r="X645" t="s">
        <v>133</v>
      </c>
      <c r="Y645" t="s">
        <v>133</v>
      </c>
      <c r="Z645" t="s">
        <v>73</v>
      </c>
      <c r="AA645" t="s">
        <v>73</v>
      </c>
      <c r="AB645" t="s">
        <v>27</v>
      </c>
      <c r="AC645">
        <v>2</v>
      </c>
      <c r="AD645">
        <v>0</v>
      </c>
      <c r="AE645">
        <v>0</v>
      </c>
      <c r="AF645">
        <v>12</v>
      </c>
      <c r="AG645" t="s">
        <v>85</v>
      </c>
      <c r="AH645">
        <v>0</v>
      </c>
      <c r="AI645">
        <v>1</v>
      </c>
      <c r="AJ645">
        <v>1</v>
      </c>
      <c r="AK645">
        <v>0</v>
      </c>
      <c r="AL645">
        <v>1</v>
      </c>
      <c r="AM645">
        <v>0</v>
      </c>
      <c r="AN645">
        <v>0</v>
      </c>
      <c r="AO645">
        <v>87</v>
      </c>
      <c r="AP645">
        <v>48</v>
      </c>
      <c r="AQ645" t="s">
        <v>133</v>
      </c>
      <c r="AR645">
        <v>1</v>
      </c>
      <c r="AS645">
        <v>1</v>
      </c>
      <c r="AT645" t="s">
        <v>75</v>
      </c>
      <c r="AU645">
        <v>40</v>
      </c>
      <c r="AV645" t="s">
        <v>76</v>
      </c>
      <c r="AW645">
        <v>0</v>
      </c>
      <c r="AX645">
        <v>8</v>
      </c>
      <c r="AY645">
        <v>1</v>
      </c>
      <c r="AZ645">
        <v>1</v>
      </c>
      <c r="BA645">
        <v>0</v>
      </c>
      <c r="BB645">
        <v>1</v>
      </c>
      <c r="BC645" t="s">
        <v>739</v>
      </c>
      <c r="BD645">
        <v>87</v>
      </c>
      <c r="BE645">
        <v>4.5</v>
      </c>
      <c r="BF645">
        <v>1.6</v>
      </c>
      <c r="BG645">
        <v>0</v>
      </c>
      <c r="BH645">
        <v>4</v>
      </c>
      <c r="BI645">
        <v>0.5</v>
      </c>
      <c r="BJ645">
        <v>0</v>
      </c>
      <c r="BK645">
        <v>0</v>
      </c>
      <c r="BL645">
        <v>0</v>
      </c>
      <c r="BM645">
        <v>1.6</v>
      </c>
      <c r="BN645">
        <v>0</v>
      </c>
      <c r="BO645">
        <v>0</v>
      </c>
      <c r="BP645">
        <v>11</v>
      </c>
    </row>
    <row r="646" spans="1:68" x14ac:dyDescent="0.25">
      <c r="A646" s="1">
        <v>41967</v>
      </c>
      <c r="B646" t="s">
        <v>113</v>
      </c>
      <c r="C646" t="s">
        <v>99</v>
      </c>
      <c r="D646">
        <v>2</v>
      </c>
      <c r="E646" s="2">
        <v>0.46736111111111112</v>
      </c>
      <c r="F646">
        <v>1</v>
      </c>
      <c r="G646">
        <v>10</v>
      </c>
      <c r="H646" t="s">
        <v>120</v>
      </c>
      <c r="I646">
        <v>31</v>
      </c>
      <c r="J646">
        <v>7</v>
      </c>
      <c r="K646">
        <v>7</v>
      </c>
      <c r="L646" t="s">
        <v>740</v>
      </c>
      <c r="M646">
        <v>40</v>
      </c>
      <c r="N646" t="s">
        <v>69</v>
      </c>
      <c r="O646" t="s">
        <v>70</v>
      </c>
      <c r="P646" t="s">
        <v>101</v>
      </c>
      <c r="Q646" t="s">
        <v>91</v>
      </c>
      <c r="R646" t="s">
        <v>73</v>
      </c>
      <c r="S646">
        <v>0</v>
      </c>
      <c r="T646" t="s">
        <v>73</v>
      </c>
      <c r="U646" t="s">
        <v>73</v>
      </c>
      <c r="V646" t="s">
        <v>124</v>
      </c>
      <c r="W646" t="s">
        <v>73</v>
      </c>
      <c r="X646" t="s">
        <v>144</v>
      </c>
      <c r="Y646" t="s">
        <v>144</v>
      </c>
      <c r="Z646" t="s">
        <v>73</v>
      </c>
      <c r="AA646" t="s">
        <v>73</v>
      </c>
      <c r="AB646" t="s">
        <v>27</v>
      </c>
      <c r="AC646">
        <v>12</v>
      </c>
      <c r="AD646">
        <v>0</v>
      </c>
      <c r="AE646">
        <v>0</v>
      </c>
      <c r="AF646">
        <v>12</v>
      </c>
      <c r="AG646" t="s">
        <v>85</v>
      </c>
      <c r="AH646">
        <v>0</v>
      </c>
      <c r="AI646">
        <v>1</v>
      </c>
      <c r="AJ646">
        <v>1</v>
      </c>
      <c r="AK646">
        <v>0</v>
      </c>
      <c r="AL646">
        <v>1</v>
      </c>
      <c r="AM646">
        <v>0</v>
      </c>
      <c r="AN646">
        <v>0</v>
      </c>
      <c r="AO646">
        <v>95</v>
      </c>
      <c r="AP646">
        <v>69</v>
      </c>
      <c r="AQ646" t="s">
        <v>144</v>
      </c>
      <c r="AR646">
        <v>1</v>
      </c>
      <c r="AS646">
        <v>1</v>
      </c>
      <c r="AT646" t="s">
        <v>75</v>
      </c>
      <c r="AU646">
        <v>40</v>
      </c>
      <c r="AV646" t="s">
        <v>103</v>
      </c>
      <c r="AW646">
        <v>0</v>
      </c>
      <c r="AX646">
        <v>4</v>
      </c>
      <c r="AY646">
        <v>1</v>
      </c>
      <c r="AZ646">
        <v>1</v>
      </c>
      <c r="BA646">
        <v>0</v>
      </c>
      <c r="BB646">
        <v>1</v>
      </c>
      <c r="BC646" t="s">
        <v>740</v>
      </c>
      <c r="BD646">
        <v>95</v>
      </c>
      <c r="BE646">
        <v>4.5</v>
      </c>
      <c r="BF646">
        <v>1.6</v>
      </c>
      <c r="BG646">
        <v>0</v>
      </c>
      <c r="BH646">
        <v>4</v>
      </c>
      <c r="BI646">
        <v>0.5</v>
      </c>
      <c r="BJ646">
        <v>0</v>
      </c>
      <c r="BK646">
        <v>0</v>
      </c>
      <c r="BL646">
        <v>0</v>
      </c>
      <c r="BM646">
        <v>1.6</v>
      </c>
      <c r="BN646">
        <v>0</v>
      </c>
      <c r="BO646">
        <v>0</v>
      </c>
      <c r="BP646">
        <v>11</v>
      </c>
    </row>
    <row r="647" spans="1:68" x14ac:dyDescent="0.25">
      <c r="A647" s="1">
        <v>41967</v>
      </c>
      <c r="B647" t="s">
        <v>113</v>
      </c>
      <c r="C647" t="s">
        <v>99</v>
      </c>
      <c r="D647">
        <v>1</v>
      </c>
      <c r="E647" s="2">
        <v>0.51666666666666672</v>
      </c>
      <c r="F647">
        <v>1</v>
      </c>
      <c r="G647">
        <v>10</v>
      </c>
      <c r="H647" t="s">
        <v>120</v>
      </c>
      <c r="I647">
        <v>3</v>
      </c>
      <c r="J647">
        <v>0</v>
      </c>
      <c r="K647">
        <v>0</v>
      </c>
      <c r="L647" t="s">
        <v>741</v>
      </c>
      <c r="M647">
        <v>38</v>
      </c>
      <c r="N647" t="s">
        <v>80</v>
      </c>
      <c r="O647" t="s">
        <v>73</v>
      </c>
      <c r="P647" t="s">
        <v>73</v>
      </c>
      <c r="Q647" t="s">
        <v>73</v>
      </c>
      <c r="R647" t="s">
        <v>81</v>
      </c>
      <c r="S647">
        <v>0</v>
      </c>
      <c r="T647" t="s">
        <v>73</v>
      </c>
      <c r="U647" t="s">
        <v>73</v>
      </c>
      <c r="V647" t="s">
        <v>73</v>
      </c>
      <c r="W647" t="s">
        <v>73</v>
      </c>
      <c r="X647" t="s">
        <v>73</v>
      </c>
      <c r="Y647" t="s">
        <v>73</v>
      </c>
      <c r="Z647" t="s">
        <v>125</v>
      </c>
      <c r="AA647" t="s">
        <v>73</v>
      </c>
      <c r="AB647" t="s">
        <v>27</v>
      </c>
      <c r="AC647">
        <v>13</v>
      </c>
      <c r="AD647">
        <v>0</v>
      </c>
      <c r="AE647">
        <v>0</v>
      </c>
      <c r="AF647">
        <v>12</v>
      </c>
      <c r="AG647" t="s">
        <v>85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65</v>
      </c>
      <c r="AP647">
        <v>97</v>
      </c>
      <c r="AQ647" t="s">
        <v>125</v>
      </c>
      <c r="AR647">
        <v>1</v>
      </c>
      <c r="AS647">
        <v>1</v>
      </c>
      <c r="AT647" t="s">
        <v>106</v>
      </c>
      <c r="AU647">
        <v>38</v>
      </c>
      <c r="AV647" t="s">
        <v>81</v>
      </c>
      <c r="AW647">
        <v>0</v>
      </c>
      <c r="AX647">
        <v>3.8</v>
      </c>
      <c r="AY647">
        <v>1</v>
      </c>
      <c r="AZ647">
        <v>1</v>
      </c>
      <c r="BA647">
        <v>0</v>
      </c>
      <c r="BB647">
        <v>1</v>
      </c>
      <c r="BC647" t="s">
        <v>741</v>
      </c>
      <c r="BD647">
        <v>65</v>
      </c>
      <c r="BE647">
        <v>3.8000000000000003</v>
      </c>
      <c r="BF647">
        <v>0</v>
      </c>
      <c r="BG647">
        <v>3.8000000000000003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11</v>
      </c>
    </row>
    <row r="648" spans="1:68" x14ac:dyDescent="0.25">
      <c r="A648" s="1">
        <v>41967</v>
      </c>
      <c r="B648" t="s">
        <v>113</v>
      </c>
      <c r="C648" t="s">
        <v>99</v>
      </c>
      <c r="D648">
        <v>4</v>
      </c>
      <c r="E648" s="2">
        <v>0.24722222222222223</v>
      </c>
      <c r="F648">
        <v>1</v>
      </c>
      <c r="G648">
        <v>10</v>
      </c>
      <c r="H648" t="s">
        <v>120</v>
      </c>
      <c r="I648">
        <v>35</v>
      </c>
      <c r="J648">
        <v>27</v>
      </c>
      <c r="K648">
        <v>20</v>
      </c>
      <c r="L648" t="s">
        <v>742</v>
      </c>
      <c r="M648">
        <v>35</v>
      </c>
      <c r="N648" t="s">
        <v>80</v>
      </c>
      <c r="O648" t="s">
        <v>73</v>
      </c>
      <c r="P648" t="s">
        <v>73</v>
      </c>
      <c r="Q648" t="s">
        <v>73</v>
      </c>
      <c r="R648" t="s">
        <v>105</v>
      </c>
      <c r="S648">
        <v>0</v>
      </c>
      <c r="T648" t="s">
        <v>73</v>
      </c>
      <c r="U648" t="s">
        <v>73</v>
      </c>
      <c r="V648" t="s">
        <v>73</v>
      </c>
      <c r="W648" t="s">
        <v>73</v>
      </c>
      <c r="X648" t="s">
        <v>73</v>
      </c>
      <c r="Y648" t="s">
        <v>73</v>
      </c>
      <c r="Z648" t="s">
        <v>125</v>
      </c>
      <c r="AA648" t="s">
        <v>73</v>
      </c>
      <c r="AB648" t="s">
        <v>27</v>
      </c>
      <c r="AC648">
        <v>6</v>
      </c>
      <c r="AD648">
        <v>7</v>
      </c>
      <c r="AE648">
        <v>7</v>
      </c>
      <c r="AF648">
        <v>12</v>
      </c>
      <c r="AG648" t="s">
        <v>85</v>
      </c>
      <c r="AH648">
        <v>1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66</v>
      </c>
      <c r="AP648">
        <v>65</v>
      </c>
      <c r="AQ648" t="s">
        <v>125</v>
      </c>
      <c r="AR648">
        <v>1</v>
      </c>
      <c r="AS648">
        <v>1</v>
      </c>
      <c r="AT648" t="s">
        <v>106</v>
      </c>
      <c r="AU648">
        <v>35</v>
      </c>
      <c r="AV648" t="s">
        <v>105</v>
      </c>
      <c r="AW648">
        <v>0</v>
      </c>
      <c r="AX648">
        <v>3.5</v>
      </c>
      <c r="AY648">
        <v>1</v>
      </c>
      <c r="AZ648">
        <v>1</v>
      </c>
      <c r="BA648">
        <v>0</v>
      </c>
      <c r="BB648">
        <v>1</v>
      </c>
      <c r="BC648" t="s">
        <v>742</v>
      </c>
      <c r="BD648">
        <v>66</v>
      </c>
      <c r="BE648">
        <v>3.5</v>
      </c>
      <c r="BF648">
        <v>0</v>
      </c>
      <c r="BG648">
        <v>3.5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11</v>
      </c>
    </row>
    <row r="649" spans="1:68" x14ac:dyDescent="0.25">
      <c r="A649" s="1">
        <v>41967</v>
      </c>
      <c r="B649" t="s">
        <v>113</v>
      </c>
      <c r="C649" t="s">
        <v>99</v>
      </c>
      <c r="D649">
        <v>1</v>
      </c>
      <c r="E649" s="2">
        <v>0.13541666666666666</v>
      </c>
      <c r="F649">
        <v>1</v>
      </c>
      <c r="G649">
        <v>10</v>
      </c>
      <c r="H649" t="s">
        <v>120</v>
      </c>
      <c r="I649">
        <v>21</v>
      </c>
      <c r="J649">
        <v>7</v>
      </c>
      <c r="K649">
        <v>7</v>
      </c>
      <c r="L649" t="s">
        <v>743</v>
      </c>
      <c r="M649">
        <v>26</v>
      </c>
      <c r="N649" t="s">
        <v>80</v>
      </c>
      <c r="O649" t="s">
        <v>73</v>
      </c>
      <c r="P649" t="s">
        <v>73</v>
      </c>
      <c r="Q649" t="s">
        <v>73</v>
      </c>
      <c r="R649" t="s">
        <v>105</v>
      </c>
      <c r="S649">
        <v>0</v>
      </c>
      <c r="T649" t="s">
        <v>73</v>
      </c>
      <c r="U649" t="s">
        <v>73</v>
      </c>
      <c r="V649" t="s">
        <v>73</v>
      </c>
      <c r="W649" t="s">
        <v>73</v>
      </c>
      <c r="X649" t="s">
        <v>73</v>
      </c>
      <c r="Y649" t="s">
        <v>73</v>
      </c>
      <c r="Z649" t="s">
        <v>128</v>
      </c>
      <c r="AA649" t="s">
        <v>73</v>
      </c>
      <c r="AB649" t="s">
        <v>27</v>
      </c>
      <c r="AC649">
        <v>4</v>
      </c>
      <c r="AD649">
        <v>0</v>
      </c>
      <c r="AE649">
        <v>0</v>
      </c>
      <c r="AF649">
        <v>12</v>
      </c>
      <c r="AG649" t="s">
        <v>85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84</v>
      </c>
      <c r="AP649">
        <v>79</v>
      </c>
      <c r="AQ649" t="s">
        <v>128</v>
      </c>
      <c r="AR649">
        <v>1</v>
      </c>
      <c r="AS649">
        <v>1</v>
      </c>
      <c r="AT649" t="s">
        <v>106</v>
      </c>
      <c r="AU649">
        <v>26</v>
      </c>
      <c r="AV649" t="s">
        <v>105</v>
      </c>
      <c r="AW649">
        <v>0</v>
      </c>
      <c r="AX649">
        <v>2.6</v>
      </c>
      <c r="AY649">
        <v>1</v>
      </c>
      <c r="AZ649">
        <v>1</v>
      </c>
      <c r="BA649">
        <v>0</v>
      </c>
      <c r="BB649">
        <v>1</v>
      </c>
      <c r="BC649" t="s">
        <v>743</v>
      </c>
      <c r="BD649">
        <v>84</v>
      </c>
      <c r="BE649">
        <v>2.6</v>
      </c>
      <c r="BF649">
        <v>0</v>
      </c>
      <c r="BG649">
        <v>2.6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11</v>
      </c>
    </row>
    <row r="650" spans="1:68" x14ac:dyDescent="0.25">
      <c r="A650" s="1">
        <v>41967</v>
      </c>
      <c r="B650" t="s">
        <v>113</v>
      </c>
      <c r="C650" t="s">
        <v>99</v>
      </c>
      <c r="D650">
        <v>2</v>
      </c>
      <c r="E650" s="2">
        <v>0.16388888888888889</v>
      </c>
      <c r="F650">
        <v>1</v>
      </c>
      <c r="G650">
        <v>10</v>
      </c>
      <c r="H650" t="s">
        <v>120</v>
      </c>
      <c r="I650">
        <v>15</v>
      </c>
      <c r="J650">
        <v>14</v>
      </c>
      <c r="K650">
        <v>10</v>
      </c>
      <c r="L650" t="s">
        <v>744</v>
      </c>
      <c r="M650">
        <v>24</v>
      </c>
      <c r="N650" t="s">
        <v>80</v>
      </c>
      <c r="O650" t="s">
        <v>73</v>
      </c>
      <c r="P650" t="s">
        <v>73</v>
      </c>
      <c r="Q650" t="s">
        <v>73</v>
      </c>
      <c r="R650" t="s">
        <v>105</v>
      </c>
      <c r="S650">
        <v>0</v>
      </c>
      <c r="T650" t="s">
        <v>73</v>
      </c>
      <c r="U650" t="s">
        <v>73</v>
      </c>
      <c r="V650" t="s">
        <v>73</v>
      </c>
      <c r="W650" t="s">
        <v>73</v>
      </c>
      <c r="X650" t="s">
        <v>73</v>
      </c>
      <c r="Y650" t="s">
        <v>73</v>
      </c>
      <c r="Z650" t="s">
        <v>125</v>
      </c>
      <c r="AA650" t="s">
        <v>73</v>
      </c>
      <c r="AB650" t="s">
        <v>27</v>
      </c>
      <c r="AC650">
        <v>4</v>
      </c>
      <c r="AD650">
        <v>4</v>
      </c>
      <c r="AE650">
        <v>4</v>
      </c>
      <c r="AF650">
        <v>12</v>
      </c>
      <c r="AG650" t="s">
        <v>85</v>
      </c>
      <c r="AH650">
        <v>1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66</v>
      </c>
      <c r="AP650">
        <v>85</v>
      </c>
      <c r="AQ650" t="s">
        <v>125</v>
      </c>
      <c r="AR650">
        <v>1</v>
      </c>
      <c r="AS650">
        <v>1</v>
      </c>
      <c r="AT650" t="s">
        <v>106</v>
      </c>
      <c r="AU650">
        <v>24</v>
      </c>
      <c r="AV650" t="s">
        <v>105</v>
      </c>
      <c r="AW650">
        <v>0</v>
      </c>
      <c r="AX650">
        <v>2.4</v>
      </c>
      <c r="AY650">
        <v>1</v>
      </c>
      <c r="AZ650">
        <v>1</v>
      </c>
      <c r="BA650">
        <v>0</v>
      </c>
      <c r="BB650">
        <v>1</v>
      </c>
      <c r="BC650" t="s">
        <v>744</v>
      </c>
      <c r="BD650">
        <v>66</v>
      </c>
      <c r="BE650">
        <v>2.4000000000000004</v>
      </c>
      <c r="BF650">
        <v>0</v>
      </c>
      <c r="BG650">
        <v>2.4000000000000004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11</v>
      </c>
    </row>
    <row r="651" spans="1:68" x14ac:dyDescent="0.25">
      <c r="A651" s="1">
        <v>41967</v>
      </c>
      <c r="B651" t="s">
        <v>113</v>
      </c>
      <c r="C651" t="s">
        <v>99</v>
      </c>
      <c r="D651">
        <v>3</v>
      </c>
      <c r="E651" s="2">
        <v>0.53472222222222221</v>
      </c>
      <c r="F651">
        <v>3</v>
      </c>
      <c r="G651">
        <v>10</v>
      </c>
      <c r="H651" t="s">
        <v>120</v>
      </c>
      <c r="I651">
        <v>32</v>
      </c>
      <c r="J651">
        <v>14</v>
      </c>
      <c r="K651">
        <v>17</v>
      </c>
      <c r="L651" t="s">
        <v>745</v>
      </c>
      <c r="M651">
        <v>20</v>
      </c>
      <c r="N651" t="s">
        <v>69</v>
      </c>
      <c r="O651" t="s">
        <v>70</v>
      </c>
      <c r="P651" t="s">
        <v>101</v>
      </c>
      <c r="Q651" t="s">
        <v>89</v>
      </c>
      <c r="R651" t="s">
        <v>73</v>
      </c>
      <c r="S651">
        <v>0</v>
      </c>
      <c r="T651" t="s">
        <v>73</v>
      </c>
      <c r="U651" t="s">
        <v>73</v>
      </c>
      <c r="V651" t="s">
        <v>124</v>
      </c>
      <c r="W651" t="s">
        <v>73</v>
      </c>
      <c r="X651" t="s">
        <v>133</v>
      </c>
      <c r="Y651" t="s">
        <v>133</v>
      </c>
      <c r="Z651" t="s">
        <v>73</v>
      </c>
      <c r="AA651" t="s">
        <v>73</v>
      </c>
      <c r="AB651" t="s">
        <v>27</v>
      </c>
      <c r="AC651">
        <v>13</v>
      </c>
      <c r="AD651">
        <v>-3</v>
      </c>
      <c r="AE651">
        <v>3</v>
      </c>
      <c r="AF651">
        <v>12</v>
      </c>
      <c r="AG651" t="s">
        <v>85</v>
      </c>
      <c r="AH651">
        <v>0</v>
      </c>
      <c r="AI651">
        <v>1</v>
      </c>
      <c r="AJ651">
        <v>1</v>
      </c>
      <c r="AK651">
        <v>0</v>
      </c>
      <c r="AL651">
        <v>1</v>
      </c>
      <c r="AM651">
        <v>0</v>
      </c>
      <c r="AN651">
        <v>0</v>
      </c>
      <c r="AO651">
        <v>140</v>
      </c>
      <c r="AP651">
        <v>68</v>
      </c>
      <c r="AQ651" t="s">
        <v>133</v>
      </c>
      <c r="AR651">
        <v>1</v>
      </c>
      <c r="AS651">
        <v>1</v>
      </c>
      <c r="AT651" t="s">
        <v>75</v>
      </c>
      <c r="AU651">
        <v>20</v>
      </c>
      <c r="AV651" t="s">
        <v>102</v>
      </c>
      <c r="AW651">
        <v>0</v>
      </c>
      <c r="AX651">
        <v>2</v>
      </c>
      <c r="AY651">
        <v>1</v>
      </c>
      <c r="AZ651">
        <v>1</v>
      </c>
      <c r="BA651">
        <v>0</v>
      </c>
      <c r="BB651">
        <v>1</v>
      </c>
      <c r="BC651" t="s">
        <v>746</v>
      </c>
      <c r="BD651">
        <v>89</v>
      </c>
      <c r="BE651">
        <v>2.5</v>
      </c>
      <c r="BF651">
        <v>0.8</v>
      </c>
      <c r="BG651">
        <v>0</v>
      </c>
      <c r="BH651">
        <v>2</v>
      </c>
      <c r="BI651">
        <v>0.5</v>
      </c>
      <c r="BJ651">
        <v>0</v>
      </c>
      <c r="BK651">
        <v>0</v>
      </c>
      <c r="BL651">
        <v>0</v>
      </c>
      <c r="BM651">
        <v>0.8</v>
      </c>
      <c r="BN651">
        <v>0</v>
      </c>
      <c r="BO651">
        <v>0</v>
      </c>
      <c r="BP651">
        <v>11</v>
      </c>
    </row>
    <row r="652" spans="1:68" x14ac:dyDescent="0.25">
      <c r="A652" s="1">
        <v>41967</v>
      </c>
      <c r="B652" t="s">
        <v>113</v>
      </c>
      <c r="C652" t="s">
        <v>99</v>
      </c>
      <c r="D652">
        <v>4</v>
      </c>
      <c r="E652" s="2">
        <v>0.12430555555555556</v>
      </c>
      <c r="F652">
        <v>1</v>
      </c>
      <c r="G652">
        <v>10</v>
      </c>
      <c r="H652" t="s">
        <v>100</v>
      </c>
      <c r="I652">
        <v>20</v>
      </c>
      <c r="J652">
        <v>33</v>
      </c>
      <c r="K652">
        <v>20</v>
      </c>
      <c r="L652" t="s">
        <v>747</v>
      </c>
      <c r="M652">
        <v>20</v>
      </c>
      <c r="N652" t="s">
        <v>80</v>
      </c>
      <c r="O652" t="s">
        <v>73</v>
      </c>
      <c r="P652" t="s">
        <v>73</v>
      </c>
      <c r="Q652" t="s">
        <v>73</v>
      </c>
      <c r="R652" t="s">
        <v>111</v>
      </c>
      <c r="S652">
        <v>0</v>
      </c>
      <c r="T652" t="s">
        <v>73</v>
      </c>
      <c r="U652" t="s">
        <v>73</v>
      </c>
      <c r="V652" t="s">
        <v>73</v>
      </c>
      <c r="W652" t="s">
        <v>73</v>
      </c>
      <c r="X652" t="s">
        <v>73</v>
      </c>
      <c r="Y652" t="s">
        <v>73</v>
      </c>
      <c r="Z652" t="s">
        <v>125</v>
      </c>
      <c r="AA652" t="s">
        <v>26</v>
      </c>
      <c r="AB652" t="s">
        <v>73</v>
      </c>
      <c r="AC652">
        <v>3</v>
      </c>
      <c r="AD652">
        <v>13</v>
      </c>
      <c r="AE652">
        <v>13</v>
      </c>
      <c r="AF652">
        <v>12</v>
      </c>
      <c r="AG652" t="s">
        <v>85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50</v>
      </c>
      <c r="AP652">
        <v>20</v>
      </c>
      <c r="AQ652" t="s">
        <v>125</v>
      </c>
      <c r="AR652">
        <v>1</v>
      </c>
      <c r="AS652">
        <v>1</v>
      </c>
      <c r="AT652" t="s">
        <v>106</v>
      </c>
      <c r="AU652">
        <v>20</v>
      </c>
      <c r="AV652" t="s">
        <v>111</v>
      </c>
      <c r="AW652">
        <v>1</v>
      </c>
      <c r="AX652">
        <v>2</v>
      </c>
      <c r="AY652">
        <v>0</v>
      </c>
      <c r="AZ652">
        <v>1</v>
      </c>
      <c r="BA652">
        <v>0</v>
      </c>
      <c r="BB652">
        <v>1</v>
      </c>
      <c r="BC652" t="s">
        <v>747</v>
      </c>
      <c r="BD652">
        <v>50</v>
      </c>
      <c r="BE652">
        <v>8</v>
      </c>
      <c r="BF652">
        <v>0</v>
      </c>
      <c r="BG652">
        <v>2</v>
      </c>
      <c r="BH652">
        <v>0</v>
      </c>
      <c r="BI652">
        <v>0</v>
      </c>
      <c r="BJ652">
        <v>6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11</v>
      </c>
    </row>
    <row r="653" spans="1:68" x14ac:dyDescent="0.25">
      <c r="A653" s="1">
        <v>41967</v>
      </c>
      <c r="B653" t="s">
        <v>113</v>
      </c>
      <c r="C653" t="s">
        <v>99</v>
      </c>
      <c r="D653">
        <v>4</v>
      </c>
      <c r="E653" s="2">
        <v>0.17499999999999999</v>
      </c>
      <c r="F653">
        <v>2</v>
      </c>
      <c r="G653">
        <v>19</v>
      </c>
      <c r="H653" t="s">
        <v>100</v>
      </c>
      <c r="I653">
        <v>39</v>
      </c>
      <c r="J653">
        <v>27</v>
      </c>
      <c r="K653">
        <v>20</v>
      </c>
      <c r="L653" t="s">
        <v>748</v>
      </c>
      <c r="M653">
        <v>17</v>
      </c>
      <c r="N653" t="s">
        <v>69</v>
      </c>
      <c r="O653" t="s">
        <v>70</v>
      </c>
      <c r="P653" t="s">
        <v>101</v>
      </c>
      <c r="Q653" t="s">
        <v>91</v>
      </c>
      <c r="R653" t="s">
        <v>73</v>
      </c>
      <c r="S653">
        <v>0</v>
      </c>
      <c r="T653" t="s">
        <v>73</v>
      </c>
      <c r="U653" t="s">
        <v>73</v>
      </c>
      <c r="V653" t="s">
        <v>124</v>
      </c>
      <c r="W653" t="s">
        <v>73</v>
      </c>
      <c r="X653" t="s">
        <v>144</v>
      </c>
      <c r="Y653" t="s">
        <v>144</v>
      </c>
      <c r="Z653" t="s">
        <v>73</v>
      </c>
      <c r="AA653" t="s">
        <v>73</v>
      </c>
      <c r="AB653" t="s">
        <v>73</v>
      </c>
      <c r="AC653">
        <v>5</v>
      </c>
      <c r="AD653">
        <v>7</v>
      </c>
      <c r="AE653">
        <v>7</v>
      </c>
      <c r="AF653">
        <v>12</v>
      </c>
      <c r="AG653" t="s">
        <v>85</v>
      </c>
      <c r="AH653">
        <v>0</v>
      </c>
      <c r="AI653">
        <v>1</v>
      </c>
      <c r="AJ653">
        <v>1</v>
      </c>
      <c r="AK653">
        <v>0</v>
      </c>
      <c r="AL653">
        <v>1</v>
      </c>
      <c r="AM653">
        <v>0</v>
      </c>
      <c r="AN653">
        <v>0</v>
      </c>
      <c r="AO653">
        <v>92</v>
      </c>
      <c r="AP653">
        <v>39</v>
      </c>
      <c r="AQ653" t="s">
        <v>144</v>
      </c>
      <c r="AR653">
        <v>1</v>
      </c>
      <c r="AS653">
        <v>1</v>
      </c>
      <c r="AT653" t="s">
        <v>75</v>
      </c>
      <c r="AU653">
        <v>17</v>
      </c>
      <c r="AV653" t="s">
        <v>103</v>
      </c>
      <c r="AW653">
        <v>0</v>
      </c>
      <c r="AX653">
        <v>0.89473684210526316</v>
      </c>
      <c r="AY653">
        <v>0</v>
      </c>
      <c r="AZ653">
        <v>0</v>
      </c>
      <c r="BA653">
        <v>0</v>
      </c>
      <c r="BB653">
        <v>1</v>
      </c>
      <c r="BC653" t="s">
        <v>748</v>
      </c>
      <c r="BD653">
        <v>92</v>
      </c>
      <c r="BE653">
        <v>2.2000000000000002</v>
      </c>
      <c r="BF653">
        <v>0.68</v>
      </c>
      <c r="BG653">
        <v>0</v>
      </c>
      <c r="BH653">
        <v>1.7000000000000002</v>
      </c>
      <c r="BI653">
        <v>0.5</v>
      </c>
      <c r="BJ653">
        <v>0</v>
      </c>
      <c r="BK653">
        <v>0</v>
      </c>
      <c r="BL653">
        <v>0</v>
      </c>
      <c r="BM653">
        <v>0.68</v>
      </c>
      <c r="BN653">
        <v>0</v>
      </c>
      <c r="BO653">
        <v>0</v>
      </c>
      <c r="BP653">
        <v>11</v>
      </c>
    </row>
    <row r="654" spans="1:68" x14ac:dyDescent="0.25">
      <c r="A654" s="1">
        <v>41967</v>
      </c>
      <c r="B654" t="s">
        <v>113</v>
      </c>
      <c r="C654" t="s">
        <v>99</v>
      </c>
      <c r="D654">
        <v>4</v>
      </c>
      <c r="E654" s="2">
        <v>0.54583333333333328</v>
      </c>
      <c r="F654">
        <v>3</v>
      </c>
      <c r="G654">
        <v>2</v>
      </c>
      <c r="H654" t="s">
        <v>120</v>
      </c>
      <c r="I654">
        <v>47</v>
      </c>
      <c r="J654">
        <v>24</v>
      </c>
      <c r="K654">
        <v>17</v>
      </c>
      <c r="L654" t="s">
        <v>749</v>
      </c>
      <c r="M654">
        <v>15</v>
      </c>
      <c r="N654" t="s">
        <v>69</v>
      </c>
      <c r="O654" t="s">
        <v>70</v>
      </c>
      <c r="P654" t="s">
        <v>101</v>
      </c>
      <c r="Q654" t="s">
        <v>89</v>
      </c>
      <c r="R654" t="s">
        <v>73</v>
      </c>
      <c r="S654">
        <v>0</v>
      </c>
      <c r="T654" t="s">
        <v>73</v>
      </c>
      <c r="U654" t="s">
        <v>73</v>
      </c>
      <c r="V654" t="s">
        <v>124</v>
      </c>
      <c r="W654" t="s">
        <v>73</v>
      </c>
      <c r="X654" t="s">
        <v>144</v>
      </c>
      <c r="Y654" t="s">
        <v>144</v>
      </c>
      <c r="Z654" t="s">
        <v>73</v>
      </c>
      <c r="AA654" t="s">
        <v>73</v>
      </c>
      <c r="AB654" t="s">
        <v>27</v>
      </c>
      <c r="AC654">
        <v>14</v>
      </c>
      <c r="AD654">
        <v>7</v>
      </c>
      <c r="AE654">
        <v>7</v>
      </c>
      <c r="AF654">
        <v>12</v>
      </c>
      <c r="AG654" t="s">
        <v>85</v>
      </c>
      <c r="AH654">
        <v>0</v>
      </c>
      <c r="AI654">
        <v>1</v>
      </c>
      <c r="AJ654">
        <v>1</v>
      </c>
      <c r="AK654">
        <v>0</v>
      </c>
      <c r="AL654">
        <v>1</v>
      </c>
      <c r="AM654">
        <v>0</v>
      </c>
      <c r="AN654">
        <v>0</v>
      </c>
      <c r="AO654">
        <v>111</v>
      </c>
      <c r="AP654">
        <v>53</v>
      </c>
      <c r="AQ654" t="s">
        <v>144</v>
      </c>
      <c r="AR654">
        <v>1</v>
      </c>
      <c r="AS654">
        <v>1</v>
      </c>
      <c r="AT654" t="s">
        <v>75</v>
      </c>
      <c r="AU654">
        <v>15</v>
      </c>
      <c r="AV654" t="s">
        <v>102</v>
      </c>
      <c r="AW654">
        <v>0</v>
      </c>
      <c r="AX654">
        <v>7.5</v>
      </c>
      <c r="AY654">
        <v>1</v>
      </c>
      <c r="AZ654">
        <v>1</v>
      </c>
      <c r="BA654">
        <v>0</v>
      </c>
      <c r="BB654">
        <v>1</v>
      </c>
      <c r="BC654" t="s">
        <v>749</v>
      </c>
      <c r="BD654">
        <v>111</v>
      </c>
      <c r="BE654">
        <v>2</v>
      </c>
      <c r="BF654">
        <v>0.6</v>
      </c>
      <c r="BG654">
        <v>0</v>
      </c>
      <c r="BH654">
        <v>1.5</v>
      </c>
      <c r="BI654">
        <v>0.5</v>
      </c>
      <c r="BJ654">
        <v>0</v>
      </c>
      <c r="BK654">
        <v>0</v>
      </c>
      <c r="BL654">
        <v>0</v>
      </c>
      <c r="BM654">
        <v>0.6</v>
      </c>
      <c r="BN654">
        <v>0</v>
      </c>
      <c r="BO654">
        <v>0</v>
      </c>
      <c r="BP654">
        <v>11</v>
      </c>
    </row>
    <row r="655" spans="1:68" x14ac:dyDescent="0.25">
      <c r="A655" s="1">
        <v>41967</v>
      </c>
      <c r="B655" t="s">
        <v>113</v>
      </c>
      <c r="C655" t="s">
        <v>99</v>
      </c>
      <c r="D655">
        <v>1</v>
      </c>
      <c r="E655" s="2">
        <v>0.34583333333333333</v>
      </c>
      <c r="F655">
        <v>3</v>
      </c>
      <c r="G655">
        <v>9</v>
      </c>
      <c r="H655" t="s">
        <v>100</v>
      </c>
      <c r="I655">
        <v>15</v>
      </c>
      <c r="J655">
        <v>6</v>
      </c>
      <c r="K655">
        <v>0</v>
      </c>
      <c r="L655" t="s">
        <v>750</v>
      </c>
      <c r="M655">
        <v>15</v>
      </c>
      <c r="N655" t="s">
        <v>69</v>
      </c>
      <c r="O655" t="s">
        <v>70</v>
      </c>
      <c r="P655" t="s">
        <v>101</v>
      </c>
      <c r="Q655" t="s">
        <v>89</v>
      </c>
      <c r="R655" t="s">
        <v>73</v>
      </c>
      <c r="S655">
        <v>0</v>
      </c>
      <c r="T655" t="s">
        <v>73</v>
      </c>
      <c r="U655" t="s">
        <v>73</v>
      </c>
      <c r="V655" t="s">
        <v>124</v>
      </c>
      <c r="W655" t="s">
        <v>73</v>
      </c>
      <c r="X655" t="s">
        <v>133</v>
      </c>
      <c r="Y655" t="s">
        <v>133</v>
      </c>
      <c r="Z655" t="s">
        <v>73</v>
      </c>
      <c r="AA655" t="s">
        <v>26</v>
      </c>
      <c r="AB655" t="s">
        <v>73</v>
      </c>
      <c r="AC655">
        <v>9</v>
      </c>
      <c r="AD655">
        <v>6</v>
      </c>
      <c r="AE655">
        <v>6</v>
      </c>
      <c r="AF655">
        <v>12</v>
      </c>
      <c r="AG655" t="s">
        <v>85</v>
      </c>
      <c r="AH655">
        <v>0</v>
      </c>
      <c r="AI655">
        <v>1</v>
      </c>
      <c r="AJ655">
        <v>1</v>
      </c>
      <c r="AK655">
        <v>0</v>
      </c>
      <c r="AL655">
        <v>1</v>
      </c>
      <c r="AM655">
        <v>0</v>
      </c>
      <c r="AN655">
        <v>0</v>
      </c>
      <c r="AO655">
        <v>74</v>
      </c>
      <c r="AP655">
        <v>15</v>
      </c>
      <c r="AQ655" t="s">
        <v>133</v>
      </c>
      <c r="AR655">
        <v>1</v>
      </c>
      <c r="AS655">
        <v>1</v>
      </c>
      <c r="AT655" t="s">
        <v>75</v>
      </c>
      <c r="AU655">
        <v>15</v>
      </c>
      <c r="AV655" t="s">
        <v>102</v>
      </c>
      <c r="AW655">
        <v>1</v>
      </c>
      <c r="AX655">
        <v>1.6666666666666667</v>
      </c>
      <c r="AY655">
        <v>0</v>
      </c>
      <c r="AZ655">
        <v>1</v>
      </c>
      <c r="BA655">
        <v>0</v>
      </c>
      <c r="BB655">
        <v>1</v>
      </c>
      <c r="BC655" t="s">
        <v>750</v>
      </c>
      <c r="BD655">
        <v>74</v>
      </c>
      <c r="BE655">
        <v>8</v>
      </c>
      <c r="BF655">
        <v>4.5999999999999996</v>
      </c>
      <c r="BG655">
        <v>0</v>
      </c>
      <c r="BH655">
        <v>1.5</v>
      </c>
      <c r="BI655">
        <v>0.5</v>
      </c>
      <c r="BJ655">
        <v>0</v>
      </c>
      <c r="BK655">
        <v>6</v>
      </c>
      <c r="BL655">
        <v>0</v>
      </c>
      <c r="BM655">
        <v>0.6</v>
      </c>
      <c r="BN655">
        <v>4</v>
      </c>
      <c r="BO655">
        <v>0</v>
      </c>
      <c r="BP655">
        <v>11</v>
      </c>
    </row>
    <row r="656" spans="1:68" x14ac:dyDescent="0.25">
      <c r="A656" s="1">
        <v>41967</v>
      </c>
      <c r="B656" t="s">
        <v>113</v>
      </c>
      <c r="C656" t="s">
        <v>99</v>
      </c>
      <c r="D656">
        <v>4</v>
      </c>
      <c r="E656" s="2">
        <v>0.27291666666666664</v>
      </c>
      <c r="F656">
        <v>1</v>
      </c>
      <c r="G656">
        <v>10</v>
      </c>
      <c r="H656" t="s">
        <v>120</v>
      </c>
      <c r="I656">
        <v>20</v>
      </c>
      <c r="J656">
        <v>27</v>
      </c>
      <c r="K656">
        <v>20</v>
      </c>
      <c r="L656" t="s">
        <v>751</v>
      </c>
      <c r="M656">
        <v>15</v>
      </c>
      <c r="N656" t="s">
        <v>69</v>
      </c>
      <c r="O656" t="s">
        <v>70</v>
      </c>
      <c r="P656" t="s">
        <v>101</v>
      </c>
      <c r="Q656" t="s">
        <v>89</v>
      </c>
      <c r="R656" t="s">
        <v>73</v>
      </c>
      <c r="S656">
        <v>0</v>
      </c>
      <c r="T656" t="s">
        <v>73</v>
      </c>
      <c r="U656" t="s">
        <v>73</v>
      </c>
      <c r="V656" t="s">
        <v>124</v>
      </c>
      <c r="W656" t="s">
        <v>73</v>
      </c>
      <c r="X656" t="s">
        <v>144</v>
      </c>
      <c r="Y656" t="s">
        <v>144</v>
      </c>
      <c r="Z656" t="s">
        <v>73</v>
      </c>
      <c r="AA656" t="s">
        <v>73</v>
      </c>
      <c r="AB656" t="s">
        <v>27</v>
      </c>
      <c r="AC656">
        <v>7</v>
      </c>
      <c r="AD656">
        <v>7</v>
      </c>
      <c r="AE656">
        <v>7</v>
      </c>
      <c r="AF656">
        <v>12</v>
      </c>
      <c r="AG656" t="s">
        <v>85</v>
      </c>
      <c r="AH656">
        <v>0</v>
      </c>
      <c r="AI656">
        <v>1</v>
      </c>
      <c r="AJ656">
        <v>1</v>
      </c>
      <c r="AK656">
        <v>0</v>
      </c>
      <c r="AL656">
        <v>1</v>
      </c>
      <c r="AM656">
        <v>0</v>
      </c>
      <c r="AN656">
        <v>0</v>
      </c>
      <c r="AO656">
        <v>90</v>
      </c>
      <c r="AP656">
        <v>80</v>
      </c>
      <c r="AQ656" t="s">
        <v>144</v>
      </c>
      <c r="AR656">
        <v>1</v>
      </c>
      <c r="AS656">
        <v>1</v>
      </c>
      <c r="AT656" t="s">
        <v>75</v>
      </c>
      <c r="AU656">
        <v>15</v>
      </c>
      <c r="AV656" t="s">
        <v>102</v>
      </c>
      <c r="AW656">
        <v>0</v>
      </c>
      <c r="AX656">
        <v>1.5</v>
      </c>
      <c r="AY656">
        <v>1</v>
      </c>
      <c r="AZ656">
        <v>1</v>
      </c>
      <c r="BA656">
        <v>0</v>
      </c>
      <c r="BB656">
        <v>1</v>
      </c>
      <c r="BC656" t="s">
        <v>751</v>
      </c>
      <c r="BD656">
        <v>90</v>
      </c>
      <c r="BE656">
        <v>2</v>
      </c>
      <c r="BF656">
        <v>0.6</v>
      </c>
      <c r="BG656">
        <v>0</v>
      </c>
      <c r="BH656">
        <v>1.5</v>
      </c>
      <c r="BI656">
        <v>0.5</v>
      </c>
      <c r="BJ656">
        <v>0</v>
      </c>
      <c r="BK656">
        <v>0</v>
      </c>
      <c r="BL656">
        <v>0</v>
      </c>
      <c r="BM656">
        <v>0.6</v>
      </c>
      <c r="BN656">
        <v>0</v>
      </c>
      <c r="BO656">
        <v>0</v>
      </c>
      <c r="BP656">
        <v>11</v>
      </c>
    </row>
    <row r="657" spans="1:68" x14ac:dyDescent="0.25">
      <c r="A657" s="1">
        <v>41967</v>
      </c>
      <c r="B657" t="s">
        <v>113</v>
      </c>
      <c r="C657" t="s">
        <v>99</v>
      </c>
      <c r="D657">
        <v>1</v>
      </c>
      <c r="E657" s="2">
        <v>0.46250000000000002</v>
      </c>
      <c r="F657">
        <v>3</v>
      </c>
      <c r="G657">
        <v>8</v>
      </c>
      <c r="H657" t="s">
        <v>120</v>
      </c>
      <c r="I657">
        <v>43</v>
      </c>
      <c r="J657">
        <v>0</v>
      </c>
      <c r="K657">
        <v>0</v>
      </c>
      <c r="L657" t="s">
        <v>752</v>
      </c>
      <c r="M657">
        <v>14</v>
      </c>
      <c r="N657" t="s">
        <v>69</v>
      </c>
      <c r="O657" t="s">
        <v>70</v>
      </c>
      <c r="P657" t="s">
        <v>101</v>
      </c>
      <c r="Q657" t="s">
        <v>89</v>
      </c>
      <c r="R657" t="s">
        <v>73</v>
      </c>
      <c r="S657">
        <v>0</v>
      </c>
      <c r="T657" t="s">
        <v>73</v>
      </c>
      <c r="U657" t="s">
        <v>73</v>
      </c>
      <c r="V657" t="s">
        <v>124</v>
      </c>
      <c r="W657" t="s">
        <v>73</v>
      </c>
      <c r="X657" t="s">
        <v>133</v>
      </c>
      <c r="Y657" t="s">
        <v>133</v>
      </c>
      <c r="Z657" t="s">
        <v>73</v>
      </c>
      <c r="AA657" t="s">
        <v>73</v>
      </c>
      <c r="AB657" t="s">
        <v>27</v>
      </c>
      <c r="AC657">
        <v>12</v>
      </c>
      <c r="AD657">
        <v>0</v>
      </c>
      <c r="AE657">
        <v>0</v>
      </c>
      <c r="AF657">
        <v>12</v>
      </c>
      <c r="AG657" t="s">
        <v>85</v>
      </c>
      <c r="AH657">
        <v>0</v>
      </c>
      <c r="AI657">
        <v>1</v>
      </c>
      <c r="AJ657">
        <v>1</v>
      </c>
      <c r="AK657">
        <v>0</v>
      </c>
      <c r="AL657">
        <v>1</v>
      </c>
      <c r="AM657">
        <v>0</v>
      </c>
      <c r="AN657">
        <v>0</v>
      </c>
      <c r="AO657">
        <v>89</v>
      </c>
      <c r="AP657">
        <v>57</v>
      </c>
      <c r="AQ657" t="s">
        <v>133</v>
      </c>
      <c r="AR657">
        <v>1</v>
      </c>
      <c r="AS657">
        <v>1</v>
      </c>
      <c r="AT657" t="s">
        <v>75</v>
      </c>
      <c r="AU657">
        <v>14</v>
      </c>
      <c r="AV657" t="s">
        <v>102</v>
      </c>
      <c r="AW657">
        <v>0</v>
      </c>
      <c r="AX657">
        <v>1.75</v>
      </c>
      <c r="AY657">
        <v>1</v>
      </c>
      <c r="AZ657">
        <v>1</v>
      </c>
      <c r="BA657">
        <v>0</v>
      </c>
      <c r="BB657">
        <v>1</v>
      </c>
      <c r="BC657" t="s">
        <v>752</v>
      </c>
      <c r="BD657">
        <v>89</v>
      </c>
      <c r="BE657">
        <v>1.9000000000000001</v>
      </c>
      <c r="BF657">
        <v>0.56000000000000005</v>
      </c>
      <c r="BG657">
        <v>0</v>
      </c>
      <c r="BH657">
        <v>1.4000000000000001</v>
      </c>
      <c r="BI657">
        <v>0.5</v>
      </c>
      <c r="BJ657">
        <v>0</v>
      </c>
      <c r="BK657">
        <v>0</v>
      </c>
      <c r="BL657">
        <v>0</v>
      </c>
      <c r="BM657">
        <v>0.56000000000000005</v>
      </c>
      <c r="BN657">
        <v>0</v>
      </c>
      <c r="BO657">
        <v>0</v>
      </c>
      <c r="BP657">
        <v>11</v>
      </c>
    </row>
    <row r="658" spans="1:68" x14ac:dyDescent="0.25">
      <c r="A658" s="1">
        <v>41967</v>
      </c>
      <c r="B658" t="s">
        <v>113</v>
      </c>
      <c r="C658" t="s">
        <v>99</v>
      </c>
      <c r="D658">
        <v>3</v>
      </c>
      <c r="E658" s="2">
        <v>0.47986111111111113</v>
      </c>
      <c r="F658">
        <v>3</v>
      </c>
      <c r="G658">
        <v>12</v>
      </c>
      <c r="H658" t="s">
        <v>100</v>
      </c>
      <c r="I658">
        <v>35</v>
      </c>
      <c r="J658">
        <v>14</v>
      </c>
      <c r="K658">
        <v>17</v>
      </c>
      <c r="L658" t="s">
        <v>753</v>
      </c>
      <c r="M658">
        <v>14</v>
      </c>
      <c r="N658" t="s">
        <v>69</v>
      </c>
      <c r="O658" t="s">
        <v>70</v>
      </c>
      <c r="P658" t="s">
        <v>101</v>
      </c>
      <c r="Q658" t="s">
        <v>91</v>
      </c>
      <c r="R658" t="s">
        <v>73</v>
      </c>
      <c r="S658">
        <v>0</v>
      </c>
      <c r="T658" t="s">
        <v>73</v>
      </c>
      <c r="U658" t="s">
        <v>73</v>
      </c>
      <c r="V658" t="s">
        <v>124</v>
      </c>
      <c r="W658" t="s">
        <v>73</v>
      </c>
      <c r="X658" t="s">
        <v>168</v>
      </c>
      <c r="Y658" t="s">
        <v>168</v>
      </c>
      <c r="Z658" t="s">
        <v>73</v>
      </c>
      <c r="AA658" t="s">
        <v>73</v>
      </c>
      <c r="AB658" t="s">
        <v>27</v>
      </c>
      <c r="AC658">
        <v>12</v>
      </c>
      <c r="AD658">
        <v>-3</v>
      </c>
      <c r="AE658">
        <v>3</v>
      </c>
      <c r="AF658">
        <v>12</v>
      </c>
      <c r="AG658" t="s">
        <v>85</v>
      </c>
      <c r="AH658">
        <v>0</v>
      </c>
      <c r="AI658">
        <v>1</v>
      </c>
      <c r="AJ658">
        <v>1</v>
      </c>
      <c r="AK658">
        <v>0</v>
      </c>
      <c r="AL658">
        <v>1</v>
      </c>
      <c r="AM658">
        <v>0</v>
      </c>
      <c r="AN658">
        <v>0</v>
      </c>
      <c r="AO658">
        <v>95</v>
      </c>
      <c r="AP658">
        <v>35</v>
      </c>
      <c r="AQ658" t="s">
        <v>168</v>
      </c>
      <c r="AR658">
        <v>1</v>
      </c>
      <c r="AS658">
        <v>1</v>
      </c>
      <c r="AT658" t="s">
        <v>75</v>
      </c>
      <c r="AU658">
        <v>14</v>
      </c>
      <c r="AV658" t="s">
        <v>103</v>
      </c>
      <c r="AW658">
        <v>0</v>
      </c>
      <c r="AX658">
        <v>1.1666666666666667</v>
      </c>
      <c r="AY658">
        <v>1</v>
      </c>
      <c r="AZ658">
        <v>1</v>
      </c>
      <c r="BA658">
        <v>0</v>
      </c>
      <c r="BB658">
        <v>1</v>
      </c>
      <c r="BC658" t="s">
        <v>753</v>
      </c>
      <c r="BD658">
        <v>95</v>
      </c>
      <c r="BE658">
        <v>1.9000000000000001</v>
      </c>
      <c r="BF658">
        <v>0.56000000000000005</v>
      </c>
      <c r="BG658">
        <v>0</v>
      </c>
      <c r="BH658">
        <v>1.4000000000000001</v>
      </c>
      <c r="BI658">
        <v>0.5</v>
      </c>
      <c r="BJ658">
        <v>0</v>
      </c>
      <c r="BK658">
        <v>0</v>
      </c>
      <c r="BL658">
        <v>0</v>
      </c>
      <c r="BM658">
        <v>0.56000000000000005</v>
      </c>
      <c r="BN658">
        <v>0</v>
      </c>
      <c r="BO658">
        <v>0</v>
      </c>
      <c r="BP658">
        <v>11</v>
      </c>
    </row>
    <row r="659" spans="1:68" x14ac:dyDescent="0.25">
      <c r="A659" s="1">
        <v>41967</v>
      </c>
      <c r="B659" t="s">
        <v>113</v>
      </c>
      <c r="C659" t="s">
        <v>99</v>
      </c>
      <c r="D659">
        <v>2</v>
      </c>
      <c r="E659" s="2">
        <v>1.1805555555555555E-2</v>
      </c>
      <c r="F659">
        <v>1</v>
      </c>
      <c r="G659">
        <v>10</v>
      </c>
      <c r="H659" t="s">
        <v>120</v>
      </c>
      <c r="I659">
        <v>20</v>
      </c>
      <c r="J659">
        <v>14</v>
      </c>
      <c r="K659">
        <v>17</v>
      </c>
      <c r="L659" t="s">
        <v>754</v>
      </c>
      <c r="M659">
        <v>13</v>
      </c>
      <c r="N659" t="s">
        <v>80</v>
      </c>
      <c r="O659" t="s">
        <v>73</v>
      </c>
      <c r="P659" t="s">
        <v>73</v>
      </c>
      <c r="Q659" t="s">
        <v>73</v>
      </c>
      <c r="R659" t="s">
        <v>105</v>
      </c>
      <c r="S659">
        <v>0</v>
      </c>
      <c r="T659" t="s">
        <v>73</v>
      </c>
      <c r="U659" t="s">
        <v>73</v>
      </c>
      <c r="V659" t="s">
        <v>73</v>
      </c>
      <c r="W659" t="s">
        <v>73</v>
      </c>
      <c r="X659" t="s">
        <v>73</v>
      </c>
      <c r="Y659" t="s">
        <v>73</v>
      </c>
      <c r="Z659" t="s">
        <v>125</v>
      </c>
      <c r="AA659" t="s">
        <v>73</v>
      </c>
      <c r="AB659" t="s">
        <v>27</v>
      </c>
      <c r="AC659">
        <v>1</v>
      </c>
      <c r="AD659">
        <v>-3</v>
      </c>
      <c r="AE659">
        <v>3</v>
      </c>
      <c r="AF659">
        <v>12</v>
      </c>
      <c r="AG659" t="s">
        <v>85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67</v>
      </c>
      <c r="AP659">
        <v>80</v>
      </c>
      <c r="AQ659" t="s">
        <v>125</v>
      </c>
      <c r="AR659">
        <v>1</v>
      </c>
      <c r="AS659">
        <v>1</v>
      </c>
      <c r="AT659" t="s">
        <v>106</v>
      </c>
      <c r="AU659">
        <v>13</v>
      </c>
      <c r="AV659" t="s">
        <v>105</v>
      </c>
      <c r="AW659">
        <v>0</v>
      </c>
      <c r="AX659">
        <v>1.3</v>
      </c>
      <c r="AY659">
        <v>1</v>
      </c>
      <c r="AZ659">
        <v>1</v>
      </c>
      <c r="BA659">
        <v>0</v>
      </c>
      <c r="BB659">
        <v>1</v>
      </c>
      <c r="BC659" t="s">
        <v>754</v>
      </c>
      <c r="BD659">
        <v>67</v>
      </c>
      <c r="BE659">
        <v>1.3</v>
      </c>
      <c r="BF659">
        <v>0</v>
      </c>
      <c r="BG659">
        <v>1.3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11</v>
      </c>
    </row>
    <row r="660" spans="1:68" x14ac:dyDescent="0.25">
      <c r="A660" s="1">
        <v>41967</v>
      </c>
      <c r="B660" t="s">
        <v>113</v>
      </c>
      <c r="C660" t="s">
        <v>99</v>
      </c>
      <c r="D660">
        <v>2</v>
      </c>
      <c r="E660" s="2">
        <v>0.38472222222222224</v>
      </c>
      <c r="F660">
        <v>2</v>
      </c>
      <c r="G660">
        <v>4</v>
      </c>
      <c r="H660" t="s">
        <v>100</v>
      </c>
      <c r="I660">
        <v>13</v>
      </c>
      <c r="J660">
        <v>13</v>
      </c>
      <c r="K660">
        <v>7</v>
      </c>
      <c r="L660" t="s">
        <v>755</v>
      </c>
      <c r="M660">
        <v>13</v>
      </c>
      <c r="N660" t="s">
        <v>80</v>
      </c>
      <c r="O660" t="s">
        <v>73</v>
      </c>
      <c r="P660" t="s">
        <v>73</v>
      </c>
      <c r="Q660" t="s">
        <v>73</v>
      </c>
      <c r="R660" t="s">
        <v>105</v>
      </c>
      <c r="S660">
        <v>0</v>
      </c>
      <c r="T660" t="s">
        <v>73</v>
      </c>
      <c r="U660" t="s">
        <v>73</v>
      </c>
      <c r="V660" t="s">
        <v>73</v>
      </c>
      <c r="W660" t="s">
        <v>73</v>
      </c>
      <c r="X660" t="s">
        <v>73</v>
      </c>
      <c r="Y660" t="s">
        <v>73</v>
      </c>
      <c r="Z660" t="s">
        <v>125</v>
      </c>
      <c r="AA660" t="s">
        <v>26</v>
      </c>
      <c r="AB660" t="s">
        <v>73</v>
      </c>
      <c r="AC660">
        <v>10</v>
      </c>
      <c r="AD660">
        <v>6</v>
      </c>
      <c r="AE660">
        <v>6</v>
      </c>
      <c r="AF660">
        <v>12</v>
      </c>
      <c r="AG660" t="s">
        <v>85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51</v>
      </c>
      <c r="AP660">
        <v>13</v>
      </c>
      <c r="AQ660" t="s">
        <v>125</v>
      </c>
      <c r="AR660">
        <v>1</v>
      </c>
      <c r="AS660">
        <v>1</v>
      </c>
      <c r="AT660" t="s">
        <v>106</v>
      </c>
      <c r="AU660">
        <v>13</v>
      </c>
      <c r="AV660" t="s">
        <v>105</v>
      </c>
      <c r="AW660">
        <v>1</v>
      </c>
      <c r="AX660">
        <v>3.25</v>
      </c>
      <c r="AY660">
        <v>0</v>
      </c>
      <c r="AZ660">
        <v>1</v>
      </c>
      <c r="BA660">
        <v>0</v>
      </c>
      <c r="BB660">
        <v>1</v>
      </c>
      <c r="BC660" t="s">
        <v>755</v>
      </c>
      <c r="BD660">
        <v>51</v>
      </c>
      <c r="BE660">
        <v>7.3</v>
      </c>
      <c r="BF660">
        <v>0</v>
      </c>
      <c r="BG660">
        <v>1.3</v>
      </c>
      <c r="BH660">
        <v>0</v>
      </c>
      <c r="BI660">
        <v>0</v>
      </c>
      <c r="BJ660">
        <v>6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11</v>
      </c>
    </row>
    <row r="661" spans="1:68" x14ac:dyDescent="0.25">
      <c r="A661" s="1">
        <v>41967</v>
      </c>
      <c r="B661" t="s">
        <v>113</v>
      </c>
      <c r="C661" t="s">
        <v>99</v>
      </c>
      <c r="D661">
        <v>4</v>
      </c>
      <c r="E661" s="2">
        <v>0.625</v>
      </c>
      <c r="F661">
        <v>2</v>
      </c>
      <c r="G661">
        <v>10</v>
      </c>
      <c r="H661" t="s">
        <v>120</v>
      </c>
      <c r="I661">
        <v>28</v>
      </c>
      <c r="J661">
        <v>24</v>
      </c>
      <c r="K661">
        <v>17</v>
      </c>
      <c r="L661" t="s">
        <v>756</v>
      </c>
      <c r="M661">
        <v>11</v>
      </c>
      <c r="N661" t="s">
        <v>69</v>
      </c>
      <c r="O661" t="s">
        <v>70</v>
      </c>
      <c r="P661" t="s">
        <v>101</v>
      </c>
      <c r="Q661" t="s">
        <v>72</v>
      </c>
      <c r="R661" t="s">
        <v>73</v>
      </c>
      <c r="S661">
        <v>0</v>
      </c>
      <c r="T661" t="s">
        <v>73</v>
      </c>
      <c r="U661" t="s">
        <v>73</v>
      </c>
      <c r="V661" t="s">
        <v>124</v>
      </c>
      <c r="W661" t="s">
        <v>73</v>
      </c>
      <c r="X661" t="s">
        <v>144</v>
      </c>
      <c r="Y661" t="s">
        <v>144</v>
      </c>
      <c r="Z661" t="s">
        <v>73</v>
      </c>
      <c r="AA661" t="s">
        <v>73</v>
      </c>
      <c r="AB661" t="s">
        <v>27</v>
      </c>
      <c r="AC661">
        <v>16</v>
      </c>
      <c r="AD661">
        <v>7</v>
      </c>
      <c r="AE661">
        <v>7</v>
      </c>
      <c r="AF661">
        <v>12</v>
      </c>
      <c r="AG661" t="s">
        <v>85</v>
      </c>
      <c r="AH661">
        <v>0</v>
      </c>
      <c r="AI661">
        <v>1</v>
      </c>
      <c r="AJ661">
        <v>1</v>
      </c>
      <c r="AK661">
        <v>0</v>
      </c>
      <c r="AL661">
        <v>1</v>
      </c>
      <c r="AM661">
        <v>0</v>
      </c>
      <c r="AN661">
        <v>0</v>
      </c>
      <c r="AO661">
        <v>90</v>
      </c>
      <c r="AP661">
        <v>72</v>
      </c>
      <c r="AQ661" t="s">
        <v>144</v>
      </c>
      <c r="AR661">
        <v>1</v>
      </c>
      <c r="AS661">
        <v>1</v>
      </c>
      <c r="AT661" t="s">
        <v>75</v>
      </c>
      <c r="AU661">
        <v>11</v>
      </c>
      <c r="AV661" t="s">
        <v>110</v>
      </c>
      <c r="AW661">
        <v>0</v>
      </c>
      <c r="AX661">
        <v>1.1000000000000001</v>
      </c>
      <c r="AY661">
        <v>1</v>
      </c>
      <c r="AZ661">
        <v>1</v>
      </c>
      <c r="BA661">
        <v>0</v>
      </c>
      <c r="BB661">
        <v>1</v>
      </c>
      <c r="BC661" t="s">
        <v>756</v>
      </c>
      <c r="BD661">
        <v>90</v>
      </c>
      <c r="BE661">
        <v>1.6</v>
      </c>
      <c r="BF661">
        <v>0.44</v>
      </c>
      <c r="BG661">
        <v>0</v>
      </c>
      <c r="BH661">
        <v>1.1000000000000001</v>
      </c>
      <c r="BI661">
        <v>0.5</v>
      </c>
      <c r="BJ661">
        <v>0</v>
      </c>
      <c r="BK661">
        <v>0</v>
      </c>
      <c r="BL661">
        <v>0</v>
      </c>
      <c r="BM661">
        <v>0.44</v>
      </c>
      <c r="BN661">
        <v>0</v>
      </c>
      <c r="BO661">
        <v>0</v>
      </c>
      <c r="BP661">
        <v>11</v>
      </c>
    </row>
    <row r="662" spans="1:68" x14ac:dyDescent="0.25">
      <c r="A662" s="1">
        <v>41967</v>
      </c>
      <c r="B662" t="s">
        <v>113</v>
      </c>
      <c r="C662" t="s">
        <v>99</v>
      </c>
      <c r="D662">
        <v>2</v>
      </c>
      <c r="E662" s="2">
        <v>0.40347222222222223</v>
      </c>
      <c r="F662">
        <v>1</v>
      </c>
      <c r="G662">
        <v>15</v>
      </c>
      <c r="H662" t="s">
        <v>100</v>
      </c>
      <c r="I662">
        <v>24</v>
      </c>
      <c r="J662">
        <v>7</v>
      </c>
      <c r="K662">
        <v>7</v>
      </c>
      <c r="L662" t="s">
        <v>757</v>
      </c>
      <c r="M662">
        <v>11</v>
      </c>
      <c r="N662" t="s">
        <v>80</v>
      </c>
      <c r="O662" t="s">
        <v>73</v>
      </c>
      <c r="P662" t="s">
        <v>73</v>
      </c>
      <c r="Q662" t="s">
        <v>73</v>
      </c>
      <c r="R662" t="s">
        <v>105</v>
      </c>
      <c r="S662">
        <v>0</v>
      </c>
      <c r="T662" t="s">
        <v>73</v>
      </c>
      <c r="U662" t="s">
        <v>73</v>
      </c>
      <c r="V662" t="s">
        <v>73</v>
      </c>
      <c r="W662" t="s">
        <v>73</v>
      </c>
      <c r="X662" t="s">
        <v>73</v>
      </c>
      <c r="Y662" t="s">
        <v>73</v>
      </c>
      <c r="Z662" t="s">
        <v>125</v>
      </c>
      <c r="AA662" t="s">
        <v>73</v>
      </c>
      <c r="AB662" t="s">
        <v>73</v>
      </c>
      <c r="AC662">
        <v>10</v>
      </c>
      <c r="AD662">
        <v>0</v>
      </c>
      <c r="AE662">
        <v>0</v>
      </c>
      <c r="AF662">
        <v>12</v>
      </c>
      <c r="AG662" t="s">
        <v>85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66</v>
      </c>
      <c r="AP662">
        <v>24</v>
      </c>
      <c r="AQ662" t="s">
        <v>125</v>
      </c>
      <c r="AR662">
        <v>1</v>
      </c>
      <c r="AS662">
        <v>1</v>
      </c>
      <c r="AT662" t="s">
        <v>106</v>
      </c>
      <c r="AU662">
        <v>11</v>
      </c>
      <c r="AV662" t="s">
        <v>105</v>
      </c>
      <c r="AW662">
        <v>0</v>
      </c>
      <c r="AX662">
        <v>0.73333333333333328</v>
      </c>
      <c r="AY662">
        <v>0</v>
      </c>
      <c r="AZ662">
        <v>0</v>
      </c>
      <c r="BA662">
        <v>0</v>
      </c>
      <c r="BB662">
        <v>1</v>
      </c>
      <c r="BC662" t="s">
        <v>757</v>
      </c>
      <c r="BD662">
        <v>66</v>
      </c>
      <c r="BE662">
        <v>1.1000000000000001</v>
      </c>
      <c r="BF662">
        <v>0</v>
      </c>
      <c r="BG662">
        <v>1.1000000000000001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11</v>
      </c>
    </row>
    <row r="663" spans="1:68" x14ac:dyDescent="0.25">
      <c r="A663" s="1">
        <v>41967</v>
      </c>
      <c r="B663" t="s">
        <v>113</v>
      </c>
      <c r="C663" t="s">
        <v>99</v>
      </c>
      <c r="D663">
        <v>2</v>
      </c>
      <c r="E663" s="2">
        <v>0.44583333333333336</v>
      </c>
      <c r="F663">
        <v>1</v>
      </c>
      <c r="G663">
        <v>10</v>
      </c>
      <c r="H663" t="s">
        <v>100</v>
      </c>
      <c r="I663">
        <v>29</v>
      </c>
      <c r="J663">
        <v>7</v>
      </c>
      <c r="K663">
        <v>7</v>
      </c>
      <c r="L663" t="s">
        <v>758</v>
      </c>
      <c r="M663">
        <v>10</v>
      </c>
      <c r="N663" t="s">
        <v>80</v>
      </c>
      <c r="O663" t="s">
        <v>73</v>
      </c>
      <c r="P663" t="s">
        <v>73</v>
      </c>
      <c r="Q663" t="s">
        <v>73</v>
      </c>
      <c r="R663" t="s">
        <v>109</v>
      </c>
      <c r="S663">
        <v>0</v>
      </c>
      <c r="T663" t="s">
        <v>73</v>
      </c>
      <c r="U663" t="s">
        <v>73</v>
      </c>
      <c r="V663" t="s">
        <v>73</v>
      </c>
      <c r="W663" t="s">
        <v>73</v>
      </c>
      <c r="X663" t="s">
        <v>73</v>
      </c>
      <c r="Y663" t="s">
        <v>73</v>
      </c>
      <c r="Z663" t="s">
        <v>125</v>
      </c>
      <c r="AA663" t="s">
        <v>73</v>
      </c>
      <c r="AB663" t="s">
        <v>27</v>
      </c>
      <c r="AC663">
        <v>11</v>
      </c>
      <c r="AD663">
        <v>0</v>
      </c>
      <c r="AE663">
        <v>0</v>
      </c>
      <c r="AF663">
        <v>12</v>
      </c>
      <c r="AG663" t="s">
        <v>85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65</v>
      </c>
      <c r="AP663">
        <v>29</v>
      </c>
      <c r="AQ663" t="s">
        <v>125</v>
      </c>
      <c r="AR663">
        <v>1</v>
      </c>
      <c r="AS663">
        <v>1</v>
      </c>
      <c r="AT663" t="s">
        <v>106</v>
      </c>
      <c r="AU663">
        <v>10</v>
      </c>
      <c r="AV663" t="s">
        <v>109</v>
      </c>
      <c r="AW663">
        <v>0</v>
      </c>
      <c r="AX663">
        <v>1</v>
      </c>
      <c r="AY663">
        <v>1</v>
      </c>
      <c r="AZ663">
        <v>1</v>
      </c>
      <c r="BA663">
        <v>0</v>
      </c>
      <c r="BB663">
        <v>1</v>
      </c>
      <c r="BC663" t="s">
        <v>758</v>
      </c>
      <c r="BD663">
        <v>65</v>
      </c>
      <c r="BE663">
        <v>1</v>
      </c>
      <c r="BF663">
        <v>0</v>
      </c>
      <c r="BG663">
        <v>1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11</v>
      </c>
    </row>
    <row r="664" spans="1:68" x14ac:dyDescent="0.25">
      <c r="A664" s="1">
        <v>41967</v>
      </c>
      <c r="B664" t="s">
        <v>113</v>
      </c>
      <c r="C664" t="s">
        <v>99</v>
      </c>
      <c r="D664">
        <v>3</v>
      </c>
      <c r="E664" s="2">
        <v>0.625</v>
      </c>
      <c r="F664">
        <v>1</v>
      </c>
      <c r="G664">
        <v>10</v>
      </c>
      <c r="H664" t="s">
        <v>120</v>
      </c>
      <c r="I664">
        <v>20</v>
      </c>
      <c r="J664">
        <v>14</v>
      </c>
      <c r="K664">
        <v>17</v>
      </c>
      <c r="L664" t="s">
        <v>759</v>
      </c>
      <c r="M664">
        <v>8</v>
      </c>
      <c r="N664" t="s">
        <v>69</v>
      </c>
      <c r="O664" t="s">
        <v>70</v>
      </c>
      <c r="P664" t="s">
        <v>101</v>
      </c>
      <c r="Q664" t="s">
        <v>89</v>
      </c>
      <c r="R664" t="s">
        <v>73</v>
      </c>
      <c r="S664">
        <v>0</v>
      </c>
      <c r="T664" t="s">
        <v>73</v>
      </c>
      <c r="U664" t="s">
        <v>73</v>
      </c>
      <c r="V664" t="s">
        <v>124</v>
      </c>
      <c r="W664" t="s">
        <v>73</v>
      </c>
      <c r="X664" t="s">
        <v>125</v>
      </c>
      <c r="Y664" t="s">
        <v>125</v>
      </c>
      <c r="Z664" t="s">
        <v>73</v>
      </c>
      <c r="AA664" t="s">
        <v>73</v>
      </c>
      <c r="AB664" t="s">
        <v>73</v>
      </c>
      <c r="AC664">
        <v>16</v>
      </c>
      <c r="AD664">
        <v>-3</v>
      </c>
      <c r="AE664">
        <v>3</v>
      </c>
      <c r="AF664">
        <v>12</v>
      </c>
      <c r="AG664" t="s">
        <v>85</v>
      </c>
      <c r="AH664">
        <v>0</v>
      </c>
      <c r="AI664">
        <v>1</v>
      </c>
      <c r="AJ664">
        <v>1</v>
      </c>
      <c r="AK664">
        <v>0</v>
      </c>
      <c r="AL664">
        <v>1</v>
      </c>
      <c r="AM664">
        <v>0</v>
      </c>
      <c r="AN664">
        <v>0</v>
      </c>
      <c r="AO664">
        <v>94</v>
      </c>
      <c r="AP664">
        <v>80</v>
      </c>
      <c r="AQ664" t="s">
        <v>125</v>
      </c>
      <c r="AR664">
        <v>1</v>
      </c>
      <c r="AS664">
        <v>1</v>
      </c>
      <c r="AT664" t="s">
        <v>106</v>
      </c>
      <c r="AU664">
        <v>8</v>
      </c>
      <c r="AV664" t="s">
        <v>102</v>
      </c>
      <c r="AW664">
        <v>0</v>
      </c>
      <c r="AX664">
        <v>0.8</v>
      </c>
      <c r="AY664">
        <v>0</v>
      </c>
      <c r="AZ664">
        <v>0</v>
      </c>
      <c r="BA664">
        <v>0</v>
      </c>
      <c r="BB664">
        <v>1</v>
      </c>
      <c r="BC664" t="s">
        <v>759</v>
      </c>
      <c r="BD664">
        <v>94</v>
      </c>
      <c r="BE664">
        <v>1.3</v>
      </c>
      <c r="BF664">
        <v>0.32</v>
      </c>
      <c r="BG664">
        <v>0</v>
      </c>
      <c r="BH664">
        <v>0.8</v>
      </c>
      <c r="BI664">
        <v>0.5</v>
      </c>
      <c r="BJ664">
        <v>0</v>
      </c>
      <c r="BK664">
        <v>0</v>
      </c>
      <c r="BL664">
        <v>0</v>
      </c>
      <c r="BM664">
        <v>0.32</v>
      </c>
      <c r="BN664">
        <v>0</v>
      </c>
      <c r="BO664">
        <v>0</v>
      </c>
      <c r="BP664">
        <v>11</v>
      </c>
    </row>
    <row r="665" spans="1:68" x14ac:dyDescent="0.25">
      <c r="A665" s="1">
        <v>41967</v>
      </c>
      <c r="B665" t="s">
        <v>113</v>
      </c>
      <c r="C665" t="s">
        <v>99</v>
      </c>
      <c r="D665">
        <v>3</v>
      </c>
      <c r="E665" s="2">
        <v>0.38958333333333334</v>
      </c>
      <c r="F665">
        <v>3</v>
      </c>
      <c r="G665">
        <v>10</v>
      </c>
      <c r="H665" t="s">
        <v>100</v>
      </c>
      <c r="I665">
        <v>21</v>
      </c>
      <c r="J665">
        <v>14</v>
      </c>
      <c r="K665">
        <v>17</v>
      </c>
      <c r="L665" t="s">
        <v>760</v>
      </c>
      <c r="M665">
        <v>8</v>
      </c>
      <c r="N665" t="s">
        <v>69</v>
      </c>
      <c r="O665" t="s">
        <v>70</v>
      </c>
      <c r="P665" t="s">
        <v>101</v>
      </c>
      <c r="Q665" t="s">
        <v>89</v>
      </c>
      <c r="R665" t="s">
        <v>73</v>
      </c>
      <c r="S665">
        <v>0</v>
      </c>
      <c r="T665" t="s">
        <v>73</v>
      </c>
      <c r="U665" t="s">
        <v>73</v>
      </c>
      <c r="V665" t="s">
        <v>124</v>
      </c>
      <c r="W665" t="s">
        <v>73</v>
      </c>
      <c r="X665" t="s">
        <v>151</v>
      </c>
      <c r="Y665" t="s">
        <v>151</v>
      </c>
      <c r="Z665" t="s">
        <v>73</v>
      </c>
      <c r="AA665" t="s">
        <v>73</v>
      </c>
      <c r="AB665" t="s">
        <v>73</v>
      </c>
      <c r="AC665">
        <v>10</v>
      </c>
      <c r="AD665">
        <v>-3</v>
      </c>
      <c r="AE665">
        <v>3</v>
      </c>
      <c r="AF665">
        <v>12</v>
      </c>
      <c r="AG665" t="s">
        <v>85</v>
      </c>
      <c r="AH665">
        <v>0</v>
      </c>
      <c r="AI665">
        <v>1</v>
      </c>
      <c r="AJ665">
        <v>1</v>
      </c>
      <c r="AK665">
        <v>0</v>
      </c>
      <c r="AL665">
        <v>1</v>
      </c>
      <c r="AM665">
        <v>0</v>
      </c>
      <c r="AN665">
        <v>0</v>
      </c>
      <c r="AO665">
        <v>89</v>
      </c>
      <c r="AP665">
        <v>21</v>
      </c>
      <c r="AQ665" t="s">
        <v>151</v>
      </c>
      <c r="AR665">
        <v>1</v>
      </c>
      <c r="AS665">
        <v>1</v>
      </c>
      <c r="AT665" t="s">
        <v>86</v>
      </c>
      <c r="AU665">
        <v>8</v>
      </c>
      <c r="AV665" t="s">
        <v>102</v>
      </c>
      <c r="AW665">
        <v>0</v>
      </c>
      <c r="AX665">
        <v>0.8</v>
      </c>
      <c r="AY665">
        <v>0</v>
      </c>
      <c r="AZ665">
        <v>0</v>
      </c>
      <c r="BA665">
        <v>0</v>
      </c>
      <c r="BB665">
        <v>0</v>
      </c>
      <c r="BC665" t="s">
        <v>760</v>
      </c>
      <c r="BD665">
        <v>89</v>
      </c>
      <c r="BE665">
        <v>1.3</v>
      </c>
      <c r="BF665">
        <v>0.32</v>
      </c>
      <c r="BG665">
        <v>0</v>
      </c>
      <c r="BH665">
        <v>0.8</v>
      </c>
      <c r="BI665">
        <v>0.5</v>
      </c>
      <c r="BJ665">
        <v>0</v>
      </c>
      <c r="BK665">
        <v>0</v>
      </c>
      <c r="BL665">
        <v>0</v>
      </c>
      <c r="BM665">
        <v>0.32</v>
      </c>
      <c r="BN665">
        <v>0</v>
      </c>
      <c r="BO665">
        <v>0</v>
      </c>
      <c r="BP665">
        <v>11</v>
      </c>
    </row>
    <row r="666" spans="1:68" x14ac:dyDescent="0.25">
      <c r="A666" s="1">
        <v>41967</v>
      </c>
      <c r="B666" t="s">
        <v>113</v>
      </c>
      <c r="C666" t="s">
        <v>99</v>
      </c>
      <c r="D666">
        <v>3</v>
      </c>
      <c r="E666" s="2">
        <v>0.10069444444444445</v>
      </c>
      <c r="F666">
        <v>1</v>
      </c>
      <c r="G666">
        <v>10</v>
      </c>
      <c r="H666" t="s">
        <v>120</v>
      </c>
      <c r="I666">
        <v>16</v>
      </c>
      <c r="J666">
        <v>24</v>
      </c>
      <c r="K666">
        <v>17</v>
      </c>
      <c r="L666" t="s">
        <v>761</v>
      </c>
      <c r="M666">
        <v>8</v>
      </c>
      <c r="N666" t="s">
        <v>80</v>
      </c>
      <c r="O666" t="s">
        <v>73</v>
      </c>
      <c r="P666" t="s">
        <v>73</v>
      </c>
      <c r="Q666" t="s">
        <v>73</v>
      </c>
      <c r="R666" t="s">
        <v>81</v>
      </c>
      <c r="S666">
        <v>0</v>
      </c>
      <c r="T666" t="s">
        <v>73</v>
      </c>
      <c r="U666" t="s">
        <v>73</v>
      </c>
      <c r="V666" t="s">
        <v>73</v>
      </c>
      <c r="W666" t="s">
        <v>73</v>
      </c>
      <c r="X666" t="s">
        <v>73</v>
      </c>
      <c r="Y666" t="s">
        <v>73</v>
      </c>
      <c r="Z666" t="s">
        <v>125</v>
      </c>
      <c r="AA666" t="s">
        <v>73</v>
      </c>
      <c r="AB666" t="s">
        <v>73</v>
      </c>
      <c r="AC666">
        <v>3</v>
      </c>
      <c r="AD666">
        <v>7</v>
      </c>
      <c r="AE666">
        <v>7</v>
      </c>
      <c r="AF666">
        <v>12</v>
      </c>
      <c r="AG666" t="s">
        <v>85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65</v>
      </c>
      <c r="AP666">
        <v>84</v>
      </c>
      <c r="AQ666" t="s">
        <v>125</v>
      </c>
      <c r="AR666">
        <v>1</v>
      </c>
      <c r="AS666">
        <v>1</v>
      </c>
      <c r="AT666" t="s">
        <v>106</v>
      </c>
      <c r="AU666">
        <v>8</v>
      </c>
      <c r="AV666" t="s">
        <v>81</v>
      </c>
      <c r="AW666">
        <v>0</v>
      </c>
      <c r="AX666">
        <v>0.8</v>
      </c>
      <c r="AY666">
        <v>0</v>
      </c>
      <c r="AZ666">
        <v>0</v>
      </c>
      <c r="BA666">
        <v>0</v>
      </c>
      <c r="BB666">
        <v>1</v>
      </c>
      <c r="BC666" t="s">
        <v>761</v>
      </c>
      <c r="BD666">
        <v>65</v>
      </c>
      <c r="BE666">
        <v>0.8</v>
      </c>
      <c r="BF666">
        <v>0</v>
      </c>
      <c r="BG666">
        <v>0.8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11</v>
      </c>
    </row>
    <row r="667" spans="1:68" x14ac:dyDescent="0.25">
      <c r="A667" s="1">
        <v>41967</v>
      </c>
      <c r="B667" t="s">
        <v>113</v>
      </c>
      <c r="C667" t="s">
        <v>99</v>
      </c>
      <c r="D667">
        <v>1</v>
      </c>
      <c r="E667" s="2">
        <v>0.44722222222222224</v>
      </c>
      <c r="F667">
        <v>1</v>
      </c>
      <c r="G667">
        <v>10</v>
      </c>
      <c r="H667" t="s">
        <v>100</v>
      </c>
      <c r="I667">
        <v>43</v>
      </c>
      <c r="J667">
        <v>0</v>
      </c>
      <c r="K667">
        <v>0</v>
      </c>
      <c r="L667" t="s">
        <v>762</v>
      </c>
      <c r="M667">
        <v>8</v>
      </c>
      <c r="N667" t="s">
        <v>69</v>
      </c>
      <c r="O667" t="s">
        <v>70</v>
      </c>
      <c r="P667" t="s">
        <v>101</v>
      </c>
      <c r="Q667" t="s">
        <v>72</v>
      </c>
      <c r="R667" t="s">
        <v>73</v>
      </c>
      <c r="S667">
        <v>0</v>
      </c>
      <c r="T667" t="s">
        <v>73</v>
      </c>
      <c r="U667" t="s">
        <v>73</v>
      </c>
      <c r="V667" t="s">
        <v>124</v>
      </c>
      <c r="W667" t="s">
        <v>73</v>
      </c>
      <c r="X667" t="s">
        <v>142</v>
      </c>
      <c r="Y667" t="s">
        <v>142</v>
      </c>
      <c r="Z667" t="s">
        <v>73</v>
      </c>
      <c r="AA667" t="s">
        <v>73</v>
      </c>
      <c r="AB667" t="s">
        <v>73</v>
      </c>
      <c r="AC667">
        <v>11</v>
      </c>
      <c r="AD667">
        <v>0</v>
      </c>
      <c r="AE667">
        <v>0</v>
      </c>
      <c r="AF667">
        <v>12</v>
      </c>
      <c r="AG667" t="s">
        <v>85</v>
      </c>
      <c r="AH667">
        <v>0</v>
      </c>
      <c r="AI667">
        <v>1</v>
      </c>
      <c r="AJ667">
        <v>1</v>
      </c>
      <c r="AK667">
        <v>0</v>
      </c>
      <c r="AL667">
        <v>1</v>
      </c>
      <c r="AM667">
        <v>0</v>
      </c>
      <c r="AN667">
        <v>0</v>
      </c>
      <c r="AO667">
        <v>90</v>
      </c>
      <c r="AP667">
        <v>43</v>
      </c>
      <c r="AQ667" t="s">
        <v>142</v>
      </c>
      <c r="AR667">
        <v>1</v>
      </c>
      <c r="AS667">
        <v>1</v>
      </c>
      <c r="AT667" t="s">
        <v>106</v>
      </c>
      <c r="AU667">
        <v>8</v>
      </c>
      <c r="AV667" t="s">
        <v>110</v>
      </c>
      <c r="AW667">
        <v>0</v>
      </c>
      <c r="AX667">
        <v>0.8</v>
      </c>
      <c r="AY667">
        <v>0</v>
      </c>
      <c r="AZ667">
        <v>0</v>
      </c>
      <c r="BA667">
        <v>0</v>
      </c>
      <c r="BB667">
        <v>1</v>
      </c>
      <c r="BC667" t="s">
        <v>762</v>
      </c>
      <c r="BD667">
        <v>90</v>
      </c>
      <c r="BE667">
        <v>1.3</v>
      </c>
      <c r="BF667">
        <v>0.32</v>
      </c>
      <c r="BG667">
        <v>0</v>
      </c>
      <c r="BH667">
        <v>0.8</v>
      </c>
      <c r="BI667">
        <v>0.5</v>
      </c>
      <c r="BJ667">
        <v>0</v>
      </c>
      <c r="BK667">
        <v>0</v>
      </c>
      <c r="BL667">
        <v>0</v>
      </c>
      <c r="BM667">
        <v>0.32</v>
      </c>
      <c r="BN667">
        <v>0</v>
      </c>
      <c r="BO667">
        <v>0</v>
      </c>
      <c r="BP667">
        <v>11</v>
      </c>
    </row>
    <row r="668" spans="1:68" x14ac:dyDescent="0.25">
      <c r="A668" s="1">
        <v>41967</v>
      </c>
      <c r="B668" t="s">
        <v>113</v>
      </c>
      <c r="C668" t="s">
        <v>99</v>
      </c>
      <c r="D668">
        <v>4</v>
      </c>
      <c r="E668" s="2">
        <v>0.6</v>
      </c>
      <c r="F668">
        <v>1</v>
      </c>
      <c r="G668">
        <v>10</v>
      </c>
      <c r="H668" t="s">
        <v>120</v>
      </c>
      <c r="I668">
        <v>39</v>
      </c>
      <c r="J668">
        <v>24</v>
      </c>
      <c r="K668">
        <v>17</v>
      </c>
      <c r="L668" t="s">
        <v>763</v>
      </c>
      <c r="M668">
        <v>7</v>
      </c>
      <c r="N668" t="s">
        <v>69</v>
      </c>
      <c r="O668" t="s">
        <v>70</v>
      </c>
      <c r="P668" t="s">
        <v>101</v>
      </c>
      <c r="Q668" t="s">
        <v>89</v>
      </c>
      <c r="R668" t="s">
        <v>73</v>
      </c>
      <c r="S668">
        <v>0</v>
      </c>
      <c r="T668" t="s">
        <v>73</v>
      </c>
      <c r="U668" t="s">
        <v>73</v>
      </c>
      <c r="V668" t="s">
        <v>124</v>
      </c>
      <c r="W668" t="s">
        <v>73</v>
      </c>
      <c r="X668" t="s">
        <v>142</v>
      </c>
      <c r="Y668" t="s">
        <v>142</v>
      </c>
      <c r="Z668" t="s">
        <v>73</v>
      </c>
      <c r="AA668" t="s">
        <v>73</v>
      </c>
      <c r="AB668" t="s">
        <v>73</v>
      </c>
      <c r="AC668">
        <v>15</v>
      </c>
      <c r="AD668">
        <v>7</v>
      </c>
      <c r="AE668">
        <v>7</v>
      </c>
      <c r="AF668">
        <v>12</v>
      </c>
      <c r="AG668" t="s">
        <v>85</v>
      </c>
      <c r="AH668">
        <v>0</v>
      </c>
      <c r="AI668">
        <v>1</v>
      </c>
      <c r="AJ668">
        <v>1</v>
      </c>
      <c r="AK668">
        <v>0</v>
      </c>
      <c r="AL668">
        <v>1</v>
      </c>
      <c r="AM668">
        <v>0</v>
      </c>
      <c r="AN668">
        <v>0</v>
      </c>
      <c r="AO668">
        <v>90</v>
      </c>
      <c r="AP668">
        <v>61</v>
      </c>
      <c r="AQ668" t="s">
        <v>142</v>
      </c>
      <c r="AR668">
        <v>1</v>
      </c>
      <c r="AS668">
        <v>1</v>
      </c>
      <c r="AT668" t="s">
        <v>106</v>
      </c>
      <c r="AU668">
        <v>7</v>
      </c>
      <c r="AV668" t="s">
        <v>102</v>
      </c>
      <c r="AW668">
        <v>0</v>
      </c>
      <c r="AX668">
        <v>0.7</v>
      </c>
      <c r="AY668">
        <v>0</v>
      </c>
      <c r="AZ668">
        <v>0</v>
      </c>
      <c r="BA668">
        <v>0</v>
      </c>
      <c r="BB668">
        <v>1</v>
      </c>
      <c r="BC668" t="s">
        <v>763</v>
      </c>
      <c r="BD668">
        <v>90</v>
      </c>
      <c r="BE668">
        <v>1.2000000000000002</v>
      </c>
      <c r="BF668">
        <v>0.28000000000000003</v>
      </c>
      <c r="BG668">
        <v>0</v>
      </c>
      <c r="BH668">
        <v>0.70000000000000007</v>
      </c>
      <c r="BI668">
        <v>0.5</v>
      </c>
      <c r="BJ668">
        <v>0</v>
      </c>
      <c r="BK668">
        <v>0</v>
      </c>
      <c r="BL668">
        <v>0</v>
      </c>
      <c r="BM668">
        <v>0.28000000000000003</v>
      </c>
      <c r="BN668">
        <v>0</v>
      </c>
      <c r="BO668">
        <v>0</v>
      </c>
      <c r="BP668">
        <v>11</v>
      </c>
    </row>
    <row r="669" spans="1:68" x14ac:dyDescent="0.25">
      <c r="A669" s="1">
        <v>41967</v>
      </c>
      <c r="B669" t="s">
        <v>113</v>
      </c>
      <c r="C669" t="s">
        <v>99</v>
      </c>
      <c r="D669">
        <v>2</v>
      </c>
      <c r="E669" s="2">
        <v>0.625</v>
      </c>
      <c r="F669">
        <v>2</v>
      </c>
      <c r="G669">
        <v>7</v>
      </c>
      <c r="H669" t="s">
        <v>100</v>
      </c>
      <c r="I669">
        <v>7</v>
      </c>
      <c r="J669">
        <v>7</v>
      </c>
      <c r="K669">
        <v>7</v>
      </c>
      <c r="L669" t="s">
        <v>764</v>
      </c>
      <c r="M669">
        <v>6</v>
      </c>
      <c r="N669" t="s">
        <v>69</v>
      </c>
      <c r="O669" t="s">
        <v>70</v>
      </c>
      <c r="P669" t="s">
        <v>101</v>
      </c>
      <c r="Q669" t="s">
        <v>89</v>
      </c>
      <c r="R669" t="s">
        <v>73</v>
      </c>
      <c r="S669">
        <v>1</v>
      </c>
      <c r="T669" t="s">
        <v>19</v>
      </c>
      <c r="U669" t="s">
        <v>73</v>
      </c>
      <c r="V669" t="s">
        <v>124</v>
      </c>
      <c r="W669" t="s">
        <v>73</v>
      </c>
      <c r="X669" t="s">
        <v>142</v>
      </c>
      <c r="Y669" t="s">
        <v>142</v>
      </c>
      <c r="Z669" t="s">
        <v>73</v>
      </c>
      <c r="AA669" t="s">
        <v>73</v>
      </c>
      <c r="AB669" t="s">
        <v>73</v>
      </c>
      <c r="AC669">
        <v>16</v>
      </c>
      <c r="AD669">
        <v>0</v>
      </c>
      <c r="AE669">
        <v>0</v>
      </c>
      <c r="AF669">
        <v>12</v>
      </c>
      <c r="AG669" t="s">
        <v>85</v>
      </c>
      <c r="AH669">
        <v>0</v>
      </c>
      <c r="AI669">
        <v>1</v>
      </c>
      <c r="AJ669">
        <v>1</v>
      </c>
      <c r="AK669">
        <v>0</v>
      </c>
      <c r="AL669">
        <v>1</v>
      </c>
      <c r="AM669">
        <v>1</v>
      </c>
      <c r="AN669">
        <v>0</v>
      </c>
      <c r="AO669">
        <v>202</v>
      </c>
      <c r="AP669">
        <v>7</v>
      </c>
      <c r="AQ669" t="s">
        <v>142</v>
      </c>
      <c r="AR669">
        <v>1</v>
      </c>
      <c r="AS669">
        <v>1</v>
      </c>
      <c r="AT669" t="s">
        <v>106</v>
      </c>
      <c r="AU669">
        <v>6</v>
      </c>
      <c r="AV669" t="s">
        <v>102</v>
      </c>
      <c r="AW669">
        <v>0</v>
      </c>
      <c r="AX669">
        <v>0.8571428571428571</v>
      </c>
      <c r="AY669">
        <v>0</v>
      </c>
      <c r="AZ669">
        <v>0</v>
      </c>
      <c r="BA669">
        <v>1</v>
      </c>
      <c r="BB669">
        <v>1</v>
      </c>
      <c r="BC669" t="s">
        <v>764</v>
      </c>
      <c r="BD669">
        <v>202</v>
      </c>
      <c r="BE669">
        <v>-0.89999999999999991</v>
      </c>
      <c r="BF669">
        <v>0.24</v>
      </c>
      <c r="BG669">
        <v>0</v>
      </c>
      <c r="BH669">
        <v>0.60000000000000009</v>
      </c>
      <c r="BI669">
        <v>0.5</v>
      </c>
      <c r="BJ669">
        <v>0</v>
      </c>
      <c r="BK669">
        <v>0</v>
      </c>
      <c r="BL669">
        <v>-2</v>
      </c>
      <c r="BM669">
        <v>0.24</v>
      </c>
      <c r="BN669">
        <v>0</v>
      </c>
      <c r="BO669">
        <v>0</v>
      </c>
      <c r="BP669">
        <v>11</v>
      </c>
    </row>
    <row r="670" spans="1:68" x14ac:dyDescent="0.25">
      <c r="A670" s="1">
        <v>41967</v>
      </c>
      <c r="B670" t="s">
        <v>113</v>
      </c>
      <c r="C670" t="s">
        <v>99</v>
      </c>
      <c r="D670">
        <v>2</v>
      </c>
      <c r="E670" s="2">
        <v>0.10972222222222222</v>
      </c>
      <c r="F670">
        <v>2</v>
      </c>
      <c r="G670">
        <v>11</v>
      </c>
      <c r="H670" t="s">
        <v>120</v>
      </c>
      <c r="I670">
        <v>38</v>
      </c>
      <c r="J670">
        <v>14</v>
      </c>
      <c r="K670">
        <v>10</v>
      </c>
      <c r="L670" t="s">
        <v>765</v>
      </c>
      <c r="M670">
        <v>6</v>
      </c>
      <c r="N670" t="s">
        <v>69</v>
      </c>
      <c r="O670" t="s">
        <v>70</v>
      </c>
      <c r="P670" t="s">
        <v>101</v>
      </c>
      <c r="Q670" t="s">
        <v>91</v>
      </c>
      <c r="R670" t="s">
        <v>73</v>
      </c>
      <c r="S670">
        <v>0</v>
      </c>
      <c r="T670" t="s">
        <v>73</v>
      </c>
      <c r="U670" t="s">
        <v>73</v>
      </c>
      <c r="V670" t="s">
        <v>124</v>
      </c>
      <c r="W670" t="s">
        <v>73</v>
      </c>
      <c r="X670" t="s">
        <v>128</v>
      </c>
      <c r="Y670" t="s">
        <v>128</v>
      </c>
      <c r="Z670" t="s">
        <v>73</v>
      </c>
      <c r="AA670" t="s">
        <v>73</v>
      </c>
      <c r="AB670" t="s">
        <v>73</v>
      </c>
      <c r="AC670">
        <v>3</v>
      </c>
      <c r="AD670">
        <v>4</v>
      </c>
      <c r="AE670">
        <v>4</v>
      </c>
      <c r="AF670">
        <v>12</v>
      </c>
      <c r="AG670" t="s">
        <v>85</v>
      </c>
      <c r="AH670">
        <v>0</v>
      </c>
      <c r="AI670">
        <v>1</v>
      </c>
      <c r="AJ670">
        <v>1</v>
      </c>
      <c r="AK670">
        <v>0</v>
      </c>
      <c r="AL670">
        <v>1</v>
      </c>
      <c r="AM670">
        <v>0</v>
      </c>
      <c r="AN670">
        <v>0</v>
      </c>
      <c r="AO670">
        <v>114</v>
      </c>
      <c r="AP670">
        <v>62</v>
      </c>
      <c r="AQ670" t="s">
        <v>128</v>
      </c>
      <c r="AR670">
        <v>1</v>
      </c>
      <c r="AS670">
        <v>1</v>
      </c>
      <c r="AT670" t="s">
        <v>106</v>
      </c>
      <c r="AU670">
        <v>6</v>
      </c>
      <c r="AV670" t="s">
        <v>103</v>
      </c>
      <c r="AW670">
        <v>0</v>
      </c>
      <c r="AX670">
        <v>0.54545454545454541</v>
      </c>
      <c r="AY670">
        <v>0</v>
      </c>
      <c r="AZ670">
        <v>0</v>
      </c>
      <c r="BA670">
        <v>0</v>
      </c>
      <c r="BB670">
        <v>1</v>
      </c>
      <c r="BC670" t="s">
        <v>765</v>
      </c>
      <c r="BD670">
        <v>114</v>
      </c>
      <c r="BE670">
        <v>1.1000000000000001</v>
      </c>
      <c r="BF670">
        <v>0.24</v>
      </c>
      <c r="BG670">
        <v>0</v>
      </c>
      <c r="BH670">
        <v>0.60000000000000009</v>
      </c>
      <c r="BI670">
        <v>0.5</v>
      </c>
      <c r="BJ670">
        <v>0</v>
      </c>
      <c r="BK670">
        <v>0</v>
      </c>
      <c r="BL670">
        <v>0</v>
      </c>
      <c r="BM670">
        <v>0.24</v>
      </c>
      <c r="BN670">
        <v>0</v>
      </c>
      <c r="BO670">
        <v>0</v>
      </c>
      <c r="BP670">
        <v>11</v>
      </c>
    </row>
    <row r="671" spans="1:68" x14ac:dyDescent="0.25">
      <c r="A671" s="1">
        <v>41967</v>
      </c>
      <c r="B671" t="s">
        <v>113</v>
      </c>
      <c r="C671" t="s">
        <v>99</v>
      </c>
      <c r="D671">
        <v>1</v>
      </c>
      <c r="E671" s="2">
        <v>0.42222222222222222</v>
      </c>
      <c r="F671">
        <v>2</v>
      </c>
      <c r="G671">
        <v>2</v>
      </c>
      <c r="H671" t="s">
        <v>100</v>
      </c>
      <c r="I671">
        <v>35</v>
      </c>
      <c r="J671">
        <v>0</v>
      </c>
      <c r="K671">
        <v>0</v>
      </c>
      <c r="L671" t="s">
        <v>766</v>
      </c>
      <c r="M671">
        <v>4</v>
      </c>
      <c r="N671" t="s">
        <v>80</v>
      </c>
      <c r="O671" t="s">
        <v>73</v>
      </c>
      <c r="P671" t="s">
        <v>73</v>
      </c>
      <c r="Q671" t="s">
        <v>73</v>
      </c>
      <c r="R671" t="s">
        <v>105</v>
      </c>
      <c r="S671">
        <v>0</v>
      </c>
      <c r="T671" t="s">
        <v>73</v>
      </c>
      <c r="U671" t="s">
        <v>73</v>
      </c>
      <c r="V671" t="s">
        <v>73</v>
      </c>
      <c r="W671" t="s">
        <v>73</v>
      </c>
      <c r="X671" t="s">
        <v>73</v>
      </c>
      <c r="Y671" t="s">
        <v>73</v>
      </c>
      <c r="Z671" t="s">
        <v>125</v>
      </c>
      <c r="AA671" t="s">
        <v>73</v>
      </c>
      <c r="AB671" t="s">
        <v>27</v>
      </c>
      <c r="AC671">
        <v>11</v>
      </c>
      <c r="AD671">
        <v>0</v>
      </c>
      <c r="AE671">
        <v>0</v>
      </c>
      <c r="AF671">
        <v>12</v>
      </c>
      <c r="AG671" t="s">
        <v>85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111</v>
      </c>
      <c r="AP671">
        <v>35</v>
      </c>
      <c r="AQ671" t="s">
        <v>125</v>
      </c>
      <c r="AR671">
        <v>1</v>
      </c>
      <c r="AS671">
        <v>1</v>
      </c>
      <c r="AT671" t="s">
        <v>106</v>
      </c>
      <c r="AU671">
        <v>4</v>
      </c>
      <c r="AV671" t="s">
        <v>105</v>
      </c>
      <c r="AW671">
        <v>0</v>
      </c>
      <c r="AX671">
        <v>2</v>
      </c>
      <c r="AY671">
        <v>1</v>
      </c>
      <c r="AZ671">
        <v>1</v>
      </c>
      <c r="BA671">
        <v>0</v>
      </c>
      <c r="BB671">
        <v>1</v>
      </c>
      <c r="BC671" t="s">
        <v>767</v>
      </c>
      <c r="BD671">
        <v>63</v>
      </c>
      <c r="BE671">
        <v>0.4</v>
      </c>
      <c r="BF671">
        <v>0</v>
      </c>
      <c r="BG671">
        <v>0.4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11</v>
      </c>
    </row>
    <row r="672" spans="1:68" x14ac:dyDescent="0.25">
      <c r="A672" s="1">
        <v>41967</v>
      </c>
      <c r="B672" t="s">
        <v>113</v>
      </c>
      <c r="C672" t="s">
        <v>99</v>
      </c>
      <c r="D672">
        <v>3</v>
      </c>
      <c r="E672" s="2">
        <v>0.58194444444444449</v>
      </c>
      <c r="F672">
        <v>3</v>
      </c>
      <c r="G672">
        <v>1</v>
      </c>
      <c r="H672" t="s">
        <v>120</v>
      </c>
      <c r="I672">
        <v>29</v>
      </c>
      <c r="J672">
        <v>14</v>
      </c>
      <c r="K672">
        <v>17</v>
      </c>
      <c r="L672" t="s">
        <v>768</v>
      </c>
      <c r="M672">
        <v>3</v>
      </c>
      <c r="N672" t="s">
        <v>80</v>
      </c>
      <c r="O672" t="s">
        <v>73</v>
      </c>
      <c r="P672" t="s">
        <v>73</v>
      </c>
      <c r="Q672" t="s">
        <v>73</v>
      </c>
      <c r="R672" t="s">
        <v>403</v>
      </c>
      <c r="S672">
        <v>0</v>
      </c>
      <c r="T672" t="s">
        <v>73</v>
      </c>
      <c r="U672" t="s">
        <v>73</v>
      </c>
      <c r="V672" t="s">
        <v>73</v>
      </c>
      <c r="W672" t="s">
        <v>73</v>
      </c>
      <c r="X672" t="s">
        <v>73</v>
      </c>
      <c r="Y672" t="s">
        <v>73</v>
      </c>
      <c r="Z672" t="s">
        <v>147</v>
      </c>
      <c r="AA672" t="s">
        <v>73</v>
      </c>
      <c r="AB672" t="s">
        <v>27</v>
      </c>
      <c r="AC672">
        <v>14</v>
      </c>
      <c r="AD672">
        <v>-3</v>
      </c>
      <c r="AE672">
        <v>3</v>
      </c>
      <c r="AF672">
        <v>12</v>
      </c>
      <c r="AG672" t="s">
        <v>85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53</v>
      </c>
      <c r="AP672">
        <v>71</v>
      </c>
      <c r="AQ672" t="s">
        <v>147</v>
      </c>
      <c r="AR672">
        <v>1</v>
      </c>
      <c r="AS672">
        <v>1</v>
      </c>
      <c r="AT672" t="s">
        <v>75</v>
      </c>
      <c r="AU672">
        <v>3</v>
      </c>
      <c r="AV672" t="s">
        <v>403</v>
      </c>
      <c r="AW672">
        <v>0</v>
      </c>
      <c r="AX672">
        <v>3</v>
      </c>
      <c r="AY672">
        <v>1</v>
      </c>
      <c r="AZ672">
        <v>1</v>
      </c>
      <c r="BA672">
        <v>0</v>
      </c>
      <c r="BB672">
        <v>1</v>
      </c>
      <c r="BC672" t="s">
        <v>768</v>
      </c>
      <c r="BD672">
        <v>53</v>
      </c>
      <c r="BE672">
        <v>0.30000000000000004</v>
      </c>
      <c r="BF672">
        <v>0</v>
      </c>
      <c r="BG672">
        <v>0.30000000000000004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11</v>
      </c>
    </row>
    <row r="673" spans="1:68" x14ac:dyDescent="0.25">
      <c r="A673" s="1">
        <v>41967</v>
      </c>
      <c r="B673" t="s">
        <v>113</v>
      </c>
      <c r="C673" t="s">
        <v>99</v>
      </c>
      <c r="D673">
        <v>3</v>
      </c>
      <c r="E673" s="2">
        <v>0.05</v>
      </c>
      <c r="F673">
        <v>3</v>
      </c>
      <c r="G673">
        <v>1</v>
      </c>
      <c r="H673" t="s">
        <v>120</v>
      </c>
      <c r="I673">
        <v>25</v>
      </c>
      <c r="J673">
        <v>24</v>
      </c>
      <c r="K673">
        <v>17</v>
      </c>
      <c r="L673" t="s">
        <v>769</v>
      </c>
      <c r="M673">
        <v>3</v>
      </c>
      <c r="N673" t="s">
        <v>80</v>
      </c>
      <c r="O673" t="s">
        <v>73</v>
      </c>
      <c r="P673" t="s">
        <v>73</v>
      </c>
      <c r="Q673" t="s">
        <v>73</v>
      </c>
      <c r="R673" t="s">
        <v>403</v>
      </c>
      <c r="S673">
        <v>0</v>
      </c>
      <c r="T673" t="s">
        <v>73</v>
      </c>
      <c r="U673" t="s">
        <v>73</v>
      </c>
      <c r="V673" t="s">
        <v>73</v>
      </c>
      <c r="W673" t="s">
        <v>73</v>
      </c>
      <c r="X673" t="s">
        <v>73</v>
      </c>
      <c r="Y673" t="s">
        <v>73</v>
      </c>
      <c r="Z673" t="s">
        <v>124</v>
      </c>
      <c r="AA673" t="s">
        <v>73</v>
      </c>
      <c r="AB673" t="s">
        <v>27</v>
      </c>
      <c r="AC673">
        <v>2</v>
      </c>
      <c r="AD673">
        <v>7</v>
      </c>
      <c r="AE673">
        <v>7</v>
      </c>
      <c r="AF673">
        <v>12</v>
      </c>
      <c r="AG673" t="s">
        <v>85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80</v>
      </c>
      <c r="AP673">
        <v>75</v>
      </c>
      <c r="AQ673" t="s">
        <v>124</v>
      </c>
      <c r="AR673">
        <v>1</v>
      </c>
      <c r="AS673">
        <v>1</v>
      </c>
      <c r="AT673" t="s">
        <v>118</v>
      </c>
      <c r="AU673">
        <v>3</v>
      </c>
      <c r="AV673" t="s">
        <v>403</v>
      </c>
      <c r="AW673">
        <v>0</v>
      </c>
      <c r="AX673">
        <v>3</v>
      </c>
      <c r="AY673">
        <v>1</v>
      </c>
      <c r="AZ673">
        <v>1</v>
      </c>
      <c r="BA673">
        <v>0</v>
      </c>
      <c r="BB673">
        <v>1</v>
      </c>
      <c r="BC673" t="s">
        <v>769</v>
      </c>
      <c r="BD673">
        <v>80</v>
      </c>
      <c r="BE673">
        <v>0.30000000000000004</v>
      </c>
      <c r="BF673">
        <v>0</v>
      </c>
      <c r="BG673">
        <v>0.30000000000000004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11</v>
      </c>
    </row>
    <row r="674" spans="1:68" x14ac:dyDescent="0.25">
      <c r="A674" s="1">
        <v>41967</v>
      </c>
      <c r="B674" t="s">
        <v>113</v>
      </c>
      <c r="C674" t="s">
        <v>99</v>
      </c>
      <c r="D674">
        <v>1</v>
      </c>
      <c r="E674" s="2">
        <v>0.1125</v>
      </c>
      <c r="F674">
        <v>1</v>
      </c>
      <c r="G674">
        <v>10</v>
      </c>
      <c r="H674" t="s">
        <v>120</v>
      </c>
      <c r="I674">
        <v>47</v>
      </c>
      <c r="J674">
        <v>7</v>
      </c>
      <c r="K674">
        <v>7</v>
      </c>
      <c r="L674" t="s">
        <v>770</v>
      </c>
      <c r="M674">
        <v>3</v>
      </c>
      <c r="N674" t="s">
        <v>80</v>
      </c>
      <c r="O674" t="s">
        <v>73</v>
      </c>
      <c r="P674" t="s">
        <v>73</v>
      </c>
      <c r="Q674" t="s">
        <v>73</v>
      </c>
      <c r="R674" t="s">
        <v>108</v>
      </c>
      <c r="S674">
        <v>0</v>
      </c>
      <c r="T674" t="s">
        <v>73</v>
      </c>
      <c r="U674" t="s">
        <v>73</v>
      </c>
      <c r="V674" t="s">
        <v>73</v>
      </c>
      <c r="W674" t="s">
        <v>73</v>
      </c>
      <c r="X674" t="s">
        <v>73</v>
      </c>
      <c r="Y674" t="s">
        <v>73</v>
      </c>
      <c r="Z674" t="s">
        <v>128</v>
      </c>
      <c r="AA674" t="s">
        <v>73</v>
      </c>
      <c r="AB674" t="s">
        <v>73</v>
      </c>
      <c r="AC674">
        <v>3</v>
      </c>
      <c r="AD674">
        <v>0</v>
      </c>
      <c r="AE674">
        <v>0</v>
      </c>
      <c r="AF674">
        <v>12</v>
      </c>
      <c r="AG674" t="s">
        <v>85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62</v>
      </c>
      <c r="AP674">
        <v>53</v>
      </c>
      <c r="AQ674" t="s">
        <v>128</v>
      </c>
      <c r="AR674">
        <v>1</v>
      </c>
      <c r="AS674">
        <v>1</v>
      </c>
      <c r="AT674" t="s">
        <v>106</v>
      </c>
      <c r="AU674">
        <v>3</v>
      </c>
      <c r="AV674" t="s">
        <v>108</v>
      </c>
      <c r="AW674">
        <v>0</v>
      </c>
      <c r="AX674">
        <v>0.3</v>
      </c>
      <c r="AY674">
        <v>0</v>
      </c>
      <c r="AZ674">
        <v>0</v>
      </c>
      <c r="BA674">
        <v>0</v>
      </c>
      <c r="BB674">
        <v>0</v>
      </c>
      <c r="BC674" t="s">
        <v>770</v>
      </c>
      <c r="BD674">
        <v>62</v>
      </c>
      <c r="BE674">
        <v>0.30000000000000004</v>
      </c>
      <c r="BF674">
        <v>0</v>
      </c>
      <c r="BG674">
        <v>0.30000000000000004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11</v>
      </c>
    </row>
    <row r="675" spans="1:68" x14ac:dyDescent="0.25">
      <c r="A675" s="1">
        <v>41967</v>
      </c>
      <c r="B675" t="s">
        <v>113</v>
      </c>
      <c r="C675" t="s">
        <v>99</v>
      </c>
      <c r="D675">
        <v>1</v>
      </c>
      <c r="E675" s="2">
        <v>0.40416666666666667</v>
      </c>
      <c r="F675">
        <v>1</v>
      </c>
      <c r="G675">
        <v>10</v>
      </c>
      <c r="H675" t="s">
        <v>100</v>
      </c>
      <c r="I675">
        <v>16</v>
      </c>
      <c r="J675">
        <v>0</v>
      </c>
      <c r="K675">
        <v>0</v>
      </c>
      <c r="L675" t="s">
        <v>771</v>
      </c>
      <c r="M675">
        <v>3</v>
      </c>
      <c r="N675" t="s">
        <v>80</v>
      </c>
      <c r="O675" t="s">
        <v>73</v>
      </c>
      <c r="P675" t="s">
        <v>73</v>
      </c>
      <c r="Q675" t="s">
        <v>73</v>
      </c>
      <c r="R675" t="s">
        <v>105</v>
      </c>
      <c r="S675">
        <v>0</v>
      </c>
      <c r="T675" t="s">
        <v>73</v>
      </c>
      <c r="U675" t="s">
        <v>73</v>
      </c>
      <c r="V675" t="s">
        <v>73</v>
      </c>
      <c r="W675" t="s">
        <v>73</v>
      </c>
      <c r="X675" t="s">
        <v>73</v>
      </c>
      <c r="Y675" t="s">
        <v>73</v>
      </c>
      <c r="Z675" t="s">
        <v>125</v>
      </c>
      <c r="AA675" t="s">
        <v>73</v>
      </c>
      <c r="AB675" t="s">
        <v>73</v>
      </c>
      <c r="AC675">
        <v>10</v>
      </c>
      <c r="AD675">
        <v>0</v>
      </c>
      <c r="AE675">
        <v>0</v>
      </c>
      <c r="AF675">
        <v>12</v>
      </c>
      <c r="AG675" t="s">
        <v>85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66</v>
      </c>
      <c r="AP675">
        <v>16</v>
      </c>
      <c r="AQ675" t="s">
        <v>125</v>
      </c>
      <c r="AR675">
        <v>1</v>
      </c>
      <c r="AS675">
        <v>1</v>
      </c>
      <c r="AT675" t="s">
        <v>106</v>
      </c>
      <c r="AU675">
        <v>3</v>
      </c>
      <c r="AV675" t="s">
        <v>105</v>
      </c>
      <c r="AW675">
        <v>0</v>
      </c>
      <c r="AX675">
        <v>0.3</v>
      </c>
      <c r="AY675">
        <v>0</v>
      </c>
      <c r="AZ675">
        <v>0</v>
      </c>
      <c r="BA675">
        <v>0</v>
      </c>
      <c r="BB675">
        <v>0</v>
      </c>
      <c r="BC675" t="s">
        <v>771</v>
      </c>
      <c r="BD675">
        <v>66</v>
      </c>
      <c r="BE675">
        <v>0.30000000000000004</v>
      </c>
      <c r="BF675">
        <v>0</v>
      </c>
      <c r="BG675">
        <v>0.30000000000000004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11</v>
      </c>
    </row>
    <row r="676" spans="1:68" x14ac:dyDescent="0.25">
      <c r="A676" s="1">
        <v>41967</v>
      </c>
      <c r="B676" t="s">
        <v>113</v>
      </c>
      <c r="C676" t="s">
        <v>99</v>
      </c>
      <c r="D676">
        <v>1</v>
      </c>
      <c r="E676" s="2">
        <v>8.4722222222222227E-2</v>
      </c>
      <c r="F676">
        <v>2</v>
      </c>
      <c r="G676">
        <v>7</v>
      </c>
      <c r="H676" t="s">
        <v>126</v>
      </c>
      <c r="I676">
        <v>50</v>
      </c>
      <c r="J676">
        <v>7</v>
      </c>
      <c r="K676">
        <v>7</v>
      </c>
      <c r="L676" t="s">
        <v>772</v>
      </c>
      <c r="M676">
        <v>2</v>
      </c>
      <c r="N676" t="s">
        <v>80</v>
      </c>
      <c r="O676" t="s">
        <v>73</v>
      </c>
      <c r="P676" t="s">
        <v>73</v>
      </c>
      <c r="Q676" t="s">
        <v>73</v>
      </c>
      <c r="R676" t="s">
        <v>109</v>
      </c>
      <c r="S676">
        <v>0</v>
      </c>
      <c r="T676" t="s">
        <v>73</v>
      </c>
      <c r="U676" t="s">
        <v>73</v>
      </c>
      <c r="V676" t="s">
        <v>73</v>
      </c>
      <c r="W676" t="s">
        <v>73</v>
      </c>
      <c r="X676" t="s">
        <v>73</v>
      </c>
      <c r="Y676" t="s">
        <v>73</v>
      </c>
      <c r="Z676" t="s">
        <v>125</v>
      </c>
      <c r="AA676" t="s">
        <v>73</v>
      </c>
      <c r="AB676" t="s">
        <v>73</v>
      </c>
      <c r="AC676">
        <v>3</v>
      </c>
      <c r="AD676">
        <v>0</v>
      </c>
      <c r="AE676">
        <v>0</v>
      </c>
      <c r="AF676">
        <v>12</v>
      </c>
      <c r="AG676" t="s">
        <v>85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63</v>
      </c>
      <c r="AP676">
        <v>50</v>
      </c>
      <c r="AQ676" t="s">
        <v>125</v>
      </c>
      <c r="AR676">
        <v>1</v>
      </c>
      <c r="AS676">
        <v>1</v>
      </c>
      <c r="AT676" t="s">
        <v>106</v>
      </c>
      <c r="AU676">
        <v>2</v>
      </c>
      <c r="AV676" t="s">
        <v>109</v>
      </c>
      <c r="AW676">
        <v>0</v>
      </c>
      <c r="AX676">
        <v>0.2857142857142857</v>
      </c>
      <c r="AY676">
        <v>0</v>
      </c>
      <c r="AZ676">
        <v>0</v>
      </c>
      <c r="BA676">
        <v>0</v>
      </c>
      <c r="BB676">
        <v>0</v>
      </c>
      <c r="BC676" t="s">
        <v>772</v>
      </c>
      <c r="BD676">
        <v>63</v>
      </c>
      <c r="BE676">
        <v>0.2</v>
      </c>
      <c r="BF676">
        <v>0</v>
      </c>
      <c r="BG676">
        <v>0.2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11</v>
      </c>
    </row>
    <row r="677" spans="1:68" x14ac:dyDescent="0.25">
      <c r="A677" s="1">
        <v>41967</v>
      </c>
      <c r="B677" t="s">
        <v>113</v>
      </c>
      <c r="C677" t="s">
        <v>99</v>
      </c>
      <c r="D677">
        <v>1</v>
      </c>
      <c r="E677" s="2">
        <v>0.48819444444444443</v>
      </c>
      <c r="F677">
        <v>1</v>
      </c>
      <c r="G677">
        <v>10</v>
      </c>
      <c r="H677" t="s">
        <v>120</v>
      </c>
      <c r="I677">
        <v>41</v>
      </c>
      <c r="J677">
        <v>0</v>
      </c>
      <c r="K677">
        <v>0</v>
      </c>
      <c r="L677" t="s">
        <v>773</v>
      </c>
      <c r="M677">
        <v>2</v>
      </c>
      <c r="N677" t="s">
        <v>80</v>
      </c>
      <c r="O677" t="s">
        <v>73</v>
      </c>
      <c r="P677" t="s">
        <v>73</v>
      </c>
      <c r="Q677" t="s">
        <v>73</v>
      </c>
      <c r="R677" t="s">
        <v>105</v>
      </c>
      <c r="S677">
        <v>0</v>
      </c>
      <c r="T677" t="s">
        <v>73</v>
      </c>
      <c r="U677" t="s">
        <v>73</v>
      </c>
      <c r="V677" t="s">
        <v>73</v>
      </c>
      <c r="W677" t="s">
        <v>73</v>
      </c>
      <c r="X677" t="s">
        <v>73</v>
      </c>
      <c r="Y677" t="s">
        <v>73</v>
      </c>
      <c r="Z677" t="s">
        <v>128</v>
      </c>
      <c r="AA677" t="s">
        <v>73</v>
      </c>
      <c r="AB677" t="s">
        <v>73</v>
      </c>
      <c r="AC677">
        <v>12</v>
      </c>
      <c r="AD677">
        <v>0</v>
      </c>
      <c r="AE677">
        <v>0</v>
      </c>
      <c r="AF677">
        <v>12</v>
      </c>
      <c r="AG677" t="s">
        <v>85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88</v>
      </c>
      <c r="AP677">
        <v>59</v>
      </c>
      <c r="AQ677" t="s">
        <v>128</v>
      </c>
      <c r="AR677">
        <v>1</v>
      </c>
      <c r="AS677">
        <v>1</v>
      </c>
      <c r="AT677" t="s">
        <v>106</v>
      </c>
      <c r="AU677">
        <v>2</v>
      </c>
      <c r="AV677" t="s">
        <v>105</v>
      </c>
      <c r="AW677">
        <v>0</v>
      </c>
      <c r="AX677">
        <v>0.2</v>
      </c>
      <c r="AY677">
        <v>0</v>
      </c>
      <c r="AZ677">
        <v>0</v>
      </c>
      <c r="BA677">
        <v>0</v>
      </c>
      <c r="BB677">
        <v>0</v>
      </c>
      <c r="BC677" t="s">
        <v>773</v>
      </c>
      <c r="BD677">
        <v>88</v>
      </c>
      <c r="BE677">
        <v>0.2</v>
      </c>
      <c r="BF677">
        <v>0</v>
      </c>
      <c r="BG677">
        <v>0.2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11</v>
      </c>
    </row>
    <row r="678" spans="1:68" x14ac:dyDescent="0.25">
      <c r="A678" s="1">
        <v>41967</v>
      </c>
      <c r="B678" t="s">
        <v>113</v>
      </c>
      <c r="C678" t="s">
        <v>99</v>
      </c>
      <c r="D678">
        <v>4</v>
      </c>
      <c r="E678" s="2">
        <v>0.14166666666666666</v>
      </c>
      <c r="F678">
        <v>3</v>
      </c>
      <c r="G678">
        <v>2</v>
      </c>
      <c r="H678" t="s">
        <v>100</v>
      </c>
      <c r="I678">
        <v>22</v>
      </c>
      <c r="J678">
        <v>27</v>
      </c>
      <c r="K678">
        <v>20</v>
      </c>
      <c r="L678" t="s">
        <v>774</v>
      </c>
      <c r="M678">
        <v>2</v>
      </c>
      <c r="N678" t="s">
        <v>80</v>
      </c>
      <c r="O678" t="s">
        <v>73</v>
      </c>
      <c r="P678" t="s">
        <v>73</v>
      </c>
      <c r="Q678" t="s">
        <v>73</v>
      </c>
      <c r="R678" t="s">
        <v>109</v>
      </c>
      <c r="S678">
        <v>0</v>
      </c>
      <c r="T678" t="s">
        <v>73</v>
      </c>
      <c r="U678" t="s">
        <v>73</v>
      </c>
      <c r="V678" t="s">
        <v>73</v>
      </c>
      <c r="W678" t="s">
        <v>73</v>
      </c>
      <c r="X678" t="s">
        <v>73</v>
      </c>
      <c r="Y678" t="s">
        <v>73</v>
      </c>
      <c r="Z678" t="s">
        <v>125</v>
      </c>
      <c r="AA678" t="s">
        <v>73</v>
      </c>
      <c r="AB678" t="s">
        <v>27</v>
      </c>
      <c r="AC678">
        <v>4</v>
      </c>
      <c r="AD678">
        <v>7</v>
      </c>
      <c r="AE678">
        <v>7</v>
      </c>
      <c r="AF678">
        <v>12</v>
      </c>
      <c r="AG678" t="s">
        <v>85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83</v>
      </c>
      <c r="AP678">
        <v>22</v>
      </c>
      <c r="AQ678" t="s">
        <v>125</v>
      </c>
      <c r="AR678">
        <v>1</v>
      </c>
      <c r="AS678">
        <v>1</v>
      </c>
      <c r="AT678" t="s">
        <v>106</v>
      </c>
      <c r="AU678">
        <v>2</v>
      </c>
      <c r="AV678" t="s">
        <v>109</v>
      </c>
      <c r="AW678">
        <v>0</v>
      </c>
      <c r="AX678">
        <v>1</v>
      </c>
      <c r="AY678">
        <v>1</v>
      </c>
      <c r="AZ678">
        <v>1</v>
      </c>
      <c r="BA678">
        <v>0</v>
      </c>
      <c r="BB678">
        <v>1</v>
      </c>
      <c r="BC678" t="s">
        <v>774</v>
      </c>
      <c r="BD678">
        <v>83</v>
      </c>
      <c r="BE678">
        <v>0.2</v>
      </c>
      <c r="BF678">
        <v>0</v>
      </c>
      <c r="BG678">
        <v>0.2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11</v>
      </c>
    </row>
    <row r="679" spans="1:68" x14ac:dyDescent="0.25">
      <c r="A679" s="1">
        <v>41967</v>
      </c>
      <c r="B679" t="s">
        <v>113</v>
      </c>
      <c r="C679" t="s">
        <v>99</v>
      </c>
      <c r="D679">
        <v>3</v>
      </c>
      <c r="E679" s="2">
        <v>0.60833333333333328</v>
      </c>
      <c r="F679">
        <v>2</v>
      </c>
      <c r="G679">
        <v>2</v>
      </c>
      <c r="H679" t="s">
        <v>120</v>
      </c>
      <c r="I679">
        <v>28</v>
      </c>
      <c r="J679">
        <v>14</v>
      </c>
      <c r="K679">
        <v>17</v>
      </c>
      <c r="L679" t="s">
        <v>775</v>
      </c>
      <c r="M679">
        <v>1</v>
      </c>
      <c r="N679" t="s">
        <v>80</v>
      </c>
      <c r="O679" t="s">
        <v>73</v>
      </c>
      <c r="P679" t="s">
        <v>73</v>
      </c>
      <c r="Q679" t="s">
        <v>73</v>
      </c>
      <c r="R679" t="s">
        <v>109</v>
      </c>
      <c r="S679">
        <v>0</v>
      </c>
      <c r="T679" t="s">
        <v>73</v>
      </c>
      <c r="U679" t="s">
        <v>73</v>
      </c>
      <c r="V679" t="s">
        <v>73</v>
      </c>
      <c r="W679" t="s">
        <v>73</v>
      </c>
      <c r="X679" t="s">
        <v>73</v>
      </c>
      <c r="Y679" t="s">
        <v>73</v>
      </c>
      <c r="Z679" t="s">
        <v>125</v>
      </c>
      <c r="AA679" t="s">
        <v>73</v>
      </c>
      <c r="AB679" t="s">
        <v>73</v>
      </c>
      <c r="AC679">
        <v>15</v>
      </c>
      <c r="AD679">
        <v>-3</v>
      </c>
      <c r="AE679">
        <v>3</v>
      </c>
      <c r="AF679">
        <v>12</v>
      </c>
      <c r="AG679" t="s">
        <v>85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63</v>
      </c>
      <c r="AP679">
        <v>72</v>
      </c>
      <c r="AQ679" t="s">
        <v>125</v>
      </c>
      <c r="AR679">
        <v>1</v>
      </c>
      <c r="AS679">
        <v>1</v>
      </c>
      <c r="AT679" t="s">
        <v>106</v>
      </c>
      <c r="AU679">
        <v>1</v>
      </c>
      <c r="AV679" t="s">
        <v>109</v>
      </c>
      <c r="AW679">
        <v>0</v>
      </c>
      <c r="AX679">
        <v>0.5</v>
      </c>
      <c r="AY679">
        <v>0</v>
      </c>
      <c r="AZ679">
        <v>0</v>
      </c>
      <c r="BA679">
        <v>0</v>
      </c>
      <c r="BB679">
        <v>1</v>
      </c>
      <c r="BC679" t="s">
        <v>775</v>
      </c>
      <c r="BD679">
        <v>63</v>
      </c>
      <c r="BE679">
        <v>0.1</v>
      </c>
      <c r="BF679">
        <v>0</v>
      </c>
      <c r="BG679">
        <v>0.1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11</v>
      </c>
    </row>
    <row r="680" spans="1:68" x14ac:dyDescent="0.25">
      <c r="A680" s="1">
        <v>41967</v>
      </c>
      <c r="B680" t="s">
        <v>113</v>
      </c>
      <c r="C680" t="s">
        <v>99</v>
      </c>
      <c r="D680">
        <v>3</v>
      </c>
      <c r="E680" s="2">
        <v>0.45347222222222222</v>
      </c>
      <c r="F680">
        <v>1</v>
      </c>
      <c r="G680">
        <v>10</v>
      </c>
      <c r="H680" t="s">
        <v>100</v>
      </c>
      <c r="I680">
        <v>21</v>
      </c>
      <c r="J680">
        <v>14</v>
      </c>
      <c r="K680">
        <v>17</v>
      </c>
      <c r="L680" t="s">
        <v>776</v>
      </c>
      <c r="M680">
        <v>1</v>
      </c>
      <c r="N680" t="s">
        <v>80</v>
      </c>
      <c r="O680" t="s">
        <v>73</v>
      </c>
      <c r="P680" t="s">
        <v>73</v>
      </c>
      <c r="Q680" t="s">
        <v>73</v>
      </c>
      <c r="R680" t="s">
        <v>93</v>
      </c>
      <c r="S680">
        <v>0</v>
      </c>
      <c r="T680" t="s">
        <v>73</v>
      </c>
      <c r="U680" t="s">
        <v>73</v>
      </c>
      <c r="V680" t="s">
        <v>73</v>
      </c>
      <c r="W680" t="s">
        <v>73</v>
      </c>
      <c r="X680" t="s">
        <v>73</v>
      </c>
      <c r="Y680" t="s">
        <v>73</v>
      </c>
      <c r="Z680" t="s">
        <v>125</v>
      </c>
      <c r="AA680" t="s">
        <v>73</v>
      </c>
      <c r="AB680" t="s">
        <v>73</v>
      </c>
      <c r="AC680">
        <v>11</v>
      </c>
      <c r="AD680">
        <v>-3</v>
      </c>
      <c r="AE680">
        <v>3</v>
      </c>
      <c r="AF680">
        <v>12</v>
      </c>
      <c r="AG680" t="s">
        <v>85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62</v>
      </c>
      <c r="AP680">
        <v>21</v>
      </c>
      <c r="AQ680" t="s">
        <v>125</v>
      </c>
      <c r="AR680">
        <v>1</v>
      </c>
      <c r="AS680">
        <v>1</v>
      </c>
      <c r="AT680" t="s">
        <v>106</v>
      </c>
      <c r="AU680">
        <v>1</v>
      </c>
      <c r="AV680" t="s">
        <v>93</v>
      </c>
      <c r="AW680">
        <v>0</v>
      </c>
      <c r="AX680">
        <v>0.1</v>
      </c>
      <c r="AY680">
        <v>0</v>
      </c>
      <c r="AZ680">
        <v>0</v>
      </c>
      <c r="BA680">
        <v>0</v>
      </c>
      <c r="BB680">
        <v>0</v>
      </c>
      <c r="BC680" t="s">
        <v>776</v>
      </c>
      <c r="BD680">
        <v>62</v>
      </c>
      <c r="BE680">
        <v>0.1</v>
      </c>
      <c r="BF680">
        <v>0</v>
      </c>
      <c r="BG680">
        <v>0.1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11</v>
      </c>
    </row>
    <row r="681" spans="1:68" x14ac:dyDescent="0.25">
      <c r="A681" s="1">
        <v>41967</v>
      </c>
      <c r="B681" t="s">
        <v>113</v>
      </c>
      <c r="C681" t="s">
        <v>99</v>
      </c>
      <c r="D681">
        <v>3</v>
      </c>
      <c r="E681" s="2">
        <v>7.4305555555555555E-2</v>
      </c>
      <c r="F681">
        <v>2</v>
      </c>
      <c r="G681">
        <v>2</v>
      </c>
      <c r="H681" t="s">
        <v>120</v>
      </c>
      <c r="I681">
        <v>24</v>
      </c>
      <c r="J681">
        <v>24</v>
      </c>
      <c r="K681">
        <v>17</v>
      </c>
      <c r="L681" t="s">
        <v>777</v>
      </c>
      <c r="M681">
        <v>1</v>
      </c>
      <c r="N681" t="s">
        <v>80</v>
      </c>
      <c r="O681" t="s">
        <v>73</v>
      </c>
      <c r="P681" t="s">
        <v>73</v>
      </c>
      <c r="Q681" t="s">
        <v>73</v>
      </c>
      <c r="R681" t="s">
        <v>81</v>
      </c>
      <c r="S681">
        <v>0</v>
      </c>
      <c r="T681" t="s">
        <v>73</v>
      </c>
      <c r="U681" t="s">
        <v>73</v>
      </c>
      <c r="V681" t="s">
        <v>73</v>
      </c>
      <c r="W681" t="s">
        <v>73</v>
      </c>
      <c r="X681" t="s">
        <v>73</v>
      </c>
      <c r="Y681" t="s">
        <v>73</v>
      </c>
      <c r="Z681" t="s">
        <v>128</v>
      </c>
      <c r="AA681" t="s">
        <v>73</v>
      </c>
      <c r="AB681" t="s">
        <v>73</v>
      </c>
      <c r="AC681">
        <v>2</v>
      </c>
      <c r="AD681">
        <v>7</v>
      </c>
      <c r="AE681">
        <v>7</v>
      </c>
      <c r="AF681">
        <v>12</v>
      </c>
      <c r="AG681" t="s">
        <v>85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82</v>
      </c>
      <c r="AP681">
        <v>76</v>
      </c>
      <c r="AQ681" t="s">
        <v>128</v>
      </c>
      <c r="AR681">
        <v>1</v>
      </c>
      <c r="AS681">
        <v>1</v>
      </c>
      <c r="AT681" t="s">
        <v>106</v>
      </c>
      <c r="AU681">
        <v>1</v>
      </c>
      <c r="AV681" t="s">
        <v>81</v>
      </c>
      <c r="AW681">
        <v>0</v>
      </c>
      <c r="AX681">
        <v>0.5</v>
      </c>
      <c r="AY681">
        <v>0</v>
      </c>
      <c r="AZ681">
        <v>0</v>
      </c>
      <c r="BA681">
        <v>0</v>
      </c>
      <c r="BB681">
        <v>1</v>
      </c>
      <c r="BC681" t="s">
        <v>777</v>
      </c>
      <c r="BD681">
        <v>82</v>
      </c>
      <c r="BE681">
        <v>0.1</v>
      </c>
      <c r="BF681">
        <v>0</v>
      </c>
      <c r="BG681">
        <v>0.1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11</v>
      </c>
    </row>
    <row r="682" spans="1:68" x14ac:dyDescent="0.25">
      <c r="A682" s="1">
        <v>41967</v>
      </c>
      <c r="B682" t="s">
        <v>113</v>
      </c>
      <c r="C682" t="s">
        <v>99</v>
      </c>
      <c r="D682">
        <v>4</v>
      </c>
      <c r="E682" s="2">
        <v>0.57430555555555551</v>
      </c>
      <c r="F682">
        <v>2</v>
      </c>
      <c r="G682">
        <v>3</v>
      </c>
      <c r="H682" t="s">
        <v>120</v>
      </c>
      <c r="I682">
        <v>46</v>
      </c>
      <c r="J682">
        <v>24</v>
      </c>
      <c r="K682">
        <v>17</v>
      </c>
      <c r="L682" t="s">
        <v>778</v>
      </c>
      <c r="M682">
        <v>1</v>
      </c>
      <c r="N682" t="s">
        <v>80</v>
      </c>
      <c r="O682" t="s">
        <v>73</v>
      </c>
      <c r="P682" t="s">
        <v>73</v>
      </c>
      <c r="Q682" t="s">
        <v>73</v>
      </c>
      <c r="R682" t="s">
        <v>81</v>
      </c>
      <c r="S682">
        <v>0</v>
      </c>
      <c r="T682" t="s">
        <v>73</v>
      </c>
      <c r="U682" t="s">
        <v>73</v>
      </c>
      <c r="V682" t="s">
        <v>73</v>
      </c>
      <c r="W682" t="s">
        <v>73</v>
      </c>
      <c r="X682" t="s">
        <v>73</v>
      </c>
      <c r="Y682" t="s">
        <v>73</v>
      </c>
      <c r="Z682" t="s">
        <v>125</v>
      </c>
      <c r="AA682" t="s">
        <v>73</v>
      </c>
      <c r="AB682" t="s">
        <v>73</v>
      </c>
      <c r="AC682">
        <v>14</v>
      </c>
      <c r="AD682">
        <v>7</v>
      </c>
      <c r="AE682">
        <v>7</v>
      </c>
      <c r="AF682">
        <v>12</v>
      </c>
      <c r="AG682" t="s">
        <v>85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64</v>
      </c>
      <c r="AP682">
        <v>54</v>
      </c>
      <c r="AQ682" t="s">
        <v>125</v>
      </c>
      <c r="AR682">
        <v>1</v>
      </c>
      <c r="AS682">
        <v>1</v>
      </c>
      <c r="AT682" t="s">
        <v>106</v>
      </c>
      <c r="AU682">
        <v>1</v>
      </c>
      <c r="AV682" t="s">
        <v>81</v>
      </c>
      <c r="AW682">
        <v>0</v>
      </c>
      <c r="AX682">
        <v>0.33333333333333331</v>
      </c>
      <c r="AY682">
        <v>0</v>
      </c>
      <c r="AZ682">
        <v>0</v>
      </c>
      <c r="BA682">
        <v>0</v>
      </c>
      <c r="BB682">
        <v>0</v>
      </c>
      <c r="BC682" t="s">
        <v>778</v>
      </c>
      <c r="BD682">
        <v>64</v>
      </c>
      <c r="BE682">
        <v>0.1</v>
      </c>
      <c r="BF682">
        <v>0</v>
      </c>
      <c r="BG682">
        <v>0.1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11</v>
      </c>
    </row>
    <row r="683" spans="1:68" x14ac:dyDescent="0.25">
      <c r="A683" s="1">
        <v>41967</v>
      </c>
      <c r="B683" t="s">
        <v>113</v>
      </c>
      <c r="C683" t="s">
        <v>99</v>
      </c>
      <c r="D683">
        <v>4</v>
      </c>
      <c r="E683" s="2">
        <v>0.51944444444444449</v>
      </c>
      <c r="F683">
        <v>1</v>
      </c>
      <c r="G683">
        <v>10</v>
      </c>
      <c r="H683" t="s">
        <v>100</v>
      </c>
      <c r="I683">
        <v>38</v>
      </c>
      <c r="J683">
        <v>24</v>
      </c>
      <c r="K683">
        <v>17</v>
      </c>
      <c r="L683" t="s">
        <v>779</v>
      </c>
      <c r="M683">
        <v>1</v>
      </c>
      <c r="N683" t="s">
        <v>80</v>
      </c>
      <c r="O683" t="s">
        <v>73</v>
      </c>
      <c r="P683" t="s">
        <v>73</v>
      </c>
      <c r="Q683" t="s">
        <v>73</v>
      </c>
      <c r="R683" t="s">
        <v>109</v>
      </c>
      <c r="S683">
        <v>0</v>
      </c>
      <c r="T683" t="s">
        <v>73</v>
      </c>
      <c r="U683" t="s">
        <v>73</v>
      </c>
      <c r="V683" t="s">
        <v>73</v>
      </c>
      <c r="W683" t="s">
        <v>73</v>
      </c>
      <c r="X683" t="s">
        <v>73</v>
      </c>
      <c r="Y683" t="s">
        <v>73</v>
      </c>
      <c r="Z683" t="s">
        <v>125</v>
      </c>
      <c r="AA683" t="s">
        <v>73</v>
      </c>
      <c r="AB683" t="s">
        <v>73</v>
      </c>
      <c r="AC683">
        <v>13</v>
      </c>
      <c r="AD683">
        <v>7</v>
      </c>
      <c r="AE683">
        <v>7</v>
      </c>
      <c r="AF683">
        <v>12</v>
      </c>
      <c r="AG683" t="s">
        <v>85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62</v>
      </c>
      <c r="AP683">
        <v>38</v>
      </c>
      <c r="AQ683" t="s">
        <v>125</v>
      </c>
      <c r="AR683">
        <v>1</v>
      </c>
      <c r="AS683">
        <v>1</v>
      </c>
      <c r="AT683" t="s">
        <v>106</v>
      </c>
      <c r="AU683">
        <v>1</v>
      </c>
      <c r="AV683" t="s">
        <v>109</v>
      </c>
      <c r="AW683">
        <v>0</v>
      </c>
      <c r="AX683">
        <v>0.1</v>
      </c>
      <c r="AY683">
        <v>0</v>
      </c>
      <c r="AZ683">
        <v>0</v>
      </c>
      <c r="BA683">
        <v>0</v>
      </c>
      <c r="BB683">
        <v>0</v>
      </c>
      <c r="BC683" t="s">
        <v>779</v>
      </c>
      <c r="BD683">
        <v>62</v>
      </c>
      <c r="BE683">
        <v>0.1</v>
      </c>
      <c r="BF683">
        <v>0</v>
      </c>
      <c r="BG683">
        <v>0.1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11</v>
      </c>
    </row>
    <row r="684" spans="1:68" x14ac:dyDescent="0.25">
      <c r="A684" s="1">
        <v>41967</v>
      </c>
      <c r="B684" t="s">
        <v>113</v>
      </c>
      <c r="C684" t="s">
        <v>99</v>
      </c>
      <c r="D684">
        <v>1</v>
      </c>
      <c r="E684" s="2">
        <v>3.1944444444444442E-2</v>
      </c>
      <c r="F684">
        <v>1</v>
      </c>
      <c r="G684">
        <v>8</v>
      </c>
      <c r="H684" t="s">
        <v>100</v>
      </c>
      <c r="I684">
        <v>8</v>
      </c>
      <c r="J684">
        <v>7</v>
      </c>
      <c r="K684">
        <v>7</v>
      </c>
      <c r="L684" t="s">
        <v>780</v>
      </c>
      <c r="M684">
        <v>1</v>
      </c>
      <c r="N684" t="s">
        <v>80</v>
      </c>
      <c r="O684" t="s">
        <v>73</v>
      </c>
      <c r="P684" t="s">
        <v>73</v>
      </c>
      <c r="Q684" t="s">
        <v>73</v>
      </c>
      <c r="R684" t="s">
        <v>81</v>
      </c>
      <c r="S684">
        <v>0</v>
      </c>
      <c r="T684" t="s">
        <v>73</v>
      </c>
      <c r="U684" t="s">
        <v>73</v>
      </c>
      <c r="V684" t="s">
        <v>73</v>
      </c>
      <c r="W684" t="s">
        <v>73</v>
      </c>
      <c r="X684" t="s">
        <v>73</v>
      </c>
      <c r="Y684" t="s">
        <v>73</v>
      </c>
      <c r="Z684" t="s">
        <v>125</v>
      </c>
      <c r="AA684" t="s">
        <v>73</v>
      </c>
      <c r="AB684" t="s">
        <v>73</v>
      </c>
      <c r="AC684">
        <v>1</v>
      </c>
      <c r="AD684">
        <v>0</v>
      </c>
      <c r="AE684">
        <v>0</v>
      </c>
      <c r="AF684">
        <v>12</v>
      </c>
      <c r="AG684" t="s">
        <v>85</v>
      </c>
      <c r="AH684">
        <v>1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63</v>
      </c>
      <c r="AP684">
        <v>8</v>
      </c>
      <c r="AQ684" t="s">
        <v>125</v>
      </c>
      <c r="AR684">
        <v>1</v>
      </c>
      <c r="AS684">
        <v>1</v>
      </c>
      <c r="AT684" t="s">
        <v>106</v>
      </c>
      <c r="AU684">
        <v>1</v>
      </c>
      <c r="AV684" t="s">
        <v>81</v>
      </c>
      <c r="AW684">
        <v>0</v>
      </c>
      <c r="AX684">
        <v>0.125</v>
      </c>
      <c r="AY684">
        <v>0</v>
      </c>
      <c r="AZ684">
        <v>0</v>
      </c>
      <c r="BA684">
        <v>1</v>
      </c>
      <c r="BB684">
        <v>0</v>
      </c>
      <c r="BC684" t="s">
        <v>780</v>
      </c>
      <c r="BD684">
        <v>63</v>
      </c>
      <c r="BE684">
        <v>0.1</v>
      </c>
      <c r="BF684">
        <v>0</v>
      </c>
      <c r="BG684">
        <v>0.1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11</v>
      </c>
    </row>
    <row r="685" spans="1:68" x14ac:dyDescent="0.25">
      <c r="A685" s="1">
        <v>41967</v>
      </c>
      <c r="B685" t="s">
        <v>113</v>
      </c>
      <c r="C685" t="s">
        <v>99</v>
      </c>
      <c r="D685">
        <v>3</v>
      </c>
      <c r="E685" s="2">
        <v>0.56180555555555556</v>
      </c>
      <c r="F685">
        <v>2</v>
      </c>
      <c r="G685">
        <v>10</v>
      </c>
      <c r="H685" t="s">
        <v>120</v>
      </c>
      <c r="I685">
        <v>32</v>
      </c>
      <c r="J685">
        <v>14</v>
      </c>
      <c r="K685">
        <v>17</v>
      </c>
      <c r="L685" t="s">
        <v>781</v>
      </c>
      <c r="M685">
        <v>0</v>
      </c>
      <c r="N685" t="s">
        <v>80</v>
      </c>
      <c r="O685" t="s">
        <v>70</v>
      </c>
      <c r="P685" t="s">
        <v>73</v>
      </c>
      <c r="Q685" t="s">
        <v>73</v>
      </c>
      <c r="R685" t="s">
        <v>81</v>
      </c>
      <c r="S685">
        <v>0</v>
      </c>
      <c r="T685" t="s">
        <v>73</v>
      </c>
      <c r="U685" t="s">
        <v>73</v>
      </c>
      <c r="V685" t="s">
        <v>73</v>
      </c>
      <c r="W685" t="s">
        <v>73</v>
      </c>
      <c r="X685" t="s">
        <v>73</v>
      </c>
      <c r="Y685" t="s">
        <v>73</v>
      </c>
      <c r="Z685" t="s">
        <v>128</v>
      </c>
      <c r="AA685" t="s">
        <v>73</v>
      </c>
      <c r="AB685" t="s">
        <v>73</v>
      </c>
      <c r="AC685">
        <v>14</v>
      </c>
      <c r="AD685">
        <v>-3</v>
      </c>
      <c r="AE685">
        <v>3</v>
      </c>
      <c r="AF685">
        <v>12</v>
      </c>
      <c r="AG685" t="s">
        <v>85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64</v>
      </c>
      <c r="AP685">
        <v>68</v>
      </c>
      <c r="AQ685" t="s">
        <v>128</v>
      </c>
      <c r="AR685">
        <v>1</v>
      </c>
      <c r="AS685">
        <v>1</v>
      </c>
      <c r="AT685" t="s">
        <v>106</v>
      </c>
      <c r="AU685">
        <v>0</v>
      </c>
      <c r="AV685" t="s">
        <v>81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 t="s">
        <v>781</v>
      </c>
      <c r="BD685">
        <v>64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11</v>
      </c>
    </row>
    <row r="686" spans="1:68" x14ac:dyDescent="0.25">
      <c r="A686" s="1">
        <v>41967</v>
      </c>
      <c r="B686" t="s">
        <v>113</v>
      </c>
      <c r="C686" t="s">
        <v>99</v>
      </c>
      <c r="D686">
        <v>3</v>
      </c>
      <c r="E686" s="2">
        <v>2.1527777777777778E-2</v>
      </c>
      <c r="F686">
        <v>1</v>
      </c>
      <c r="G686">
        <v>10</v>
      </c>
      <c r="H686" t="s">
        <v>120</v>
      </c>
      <c r="I686">
        <v>28</v>
      </c>
      <c r="J686">
        <v>24</v>
      </c>
      <c r="K686">
        <v>17</v>
      </c>
      <c r="L686" t="s">
        <v>782</v>
      </c>
      <c r="M686">
        <v>0</v>
      </c>
      <c r="N686" t="s">
        <v>80</v>
      </c>
      <c r="O686" t="s">
        <v>70</v>
      </c>
      <c r="P686" t="s">
        <v>73</v>
      </c>
      <c r="Q686" t="s">
        <v>73</v>
      </c>
      <c r="R686" t="s">
        <v>105</v>
      </c>
      <c r="S686">
        <v>0</v>
      </c>
      <c r="T686" t="s">
        <v>73</v>
      </c>
      <c r="U686" t="s">
        <v>73</v>
      </c>
      <c r="V686" t="s">
        <v>73</v>
      </c>
      <c r="W686" t="s">
        <v>73</v>
      </c>
      <c r="X686" t="s">
        <v>73</v>
      </c>
      <c r="Y686" t="s">
        <v>73</v>
      </c>
      <c r="Z686" t="s">
        <v>128</v>
      </c>
      <c r="AA686" t="s">
        <v>73</v>
      </c>
      <c r="AB686" t="s">
        <v>73</v>
      </c>
      <c r="AC686">
        <v>1</v>
      </c>
      <c r="AD686">
        <v>7</v>
      </c>
      <c r="AE686">
        <v>7</v>
      </c>
      <c r="AF686">
        <v>12</v>
      </c>
      <c r="AG686" t="s">
        <v>85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67</v>
      </c>
      <c r="AP686">
        <v>72</v>
      </c>
      <c r="AQ686" t="s">
        <v>128</v>
      </c>
      <c r="AR686">
        <v>1</v>
      </c>
      <c r="AS686">
        <v>1</v>
      </c>
      <c r="AT686" t="s">
        <v>106</v>
      </c>
      <c r="AU686">
        <v>0</v>
      </c>
      <c r="AV686" t="s">
        <v>105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 t="s">
        <v>782</v>
      </c>
      <c r="BD686">
        <v>67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11</v>
      </c>
    </row>
    <row r="687" spans="1:68" x14ac:dyDescent="0.25">
      <c r="A687" s="1">
        <v>41967</v>
      </c>
      <c r="B687" t="s">
        <v>113</v>
      </c>
      <c r="C687" t="s">
        <v>99</v>
      </c>
      <c r="D687">
        <v>3</v>
      </c>
      <c r="E687" s="2">
        <v>0.4236111111111111</v>
      </c>
      <c r="F687">
        <v>2</v>
      </c>
      <c r="G687">
        <v>9</v>
      </c>
      <c r="H687" t="s">
        <v>100</v>
      </c>
      <c r="I687">
        <v>20</v>
      </c>
      <c r="J687">
        <v>14</v>
      </c>
      <c r="K687">
        <v>17</v>
      </c>
      <c r="L687" t="s">
        <v>783</v>
      </c>
      <c r="M687">
        <v>-1</v>
      </c>
      <c r="N687" t="s">
        <v>69</v>
      </c>
      <c r="O687" t="s">
        <v>70</v>
      </c>
      <c r="P687" t="s">
        <v>101</v>
      </c>
      <c r="Q687" t="s">
        <v>89</v>
      </c>
      <c r="R687" t="s">
        <v>73</v>
      </c>
      <c r="S687">
        <v>0</v>
      </c>
      <c r="T687" t="s">
        <v>73</v>
      </c>
      <c r="U687" t="s">
        <v>73</v>
      </c>
      <c r="V687" t="s">
        <v>124</v>
      </c>
      <c r="W687" t="s">
        <v>73</v>
      </c>
      <c r="X687" t="s">
        <v>151</v>
      </c>
      <c r="Y687" t="s">
        <v>151</v>
      </c>
      <c r="Z687" t="s">
        <v>73</v>
      </c>
      <c r="AA687" t="s">
        <v>73</v>
      </c>
      <c r="AB687" t="s">
        <v>73</v>
      </c>
      <c r="AC687">
        <v>11</v>
      </c>
      <c r="AD687">
        <v>-3</v>
      </c>
      <c r="AE687">
        <v>3</v>
      </c>
      <c r="AF687">
        <v>12</v>
      </c>
      <c r="AG687" t="s">
        <v>85</v>
      </c>
      <c r="AH687">
        <v>0</v>
      </c>
      <c r="AI687">
        <v>1</v>
      </c>
      <c r="AJ687">
        <v>1</v>
      </c>
      <c r="AK687">
        <v>0</v>
      </c>
      <c r="AL687">
        <v>1</v>
      </c>
      <c r="AM687">
        <v>0</v>
      </c>
      <c r="AN687">
        <v>0</v>
      </c>
      <c r="AO687">
        <v>89</v>
      </c>
      <c r="AP687">
        <v>20</v>
      </c>
      <c r="AQ687" t="s">
        <v>151</v>
      </c>
      <c r="AR687">
        <v>1</v>
      </c>
      <c r="AS687">
        <v>1</v>
      </c>
      <c r="AT687" t="s">
        <v>86</v>
      </c>
      <c r="AU687">
        <v>-1</v>
      </c>
      <c r="AV687" t="s">
        <v>102</v>
      </c>
      <c r="AW687">
        <v>0</v>
      </c>
      <c r="AX687">
        <v>-0.1111111111111111</v>
      </c>
      <c r="AY687">
        <v>0</v>
      </c>
      <c r="AZ687">
        <v>0</v>
      </c>
      <c r="BA687">
        <v>0</v>
      </c>
      <c r="BB687">
        <v>0</v>
      </c>
      <c r="BC687" t="s">
        <v>783</v>
      </c>
      <c r="BD687">
        <v>89</v>
      </c>
      <c r="BE687">
        <v>0.4</v>
      </c>
      <c r="BF687">
        <v>-0.04</v>
      </c>
      <c r="BG687">
        <v>0</v>
      </c>
      <c r="BH687">
        <v>-0.1</v>
      </c>
      <c r="BI687">
        <v>0.5</v>
      </c>
      <c r="BJ687">
        <v>0</v>
      </c>
      <c r="BK687">
        <v>0</v>
      </c>
      <c r="BL687">
        <v>0</v>
      </c>
      <c r="BM687">
        <v>-0.04</v>
      </c>
      <c r="BN687">
        <v>0</v>
      </c>
      <c r="BO687">
        <v>0</v>
      </c>
      <c r="BP687">
        <v>11</v>
      </c>
    </row>
    <row r="688" spans="1:68" x14ac:dyDescent="0.25">
      <c r="A688" s="1">
        <v>41967</v>
      </c>
      <c r="B688" t="s">
        <v>113</v>
      </c>
      <c r="C688" t="s">
        <v>99</v>
      </c>
      <c r="D688">
        <v>2</v>
      </c>
      <c r="E688" s="2">
        <v>0.1361111111111111</v>
      </c>
      <c r="F688">
        <v>1</v>
      </c>
      <c r="G688">
        <v>10</v>
      </c>
      <c r="H688" t="s">
        <v>120</v>
      </c>
      <c r="I688">
        <v>39</v>
      </c>
      <c r="J688">
        <v>14</v>
      </c>
      <c r="K688">
        <v>10</v>
      </c>
      <c r="L688" t="s">
        <v>784</v>
      </c>
      <c r="M688">
        <v>-1</v>
      </c>
      <c r="N688" t="s">
        <v>80</v>
      </c>
      <c r="O688" t="s">
        <v>73</v>
      </c>
      <c r="P688" t="s">
        <v>73</v>
      </c>
      <c r="Q688" t="s">
        <v>73</v>
      </c>
      <c r="R688" t="s">
        <v>81</v>
      </c>
      <c r="S688">
        <v>0</v>
      </c>
      <c r="T688" t="s">
        <v>73</v>
      </c>
      <c r="U688" t="s">
        <v>73</v>
      </c>
      <c r="V688" t="s">
        <v>73</v>
      </c>
      <c r="W688" t="s">
        <v>73</v>
      </c>
      <c r="X688" t="s">
        <v>73</v>
      </c>
      <c r="Y688" t="s">
        <v>73</v>
      </c>
      <c r="Z688" t="s">
        <v>125</v>
      </c>
      <c r="AA688" t="s">
        <v>73</v>
      </c>
      <c r="AB688" t="s">
        <v>73</v>
      </c>
      <c r="AC688">
        <v>4</v>
      </c>
      <c r="AD688">
        <v>4</v>
      </c>
      <c r="AE688">
        <v>4</v>
      </c>
      <c r="AF688">
        <v>12</v>
      </c>
      <c r="AG688" t="s">
        <v>85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83</v>
      </c>
      <c r="AP688">
        <v>61</v>
      </c>
      <c r="AQ688" t="s">
        <v>125</v>
      </c>
      <c r="AR688">
        <v>1</v>
      </c>
      <c r="AS688">
        <v>1</v>
      </c>
      <c r="AT688" t="s">
        <v>106</v>
      </c>
      <c r="AU688">
        <v>-1</v>
      </c>
      <c r="AV688" t="s">
        <v>81</v>
      </c>
      <c r="AW688">
        <v>0</v>
      </c>
      <c r="AX688">
        <v>-0.1</v>
      </c>
      <c r="AY688">
        <v>0</v>
      </c>
      <c r="AZ688">
        <v>0</v>
      </c>
      <c r="BA688">
        <v>0</v>
      </c>
      <c r="BB688">
        <v>0</v>
      </c>
      <c r="BC688" t="s">
        <v>784</v>
      </c>
      <c r="BD688">
        <v>83</v>
      </c>
      <c r="BE688">
        <v>-0.1</v>
      </c>
      <c r="BF688">
        <v>0</v>
      </c>
      <c r="BG688">
        <v>-0.1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11</v>
      </c>
    </row>
    <row r="689" spans="1:68" x14ac:dyDescent="0.25">
      <c r="A689" s="1">
        <v>41967</v>
      </c>
      <c r="B689" t="s">
        <v>113</v>
      </c>
      <c r="C689" t="s">
        <v>99</v>
      </c>
      <c r="D689">
        <v>1</v>
      </c>
      <c r="E689" s="2">
        <v>0.28888888888888886</v>
      </c>
      <c r="F689">
        <v>1</v>
      </c>
      <c r="G689">
        <v>10</v>
      </c>
      <c r="H689" t="s">
        <v>120</v>
      </c>
      <c r="I689">
        <v>13</v>
      </c>
      <c r="J689">
        <v>7</v>
      </c>
      <c r="K689">
        <v>0</v>
      </c>
      <c r="L689" t="s">
        <v>785</v>
      </c>
      <c r="M689">
        <v>-1</v>
      </c>
      <c r="N689" t="s">
        <v>80</v>
      </c>
      <c r="O689" t="s">
        <v>73</v>
      </c>
      <c r="P689" t="s">
        <v>73</v>
      </c>
      <c r="Q689" t="s">
        <v>73</v>
      </c>
      <c r="R689" t="s">
        <v>105</v>
      </c>
      <c r="S689">
        <v>0</v>
      </c>
      <c r="T689" t="s">
        <v>73</v>
      </c>
      <c r="U689" t="s">
        <v>73</v>
      </c>
      <c r="V689" t="s">
        <v>73</v>
      </c>
      <c r="W689" t="s">
        <v>73</v>
      </c>
      <c r="X689" t="s">
        <v>73</v>
      </c>
      <c r="Y689" t="s">
        <v>73</v>
      </c>
      <c r="Z689" t="s">
        <v>125</v>
      </c>
      <c r="AA689" t="s">
        <v>73</v>
      </c>
      <c r="AB689" t="s">
        <v>73</v>
      </c>
      <c r="AC689">
        <v>7</v>
      </c>
      <c r="AD689">
        <v>7</v>
      </c>
      <c r="AE689">
        <v>7</v>
      </c>
      <c r="AF689">
        <v>12</v>
      </c>
      <c r="AG689" t="s">
        <v>85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66</v>
      </c>
      <c r="AP689">
        <v>87</v>
      </c>
      <c r="AQ689" t="s">
        <v>125</v>
      </c>
      <c r="AR689">
        <v>1</v>
      </c>
      <c r="AS689">
        <v>1</v>
      </c>
      <c r="AT689" t="s">
        <v>106</v>
      </c>
      <c r="AU689">
        <v>-1</v>
      </c>
      <c r="AV689" t="s">
        <v>105</v>
      </c>
      <c r="AW689">
        <v>0</v>
      </c>
      <c r="AX689">
        <v>-0.1</v>
      </c>
      <c r="AY689">
        <v>0</v>
      </c>
      <c r="AZ689">
        <v>0</v>
      </c>
      <c r="BA689">
        <v>0</v>
      </c>
      <c r="BB689">
        <v>0</v>
      </c>
      <c r="BC689" t="s">
        <v>785</v>
      </c>
      <c r="BD689">
        <v>66</v>
      </c>
      <c r="BE689">
        <v>-0.1</v>
      </c>
      <c r="BF689">
        <v>0</v>
      </c>
      <c r="BG689">
        <v>-0.1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11</v>
      </c>
    </row>
    <row r="690" spans="1:68" x14ac:dyDescent="0.25">
      <c r="A690" s="1">
        <v>41967</v>
      </c>
      <c r="B690" t="s">
        <v>113</v>
      </c>
      <c r="C690" t="s">
        <v>99</v>
      </c>
      <c r="D690">
        <v>3</v>
      </c>
      <c r="E690" s="2">
        <v>0.51111111111111107</v>
      </c>
      <c r="F690">
        <v>2</v>
      </c>
      <c r="G690">
        <v>10</v>
      </c>
      <c r="H690" t="s">
        <v>100</v>
      </c>
      <c r="I690">
        <v>33</v>
      </c>
      <c r="J690">
        <v>14</v>
      </c>
      <c r="K690">
        <v>17</v>
      </c>
      <c r="L690" t="s">
        <v>786</v>
      </c>
      <c r="M690">
        <v>-2</v>
      </c>
      <c r="N690" t="s">
        <v>80</v>
      </c>
      <c r="O690" t="s">
        <v>73</v>
      </c>
      <c r="P690" t="s">
        <v>73</v>
      </c>
      <c r="Q690" t="s">
        <v>73</v>
      </c>
      <c r="R690" t="s">
        <v>111</v>
      </c>
      <c r="S690">
        <v>0</v>
      </c>
      <c r="T690" t="s">
        <v>73</v>
      </c>
      <c r="U690" t="s">
        <v>73</v>
      </c>
      <c r="V690" t="s">
        <v>73</v>
      </c>
      <c r="W690" t="s">
        <v>73</v>
      </c>
      <c r="X690" t="s">
        <v>73</v>
      </c>
      <c r="Y690" t="s">
        <v>73</v>
      </c>
      <c r="Z690" t="s">
        <v>125</v>
      </c>
      <c r="AA690" t="s">
        <v>73</v>
      </c>
      <c r="AB690" t="s">
        <v>73</v>
      </c>
      <c r="AC690">
        <v>13</v>
      </c>
      <c r="AD690">
        <v>-3</v>
      </c>
      <c r="AE690">
        <v>3</v>
      </c>
      <c r="AF690">
        <v>12</v>
      </c>
      <c r="AG690" t="s">
        <v>85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63</v>
      </c>
      <c r="AP690">
        <v>33</v>
      </c>
      <c r="AQ690" t="s">
        <v>125</v>
      </c>
      <c r="AR690">
        <v>1</v>
      </c>
      <c r="AS690">
        <v>1</v>
      </c>
      <c r="AT690" t="s">
        <v>106</v>
      </c>
      <c r="AU690">
        <v>-2</v>
      </c>
      <c r="AV690" t="s">
        <v>111</v>
      </c>
      <c r="AW690">
        <v>0</v>
      </c>
      <c r="AX690">
        <v>-0.2</v>
      </c>
      <c r="AY690">
        <v>0</v>
      </c>
      <c r="AZ690">
        <v>0</v>
      </c>
      <c r="BA690">
        <v>0</v>
      </c>
      <c r="BB690">
        <v>0</v>
      </c>
      <c r="BC690" t="s">
        <v>786</v>
      </c>
      <c r="BD690">
        <v>63</v>
      </c>
      <c r="BE690">
        <v>-0.2</v>
      </c>
      <c r="BF690">
        <v>0</v>
      </c>
      <c r="BG690">
        <v>-0.2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11</v>
      </c>
    </row>
    <row r="691" spans="1:68" x14ac:dyDescent="0.25">
      <c r="A691" s="1">
        <v>41967</v>
      </c>
      <c r="B691" t="s">
        <v>113</v>
      </c>
      <c r="C691" t="s">
        <v>99</v>
      </c>
      <c r="D691">
        <v>1</v>
      </c>
      <c r="E691" s="2">
        <v>0.37777777777777777</v>
      </c>
      <c r="F691">
        <v>2</v>
      </c>
      <c r="G691">
        <v>7</v>
      </c>
      <c r="H691" t="s">
        <v>100</v>
      </c>
      <c r="I691">
        <v>13</v>
      </c>
      <c r="J691">
        <v>0</v>
      </c>
      <c r="K691">
        <v>0</v>
      </c>
      <c r="L691" t="s">
        <v>787</v>
      </c>
      <c r="M691">
        <v>-2</v>
      </c>
      <c r="N691" t="s">
        <v>80</v>
      </c>
      <c r="O691" t="s">
        <v>73</v>
      </c>
      <c r="P691" t="s">
        <v>73</v>
      </c>
      <c r="Q691" t="s">
        <v>73</v>
      </c>
      <c r="R691" t="s">
        <v>111</v>
      </c>
      <c r="S691">
        <v>0</v>
      </c>
      <c r="T691" t="s">
        <v>73</v>
      </c>
      <c r="U691" t="s">
        <v>73</v>
      </c>
      <c r="V691" t="s">
        <v>73</v>
      </c>
      <c r="W691" t="s">
        <v>73</v>
      </c>
      <c r="X691" t="s">
        <v>73</v>
      </c>
      <c r="Y691" t="s">
        <v>73</v>
      </c>
      <c r="Z691" t="s">
        <v>125</v>
      </c>
      <c r="AA691" t="s">
        <v>73</v>
      </c>
      <c r="AB691" t="s">
        <v>73</v>
      </c>
      <c r="AC691">
        <v>10</v>
      </c>
      <c r="AD691">
        <v>0</v>
      </c>
      <c r="AE691">
        <v>0</v>
      </c>
      <c r="AF691">
        <v>12</v>
      </c>
      <c r="AG691" t="s">
        <v>85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63</v>
      </c>
      <c r="AP691">
        <v>13</v>
      </c>
      <c r="AQ691" t="s">
        <v>125</v>
      </c>
      <c r="AR691">
        <v>1</v>
      </c>
      <c r="AS691">
        <v>1</v>
      </c>
      <c r="AT691" t="s">
        <v>106</v>
      </c>
      <c r="AU691">
        <v>-2</v>
      </c>
      <c r="AV691" t="s">
        <v>111</v>
      </c>
      <c r="AW691">
        <v>0</v>
      </c>
      <c r="AX691">
        <v>-0.2857142857142857</v>
      </c>
      <c r="AY691">
        <v>0</v>
      </c>
      <c r="AZ691">
        <v>0</v>
      </c>
      <c r="BA691">
        <v>0</v>
      </c>
      <c r="BB691">
        <v>0</v>
      </c>
      <c r="BC691" t="s">
        <v>787</v>
      </c>
      <c r="BD691">
        <v>63</v>
      </c>
      <c r="BE691">
        <v>-0.2</v>
      </c>
      <c r="BF691">
        <v>0</v>
      </c>
      <c r="BG691">
        <v>-0.2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11</v>
      </c>
    </row>
    <row r="692" spans="1:68" x14ac:dyDescent="0.25">
      <c r="A692" s="1">
        <v>41967</v>
      </c>
      <c r="B692" t="s">
        <v>113</v>
      </c>
      <c r="C692" t="s">
        <v>99</v>
      </c>
      <c r="D692">
        <v>4</v>
      </c>
      <c r="E692" s="2">
        <v>0.21180555555555555</v>
      </c>
      <c r="F692">
        <v>1</v>
      </c>
      <c r="G692">
        <v>10</v>
      </c>
      <c r="H692" t="s">
        <v>100</v>
      </c>
      <c r="I692">
        <v>30</v>
      </c>
      <c r="J692">
        <v>27</v>
      </c>
      <c r="K692">
        <v>20</v>
      </c>
      <c r="L692" t="s">
        <v>788</v>
      </c>
      <c r="M692">
        <v>-4</v>
      </c>
      <c r="N692" t="s">
        <v>80</v>
      </c>
      <c r="O692" t="s">
        <v>73</v>
      </c>
      <c r="P692" t="s">
        <v>73</v>
      </c>
      <c r="Q692" t="s">
        <v>73</v>
      </c>
      <c r="R692" t="s">
        <v>111</v>
      </c>
      <c r="S692">
        <v>0</v>
      </c>
      <c r="T692" t="s">
        <v>73</v>
      </c>
      <c r="U692" t="s">
        <v>73</v>
      </c>
      <c r="V692" t="s">
        <v>73</v>
      </c>
      <c r="W692" t="s">
        <v>73</v>
      </c>
      <c r="X692" t="s">
        <v>73</v>
      </c>
      <c r="Y692" t="s">
        <v>73</v>
      </c>
      <c r="Z692" t="s">
        <v>128</v>
      </c>
      <c r="AA692" t="s">
        <v>73</v>
      </c>
      <c r="AB692" t="s">
        <v>73</v>
      </c>
      <c r="AC692">
        <v>6</v>
      </c>
      <c r="AD692">
        <v>7</v>
      </c>
      <c r="AE692">
        <v>7</v>
      </c>
      <c r="AF692">
        <v>12</v>
      </c>
      <c r="AG692" t="s">
        <v>85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66</v>
      </c>
      <c r="AP692">
        <v>30</v>
      </c>
      <c r="AQ692" t="s">
        <v>128</v>
      </c>
      <c r="AR692">
        <v>1</v>
      </c>
      <c r="AS692">
        <v>1</v>
      </c>
      <c r="AT692" t="s">
        <v>106</v>
      </c>
      <c r="AU692">
        <v>-4</v>
      </c>
      <c r="AV692" t="s">
        <v>111</v>
      </c>
      <c r="AW692">
        <v>0</v>
      </c>
      <c r="AX692">
        <v>-0.4</v>
      </c>
      <c r="AY692">
        <v>0</v>
      </c>
      <c r="AZ692">
        <v>0</v>
      </c>
      <c r="BA692">
        <v>0</v>
      </c>
      <c r="BB692">
        <v>0</v>
      </c>
      <c r="BC692" t="s">
        <v>788</v>
      </c>
      <c r="BD692">
        <v>66</v>
      </c>
      <c r="BE692">
        <v>-0.4</v>
      </c>
      <c r="BF692">
        <v>0</v>
      </c>
      <c r="BG692">
        <v>-0.4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11</v>
      </c>
    </row>
    <row r="693" spans="1:68" x14ac:dyDescent="0.25">
      <c r="A693" s="1">
        <v>41967</v>
      </c>
      <c r="B693" t="s">
        <v>113</v>
      </c>
      <c r="C693" t="s">
        <v>99</v>
      </c>
      <c r="D693">
        <v>3</v>
      </c>
      <c r="E693" s="2">
        <v>0.51388888888888884</v>
      </c>
      <c r="F693">
        <v>1</v>
      </c>
      <c r="G693">
        <v>10</v>
      </c>
      <c r="H693" t="s">
        <v>100</v>
      </c>
      <c r="I693">
        <v>33</v>
      </c>
      <c r="J693">
        <v>14</v>
      </c>
      <c r="K693">
        <v>17</v>
      </c>
      <c r="L693" t="s">
        <v>441</v>
      </c>
      <c r="N693" t="s">
        <v>69</v>
      </c>
      <c r="O693" t="s">
        <v>131</v>
      </c>
      <c r="P693" t="s">
        <v>101</v>
      </c>
      <c r="Q693" t="s">
        <v>89</v>
      </c>
      <c r="R693" t="s">
        <v>73</v>
      </c>
      <c r="S693">
        <v>0</v>
      </c>
      <c r="T693" t="s">
        <v>73</v>
      </c>
      <c r="U693" t="s">
        <v>73</v>
      </c>
      <c r="V693" t="s">
        <v>124</v>
      </c>
      <c r="W693" t="s">
        <v>151</v>
      </c>
      <c r="X693" t="s">
        <v>73</v>
      </c>
      <c r="Y693" t="s">
        <v>151</v>
      </c>
      <c r="Z693" t="s">
        <v>73</v>
      </c>
      <c r="AA693" t="s">
        <v>73</v>
      </c>
      <c r="AB693" t="s">
        <v>73</v>
      </c>
      <c r="AC693">
        <v>13</v>
      </c>
      <c r="AD693">
        <v>-3</v>
      </c>
      <c r="AE693">
        <v>3</v>
      </c>
      <c r="AF693">
        <v>12</v>
      </c>
      <c r="AG693" t="s">
        <v>85</v>
      </c>
      <c r="AH693">
        <v>0</v>
      </c>
      <c r="AI693">
        <v>1</v>
      </c>
      <c r="AJ693">
        <v>0</v>
      </c>
      <c r="AK693">
        <v>0</v>
      </c>
      <c r="AL693">
        <v>1</v>
      </c>
      <c r="AM693">
        <v>0</v>
      </c>
      <c r="AN693">
        <v>0</v>
      </c>
      <c r="AO693">
        <v>63</v>
      </c>
      <c r="AP693">
        <v>33</v>
      </c>
      <c r="AQ693" t="s">
        <v>151</v>
      </c>
      <c r="AR693">
        <v>0</v>
      </c>
      <c r="AS693">
        <v>1</v>
      </c>
      <c r="AT693" t="s">
        <v>86</v>
      </c>
      <c r="AU693">
        <v>0</v>
      </c>
      <c r="AV693" t="s">
        <v>102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 t="s">
        <v>441</v>
      </c>
      <c r="BD693">
        <v>63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11</v>
      </c>
    </row>
    <row r="694" spans="1:68" x14ac:dyDescent="0.25">
      <c r="A694" s="1">
        <v>41967</v>
      </c>
      <c r="B694" t="s">
        <v>113</v>
      </c>
      <c r="C694" t="s">
        <v>99</v>
      </c>
      <c r="D694">
        <v>3</v>
      </c>
      <c r="E694" s="2">
        <v>0.56388888888888888</v>
      </c>
      <c r="F694">
        <v>1</v>
      </c>
      <c r="G694">
        <v>10</v>
      </c>
      <c r="H694" t="s">
        <v>120</v>
      </c>
      <c r="I694">
        <v>32</v>
      </c>
      <c r="J694">
        <v>14</v>
      </c>
      <c r="K694">
        <v>17</v>
      </c>
      <c r="L694" t="s">
        <v>789</v>
      </c>
      <c r="N694" t="s">
        <v>69</v>
      </c>
      <c r="O694" t="s">
        <v>131</v>
      </c>
      <c r="P694" t="s">
        <v>101</v>
      </c>
      <c r="Q694" t="s">
        <v>89</v>
      </c>
      <c r="R694" t="s">
        <v>73</v>
      </c>
      <c r="S694">
        <v>0</v>
      </c>
      <c r="T694" t="s">
        <v>73</v>
      </c>
      <c r="U694" t="s">
        <v>73</v>
      </c>
      <c r="V694" t="s">
        <v>124</v>
      </c>
      <c r="W694" t="s">
        <v>133</v>
      </c>
      <c r="X694" t="s">
        <v>73</v>
      </c>
      <c r="Y694" t="s">
        <v>133</v>
      </c>
      <c r="Z694" t="s">
        <v>73</v>
      </c>
      <c r="AA694" t="s">
        <v>73</v>
      </c>
      <c r="AB694" t="s">
        <v>73</v>
      </c>
      <c r="AC694">
        <v>14</v>
      </c>
      <c r="AD694">
        <v>-3</v>
      </c>
      <c r="AE694">
        <v>3</v>
      </c>
      <c r="AF694">
        <v>12</v>
      </c>
      <c r="AG694" t="s">
        <v>85</v>
      </c>
      <c r="AH694">
        <v>0</v>
      </c>
      <c r="AI694">
        <v>1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93</v>
      </c>
      <c r="AP694">
        <v>68</v>
      </c>
      <c r="AQ694" t="s">
        <v>133</v>
      </c>
      <c r="AR694">
        <v>0</v>
      </c>
      <c r="AS694">
        <v>1</v>
      </c>
      <c r="AT694" t="s">
        <v>75</v>
      </c>
      <c r="AU694">
        <v>0</v>
      </c>
      <c r="AV694" t="s">
        <v>102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 t="s">
        <v>789</v>
      </c>
      <c r="BD694">
        <v>93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11</v>
      </c>
    </row>
    <row r="695" spans="1:68" x14ac:dyDescent="0.25">
      <c r="A695" s="1">
        <v>41967</v>
      </c>
      <c r="B695" t="s">
        <v>113</v>
      </c>
      <c r="C695" t="s">
        <v>99</v>
      </c>
      <c r="D695">
        <v>4</v>
      </c>
      <c r="E695" s="2">
        <v>0.49444444444444446</v>
      </c>
      <c r="F695">
        <v>2</v>
      </c>
      <c r="G695">
        <v>9</v>
      </c>
      <c r="H695" t="s">
        <v>100</v>
      </c>
      <c r="I695">
        <v>37</v>
      </c>
      <c r="J695">
        <v>24</v>
      </c>
      <c r="K695">
        <v>17</v>
      </c>
      <c r="L695" t="s">
        <v>790</v>
      </c>
      <c r="N695" t="s">
        <v>69</v>
      </c>
      <c r="O695" t="s">
        <v>70</v>
      </c>
      <c r="P695" t="s">
        <v>101</v>
      </c>
      <c r="Q695" t="s">
        <v>72</v>
      </c>
      <c r="R695" t="s">
        <v>73</v>
      </c>
      <c r="S695">
        <v>0</v>
      </c>
      <c r="T695" t="s">
        <v>73</v>
      </c>
      <c r="U695" t="s">
        <v>73</v>
      </c>
      <c r="V695" t="s">
        <v>124</v>
      </c>
      <c r="W695" t="s">
        <v>73</v>
      </c>
      <c r="X695" t="s">
        <v>125</v>
      </c>
      <c r="Y695" t="s">
        <v>125</v>
      </c>
      <c r="Z695" t="s">
        <v>73</v>
      </c>
      <c r="AA695" t="s">
        <v>73</v>
      </c>
      <c r="AB695" t="s">
        <v>73</v>
      </c>
      <c r="AC695">
        <v>12</v>
      </c>
      <c r="AD695">
        <v>7</v>
      </c>
      <c r="AE695">
        <v>7</v>
      </c>
      <c r="AF695">
        <v>12</v>
      </c>
      <c r="AG695" t="s">
        <v>85</v>
      </c>
      <c r="AH695">
        <v>0</v>
      </c>
      <c r="AI695">
        <v>1</v>
      </c>
      <c r="AJ695">
        <v>1</v>
      </c>
      <c r="AK695">
        <v>0</v>
      </c>
      <c r="AL695">
        <v>1</v>
      </c>
      <c r="AM695">
        <v>0</v>
      </c>
      <c r="AN695">
        <v>0</v>
      </c>
      <c r="AO695">
        <v>66</v>
      </c>
      <c r="AP695">
        <v>37</v>
      </c>
      <c r="AQ695" t="s">
        <v>125</v>
      </c>
      <c r="AR695">
        <v>1</v>
      </c>
      <c r="AS695">
        <v>1</v>
      </c>
      <c r="AT695" t="s">
        <v>106</v>
      </c>
      <c r="AU695">
        <v>0</v>
      </c>
      <c r="AV695" t="s">
        <v>110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 t="s">
        <v>790</v>
      </c>
      <c r="BD695">
        <v>66</v>
      </c>
      <c r="BE695">
        <v>0.5</v>
      </c>
      <c r="BF695">
        <v>0</v>
      </c>
      <c r="BG695">
        <v>0</v>
      </c>
      <c r="BH695">
        <v>0</v>
      </c>
      <c r="BI695">
        <v>0.5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11</v>
      </c>
    </row>
    <row r="696" spans="1:68" x14ac:dyDescent="0.25">
      <c r="A696" s="1">
        <v>41967</v>
      </c>
      <c r="B696" t="s">
        <v>113</v>
      </c>
      <c r="C696" t="s">
        <v>99</v>
      </c>
      <c r="D696">
        <v>4</v>
      </c>
      <c r="E696" s="2">
        <v>0.46458333333333335</v>
      </c>
      <c r="F696">
        <v>3</v>
      </c>
      <c r="G696">
        <v>9</v>
      </c>
      <c r="H696" t="s">
        <v>100</v>
      </c>
      <c r="I696">
        <v>37</v>
      </c>
      <c r="J696">
        <v>24</v>
      </c>
      <c r="K696">
        <v>17</v>
      </c>
      <c r="L696" t="s">
        <v>791</v>
      </c>
      <c r="N696" t="s">
        <v>69</v>
      </c>
      <c r="O696" t="s">
        <v>131</v>
      </c>
      <c r="P696" t="s">
        <v>101</v>
      </c>
      <c r="Q696" t="s">
        <v>91</v>
      </c>
      <c r="R696" t="s">
        <v>73</v>
      </c>
      <c r="S696">
        <v>0</v>
      </c>
      <c r="T696" t="s">
        <v>73</v>
      </c>
      <c r="U696" t="s">
        <v>73</v>
      </c>
      <c r="V696" t="s">
        <v>124</v>
      </c>
      <c r="W696" t="s">
        <v>151</v>
      </c>
      <c r="X696" t="s">
        <v>73</v>
      </c>
      <c r="Y696" t="s">
        <v>151</v>
      </c>
      <c r="Z696" t="s">
        <v>73</v>
      </c>
      <c r="AA696" t="s">
        <v>73</v>
      </c>
      <c r="AB696" t="s">
        <v>73</v>
      </c>
      <c r="AC696">
        <v>12</v>
      </c>
      <c r="AD696">
        <v>7</v>
      </c>
      <c r="AE696">
        <v>7</v>
      </c>
      <c r="AF696">
        <v>12</v>
      </c>
      <c r="AG696" t="s">
        <v>85</v>
      </c>
      <c r="AH696">
        <v>0</v>
      </c>
      <c r="AI696">
        <v>1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81</v>
      </c>
      <c r="AP696">
        <v>37</v>
      </c>
      <c r="AQ696" t="s">
        <v>151</v>
      </c>
      <c r="AR696">
        <v>0</v>
      </c>
      <c r="AS696">
        <v>1</v>
      </c>
      <c r="AT696" t="s">
        <v>86</v>
      </c>
      <c r="AU696">
        <v>0</v>
      </c>
      <c r="AV696" t="s">
        <v>103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 t="s">
        <v>791</v>
      </c>
      <c r="BD696">
        <v>81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11</v>
      </c>
    </row>
    <row r="697" spans="1:68" x14ac:dyDescent="0.25">
      <c r="A697" s="1">
        <v>41967</v>
      </c>
      <c r="B697" t="s">
        <v>113</v>
      </c>
      <c r="C697" t="s">
        <v>99</v>
      </c>
      <c r="D697">
        <v>1</v>
      </c>
      <c r="E697" s="2">
        <v>0.26597222222222222</v>
      </c>
      <c r="F697">
        <v>2</v>
      </c>
      <c r="G697">
        <v>11</v>
      </c>
      <c r="H697" t="s">
        <v>120</v>
      </c>
      <c r="I697">
        <v>12</v>
      </c>
      <c r="J697">
        <v>7</v>
      </c>
      <c r="K697">
        <v>0</v>
      </c>
      <c r="L697" t="s">
        <v>343</v>
      </c>
      <c r="N697" t="s">
        <v>69</v>
      </c>
      <c r="O697" t="s">
        <v>131</v>
      </c>
      <c r="P697" t="s">
        <v>101</v>
      </c>
      <c r="Q697" t="s">
        <v>89</v>
      </c>
      <c r="R697" t="s">
        <v>73</v>
      </c>
      <c r="S697">
        <v>0</v>
      </c>
      <c r="T697" t="s">
        <v>73</v>
      </c>
      <c r="U697" t="s">
        <v>73</v>
      </c>
      <c r="V697" t="s">
        <v>124</v>
      </c>
      <c r="W697" t="s">
        <v>144</v>
      </c>
      <c r="X697" t="s">
        <v>73</v>
      </c>
      <c r="Y697" t="s">
        <v>144</v>
      </c>
      <c r="Z697" t="s">
        <v>73</v>
      </c>
      <c r="AA697" t="s">
        <v>73</v>
      </c>
      <c r="AB697" t="s">
        <v>73</v>
      </c>
      <c r="AC697">
        <v>7</v>
      </c>
      <c r="AD697">
        <v>7</v>
      </c>
      <c r="AE697">
        <v>7</v>
      </c>
      <c r="AF697">
        <v>12</v>
      </c>
      <c r="AG697" t="s">
        <v>85</v>
      </c>
      <c r="AH697">
        <v>0</v>
      </c>
      <c r="AI697">
        <v>1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63</v>
      </c>
      <c r="AP697">
        <v>88</v>
      </c>
      <c r="AQ697" t="s">
        <v>144</v>
      </c>
      <c r="AR697">
        <v>0</v>
      </c>
      <c r="AS697">
        <v>1</v>
      </c>
      <c r="AT697" t="s">
        <v>75</v>
      </c>
      <c r="AU697">
        <v>0</v>
      </c>
      <c r="AV697" t="s">
        <v>102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 t="s">
        <v>343</v>
      </c>
      <c r="BD697">
        <v>63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11</v>
      </c>
    </row>
    <row r="698" spans="1:68" x14ac:dyDescent="0.25">
      <c r="A698" s="1">
        <v>41967</v>
      </c>
      <c r="B698" t="s">
        <v>113</v>
      </c>
      <c r="C698" t="s">
        <v>99</v>
      </c>
      <c r="D698">
        <v>1</v>
      </c>
      <c r="E698" s="2">
        <v>0.2638888888888889</v>
      </c>
      <c r="F698">
        <v>3</v>
      </c>
      <c r="G698">
        <v>11</v>
      </c>
      <c r="H698" t="s">
        <v>120</v>
      </c>
      <c r="I698">
        <v>12</v>
      </c>
      <c r="J698">
        <v>7</v>
      </c>
      <c r="K698">
        <v>0</v>
      </c>
      <c r="L698" t="s">
        <v>792</v>
      </c>
      <c r="N698" t="s">
        <v>69</v>
      </c>
      <c r="O698" t="s">
        <v>131</v>
      </c>
      <c r="P698" t="s">
        <v>101</v>
      </c>
      <c r="Q698" t="s">
        <v>91</v>
      </c>
      <c r="R698" t="s">
        <v>73</v>
      </c>
      <c r="S698">
        <v>0</v>
      </c>
      <c r="T698" t="s">
        <v>73</v>
      </c>
      <c r="U698" t="s">
        <v>73</v>
      </c>
      <c r="V698" t="s">
        <v>124</v>
      </c>
      <c r="W698" t="s">
        <v>151</v>
      </c>
      <c r="X698" t="s">
        <v>73</v>
      </c>
      <c r="Y698" t="s">
        <v>151</v>
      </c>
      <c r="Z698" t="s">
        <v>73</v>
      </c>
      <c r="AA698" t="s">
        <v>73</v>
      </c>
      <c r="AB698" t="s">
        <v>73</v>
      </c>
      <c r="AC698">
        <v>7</v>
      </c>
      <c r="AD698">
        <v>7</v>
      </c>
      <c r="AE698">
        <v>7</v>
      </c>
      <c r="AF698">
        <v>12</v>
      </c>
      <c r="AG698" t="s">
        <v>85</v>
      </c>
      <c r="AH698">
        <v>0</v>
      </c>
      <c r="AI698">
        <v>1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95</v>
      </c>
      <c r="AP698">
        <v>88</v>
      </c>
      <c r="AQ698" t="s">
        <v>151</v>
      </c>
      <c r="AR698">
        <v>0</v>
      </c>
      <c r="AS698">
        <v>1</v>
      </c>
      <c r="AT698" t="s">
        <v>86</v>
      </c>
      <c r="AU698">
        <v>0</v>
      </c>
      <c r="AV698" t="s">
        <v>103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 t="s">
        <v>792</v>
      </c>
      <c r="BD698">
        <v>95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11</v>
      </c>
    </row>
    <row r="699" spans="1:68" x14ac:dyDescent="0.25">
      <c r="A699" s="1">
        <v>41967</v>
      </c>
      <c r="B699" t="s">
        <v>113</v>
      </c>
      <c r="C699" t="s">
        <v>99</v>
      </c>
      <c r="D699">
        <v>1</v>
      </c>
      <c r="E699" s="2">
        <v>0.46666666666666667</v>
      </c>
      <c r="F699">
        <v>2</v>
      </c>
      <c r="G699">
        <v>8</v>
      </c>
      <c r="H699" t="s">
        <v>120</v>
      </c>
      <c r="I699">
        <v>43</v>
      </c>
      <c r="J699">
        <v>0</v>
      </c>
      <c r="K699">
        <v>0</v>
      </c>
      <c r="L699" t="s">
        <v>140</v>
      </c>
      <c r="N699" t="s">
        <v>69</v>
      </c>
      <c r="O699" t="s">
        <v>131</v>
      </c>
      <c r="P699" t="s">
        <v>101</v>
      </c>
      <c r="Q699" t="s">
        <v>72</v>
      </c>
      <c r="R699" t="s">
        <v>73</v>
      </c>
      <c r="S699">
        <v>0</v>
      </c>
      <c r="T699" t="s">
        <v>73</v>
      </c>
      <c r="U699" t="s">
        <v>73</v>
      </c>
      <c r="V699" t="s">
        <v>124</v>
      </c>
      <c r="W699" t="s">
        <v>133</v>
      </c>
      <c r="X699" t="s">
        <v>73</v>
      </c>
      <c r="Y699" t="s">
        <v>133</v>
      </c>
      <c r="Z699" t="s">
        <v>73</v>
      </c>
      <c r="AA699" t="s">
        <v>73</v>
      </c>
      <c r="AB699" t="s">
        <v>73</v>
      </c>
      <c r="AC699">
        <v>12</v>
      </c>
      <c r="AD699">
        <v>0</v>
      </c>
      <c r="AE699">
        <v>0</v>
      </c>
      <c r="AF699">
        <v>12</v>
      </c>
      <c r="AG699" t="s">
        <v>85</v>
      </c>
      <c r="AH699">
        <v>0</v>
      </c>
      <c r="AI699">
        <v>1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63</v>
      </c>
      <c r="AP699">
        <v>57</v>
      </c>
      <c r="AQ699" t="s">
        <v>133</v>
      </c>
      <c r="AR699">
        <v>0</v>
      </c>
      <c r="AS699">
        <v>1</v>
      </c>
      <c r="AT699" t="s">
        <v>75</v>
      </c>
      <c r="AU699">
        <v>0</v>
      </c>
      <c r="AV699" t="s">
        <v>110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 t="s">
        <v>140</v>
      </c>
      <c r="BD699">
        <v>63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11</v>
      </c>
    </row>
    <row r="700" spans="1:68" x14ac:dyDescent="0.25">
      <c r="A700" s="1">
        <v>41973</v>
      </c>
      <c r="B700" t="s">
        <v>113</v>
      </c>
      <c r="C700" t="s">
        <v>68</v>
      </c>
      <c r="D700">
        <v>4</v>
      </c>
      <c r="E700" s="2">
        <v>6.2500000000000003E-3</v>
      </c>
      <c r="F700">
        <v>1</v>
      </c>
      <c r="G700">
        <v>10</v>
      </c>
      <c r="H700" t="s">
        <v>120</v>
      </c>
      <c r="I700">
        <v>33</v>
      </c>
      <c r="J700">
        <v>33</v>
      </c>
      <c r="K700">
        <v>34</v>
      </c>
      <c r="L700" t="s">
        <v>795</v>
      </c>
      <c r="M700">
        <v>24</v>
      </c>
      <c r="N700" t="s">
        <v>69</v>
      </c>
      <c r="O700" t="s">
        <v>70</v>
      </c>
      <c r="P700" t="s">
        <v>71</v>
      </c>
      <c r="Q700" t="s">
        <v>72</v>
      </c>
      <c r="R700" t="s">
        <v>73</v>
      </c>
      <c r="S700">
        <v>0</v>
      </c>
      <c r="T700" t="s">
        <v>73</v>
      </c>
      <c r="U700" t="s">
        <v>73</v>
      </c>
      <c r="V700" t="s">
        <v>124</v>
      </c>
      <c r="W700" t="s">
        <v>73</v>
      </c>
      <c r="X700" t="s">
        <v>171</v>
      </c>
      <c r="Y700" t="s">
        <v>171</v>
      </c>
      <c r="Z700" t="s">
        <v>73</v>
      </c>
      <c r="AA700" t="s">
        <v>73</v>
      </c>
      <c r="AB700" t="s">
        <v>27</v>
      </c>
      <c r="AC700">
        <v>1</v>
      </c>
      <c r="AD700">
        <v>-1</v>
      </c>
      <c r="AE700">
        <v>1</v>
      </c>
      <c r="AF700">
        <v>13</v>
      </c>
      <c r="AG700" t="s">
        <v>74</v>
      </c>
      <c r="AH700">
        <v>0</v>
      </c>
      <c r="AI700">
        <v>1</v>
      </c>
      <c r="AJ700">
        <v>1</v>
      </c>
      <c r="AK700">
        <v>0</v>
      </c>
      <c r="AL700">
        <v>1</v>
      </c>
      <c r="AM700">
        <v>0</v>
      </c>
      <c r="AN700">
        <v>0</v>
      </c>
      <c r="AO700">
        <v>91</v>
      </c>
      <c r="AP700">
        <v>67</v>
      </c>
      <c r="AQ700" t="s">
        <v>171</v>
      </c>
      <c r="AR700">
        <v>1</v>
      </c>
      <c r="AS700">
        <v>1</v>
      </c>
      <c r="AT700" t="s">
        <v>75</v>
      </c>
      <c r="AU700">
        <v>24</v>
      </c>
      <c r="AV700" t="s">
        <v>76</v>
      </c>
      <c r="AW700">
        <v>0</v>
      </c>
      <c r="AX700">
        <v>2.4</v>
      </c>
      <c r="AY700">
        <v>1</v>
      </c>
      <c r="AZ700">
        <v>1</v>
      </c>
      <c r="BA700">
        <v>0</v>
      </c>
      <c r="BB700">
        <v>1</v>
      </c>
      <c r="BC700" t="s">
        <v>795</v>
      </c>
      <c r="BD700">
        <v>91</v>
      </c>
      <c r="BE700">
        <v>2.9000000000000004</v>
      </c>
      <c r="BF700">
        <v>0.96</v>
      </c>
      <c r="BG700">
        <v>0</v>
      </c>
      <c r="BH700">
        <v>2.4000000000000004</v>
      </c>
      <c r="BI700">
        <v>0.5</v>
      </c>
      <c r="BJ700">
        <v>0</v>
      </c>
      <c r="BK700">
        <v>0</v>
      </c>
      <c r="BL700">
        <v>0</v>
      </c>
      <c r="BM700">
        <v>0.96</v>
      </c>
      <c r="BN700">
        <v>0</v>
      </c>
      <c r="BO700">
        <v>0</v>
      </c>
      <c r="BP700">
        <v>12</v>
      </c>
    </row>
    <row r="701" spans="1:68" x14ac:dyDescent="0.25">
      <c r="A701" s="1">
        <v>41973</v>
      </c>
      <c r="B701" t="s">
        <v>113</v>
      </c>
      <c r="C701" t="s">
        <v>68</v>
      </c>
      <c r="D701">
        <v>4</v>
      </c>
      <c r="E701" s="2">
        <v>0.42777777777777776</v>
      </c>
      <c r="F701">
        <v>1</v>
      </c>
      <c r="G701">
        <v>10</v>
      </c>
      <c r="H701" t="s">
        <v>121</v>
      </c>
      <c r="I701">
        <v>44</v>
      </c>
      <c r="J701">
        <v>23</v>
      </c>
      <c r="K701">
        <v>20</v>
      </c>
      <c r="L701" t="s">
        <v>797</v>
      </c>
      <c r="M701">
        <v>14</v>
      </c>
      <c r="N701" t="s">
        <v>80</v>
      </c>
      <c r="O701" t="s">
        <v>73</v>
      </c>
      <c r="P701" t="s">
        <v>73</v>
      </c>
      <c r="Q701" t="s">
        <v>73</v>
      </c>
      <c r="R701" t="s">
        <v>111</v>
      </c>
      <c r="S701">
        <v>0</v>
      </c>
      <c r="T701" t="s">
        <v>73</v>
      </c>
      <c r="U701" t="s">
        <v>73</v>
      </c>
      <c r="V701" t="s">
        <v>73</v>
      </c>
      <c r="W701" t="s">
        <v>73</v>
      </c>
      <c r="X701" t="s">
        <v>73</v>
      </c>
      <c r="Y701" t="s">
        <v>73</v>
      </c>
      <c r="Z701" t="s">
        <v>125</v>
      </c>
      <c r="AA701" t="s">
        <v>73</v>
      </c>
      <c r="AB701" t="s">
        <v>27</v>
      </c>
      <c r="AC701">
        <v>11</v>
      </c>
      <c r="AD701">
        <v>3</v>
      </c>
      <c r="AE701">
        <v>3</v>
      </c>
      <c r="AF701">
        <v>13</v>
      </c>
      <c r="AG701" t="s">
        <v>74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66</v>
      </c>
      <c r="AP701">
        <v>44</v>
      </c>
      <c r="AQ701" t="s">
        <v>125</v>
      </c>
      <c r="AR701">
        <v>1</v>
      </c>
      <c r="AS701">
        <v>1</v>
      </c>
      <c r="AT701" t="s">
        <v>106</v>
      </c>
      <c r="AU701">
        <v>14</v>
      </c>
      <c r="AV701" t="s">
        <v>111</v>
      </c>
      <c r="AW701">
        <v>0</v>
      </c>
      <c r="AX701">
        <v>1.4</v>
      </c>
      <c r="AY701">
        <v>1</v>
      </c>
      <c r="AZ701">
        <v>1</v>
      </c>
      <c r="BA701">
        <v>0</v>
      </c>
      <c r="BB701">
        <v>1</v>
      </c>
      <c r="BC701" t="s">
        <v>797</v>
      </c>
      <c r="BD701">
        <v>66</v>
      </c>
      <c r="BE701">
        <v>1.4000000000000001</v>
      </c>
      <c r="BF701">
        <v>0</v>
      </c>
      <c r="BG701">
        <v>1.4000000000000001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12</v>
      </c>
    </row>
    <row r="702" spans="1:68" x14ac:dyDescent="0.25">
      <c r="A702" s="1">
        <v>41973</v>
      </c>
      <c r="B702" t="s">
        <v>113</v>
      </c>
      <c r="C702" t="s">
        <v>68</v>
      </c>
      <c r="D702">
        <v>4</v>
      </c>
      <c r="E702" s="2">
        <v>0.40833333333333333</v>
      </c>
      <c r="F702">
        <v>1</v>
      </c>
      <c r="G702">
        <v>10</v>
      </c>
      <c r="H702" t="s">
        <v>121</v>
      </c>
      <c r="I702">
        <v>30</v>
      </c>
      <c r="J702">
        <v>23</v>
      </c>
      <c r="K702">
        <v>20</v>
      </c>
      <c r="L702" t="s">
        <v>799</v>
      </c>
      <c r="M702">
        <v>6</v>
      </c>
      <c r="N702" t="s">
        <v>80</v>
      </c>
      <c r="O702" t="s">
        <v>73</v>
      </c>
      <c r="P702" t="s">
        <v>73</v>
      </c>
      <c r="Q702" t="s">
        <v>73</v>
      </c>
      <c r="R702" t="s">
        <v>403</v>
      </c>
      <c r="S702">
        <v>0</v>
      </c>
      <c r="T702" t="s">
        <v>73</v>
      </c>
      <c r="U702" t="s">
        <v>73</v>
      </c>
      <c r="V702" t="s">
        <v>73</v>
      </c>
      <c r="W702" t="s">
        <v>73</v>
      </c>
      <c r="X702" t="s">
        <v>73</v>
      </c>
      <c r="Y702" t="s">
        <v>73</v>
      </c>
      <c r="Z702" t="s">
        <v>128</v>
      </c>
      <c r="AA702" t="s">
        <v>73</v>
      </c>
      <c r="AB702" t="s">
        <v>73</v>
      </c>
      <c r="AC702">
        <v>10</v>
      </c>
      <c r="AD702">
        <v>3</v>
      </c>
      <c r="AE702">
        <v>3</v>
      </c>
      <c r="AF702">
        <v>13</v>
      </c>
      <c r="AG702" t="s">
        <v>74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67</v>
      </c>
      <c r="AP702">
        <v>30</v>
      </c>
      <c r="AQ702" t="s">
        <v>128</v>
      </c>
      <c r="AR702">
        <v>1</v>
      </c>
      <c r="AS702">
        <v>1</v>
      </c>
      <c r="AT702" t="s">
        <v>106</v>
      </c>
      <c r="AU702">
        <v>6</v>
      </c>
      <c r="AV702" t="s">
        <v>403</v>
      </c>
      <c r="AW702">
        <v>0</v>
      </c>
      <c r="AX702">
        <v>0.6</v>
      </c>
      <c r="AY702">
        <v>0</v>
      </c>
      <c r="AZ702">
        <v>0</v>
      </c>
      <c r="BA702">
        <v>0</v>
      </c>
      <c r="BB702">
        <v>1</v>
      </c>
      <c r="BC702" t="s">
        <v>799</v>
      </c>
      <c r="BD702">
        <v>67</v>
      </c>
      <c r="BE702">
        <v>0.60000000000000009</v>
      </c>
      <c r="BF702">
        <v>0</v>
      </c>
      <c r="BG702">
        <v>0.60000000000000009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12</v>
      </c>
    </row>
    <row r="703" spans="1:68" x14ac:dyDescent="0.25">
      <c r="A703" s="1">
        <v>41973</v>
      </c>
      <c r="B703" t="s">
        <v>113</v>
      </c>
      <c r="C703" t="s">
        <v>68</v>
      </c>
      <c r="D703">
        <v>4</v>
      </c>
      <c r="E703" s="2">
        <v>0.1111111111111111</v>
      </c>
      <c r="F703">
        <v>1</v>
      </c>
      <c r="G703">
        <v>10</v>
      </c>
      <c r="H703" t="s">
        <v>121</v>
      </c>
      <c r="I703">
        <v>19</v>
      </c>
      <c r="J703">
        <v>30</v>
      </c>
      <c r="K703">
        <v>27</v>
      </c>
      <c r="L703" t="s">
        <v>800</v>
      </c>
      <c r="M703">
        <v>5</v>
      </c>
      <c r="N703" t="s">
        <v>80</v>
      </c>
      <c r="O703" t="s">
        <v>73</v>
      </c>
      <c r="P703" t="s">
        <v>73</v>
      </c>
      <c r="Q703" t="s">
        <v>73</v>
      </c>
      <c r="R703" t="s">
        <v>109</v>
      </c>
      <c r="S703">
        <v>0</v>
      </c>
      <c r="T703" t="s">
        <v>73</v>
      </c>
      <c r="U703" t="s">
        <v>73</v>
      </c>
      <c r="V703" t="s">
        <v>73</v>
      </c>
      <c r="W703" t="s">
        <v>73</v>
      </c>
      <c r="X703" t="s">
        <v>73</v>
      </c>
      <c r="Y703" t="s">
        <v>73</v>
      </c>
      <c r="Z703" t="s">
        <v>125</v>
      </c>
      <c r="AA703" t="s">
        <v>73</v>
      </c>
      <c r="AB703" t="s">
        <v>73</v>
      </c>
      <c r="AC703">
        <v>3</v>
      </c>
      <c r="AD703">
        <v>3</v>
      </c>
      <c r="AE703">
        <v>3</v>
      </c>
      <c r="AF703">
        <v>13</v>
      </c>
      <c r="AG703" t="s">
        <v>74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63</v>
      </c>
      <c r="AP703">
        <v>19</v>
      </c>
      <c r="AQ703" t="s">
        <v>125</v>
      </c>
      <c r="AR703">
        <v>1</v>
      </c>
      <c r="AS703">
        <v>1</v>
      </c>
      <c r="AT703" t="s">
        <v>106</v>
      </c>
      <c r="AU703">
        <v>5</v>
      </c>
      <c r="AV703" t="s">
        <v>109</v>
      </c>
      <c r="AW703">
        <v>0</v>
      </c>
      <c r="AX703">
        <v>0.5</v>
      </c>
      <c r="AY703">
        <v>0</v>
      </c>
      <c r="AZ703">
        <v>0</v>
      </c>
      <c r="BA703">
        <v>0</v>
      </c>
      <c r="BB703">
        <v>1</v>
      </c>
      <c r="BC703" t="s">
        <v>800</v>
      </c>
      <c r="BD703">
        <v>63</v>
      </c>
      <c r="BE703">
        <v>0.5</v>
      </c>
      <c r="BF703">
        <v>0</v>
      </c>
      <c r="BG703">
        <v>0.5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12</v>
      </c>
    </row>
    <row r="704" spans="1:68" x14ac:dyDescent="0.25">
      <c r="A704" s="1">
        <v>41973</v>
      </c>
      <c r="B704" t="s">
        <v>113</v>
      </c>
      <c r="C704" t="s">
        <v>68</v>
      </c>
      <c r="D704">
        <v>4</v>
      </c>
      <c r="E704" s="2">
        <v>2.2222222222222223E-2</v>
      </c>
      <c r="F704">
        <v>1</v>
      </c>
      <c r="G704">
        <v>10</v>
      </c>
      <c r="H704" t="s">
        <v>120</v>
      </c>
      <c r="I704">
        <v>14</v>
      </c>
      <c r="J704">
        <v>33</v>
      </c>
      <c r="K704">
        <v>34</v>
      </c>
      <c r="L704" t="s">
        <v>801</v>
      </c>
      <c r="M704">
        <v>4</v>
      </c>
      <c r="N704" t="s">
        <v>69</v>
      </c>
      <c r="O704" t="s">
        <v>70</v>
      </c>
      <c r="P704" t="s">
        <v>101</v>
      </c>
      <c r="Q704" t="s">
        <v>72</v>
      </c>
      <c r="R704" t="s">
        <v>73</v>
      </c>
      <c r="S704">
        <v>0</v>
      </c>
      <c r="T704" t="s">
        <v>73</v>
      </c>
      <c r="U704" t="s">
        <v>73</v>
      </c>
      <c r="V704" t="s">
        <v>124</v>
      </c>
      <c r="W704" t="s">
        <v>73</v>
      </c>
      <c r="X704" t="s">
        <v>147</v>
      </c>
      <c r="Y704" t="s">
        <v>147</v>
      </c>
      <c r="Z704" t="s">
        <v>73</v>
      </c>
      <c r="AA704" t="s">
        <v>73</v>
      </c>
      <c r="AB704" t="s">
        <v>73</v>
      </c>
      <c r="AC704">
        <v>1</v>
      </c>
      <c r="AD704">
        <v>-1</v>
      </c>
      <c r="AE704">
        <v>1</v>
      </c>
      <c r="AF704">
        <v>13</v>
      </c>
      <c r="AG704" t="s">
        <v>74</v>
      </c>
      <c r="AH704">
        <v>0</v>
      </c>
      <c r="AI704">
        <v>1</v>
      </c>
      <c r="AJ704">
        <v>1</v>
      </c>
      <c r="AK704">
        <v>0</v>
      </c>
      <c r="AL704">
        <v>1</v>
      </c>
      <c r="AM704">
        <v>0</v>
      </c>
      <c r="AN704">
        <v>0</v>
      </c>
      <c r="AO704">
        <v>93</v>
      </c>
      <c r="AP704">
        <v>86</v>
      </c>
      <c r="AQ704" t="s">
        <v>147</v>
      </c>
      <c r="AR704">
        <v>1</v>
      </c>
      <c r="AS704">
        <v>1</v>
      </c>
      <c r="AT704" t="s">
        <v>75</v>
      </c>
      <c r="AU704">
        <v>4</v>
      </c>
      <c r="AV704" t="s">
        <v>110</v>
      </c>
      <c r="AW704">
        <v>0</v>
      </c>
      <c r="AX704">
        <v>0.4</v>
      </c>
      <c r="AY704">
        <v>0</v>
      </c>
      <c r="AZ704">
        <v>0</v>
      </c>
      <c r="BA704">
        <v>0</v>
      </c>
      <c r="BB704">
        <v>1</v>
      </c>
      <c r="BC704" t="s">
        <v>801</v>
      </c>
      <c r="BD704">
        <v>93</v>
      </c>
      <c r="BE704">
        <v>0.9</v>
      </c>
      <c r="BF704">
        <v>0.16</v>
      </c>
      <c r="BG704">
        <v>0</v>
      </c>
      <c r="BH704">
        <v>0.4</v>
      </c>
      <c r="BI704">
        <v>0.5</v>
      </c>
      <c r="BJ704">
        <v>0</v>
      </c>
      <c r="BK704">
        <v>0</v>
      </c>
      <c r="BL704">
        <v>0</v>
      </c>
      <c r="BM704">
        <v>0.16</v>
      </c>
      <c r="BN704">
        <v>0</v>
      </c>
      <c r="BO704">
        <v>0</v>
      </c>
      <c r="BP704">
        <v>12</v>
      </c>
    </row>
    <row r="705" spans="1:68" x14ac:dyDescent="0.25">
      <c r="A705" s="1">
        <v>41973</v>
      </c>
      <c r="B705" t="s">
        <v>113</v>
      </c>
      <c r="C705" t="s">
        <v>68</v>
      </c>
      <c r="D705">
        <v>4</v>
      </c>
      <c r="E705" s="2">
        <v>0.3125</v>
      </c>
      <c r="F705">
        <v>1</v>
      </c>
      <c r="G705">
        <v>3</v>
      </c>
      <c r="H705" t="s">
        <v>121</v>
      </c>
      <c r="I705">
        <v>3</v>
      </c>
      <c r="J705">
        <v>23</v>
      </c>
      <c r="K705">
        <v>20</v>
      </c>
      <c r="L705" t="s">
        <v>802</v>
      </c>
      <c r="M705">
        <v>2</v>
      </c>
      <c r="N705" t="s">
        <v>80</v>
      </c>
      <c r="O705" t="s">
        <v>73</v>
      </c>
      <c r="P705" t="s">
        <v>73</v>
      </c>
      <c r="Q705" t="s">
        <v>73</v>
      </c>
      <c r="R705" t="s">
        <v>109</v>
      </c>
      <c r="S705">
        <v>0</v>
      </c>
      <c r="T705" t="s">
        <v>73</v>
      </c>
      <c r="U705" t="s">
        <v>73</v>
      </c>
      <c r="V705" t="s">
        <v>73</v>
      </c>
      <c r="W705" t="s">
        <v>73</v>
      </c>
      <c r="X705" t="s">
        <v>73</v>
      </c>
      <c r="Y705" t="s">
        <v>73</v>
      </c>
      <c r="Z705" t="s">
        <v>125</v>
      </c>
      <c r="AA705" t="s">
        <v>73</v>
      </c>
      <c r="AB705" t="s">
        <v>73</v>
      </c>
      <c r="AC705">
        <v>8</v>
      </c>
      <c r="AD705">
        <v>3</v>
      </c>
      <c r="AE705">
        <v>3</v>
      </c>
      <c r="AF705">
        <v>13</v>
      </c>
      <c r="AG705" t="s">
        <v>74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65</v>
      </c>
      <c r="AP705">
        <v>3</v>
      </c>
      <c r="AQ705" t="s">
        <v>125</v>
      </c>
      <c r="AR705">
        <v>1</v>
      </c>
      <c r="AS705">
        <v>1</v>
      </c>
      <c r="AT705" t="s">
        <v>106</v>
      </c>
      <c r="AU705">
        <v>2</v>
      </c>
      <c r="AV705" t="s">
        <v>109</v>
      </c>
      <c r="AW705">
        <v>0</v>
      </c>
      <c r="AX705">
        <v>0.66666666666666663</v>
      </c>
      <c r="AY705">
        <v>0</v>
      </c>
      <c r="AZ705">
        <v>0</v>
      </c>
      <c r="BA705">
        <v>1</v>
      </c>
      <c r="BB705">
        <v>1</v>
      </c>
      <c r="BC705" t="s">
        <v>802</v>
      </c>
      <c r="BD705">
        <v>65</v>
      </c>
      <c r="BE705">
        <v>0.2</v>
      </c>
      <c r="BF705">
        <v>0</v>
      </c>
      <c r="BG705">
        <v>0.2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12</v>
      </c>
    </row>
    <row r="706" spans="1:68" x14ac:dyDescent="0.25">
      <c r="A706" s="1">
        <v>41973</v>
      </c>
      <c r="B706" t="s">
        <v>113</v>
      </c>
      <c r="C706" t="s">
        <v>68</v>
      </c>
      <c r="D706">
        <v>4</v>
      </c>
      <c r="E706" s="2">
        <v>0.52569444444444446</v>
      </c>
      <c r="F706">
        <v>1</v>
      </c>
      <c r="G706">
        <v>15</v>
      </c>
      <c r="H706" t="s">
        <v>120</v>
      </c>
      <c r="I706">
        <v>16</v>
      </c>
      <c r="J706">
        <v>23</v>
      </c>
      <c r="K706">
        <v>20</v>
      </c>
      <c r="L706" t="s">
        <v>803</v>
      </c>
      <c r="M706">
        <v>2</v>
      </c>
      <c r="N706" t="s">
        <v>69</v>
      </c>
      <c r="O706" t="s">
        <v>70</v>
      </c>
      <c r="P706" t="s">
        <v>101</v>
      </c>
      <c r="Q706" t="s">
        <v>72</v>
      </c>
      <c r="R706" t="s">
        <v>73</v>
      </c>
      <c r="S706">
        <v>0</v>
      </c>
      <c r="T706" t="s">
        <v>73</v>
      </c>
      <c r="U706" t="s">
        <v>73</v>
      </c>
      <c r="V706" t="s">
        <v>124</v>
      </c>
      <c r="W706" t="s">
        <v>73</v>
      </c>
      <c r="X706" t="s">
        <v>125</v>
      </c>
      <c r="Y706" t="s">
        <v>125</v>
      </c>
      <c r="Z706" t="s">
        <v>73</v>
      </c>
      <c r="AA706" t="s">
        <v>73</v>
      </c>
      <c r="AB706" t="s">
        <v>73</v>
      </c>
      <c r="AC706">
        <v>13</v>
      </c>
      <c r="AD706">
        <v>3</v>
      </c>
      <c r="AE706">
        <v>3</v>
      </c>
      <c r="AF706">
        <v>13</v>
      </c>
      <c r="AG706" t="s">
        <v>74</v>
      </c>
      <c r="AH706">
        <v>0</v>
      </c>
      <c r="AI706">
        <v>1</v>
      </c>
      <c r="AJ706">
        <v>1</v>
      </c>
      <c r="AK706">
        <v>0</v>
      </c>
      <c r="AL706">
        <v>1</v>
      </c>
      <c r="AM706">
        <v>0</v>
      </c>
      <c r="AN706">
        <v>0</v>
      </c>
      <c r="AO706">
        <v>93</v>
      </c>
      <c r="AP706">
        <v>84</v>
      </c>
      <c r="AQ706" t="s">
        <v>125</v>
      </c>
      <c r="AR706">
        <v>1</v>
      </c>
      <c r="AS706">
        <v>1</v>
      </c>
      <c r="AT706" t="s">
        <v>106</v>
      </c>
      <c r="AU706">
        <v>2</v>
      </c>
      <c r="AV706" t="s">
        <v>110</v>
      </c>
      <c r="AW706">
        <v>0</v>
      </c>
      <c r="AX706">
        <v>0.13333333333333333</v>
      </c>
      <c r="AY706">
        <v>0</v>
      </c>
      <c r="AZ706">
        <v>0</v>
      </c>
      <c r="BA706">
        <v>0</v>
      </c>
      <c r="BB706">
        <v>0</v>
      </c>
      <c r="BC706" t="s">
        <v>803</v>
      </c>
      <c r="BD706">
        <v>93</v>
      </c>
      <c r="BE706">
        <v>0.7</v>
      </c>
      <c r="BF706">
        <v>0.08</v>
      </c>
      <c r="BG706">
        <v>0</v>
      </c>
      <c r="BH706">
        <v>0.2</v>
      </c>
      <c r="BI706">
        <v>0.5</v>
      </c>
      <c r="BJ706">
        <v>0</v>
      </c>
      <c r="BK706">
        <v>0</v>
      </c>
      <c r="BL706">
        <v>0</v>
      </c>
      <c r="BM706">
        <v>0.08</v>
      </c>
      <c r="BN706">
        <v>0</v>
      </c>
      <c r="BO706">
        <v>0</v>
      </c>
      <c r="BP706">
        <v>12</v>
      </c>
    </row>
    <row r="707" spans="1:68" x14ac:dyDescent="0.25">
      <c r="A707" s="1">
        <v>41973</v>
      </c>
      <c r="B707" t="s">
        <v>113</v>
      </c>
      <c r="C707" t="s">
        <v>68</v>
      </c>
      <c r="D707">
        <v>4</v>
      </c>
      <c r="E707" s="2">
        <v>0.35</v>
      </c>
      <c r="F707">
        <v>1</v>
      </c>
      <c r="G707">
        <v>10</v>
      </c>
      <c r="H707" t="s">
        <v>121</v>
      </c>
      <c r="I707">
        <v>20</v>
      </c>
      <c r="J707">
        <v>23</v>
      </c>
      <c r="K707">
        <v>20</v>
      </c>
      <c r="L707" t="s">
        <v>807</v>
      </c>
      <c r="M707">
        <v>1</v>
      </c>
      <c r="N707" t="s">
        <v>80</v>
      </c>
      <c r="O707" t="s">
        <v>73</v>
      </c>
      <c r="P707" t="s">
        <v>73</v>
      </c>
      <c r="Q707" t="s">
        <v>73</v>
      </c>
      <c r="R707" t="s">
        <v>81</v>
      </c>
      <c r="S707">
        <v>0</v>
      </c>
      <c r="T707" t="s">
        <v>73</v>
      </c>
      <c r="U707" t="s">
        <v>73</v>
      </c>
      <c r="V707" t="s">
        <v>73</v>
      </c>
      <c r="W707" t="s">
        <v>73</v>
      </c>
      <c r="X707" t="s">
        <v>73</v>
      </c>
      <c r="Y707" t="s">
        <v>73</v>
      </c>
      <c r="Z707" t="s">
        <v>125</v>
      </c>
      <c r="AA707" t="s">
        <v>73</v>
      </c>
      <c r="AB707" t="s">
        <v>73</v>
      </c>
      <c r="AC707">
        <v>9</v>
      </c>
      <c r="AD707">
        <v>3</v>
      </c>
      <c r="AE707">
        <v>3</v>
      </c>
      <c r="AF707">
        <v>13</v>
      </c>
      <c r="AG707" t="s">
        <v>74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82</v>
      </c>
      <c r="AP707">
        <v>20</v>
      </c>
      <c r="AQ707" t="s">
        <v>125</v>
      </c>
      <c r="AR707">
        <v>1</v>
      </c>
      <c r="AS707">
        <v>1</v>
      </c>
      <c r="AT707" t="s">
        <v>106</v>
      </c>
      <c r="AU707">
        <v>1</v>
      </c>
      <c r="AV707" t="s">
        <v>81</v>
      </c>
      <c r="AW707">
        <v>0</v>
      </c>
      <c r="AX707">
        <v>0.1</v>
      </c>
      <c r="AY707">
        <v>0</v>
      </c>
      <c r="AZ707">
        <v>0</v>
      </c>
      <c r="BA707">
        <v>0</v>
      </c>
      <c r="BB707">
        <v>0</v>
      </c>
      <c r="BC707" t="s">
        <v>807</v>
      </c>
      <c r="BD707">
        <v>82</v>
      </c>
      <c r="BE707">
        <v>0.1</v>
      </c>
      <c r="BF707">
        <v>0</v>
      </c>
      <c r="BG707">
        <v>0.1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12</v>
      </c>
    </row>
    <row r="708" spans="1:68" x14ac:dyDescent="0.25">
      <c r="A708" s="1">
        <v>41973</v>
      </c>
      <c r="B708" t="s">
        <v>113</v>
      </c>
      <c r="C708" t="s">
        <v>68</v>
      </c>
      <c r="D708">
        <v>4</v>
      </c>
      <c r="E708" s="2">
        <v>0.1451388888888889</v>
      </c>
      <c r="F708">
        <v>1</v>
      </c>
      <c r="G708">
        <v>10</v>
      </c>
      <c r="H708" t="s">
        <v>121</v>
      </c>
      <c r="I708">
        <v>30</v>
      </c>
      <c r="J708">
        <v>30</v>
      </c>
      <c r="K708">
        <v>27</v>
      </c>
      <c r="L708" t="s">
        <v>811</v>
      </c>
      <c r="M708">
        <v>-1</v>
      </c>
      <c r="N708" t="s">
        <v>80</v>
      </c>
      <c r="O708" t="s">
        <v>73</v>
      </c>
      <c r="P708" t="s">
        <v>73</v>
      </c>
      <c r="Q708" t="s">
        <v>73</v>
      </c>
      <c r="R708" t="s">
        <v>105</v>
      </c>
      <c r="S708">
        <v>0</v>
      </c>
      <c r="T708" t="s">
        <v>73</v>
      </c>
      <c r="U708" t="s">
        <v>73</v>
      </c>
      <c r="V708" t="s">
        <v>73</v>
      </c>
      <c r="W708" t="s">
        <v>73</v>
      </c>
      <c r="X708" t="s">
        <v>73</v>
      </c>
      <c r="Y708" t="s">
        <v>73</v>
      </c>
      <c r="Z708" t="s">
        <v>125</v>
      </c>
      <c r="AA708" t="s">
        <v>73</v>
      </c>
      <c r="AB708" t="s">
        <v>73</v>
      </c>
      <c r="AC708">
        <v>4</v>
      </c>
      <c r="AD708">
        <v>3</v>
      </c>
      <c r="AE708">
        <v>3</v>
      </c>
      <c r="AF708">
        <v>13</v>
      </c>
      <c r="AG708" t="s">
        <v>74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65</v>
      </c>
      <c r="AP708">
        <v>30</v>
      </c>
      <c r="AQ708" t="s">
        <v>125</v>
      </c>
      <c r="AR708">
        <v>1</v>
      </c>
      <c r="AS708">
        <v>1</v>
      </c>
      <c r="AT708" t="s">
        <v>106</v>
      </c>
      <c r="AU708">
        <v>-1</v>
      </c>
      <c r="AV708" t="s">
        <v>105</v>
      </c>
      <c r="AW708">
        <v>0</v>
      </c>
      <c r="AX708">
        <v>-0.1</v>
      </c>
      <c r="AY708">
        <v>0</v>
      </c>
      <c r="AZ708">
        <v>0</v>
      </c>
      <c r="BA708">
        <v>0</v>
      </c>
      <c r="BB708">
        <v>0</v>
      </c>
      <c r="BC708" t="s">
        <v>811</v>
      </c>
      <c r="BD708">
        <v>65</v>
      </c>
      <c r="BE708">
        <v>-0.1</v>
      </c>
      <c r="BF708">
        <v>0</v>
      </c>
      <c r="BG708">
        <v>-0.1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12</v>
      </c>
    </row>
    <row r="709" spans="1:68" x14ac:dyDescent="0.25">
      <c r="A709" s="1">
        <v>41973</v>
      </c>
      <c r="B709" t="s">
        <v>113</v>
      </c>
      <c r="C709" t="s">
        <v>68</v>
      </c>
      <c r="D709">
        <v>4</v>
      </c>
      <c r="E709" s="2">
        <v>0.47847222222222224</v>
      </c>
      <c r="F709">
        <v>1</v>
      </c>
      <c r="G709">
        <v>10</v>
      </c>
      <c r="H709" t="s">
        <v>120</v>
      </c>
      <c r="I709">
        <v>49</v>
      </c>
      <c r="J709">
        <v>23</v>
      </c>
      <c r="K709">
        <v>20</v>
      </c>
      <c r="L709" t="s">
        <v>294</v>
      </c>
      <c r="N709" t="s">
        <v>69</v>
      </c>
      <c r="O709" t="s">
        <v>131</v>
      </c>
      <c r="P709" t="s">
        <v>71</v>
      </c>
      <c r="Q709" t="s">
        <v>72</v>
      </c>
      <c r="R709" t="s">
        <v>73</v>
      </c>
      <c r="S709">
        <v>0</v>
      </c>
      <c r="T709" t="s">
        <v>73</v>
      </c>
      <c r="U709" t="s">
        <v>73</v>
      </c>
      <c r="V709" t="s">
        <v>124</v>
      </c>
      <c r="W709" t="s">
        <v>133</v>
      </c>
      <c r="X709" t="s">
        <v>73</v>
      </c>
      <c r="Y709" t="s">
        <v>133</v>
      </c>
      <c r="Z709" t="s">
        <v>73</v>
      </c>
      <c r="AA709" t="s">
        <v>73</v>
      </c>
      <c r="AB709" t="s">
        <v>73</v>
      </c>
      <c r="AC709">
        <v>12</v>
      </c>
      <c r="AD709">
        <v>3</v>
      </c>
      <c r="AE709">
        <v>3</v>
      </c>
      <c r="AF709">
        <v>13</v>
      </c>
      <c r="AG709" t="s">
        <v>74</v>
      </c>
      <c r="AH709">
        <v>0</v>
      </c>
      <c r="AI709">
        <v>1</v>
      </c>
      <c r="AJ709">
        <v>0</v>
      </c>
      <c r="AK709">
        <v>0</v>
      </c>
      <c r="AL709">
        <v>1</v>
      </c>
      <c r="AM709">
        <v>0</v>
      </c>
      <c r="AN709">
        <v>0</v>
      </c>
      <c r="AO709">
        <v>62</v>
      </c>
      <c r="AP709">
        <v>51</v>
      </c>
      <c r="AQ709" t="s">
        <v>133</v>
      </c>
      <c r="AR709">
        <v>0</v>
      </c>
      <c r="AS709">
        <v>1</v>
      </c>
      <c r="AT709" t="s">
        <v>75</v>
      </c>
      <c r="AU709">
        <v>0</v>
      </c>
      <c r="AV709" t="s">
        <v>76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 t="s">
        <v>294</v>
      </c>
      <c r="BD709">
        <v>62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12</v>
      </c>
    </row>
    <row r="710" spans="1:68" x14ac:dyDescent="0.25">
      <c r="A710" s="1">
        <v>41973</v>
      </c>
      <c r="B710" t="s">
        <v>113</v>
      </c>
      <c r="C710" t="s">
        <v>68</v>
      </c>
      <c r="D710">
        <v>1</v>
      </c>
      <c r="E710" s="2">
        <v>0.6166666666666667</v>
      </c>
      <c r="F710">
        <v>1</v>
      </c>
      <c r="G710">
        <v>10</v>
      </c>
      <c r="H710" t="s">
        <v>120</v>
      </c>
      <c r="I710">
        <v>39</v>
      </c>
      <c r="J710">
        <v>0</v>
      </c>
      <c r="K710">
        <v>0</v>
      </c>
      <c r="L710" t="s">
        <v>812</v>
      </c>
      <c r="M710">
        <v>21</v>
      </c>
      <c r="N710" t="s">
        <v>69</v>
      </c>
      <c r="O710" t="s">
        <v>70</v>
      </c>
      <c r="P710" t="s">
        <v>101</v>
      </c>
      <c r="Q710" t="s">
        <v>89</v>
      </c>
      <c r="R710" t="s">
        <v>73</v>
      </c>
      <c r="S710">
        <v>0</v>
      </c>
      <c r="T710" t="s">
        <v>73</v>
      </c>
      <c r="U710" t="s">
        <v>73</v>
      </c>
      <c r="V710" t="s">
        <v>124</v>
      </c>
      <c r="W710" t="s">
        <v>73</v>
      </c>
      <c r="X710" t="s">
        <v>151</v>
      </c>
      <c r="Y710" t="s">
        <v>151</v>
      </c>
      <c r="Z710" t="s">
        <v>73</v>
      </c>
      <c r="AA710" t="s">
        <v>73</v>
      </c>
      <c r="AB710" t="s">
        <v>27</v>
      </c>
      <c r="AC710">
        <v>15</v>
      </c>
      <c r="AD710">
        <v>0</v>
      </c>
      <c r="AE710">
        <v>0</v>
      </c>
      <c r="AF710">
        <v>13</v>
      </c>
      <c r="AG710" t="s">
        <v>74</v>
      </c>
      <c r="AH710">
        <v>0</v>
      </c>
      <c r="AI710">
        <v>1</v>
      </c>
      <c r="AJ710">
        <v>1</v>
      </c>
      <c r="AK710">
        <v>0</v>
      </c>
      <c r="AL710">
        <v>1</v>
      </c>
      <c r="AM710">
        <v>0</v>
      </c>
      <c r="AN710">
        <v>0</v>
      </c>
      <c r="AO710">
        <v>90</v>
      </c>
      <c r="AP710">
        <v>61</v>
      </c>
      <c r="AQ710" t="s">
        <v>151</v>
      </c>
      <c r="AR710">
        <v>1</v>
      </c>
      <c r="AS710">
        <v>1</v>
      </c>
      <c r="AT710" t="s">
        <v>86</v>
      </c>
      <c r="AU710">
        <v>21</v>
      </c>
      <c r="AV710" t="s">
        <v>102</v>
      </c>
      <c r="AW710">
        <v>0</v>
      </c>
      <c r="AX710">
        <v>2.1</v>
      </c>
      <c r="AY710">
        <v>1</v>
      </c>
      <c r="AZ710">
        <v>1</v>
      </c>
      <c r="BA710">
        <v>0</v>
      </c>
      <c r="BB710">
        <v>1</v>
      </c>
      <c r="BC710" t="s">
        <v>812</v>
      </c>
      <c r="BD710">
        <v>90</v>
      </c>
      <c r="BE710">
        <v>2.6</v>
      </c>
      <c r="BF710">
        <v>0.84</v>
      </c>
      <c r="BG710">
        <v>0</v>
      </c>
      <c r="BH710">
        <v>2.1</v>
      </c>
      <c r="BI710">
        <v>0.5</v>
      </c>
      <c r="BJ710">
        <v>0</v>
      </c>
      <c r="BK710">
        <v>0</v>
      </c>
      <c r="BL710">
        <v>0</v>
      </c>
      <c r="BM710">
        <v>0.84</v>
      </c>
      <c r="BN710">
        <v>0</v>
      </c>
      <c r="BO710">
        <v>0</v>
      </c>
      <c r="BP710">
        <v>12</v>
      </c>
    </row>
    <row r="711" spans="1:68" x14ac:dyDescent="0.25">
      <c r="A711" s="1">
        <v>41973</v>
      </c>
      <c r="B711" t="s">
        <v>113</v>
      </c>
      <c r="C711" t="s">
        <v>68</v>
      </c>
      <c r="D711">
        <v>1</v>
      </c>
      <c r="E711" s="2">
        <v>0.58888888888888891</v>
      </c>
      <c r="F711">
        <v>1</v>
      </c>
      <c r="G711">
        <v>10</v>
      </c>
      <c r="H711" t="s">
        <v>121</v>
      </c>
      <c r="I711">
        <v>40</v>
      </c>
      <c r="J711">
        <v>0</v>
      </c>
      <c r="K711">
        <v>0</v>
      </c>
      <c r="L711" t="s">
        <v>813</v>
      </c>
      <c r="M711">
        <v>17</v>
      </c>
      <c r="N711" t="s">
        <v>69</v>
      </c>
      <c r="O711" t="s">
        <v>70</v>
      </c>
      <c r="P711" t="s">
        <v>101</v>
      </c>
      <c r="Q711" t="s">
        <v>72</v>
      </c>
      <c r="R711" t="s">
        <v>73</v>
      </c>
      <c r="S711">
        <v>0</v>
      </c>
      <c r="T711" t="s">
        <v>73</v>
      </c>
      <c r="U711" t="s">
        <v>73</v>
      </c>
      <c r="V711" t="s">
        <v>124</v>
      </c>
      <c r="W711" t="s">
        <v>73</v>
      </c>
      <c r="X711" t="s">
        <v>144</v>
      </c>
      <c r="Y711" t="s">
        <v>144</v>
      </c>
      <c r="Z711" t="s">
        <v>73</v>
      </c>
      <c r="AA711" t="s">
        <v>73</v>
      </c>
      <c r="AB711" t="s">
        <v>27</v>
      </c>
      <c r="AC711">
        <v>15</v>
      </c>
      <c r="AD711">
        <v>0</v>
      </c>
      <c r="AE711">
        <v>0</v>
      </c>
      <c r="AF711">
        <v>13</v>
      </c>
      <c r="AG711" t="s">
        <v>74</v>
      </c>
      <c r="AH711">
        <v>0</v>
      </c>
      <c r="AI711">
        <v>1</v>
      </c>
      <c r="AJ711">
        <v>1</v>
      </c>
      <c r="AK711">
        <v>0</v>
      </c>
      <c r="AL711">
        <v>1</v>
      </c>
      <c r="AM711">
        <v>0</v>
      </c>
      <c r="AN711">
        <v>0</v>
      </c>
      <c r="AO711">
        <v>94</v>
      </c>
      <c r="AP711">
        <v>40</v>
      </c>
      <c r="AQ711" t="s">
        <v>144</v>
      </c>
      <c r="AR711">
        <v>1</v>
      </c>
      <c r="AS711">
        <v>1</v>
      </c>
      <c r="AT711" t="s">
        <v>75</v>
      </c>
      <c r="AU711">
        <v>17</v>
      </c>
      <c r="AV711" t="s">
        <v>110</v>
      </c>
      <c r="AW711">
        <v>0</v>
      </c>
      <c r="AX711">
        <v>1.7</v>
      </c>
      <c r="AY711">
        <v>1</v>
      </c>
      <c r="AZ711">
        <v>1</v>
      </c>
      <c r="BA711">
        <v>0</v>
      </c>
      <c r="BB711">
        <v>1</v>
      </c>
      <c r="BC711" t="s">
        <v>813</v>
      </c>
      <c r="BD711">
        <v>94</v>
      </c>
      <c r="BE711">
        <v>2.2000000000000002</v>
      </c>
      <c r="BF711">
        <v>0.68</v>
      </c>
      <c r="BG711">
        <v>0</v>
      </c>
      <c r="BH711">
        <v>1.7000000000000002</v>
      </c>
      <c r="BI711">
        <v>0.5</v>
      </c>
      <c r="BJ711">
        <v>0</v>
      </c>
      <c r="BK711">
        <v>0</v>
      </c>
      <c r="BL711">
        <v>0</v>
      </c>
      <c r="BM711">
        <v>0.68</v>
      </c>
      <c r="BN711">
        <v>0</v>
      </c>
      <c r="BO711">
        <v>0</v>
      </c>
      <c r="BP711">
        <v>12</v>
      </c>
    </row>
    <row r="712" spans="1:68" x14ac:dyDescent="0.25">
      <c r="A712" s="1">
        <v>41973</v>
      </c>
      <c r="B712" t="s">
        <v>113</v>
      </c>
      <c r="C712" t="s">
        <v>68</v>
      </c>
      <c r="D712">
        <v>1</v>
      </c>
      <c r="E712" s="2">
        <v>0.41597222222222224</v>
      </c>
      <c r="F712">
        <v>1</v>
      </c>
      <c r="G712">
        <v>10</v>
      </c>
      <c r="H712" t="s">
        <v>121</v>
      </c>
      <c r="I712">
        <v>19</v>
      </c>
      <c r="J712">
        <v>7</v>
      </c>
      <c r="K712">
        <v>0</v>
      </c>
      <c r="L712" t="s">
        <v>814</v>
      </c>
      <c r="M712">
        <v>7</v>
      </c>
      <c r="N712" t="s">
        <v>80</v>
      </c>
      <c r="O712" t="s">
        <v>73</v>
      </c>
      <c r="P712" t="s">
        <v>73</v>
      </c>
      <c r="Q712" t="s">
        <v>73</v>
      </c>
      <c r="R712" t="s">
        <v>109</v>
      </c>
      <c r="S712">
        <v>0</v>
      </c>
      <c r="T712" t="s">
        <v>73</v>
      </c>
      <c r="U712" t="s">
        <v>73</v>
      </c>
      <c r="V712" t="s">
        <v>73</v>
      </c>
      <c r="W712" t="s">
        <v>73</v>
      </c>
      <c r="X712" t="s">
        <v>73</v>
      </c>
      <c r="Y712" t="s">
        <v>73</v>
      </c>
      <c r="Z712" t="s">
        <v>125</v>
      </c>
      <c r="AA712" t="s">
        <v>73</v>
      </c>
      <c r="AB712" t="s">
        <v>73</v>
      </c>
      <c r="AC712">
        <v>10</v>
      </c>
      <c r="AD712">
        <v>7</v>
      </c>
      <c r="AE712">
        <v>7</v>
      </c>
      <c r="AF712">
        <v>13</v>
      </c>
      <c r="AG712" t="s">
        <v>74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82</v>
      </c>
      <c r="AP712">
        <v>19</v>
      </c>
      <c r="AQ712" t="s">
        <v>125</v>
      </c>
      <c r="AR712">
        <v>1</v>
      </c>
      <c r="AS712">
        <v>1</v>
      </c>
      <c r="AT712" t="s">
        <v>106</v>
      </c>
      <c r="AU712">
        <v>7</v>
      </c>
      <c r="AV712" t="s">
        <v>109</v>
      </c>
      <c r="AW712">
        <v>0</v>
      </c>
      <c r="AX712">
        <v>0.7</v>
      </c>
      <c r="AY712">
        <v>0</v>
      </c>
      <c r="AZ712">
        <v>0</v>
      </c>
      <c r="BA712">
        <v>0</v>
      </c>
      <c r="BB712">
        <v>1</v>
      </c>
      <c r="BC712" t="s">
        <v>814</v>
      </c>
      <c r="BD712">
        <v>82</v>
      </c>
      <c r="BE712">
        <v>0.70000000000000007</v>
      </c>
      <c r="BF712">
        <v>0</v>
      </c>
      <c r="BG712">
        <v>0.70000000000000007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12</v>
      </c>
    </row>
    <row r="713" spans="1:68" x14ac:dyDescent="0.25">
      <c r="A713" s="1">
        <v>41973</v>
      </c>
      <c r="B713" t="s">
        <v>113</v>
      </c>
      <c r="C713" t="s">
        <v>68</v>
      </c>
      <c r="D713">
        <v>1</v>
      </c>
      <c r="E713" s="2">
        <v>0.56388888888888888</v>
      </c>
      <c r="F713">
        <v>1</v>
      </c>
      <c r="G713">
        <v>10</v>
      </c>
      <c r="H713" t="s">
        <v>121</v>
      </c>
      <c r="I713">
        <v>23</v>
      </c>
      <c r="J713">
        <v>0</v>
      </c>
      <c r="K713">
        <v>0</v>
      </c>
      <c r="L713" t="s">
        <v>816</v>
      </c>
      <c r="M713">
        <v>-1</v>
      </c>
      <c r="N713" t="s">
        <v>80</v>
      </c>
      <c r="O713" t="s">
        <v>73</v>
      </c>
      <c r="P713" t="s">
        <v>73</v>
      </c>
      <c r="Q713" t="s">
        <v>73</v>
      </c>
      <c r="R713" t="s">
        <v>111</v>
      </c>
      <c r="S713">
        <v>0</v>
      </c>
      <c r="T713" t="s">
        <v>73</v>
      </c>
      <c r="U713" t="s">
        <v>73</v>
      </c>
      <c r="V713" t="s">
        <v>73</v>
      </c>
      <c r="W713" t="s">
        <v>73</v>
      </c>
      <c r="X713" t="s">
        <v>73</v>
      </c>
      <c r="Y713" t="s">
        <v>73</v>
      </c>
      <c r="Z713" t="s">
        <v>125</v>
      </c>
      <c r="AA713" t="s">
        <v>73</v>
      </c>
      <c r="AB713" t="s">
        <v>73</v>
      </c>
      <c r="AC713">
        <v>14</v>
      </c>
      <c r="AD713">
        <v>0</v>
      </c>
      <c r="AE713">
        <v>0</v>
      </c>
      <c r="AF713">
        <v>13</v>
      </c>
      <c r="AG713" t="s">
        <v>74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66</v>
      </c>
      <c r="AP713">
        <v>23</v>
      </c>
      <c r="AQ713" t="s">
        <v>125</v>
      </c>
      <c r="AR713">
        <v>1</v>
      </c>
      <c r="AS713">
        <v>1</v>
      </c>
      <c r="AT713" t="s">
        <v>106</v>
      </c>
      <c r="AU713">
        <v>-1</v>
      </c>
      <c r="AV713" t="s">
        <v>111</v>
      </c>
      <c r="AW713">
        <v>0</v>
      </c>
      <c r="AX713">
        <v>-0.1</v>
      </c>
      <c r="AY713">
        <v>0</v>
      </c>
      <c r="AZ713">
        <v>0</v>
      </c>
      <c r="BA713">
        <v>0</v>
      </c>
      <c r="BB713">
        <v>0</v>
      </c>
      <c r="BC713" t="s">
        <v>816</v>
      </c>
      <c r="BD713">
        <v>66</v>
      </c>
      <c r="BE713">
        <v>-0.1</v>
      </c>
      <c r="BF713">
        <v>0</v>
      </c>
      <c r="BG713">
        <v>-0.1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12</v>
      </c>
    </row>
    <row r="714" spans="1:68" x14ac:dyDescent="0.25">
      <c r="A714" s="1">
        <v>41973</v>
      </c>
      <c r="B714" t="s">
        <v>113</v>
      </c>
      <c r="C714" t="s">
        <v>68</v>
      </c>
      <c r="D714">
        <v>1</v>
      </c>
      <c r="E714" s="2">
        <v>0.48749999999999999</v>
      </c>
      <c r="F714">
        <v>1</v>
      </c>
      <c r="G714">
        <v>10</v>
      </c>
      <c r="H714" t="s">
        <v>121</v>
      </c>
      <c r="I714">
        <v>13</v>
      </c>
      <c r="J714">
        <v>0</v>
      </c>
      <c r="K714">
        <v>0</v>
      </c>
      <c r="L714" t="s">
        <v>817</v>
      </c>
      <c r="M714">
        <v>-3</v>
      </c>
      <c r="N714" t="s">
        <v>80</v>
      </c>
      <c r="O714" t="s">
        <v>73</v>
      </c>
      <c r="P714" t="s">
        <v>73</v>
      </c>
      <c r="Q714" t="s">
        <v>73</v>
      </c>
      <c r="R714" t="s">
        <v>111</v>
      </c>
      <c r="S714">
        <v>0</v>
      </c>
      <c r="T714" t="s">
        <v>73</v>
      </c>
      <c r="U714" t="s">
        <v>73</v>
      </c>
      <c r="V714" t="s">
        <v>73</v>
      </c>
      <c r="W714" t="s">
        <v>73</v>
      </c>
      <c r="X714" t="s">
        <v>73</v>
      </c>
      <c r="Y714" t="s">
        <v>73</v>
      </c>
      <c r="Z714" t="s">
        <v>128</v>
      </c>
      <c r="AA714" t="s">
        <v>73</v>
      </c>
      <c r="AB714" t="s">
        <v>73</v>
      </c>
      <c r="AC714">
        <v>12</v>
      </c>
      <c r="AD714">
        <v>0</v>
      </c>
      <c r="AE714">
        <v>0</v>
      </c>
      <c r="AF714">
        <v>13</v>
      </c>
      <c r="AG714" t="s">
        <v>74</v>
      </c>
      <c r="AH714">
        <v>1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64</v>
      </c>
      <c r="AP714">
        <v>13</v>
      </c>
      <c r="AQ714" t="s">
        <v>128</v>
      </c>
      <c r="AR714">
        <v>1</v>
      </c>
      <c r="AS714">
        <v>1</v>
      </c>
      <c r="AT714" t="s">
        <v>106</v>
      </c>
      <c r="AU714">
        <v>-3</v>
      </c>
      <c r="AV714" t="s">
        <v>111</v>
      </c>
      <c r="AW714">
        <v>0</v>
      </c>
      <c r="AX714">
        <v>-0.3</v>
      </c>
      <c r="AY714">
        <v>0</v>
      </c>
      <c r="AZ714">
        <v>0</v>
      </c>
      <c r="BA714">
        <v>0</v>
      </c>
      <c r="BB714">
        <v>0</v>
      </c>
      <c r="BC714" t="s">
        <v>817</v>
      </c>
      <c r="BD714">
        <v>64</v>
      </c>
      <c r="BE714">
        <v>-0.30000000000000004</v>
      </c>
      <c r="BF714">
        <v>0</v>
      </c>
      <c r="BG714">
        <v>-0.30000000000000004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12</v>
      </c>
    </row>
    <row r="715" spans="1:68" x14ac:dyDescent="0.25">
      <c r="A715" s="1">
        <v>41973</v>
      </c>
      <c r="B715" t="s">
        <v>113</v>
      </c>
      <c r="C715" t="s">
        <v>68</v>
      </c>
      <c r="D715">
        <v>1</v>
      </c>
      <c r="E715" s="2">
        <v>9.7222222222222224E-3</v>
      </c>
      <c r="F715">
        <v>1</v>
      </c>
      <c r="G715">
        <v>10</v>
      </c>
      <c r="H715" t="s">
        <v>120</v>
      </c>
      <c r="I715">
        <v>31</v>
      </c>
      <c r="J715">
        <v>10</v>
      </c>
      <c r="K715">
        <v>7</v>
      </c>
      <c r="L715" t="s">
        <v>819</v>
      </c>
      <c r="N715" t="s">
        <v>69</v>
      </c>
      <c r="O715" t="s">
        <v>131</v>
      </c>
      <c r="P715" t="s">
        <v>101</v>
      </c>
      <c r="Q715" t="s">
        <v>89</v>
      </c>
      <c r="R715" t="s">
        <v>73</v>
      </c>
      <c r="S715">
        <v>0</v>
      </c>
      <c r="T715" t="s">
        <v>73</v>
      </c>
      <c r="U715" t="s">
        <v>73</v>
      </c>
      <c r="V715" t="s">
        <v>124</v>
      </c>
      <c r="W715" t="s">
        <v>128</v>
      </c>
      <c r="X715" t="s">
        <v>73</v>
      </c>
      <c r="Y715" t="s">
        <v>128</v>
      </c>
      <c r="Z715" t="s">
        <v>73</v>
      </c>
      <c r="AA715" t="s">
        <v>73</v>
      </c>
      <c r="AB715" t="s">
        <v>73</v>
      </c>
      <c r="AC715">
        <v>1</v>
      </c>
      <c r="AD715">
        <v>3</v>
      </c>
      <c r="AE715">
        <v>3</v>
      </c>
      <c r="AF715">
        <v>13</v>
      </c>
      <c r="AG715" t="s">
        <v>74</v>
      </c>
      <c r="AH715">
        <v>0</v>
      </c>
      <c r="AI715">
        <v>1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65</v>
      </c>
      <c r="AP715">
        <v>69</v>
      </c>
      <c r="AQ715" t="s">
        <v>128</v>
      </c>
      <c r="AR715">
        <v>0</v>
      </c>
      <c r="AS715">
        <v>1</v>
      </c>
      <c r="AT715" t="s">
        <v>106</v>
      </c>
      <c r="AU715">
        <v>0</v>
      </c>
      <c r="AV715" t="s">
        <v>102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 t="s">
        <v>819</v>
      </c>
      <c r="BD715">
        <v>65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12</v>
      </c>
    </row>
    <row r="716" spans="1:68" x14ac:dyDescent="0.25">
      <c r="A716" s="1">
        <v>41973</v>
      </c>
      <c r="B716" t="s">
        <v>113</v>
      </c>
      <c r="C716" t="s">
        <v>68</v>
      </c>
      <c r="D716">
        <v>2</v>
      </c>
      <c r="E716" s="2">
        <v>0.20972222222222223</v>
      </c>
      <c r="F716">
        <v>1</v>
      </c>
      <c r="G716">
        <v>10</v>
      </c>
      <c r="H716" t="s">
        <v>120</v>
      </c>
      <c r="I716">
        <v>31</v>
      </c>
      <c r="J716">
        <v>13</v>
      </c>
      <c r="K716">
        <v>7</v>
      </c>
      <c r="L716" t="s">
        <v>821</v>
      </c>
      <c r="M716">
        <v>23</v>
      </c>
      <c r="N716" t="s">
        <v>80</v>
      </c>
      <c r="O716" t="s">
        <v>73</v>
      </c>
      <c r="P716" t="s">
        <v>73</v>
      </c>
      <c r="Q716" t="s">
        <v>73</v>
      </c>
      <c r="R716" t="s">
        <v>105</v>
      </c>
      <c r="S716">
        <v>0</v>
      </c>
      <c r="T716" t="s">
        <v>73</v>
      </c>
      <c r="U716" t="s">
        <v>73</v>
      </c>
      <c r="V716" t="s">
        <v>73</v>
      </c>
      <c r="W716" t="s">
        <v>73</v>
      </c>
      <c r="X716" t="s">
        <v>73</v>
      </c>
      <c r="Y716" t="s">
        <v>73</v>
      </c>
      <c r="Z716" t="s">
        <v>125</v>
      </c>
      <c r="AA716" t="s">
        <v>73</v>
      </c>
      <c r="AB716" t="s">
        <v>27</v>
      </c>
      <c r="AC716">
        <v>6</v>
      </c>
      <c r="AD716">
        <v>6</v>
      </c>
      <c r="AE716">
        <v>6</v>
      </c>
      <c r="AF716">
        <v>13</v>
      </c>
      <c r="AG716" t="s">
        <v>74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64</v>
      </c>
      <c r="AP716">
        <v>69</v>
      </c>
      <c r="AQ716" t="s">
        <v>125</v>
      </c>
      <c r="AR716">
        <v>1</v>
      </c>
      <c r="AS716">
        <v>1</v>
      </c>
      <c r="AT716" t="s">
        <v>106</v>
      </c>
      <c r="AU716">
        <v>23</v>
      </c>
      <c r="AV716" t="s">
        <v>105</v>
      </c>
      <c r="AW716">
        <v>0</v>
      </c>
      <c r="AX716">
        <v>2.2999999999999998</v>
      </c>
      <c r="AY716">
        <v>1</v>
      </c>
      <c r="AZ716">
        <v>1</v>
      </c>
      <c r="BA716">
        <v>0</v>
      </c>
      <c r="BB716">
        <v>1</v>
      </c>
      <c r="BC716" t="s">
        <v>821</v>
      </c>
      <c r="BD716">
        <v>64</v>
      </c>
      <c r="BE716">
        <v>2.3000000000000003</v>
      </c>
      <c r="BF716">
        <v>0</v>
      </c>
      <c r="BG716">
        <v>2.3000000000000003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12</v>
      </c>
    </row>
    <row r="717" spans="1:68" x14ac:dyDescent="0.25">
      <c r="A717" s="1">
        <v>41973</v>
      </c>
      <c r="B717" t="s">
        <v>113</v>
      </c>
      <c r="C717" t="s">
        <v>68</v>
      </c>
      <c r="D717">
        <v>2</v>
      </c>
      <c r="E717" s="2">
        <v>0.60555555555555551</v>
      </c>
      <c r="F717">
        <v>1</v>
      </c>
      <c r="G717">
        <v>10</v>
      </c>
      <c r="H717" t="s">
        <v>120</v>
      </c>
      <c r="I717">
        <v>48</v>
      </c>
      <c r="J717">
        <v>10</v>
      </c>
      <c r="K717">
        <v>7</v>
      </c>
      <c r="L717" t="s">
        <v>823</v>
      </c>
      <c r="M717">
        <v>16</v>
      </c>
      <c r="N717" t="s">
        <v>80</v>
      </c>
      <c r="O717" t="s">
        <v>73</v>
      </c>
      <c r="P717" t="s">
        <v>73</v>
      </c>
      <c r="Q717" t="s">
        <v>73</v>
      </c>
      <c r="R717" t="s">
        <v>111</v>
      </c>
      <c r="S717">
        <v>0</v>
      </c>
      <c r="T717" t="s">
        <v>73</v>
      </c>
      <c r="U717" t="s">
        <v>73</v>
      </c>
      <c r="V717" t="s">
        <v>73</v>
      </c>
      <c r="W717" t="s">
        <v>73</v>
      </c>
      <c r="X717" t="s">
        <v>73</v>
      </c>
      <c r="Y717" t="s">
        <v>73</v>
      </c>
      <c r="Z717" t="s">
        <v>125</v>
      </c>
      <c r="AA717" t="s">
        <v>73</v>
      </c>
      <c r="AB717" t="s">
        <v>27</v>
      </c>
      <c r="AC717">
        <v>15</v>
      </c>
      <c r="AD717">
        <v>3</v>
      </c>
      <c r="AE717">
        <v>3</v>
      </c>
      <c r="AF717">
        <v>13</v>
      </c>
      <c r="AG717" t="s">
        <v>74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86</v>
      </c>
      <c r="AP717">
        <v>52</v>
      </c>
      <c r="AQ717" t="s">
        <v>125</v>
      </c>
      <c r="AR717">
        <v>1</v>
      </c>
      <c r="AS717">
        <v>1</v>
      </c>
      <c r="AT717" t="s">
        <v>106</v>
      </c>
      <c r="AU717">
        <v>16</v>
      </c>
      <c r="AV717" t="s">
        <v>111</v>
      </c>
      <c r="AW717">
        <v>0</v>
      </c>
      <c r="AX717">
        <v>1.6</v>
      </c>
      <c r="AY717">
        <v>1</v>
      </c>
      <c r="AZ717">
        <v>1</v>
      </c>
      <c r="BA717">
        <v>0</v>
      </c>
      <c r="BB717">
        <v>1</v>
      </c>
      <c r="BC717" t="s">
        <v>823</v>
      </c>
      <c r="BD717">
        <v>86</v>
      </c>
      <c r="BE717">
        <v>1.6</v>
      </c>
      <c r="BF717">
        <v>0</v>
      </c>
      <c r="BG717">
        <v>1.6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12</v>
      </c>
    </row>
    <row r="718" spans="1:68" x14ac:dyDescent="0.25">
      <c r="A718" s="1">
        <v>41973</v>
      </c>
      <c r="B718" t="s">
        <v>113</v>
      </c>
      <c r="C718" t="s">
        <v>68</v>
      </c>
      <c r="D718">
        <v>2</v>
      </c>
      <c r="E718" s="2">
        <v>0.18541666666666667</v>
      </c>
      <c r="F718">
        <v>1</v>
      </c>
      <c r="G718">
        <v>10</v>
      </c>
      <c r="H718" t="s">
        <v>121</v>
      </c>
      <c r="I718">
        <v>46</v>
      </c>
      <c r="J718">
        <v>13</v>
      </c>
      <c r="K718">
        <v>7</v>
      </c>
      <c r="L718" t="s">
        <v>831</v>
      </c>
      <c r="M718">
        <v>6</v>
      </c>
      <c r="N718" t="s">
        <v>80</v>
      </c>
      <c r="O718" t="s">
        <v>73</v>
      </c>
      <c r="P718" t="s">
        <v>73</v>
      </c>
      <c r="Q718" t="s">
        <v>73</v>
      </c>
      <c r="R718" t="s">
        <v>81</v>
      </c>
      <c r="S718">
        <v>0</v>
      </c>
      <c r="T718" t="s">
        <v>73</v>
      </c>
      <c r="U718" t="s">
        <v>73</v>
      </c>
      <c r="V718" t="s">
        <v>73</v>
      </c>
      <c r="W718" t="s">
        <v>73</v>
      </c>
      <c r="X718" t="s">
        <v>73</v>
      </c>
      <c r="Y718" t="s">
        <v>73</v>
      </c>
      <c r="Z718" t="s">
        <v>128</v>
      </c>
      <c r="AA718" t="s">
        <v>73</v>
      </c>
      <c r="AB718" t="s">
        <v>73</v>
      </c>
      <c r="AC718">
        <v>5</v>
      </c>
      <c r="AD718">
        <v>6</v>
      </c>
      <c r="AE718">
        <v>6</v>
      </c>
      <c r="AF718">
        <v>13</v>
      </c>
      <c r="AG718" t="s">
        <v>74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64</v>
      </c>
      <c r="AP718">
        <v>46</v>
      </c>
      <c r="AQ718" t="s">
        <v>128</v>
      </c>
      <c r="AR718">
        <v>1</v>
      </c>
      <c r="AS718">
        <v>1</v>
      </c>
      <c r="AT718" t="s">
        <v>106</v>
      </c>
      <c r="AU718">
        <v>6</v>
      </c>
      <c r="AV718" t="s">
        <v>81</v>
      </c>
      <c r="AW718">
        <v>0</v>
      </c>
      <c r="AX718">
        <v>0.6</v>
      </c>
      <c r="AY718">
        <v>0</v>
      </c>
      <c r="AZ718">
        <v>0</v>
      </c>
      <c r="BA718">
        <v>0</v>
      </c>
      <c r="BB718">
        <v>1</v>
      </c>
      <c r="BC718" t="s">
        <v>831</v>
      </c>
      <c r="BD718">
        <v>64</v>
      </c>
      <c r="BE718">
        <v>0.60000000000000009</v>
      </c>
      <c r="BF718">
        <v>0</v>
      </c>
      <c r="BG718">
        <v>0.60000000000000009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12</v>
      </c>
    </row>
    <row r="719" spans="1:68" x14ac:dyDescent="0.25">
      <c r="A719" s="1">
        <v>41973</v>
      </c>
      <c r="B719" t="s">
        <v>113</v>
      </c>
      <c r="C719" t="s">
        <v>68</v>
      </c>
      <c r="D719">
        <v>2</v>
      </c>
      <c r="E719" s="2">
        <v>0.58194444444444449</v>
      </c>
      <c r="F719">
        <v>1</v>
      </c>
      <c r="G719">
        <v>10</v>
      </c>
      <c r="H719" t="s">
        <v>121</v>
      </c>
      <c r="I719">
        <v>36</v>
      </c>
      <c r="J719">
        <v>10</v>
      </c>
      <c r="K719">
        <v>7</v>
      </c>
      <c r="L719" t="s">
        <v>833</v>
      </c>
      <c r="M719">
        <v>3</v>
      </c>
      <c r="N719" t="s">
        <v>80</v>
      </c>
      <c r="O719" t="s">
        <v>73</v>
      </c>
      <c r="P719" t="s">
        <v>73</v>
      </c>
      <c r="Q719" t="s">
        <v>73</v>
      </c>
      <c r="R719" t="s">
        <v>81</v>
      </c>
      <c r="S719">
        <v>0</v>
      </c>
      <c r="T719" t="s">
        <v>73</v>
      </c>
      <c r="U719" t="s">
        <v>73</v>
      </c>
      <c r="V719" t="s">
        <v>73</v>
      </c>
      <c r="W719" t="s">
        <v>73</v>
      </c>
      <c r="X719" t="s">
        <v>73</v>
      </c>
      <c r="Y719" t="s">
        <v>73</v>
      </c>
      <c r="Z719" t="s">
        <v>125</v>
      </c>
      <c r="AA719" t="s">
        <v>73</v>
      </c>
      <c r="AB719" t="s">
        <v>73</v>
      </c>
      <c r="AC719">
        <v>14</v>
      </c>
      <c r="AD719">
        <v>3</v>
      </c>
      <c r="AE719">
        <v>3</v>
      </c>
      <c r="AF719">
        <v>13</v>
      </c>
      <c r="AG719" t="s">
        <v>74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81</v>
      </c>
      <c r="AP719">
        <v>36</v>
      </c>
      <c r="AQ719" t="s">
        <v>125</v>
      </c>
      <c r="AR719">
        <v>1</v>
      </c>
      <c r="AS719">
        <v>1</v>
      </c>
      <c r="AT719" t="s">
        <v>106</v>
      </c>
      <c r="AU719">
        <v>3</v>
      </c>
      <c r="AV719" t="s">
        <v>81</v>
      </c>
      <c r="AW719">
        <v>0</v>
      </c>
      <c r="AX719">
        <v>0.3</v>
      </c>
      <c r="AY719">
        <v>0</v>
      </c>
      <c r="AZ719">
        <v>0</v>
      </c>
      <c r="BA719">
        <v>0</v>
      </c>
      <c r="BB719">
        <v>0</v>
      </c>
      <c r="BC719" t="s">
        <v>833</v>
      </c>
      <c r="BD719">
        <v>81</v>
      </c>
      <c r="BE719">
        <v>0.30000000000000004</v>
      </c>
      <c r="BF719">
        <v>0</v>
      </c>
      <c r="BG719">
        <v>0.30000000000000004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12</v>
      </c>
    </row>
    <row r="720" spans="1:68" x14ac:dyDescent="0.25">
      <c r="A720" s="1">
        <v>41973</v>
      </c>
      <c r="B720" t="s">
        <v>113</v>
      </c>
      <c r="C720" t="s">
        <v>68</v>
      </c>
      <c r="D720">
        <v>2</v>
      </c>
      <c r="E720" s="2">
        <v>0.12708333333333333</v>
      </c>
      <c r="F720">
        <v>1</v>
      </c>
      <c r="G720">
        <v>10</v>
      </c>
      <c r="H720" t="s">
        <v>121</v>
      </c>
      <c r="I720">
        <v>17</v>
      </c>
      <c r="J720">
        <v>13</v>
      </c>
      <c r="K720">
        <v>7</v>
      </c>
      <c r="L720" t="s">
        <v>834</v>
      </c>
      <c r="M720">
        <v>1</v>
      </c>
      <c r="N720" t="s">
        <v>80</v>
      </c>
      <c r="O720" t="s">
        <v>73</v>
      </c>
      <c r="P720" t="s">
        <v>73</v>
      </c>
      <c r="Q720" t="s">
        <v>73</v>
      </c>
      <c r="R720" t="s">
        <v>81</v>
      </c>
      <c r="S720">
        <v>0</v>
      </c>
      <c r="T720" t="s">
        <v>73</v>
      </c>
      <c r="U720" t="s">
        <v>73</v>
      </c>
      <c r="V720" t="s">
        <v>73</v>
      </c>
      <c r="W720" t="s">
        <v>73</v>
      </c>
      <c r="X720" t="s">
        <v>73</v>
      </c>
      <c r="Y720" t="s">
        <v>73</v>
      </c>
      <c r="Z720" t="s">
        <v>125</v>
      </c>
      <c r="AA720" t="s">
        <v>73</v>
      </c>
      <c r="AB720" t="s">
        <v>73</v>
      </c>
      <c r="AC720">
        <v>4</v>
      </c>
      <c r="AD720">
        <v>6</v>
      </c>
      <c r="AE720">
        <v>6</v>
      </c>
      <c r="AF720">
        <v>13</v>
      </c>
      <c r="AG720" t="s">
        <v>74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84</v>
      </c>
      <c r="AP720">
        <v>17</v>
      </c>
      <c r="AQ720" t="s">
        <v>125</v>
      </c>
      <c r="AR720">
        <v>1</v>
      </c>
      <c r="AS720">
        <v>1</v>
      </c>
      <c r="AT720" t="s">
        <v>106</v>
      </c>
      <c r="AU720">
        <v>1</v>
      </c>
      <c r="AV720" t="s">
        <v>81</v>
      </c>
      <c r="AW720">
        <v>0</v>
      </c>
      <c r="AX720">
        <v>0.1</v>
      </c>
      <c r="AY720">
        <v>0</v>
      </c>
      <c r="AZ720">
        <v>0</v>
      </c>
      <c r="BA720">
        <v>0</v>
      </c>
      <c r="BB720">
        <v>0</v>
      </c>
      <c r="BC720" t="s">
        <v>834</v>
      </c>
      <c r="BD720">
        <v>84</v>
      </c>
      <c r="BE720">
        <v>0.1</v>
      </c>
      <c r="BF720">
        <v>0</v>
      </c>
      <c r="BG720">
        <v>0.1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12</v>
      </c>
    </row>
    <row r="721" spans="1:68" x14ac:dyDescent="0.25">
      <c r="A721" s="1">
        <v>41973</v>
      </c>
      <c r="B721" t="s">
        <v>113</v>
      </c>
      <c r="C721" t="s">
        <v>68</v>
      </c>
      <c r="D721">
        <v>2</v>
      </c>
      <c r="E721" s="2">
        <v>0.53263888888888888</v>
      </c>
      <c r="F721">
        <v>1</v>
      </c>
      <c r="G721">
        <v>10</v>
      </c>
      <c r="H721" t="s">
        <v>121</v>
      </c>
      <c r="I721">
        <v>25</v>
      </c>
      <c r="J721">
        <v>10</v>
      </c>
      <c r="K721">
        <v>7</v>
      </c>
      <c r="L721" t="s">
        <v>836</v>
      </c>
      <c r="M721">
        <v>1</v>
      </c>
      <c r="N721" t="s">
        <v>80</v>
      </c>
      <c r="O721" t="s">
        <v>73</v>
      </c>
      <c r="P721" t="s">
        <v>73</v>
      </c>
      <c r="Q721" t="s">
        <v>73</v>
      </c>
      <c r="R721" t="s">
        <v>81</v>
      </c>
      <c r="S721">
        <v>0</v>
      </c>
      <c r="T721" t="s">
        <v>73</v>
      </c>
      <c r="U721" t="s">
        <v>73</v>
      </c>
      <c r="V721" t="s">
        <v>73</v>
      </c>
      <c r="W721" t="s">
        <v>73</v>
      </c>
      <c r="X721" t="s">
        <v>73</v>
      </c>
      <c r="Y721" t="s">
        <v>73</v>
      </c>
      <c r="Z721" t="s">
        <v>125</v>
      </c>
      <c r="AA721" t="s">
        <v>73</v>
      </c>
      <c r="AB721" t="s">
        <v>73</v>
      </c>
      <c r="AC721">
        <v>13</v>
      </c>
      <c r="AD721">
        <v>3</v>
      </c>
      <c r="AE721">
        <v>3</v>
      </c>
      <c r="AF721">
        <v>13</v>
      </c>
      <c r="AG721" t="s">
        <v>74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81</v>
      </c>
      <c r="AP721">
        <v>25</v>
      </c>
      <c r="AQ721" t="s">
        <v>125</v>
      </c>
      <c r="AR721">
        <v>1</v>
      </c>
      <c r="AS721">
        <v>1</v>
      </c>
      <c r="AT721" t="s">
        <v>106</v>
      </c>
      <c r="AU721">
        <v>1</v>
      </c>
      <c r="AV721" t="s">
        <v>81</v>
      </c>
      <c r="AW721">
        <v>0</v>
      </c>
      <c r="AX721">
        <v>0.1</v>
      </c>
      <c r="AY721">
        <v>0</v>
      </c>
      <c r="AZ721">
        <v>0</v>
      </c>
      <c r="BA721">
        <v>0</v>
      </c>
      <c r="BB721">
        <v>0</v>
      </c>
      <c r="BC721" t="s">
        <v>836</v>
      </c>
      <c r="BD721">
        <v>81</v>
      </c>
      <c r="BE721">
        <v>0.1</v>
      </c>
      <c r="BF721">
        <v>0</v>
      </c>
      <c r="BG721">
        <v>0.1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12</v>
      </c>
    </row>
    <row r="722" spans="1:68" x14ac:dyDescent="0.25">
      <c r="A722" s="1">
        <v>41973</v>
      </c>
      <c r="B722" t="s">
        <v>113</v>
      </c>
      <c r="C722" t="s">
        <v>68</v>
      </c>
      <c r="D722">
        <v>2</v>
      </c>
      <c r="E722" s="2">
        <v>0.50208333333333333</v>
      </c>
      <c r="F722">
        <v>1</v>
      </c>
      <c r="G722">
        <v>6</v>
      </c>
      <c r="H722" t="s">
        <v>121</v>
      </c>
      <c r="I722">
        <v>6</v>
      </c>
      <c r="J722">
        <v>10</v>
      </c>
      <c r="K722">
        <v>7</v>
      </c>
      <c r="L722" t="s">
        <v>837</v>
      </c>
      <c r="N722" t="s">
        <v>69</v>
      </c>
      <c r="O722" t="s">
        <v>131</v>
      </c>
      <c r="P722" t="s">
        <v>101</v>
      </c>
      <c r="Q722" t="s">
        <v>91</v>
      </c>
      <c r="R722" t="s">
        <v>73</v>
      </c>
      <c r="S722">
        <v>0</v>
      </c>
      <c r="T722" t="s">
        <v>73</v>
      </c>
      <c r="U722" t="s">
        <v>73</v>
      </c>
      <c r="V722" t="s">
        <v>124</v>
      </c>
      <c r="W722" t="s">
        <v>471</v>
      </c>
      <c r="X722" t="s">
        <v>73</v>
      </c>
      <c r="Y722" t="s">
        <v>471</v>
      </c>
      <c r="Z722" t="s">
        <v>73</v>
      </c>
      <c r="AA722" t="s">
        <v>73</v>
      </c>
      <c r="AB722" t="s">
        <v>73</v>
      </c>
      <c r="AC722">
        <v>13</v>
      </c>
      <c r="AD722">
        <v>3</v>
      </c>
      <c r="AE722">
        <v>3</v>
      </c>
      <c r="AF722">
        <v>13</v>
      </c>
      <c r="AG722" t="s">
        <v>74</v>
      </c>
      <c r="AH722">
        <v>0</v>
      </c>
      <c r="AI722">
        <v>1</v>
      </c>
      <c r="AJ722">
        <v>0</v>
      </c>
      <c r="AK722">
        <v>0</v>
      </c>
      <c r="AL722">
        <v>1</v>
      </c>
      <c r="AM722">
        <v>0</v>
      </c>
      <c r="AN722">
        <v>0</v>
      </c>
      <c r="AO722">
        <v>70</v>
      </c>
      <c r="AP722">
        <v>6</v>
      </c>
      <c r="AQ722" t="s">
        <v>471</v>
      </c>
      <c r="AR722">
        <v>0</v>
      </c>
      <c r="AS722">
        <v>1</v>
      </c>
      <c r="AT722" t="s">
        <v>86</v>
      </c>
      <c r="AU722">
        <v>0</v>
      </c>
      <c r="AV722" t="s">
        <v>103</v>
      </c>
      <c r="AW722">
        <v>0</v>
      </c>
      <c r="AX722">
        <v>0</v>
      </c>
      <c r="AY722">
        <v>0</v>
      </c>
      <c r="AZ722">
        <v>0</v>
      </c>
      <c r="BA722">
        <v>1</v>
      </c>
      <c r="BB722">
        <v>0</v>
      </c>
      <c r="BC722" t="s">
        <v>837</v>
      </c>
      <c r="BD722">
        <v>70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12</v>
      </c>
    </row>
    <row r="723" spans="1:68" x14ac:dyDescent="0.25">
      <c r="A723" s="1">
        <v>41973</v>
      </c>
      <c r="B723" t="s">
        <v>113</v>
      </c>
      <c r="C723" t="s">
        <v>68</v>
      </c>
      <c r="D723">
        <v>2</v>
      </c>
      <c r="E723" s="2">
        <v>0.23749999999999999</v>
      </c>
      <c r="F723">
        <v>1</v>
      </c>
      <c r="G723">
        <v>10</v>
      </c>
      <c r="H723" t="s">
        <v>120</v>
      </c>
      <c r="I723">
        <v>16</v>
      </c>
      <c r="J723">
        <v>13</v>
      </c>
      <c r="K723">
        <v>7</v>
      </c>
      <c r="L723" t="s">
        <v>283</v>
      </c>
      <c r="N723" t="s">
        <v>69</v>
      </c>
      <c r="O723" t="s">
        <v>131</v>
      </c>
      <c r="P723" t="s">
        <v>101</v>
      </c>
      <c r="Q723" t="s">
        <v>91</v>
      </c>
      <c r="R723" t="s">
        <v>73</v>
      </c>
      <c r="S723">
        <v>0</v>
      </c>
      <c r="T723" t="s">
        <v>73</v>
      </c>
      <c r="U723" t="s">
        <v>73</v>
      </c>
      <c r="V723" t="s">
        <v>124</v>
      </c>
      <c r="W723" t="s">
        <v>133</v>
      </c>
      <c r="X723" t="s">
        <v>73</v>
      </c>
      <c r="Y723" t="s">
        <v>133</v>
      </c>
      <c r="Z723" t="s">
        <v>73</v>
      </c>
      <c r="AA723" t="s">
        <v>73</v>
      </c>
      <c r="AB723" t="s">
        <v>73</v>
      </c>
      <c r="AC723">
        <v>6</v>
      </c>
      <c r="AD723">
        <v>6</v>
      </c>
      <c r="AE723">
        <v>6</v>
      </c>
      <c r="AF723">
        <v>13</v>
      </c>
      <c r="AG723" t="s">
        <v>74</v>
      </c>
      <c r="AH723">
        <v>0</v>
      </c>
      <c r="AI723">
        <v>1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64</v>
      </c>
      <c r="AP723">
        <v>84</v>
      </c>
      <c r="AQ723" t="s">
        <v>133</v>
      </c>
      <c r="AR723">
        <v>0</v>
      </c>
      <c r="AS723">
        <v>1</v>
      </c>
      <c r="AT723" t="s">
        <v>75</v>
      </c>
      <c r="AU723">
        <v>0</v>
      </c>
      <c r="AV723" t="s">
        <v>103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 t="s">
        <v>283</v>
      </c>
      <c r="BD723">
        <v>64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12</v>
      </c>
    </row>
    <row r="724" spans="1:68" x14ac:dyDescent="0.25">
      <c r="A724" s="1">
        <v>41973</v>
      </c>
      <c r="B724" t="s">
        <v>113</v>
      </c>
      <c r="C724" t="s">
        <v>68</v>
      </c>
      <c r="D724">
        <v>3</v>
      </c>
      <c r="E724" s="2">
        <v>7.2916666666666671E-2</v>
      </c>
      <c r="F724">
        <v>1</v>
      </c>
      <c r="G724">
        <v>10</v>
      </c>
      <c r="H724" t="s">
        <v>120</v>
      </c>
      <c r="I724">
        <v>15</v>
      </c>
      <c r="J724">
        <v>23</v>
      </c>
      <c r="K724">
        <v>13</v>
      </c>
      <c r="L724" t="s">
        <v>840</v>
      </c>
      <c r="M724">
        <v>6</v>
      </c>
      <c r="N724" t="s">
        <v>80</v>
      </c>
      <c r="O724" t="s">
        <v>73</v>
      </c>
      <c r="P724" t="s">
        <v>73</v>
      </c>
      <c r="Q724" t="s">
        <v>73</v>
      </c>
      <c r="R724" t="s">
        <v>81</v>
      </c>
      <c r="S724">
        <v>0</v>
      </c>
      <c r="T724" t="s">
        <v>73</v>
      </c>
      <c r="U724" t="s">
        <v>73</v>
      </c>
      <c r="V724" t="s">
        <v>73</v>
      </c>
      <c r="W724" t="s">
        <v>73</v>
      </c>
      <c r="X724" t="s">
        <v>73</v>
      </c>
      <c r="Y724" t="s">
        <v>73</v>
      </c>
      <c r="Z724" t="s">
        <v>125</v>
      </c>
      <c r="AA724" t="s">
        <v>73</v>
      </c>
      <c r="AB724" t="s">
        <v>73</v>
      </c>
      <c r="AC724">
        <v>2</v>
      </c>
      <c r="AD724">
        <v>10</v>
      </c>
      <c r="AE724">
        <v>10</v>
      </c>
      <c r="AF724">
        <v>13</v>
      </c>
      <c r="AG724" t="s">
        <v>74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80</v>
      </c>
      <c r="AP724">
        <v>85</v>
      </c>
      <c r="AQ724" t="s">
        <v>125</v>
      </c>
      <c r="AR724">
        <v>1</v>
      </c>
      <c r="AS724">
        <v>1</v>
      </c>
      <c r="AT724" t="s">
        <v>106</v>
      </c>
      <c r="AU724">
        <v>6</v>
      </c>
      <c r="AV724" t="s">
        <v>81</v>
      </c>
      <c r="AW724">
        <v>0</v>
      </c>
      <c r="AX724">
        <v>0.6</v>
      </c>
      <c r="AY724">
        <v>0</v>
      </c>
      <c r="AZ724">
        <v>0</v>
      </c>
      <c r="BA724">
        <v>0</v>
      </c>
      <c r="BB724">
        <v>1</v>
      </c>
      <c r="BC724" t="s">
        <v>840</v>
      </c>
      <c r="BD724">
        <v>80</v>
      </c>
      <c r="BE724">
        <v>0.60000000000000009</v>
      </c>
      <c r="BF724">
        <v>0</v>
      </c>
      <c r="BG724">
        <v>0.60000000000000009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12</v>
      </c>
    </row>
    <row r="725" spans="1:68" x14ac:dyDescent="0.25">
      <c r="A725" s="1">
        <v>41973</v>
      </c>
      <c r="B725" t="s">
        <v>113</v>
      </c>
      <c r="C725" t="s">
        <v>68</v>
      </c>
      <c r="D725">
        <v>3</v>
      </c>
      <c r="E725" s="2">
        <v>0.23749999999999999</v>
      </c>
      <c r="F725">
        <v>1</v>
      </c>
      <c r="G725">
        <v>10</v>
      </c>
      <c r="H725" t="s">
        <v>121</v>
      </c>
      <c r="I725">
        <v>12</v>
      </c>
      <c r="J725">
        <v>16</v>
      </c>
      <c r="K725">
        <v>13</v>
      </c>
      <c r="L725" t="s">
        <v>845</v>
      </c>
      <c r="M725">
        <v>2</v>
      </c>
      <c r="N725" t="s">
        <v>80</v>
      </c>
      <c r="O725" t="s">
        <v>73</v>
      </c>
      <c r="P725" t="s">
        <v>73</v>
      </c>
      <c r="Q725" t="s">
        <v>73</v>
      </c>
      <c r="R725" t="s">
        <v>105</v>
      </c>
      <c r="S725">
        <v>0</v>
      </c>
      <c r="T725" t="s">
        <v>73</v>
      </c>
      <c r="U725" t="s">
        <v>73</v>
      </c>
      <c r="V725" t="s">
        <v>73</v>
      </c>
      <c r="W725" t="s">
        <v>73</v>
      </c>
      <c r="X725" t="s">
        <v>73</v>
      </c>
      <c r="Y725" t="s">
        <v>73</v>
      </c>
      <c r="Z725" t="s">
        <v>125</v>
      </c>
      <c r="AA725" t="s">
        <v>73</v>
      </c>
      <c r="AB725" t="s">
        <v>73</v>
      </c>
      <c r="AC725">
        <v>6</v>
      </c>
      <c r="AD725">
        <v>3</v>
      </c>
      <c r="AE725">
        <v>3</v>
      </c>
      <c r="AF725">
        <v>13</v>
      </c>
      <c r="AG725" t="s">
        <v>74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65</v>
      </c>
      <c r="AP725">
        <v>12</v>
      </c>
      <c r="AQ725" t="s">
        <v>125</v>
      </c>
      <c r="AR725">
        <v>1</v>
      </c>
      <c r="AS725">
        <v>1</v>
      </c>
      <c r="AT725" t="s">
        <v>106</v>
      </c>
      <c r="AU725">
        <v>2</v>
      </c>
      <c r="AV725" t="s">
        <v>105</v>
      </c>
      <c r="AW725">
        <v>0</v>
      </c>
      <c r="AX725">
        <v>0.2</v>
      </c>
      <c r="AY725">
        <v>0</v>
      </c>
      <c r="AZ725">
        <v>0</v>
      </c>
      <c r="BA725">
        <v>0</v>
      </c>
      <c r="BB725">
        <v>0</v>
      </c>
      <c r="BC725" t="s">
        <v>845</v>
      </c>
      <c r="BD725">
        <v>65</v>
      </c>
      <c r="BE725">
        <v>0.2</v>
      </c>
      <c r="BF725">
        <v>0</v>
      </c>
      <c r="BG725">
        <v>0.2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12</v>
      </c>
    </row>
    <row r="726" spans="1:68" x14ac:dyDescent="0.25">
      <c r="A726" s="1">
        <v>41973</v>
      </c>
      <c r="B726" t="s">
        <v>113</v>
      </c>
      <c r="C726" t="s">
        <v>68</v>
      </c>
      <c r="D726">
        <v>3</v>
      </c>
      <c r="E726" s="2">
        <v>0.32569444444444445</v>
      </c>
      <c r="F726">
        <v>1</v>
      </c>
      <c r="G726">
        <v>10</v>
      </c>
      <c r="H726" t="s">
        <v>121</v>
      </c>
      <c r="I726">
        <v>24</v>
      </c>
      <c r="J726">
        <v>16</v>
      </c>
      <c r="K726">
        <v>13</v>
      </c>
      <c r="L726" t="s">
        <v>846</v>
      </c>
      <c r="M726">
        <v>2</v>
      </c>
      <c r="N726" t="s">
        <v>80</v>
      </c>
      <c r="O726" t="s">
        <v>73</v>
      </c>
      <c r="P726" t="s">
        <v>73</v>
      </c>
      <c r="Q726" t="s">
        <v>73</v>
      </c>
      <c r="R726" t="s">
        <v>108</v>
      </c>
      <c r="S726">
        <v>0</v>
      </c>
      <c r="T726" t="s">
        <v>73</v>
      </c>
      <c r="U726" t="s">
        <v>73</v>
      </c>
      <c r="V726" t="s">
        <v>73</v>
      </c>
      <c r="W726" t="s">
        <v>73</v>
      </c>
      <c r="X726" t="s">
        <v>73</v>
      </c>
      <c r="Y726" t="s">
        <v>73</v>
      </c>
      <c r="Z726" t="s">
        <v>124</v>
      </c>
      <c r="AA726" t="s">
        <v>73</v>
      </c>
      <c r="AB726" t="s">
        <v>73</v>
      </c>
      <c r="AC726">
        <v>8</v>
      </c>
      <c r="AD726">
        <v>3</v>
      </c>
      <c r="AE726">
        <v>3</v>
      </c>
      <c r="AF726">
        <v>13</v>
      </c>
      <c r="AG726" t="s">
        <v>74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59</v>
      </c>
      <c r="AP726">
        <v>24</v>
      </c>
      <c r="AQ726" t="s">
        <v>124</v>
      </c>
      <c r="AR726">
        <v>1</v>
      </c>
      <c r="AS726">
        <v>1</v>
      </c>
      <c r="AT726" t="s">
        <v>118</v>
      </c>
      <c r="AU726">
        <v>2</v>
      </c>
      <c r="AV726" t="s">
        <v>108</v>
      </c>
      <c r="AW726">
        <v>0</v>
      </c>
      <c r="AX726">
        <v>0.2</v>
      </c>
      <c r="AY726">
        <v>0</v>
      </c>
      <c r="AZ726">
        <v>0</v>
      </c>
      <c r="BA726">
        <v>0</v>
      </c>
      <c r="BB726">
        <v>0</v>
      </c>
      <c r="BC726" t="s">
        <v>846</v>
      </c>
      <c r="BD726">
        <v>59</v>
      </c>
      <c r="BE726">
        <v>0.2</v>
      </c>
      <c r="BF726">
        <v>0</v>
      </c>
      <c r="BG726">
        <v>0.2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12</v>
      </c>
    </row>
    <row r="727" spans="1:68" x14ac:dyDescent="0.25">
      <c r="A727" s="1">
        <v>41973</v>
      </c>
      <c r="B727" t="s">
        <v>113</v>
      </c>
      <c r="C727" t="s">
        <v>68</v>
      </c>
      <c r="D727">
        <v>3</v>
      </c>
      <c r="E727" s="2">
        <v>0.36388888888888887</v>
      </c>
      <c r="F727">
        <v>1</v>
      </c>
      <c r="G727">
        <v>10</v>
      </c>
      <c r="H727" t="s">
        <v>121</v>
      </c>
      <c r="I727">
        <v>41</v>
      </c>
      <c r="J727">
        <v>16</v>
      </c>
      <c r="K727">
        <v>13</v>
      </c>
      <c r="L727" t="s">
        <v>848</v>
      </c>
      <c r="N727" t="s">
        <v>69</v>
      </c>
      <c r="O727" t="s">
        <v>131</v>
      </c>
      <c r="P727" t="s">
        <v>101</v>
      </c>
      <c r="Q727" t="s">
        <v>72</v>
      </c>
      <c r="R727" t="s">
        <v>73</v>
      </c>
      <c r="S727">
        <v>0</v>
      </c>
      <c r="T727" t="s">
        <v>73</v>
      </c>
      <c r="U727" t="s">
        <v>73</v>
      </c>
      <c r="V727" t="s">
        <v>124</v>
      </c>
      <c r="W727" t="s">
        <v>144</v>
      </c>
      <c r="X727" t="s">
        <v>73</v>
      </c>
      <c r="Y727" t="s">
        <v>144</v>
      </c>
      <c r="Z727" t="s">
        <v>73</v>
      </c>
      <c r="AA727" t="s">
        <v>73</v>
      </c>
      <c r="AB727" t="s">
        <v>73</v>
      </c>
      <c r="AC727">
        <v>9</v>
      </c>
      <c r="AD727">
        <v>3</v>
      </c>
      <c r="AE727">
        <v>3</v>
      </c>
      <c r="AF727">
        <v>13</v>
      </c>
      <c r="AG727" t="s">
        <v>74</v>
      </c>
      <c r="AH727">
        <v>0</v>
      </c>
      <c r="AI727">
        <v>1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95</v>
      </c>
      <c r="AP727">
        <v>41</v>
      </c>
      <c r="AQ727" t="s">
        <v>144</v>
      </c>
      <c r="AR727">
        <v>0</v>
      </c>
      <c r="AS727">
        <v>1</v>
      </c>
      <c r="AT727" t="s">
        <v>75</v>
      </c>
      <c r="AU727">
        <v>0</v>
      </c>
      <c r="AV727" t="s">
        <v>110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 t="s">
        <v>848</v>
      </c>
      <c r="BD727">
        <v>95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12</v>
      </c>
    </row>
    <row r="728" spans="1:68" x14ac:dyDescent="0.25">
      <c r="A728" s="1">
        <v>41973</v>
      </c>
      <c r="B728" t="s">
        <v>113</v>
      </c>
      <c r="C728" t="s">
        <v>68</v>
      </c>
      <c r="D728">
        <v>3</v>
      </c>
      <c r="E728" s="2">
        <v>0.4201388888888889</v>
      </c>
      <c r="F728">
        <v>1</v>
      </c>
      <c r="G728">
        <v>10</v>
      </c>
      <c r="H728" t="s">
        <v>120</v>
      </c>
      <c r="I728">
        <v>47</v>
      </c>
      <c r="J728">
        <v>16</v>
      </c>
      <c r="K728">
        <v>13</v>
      </c>
      <c r="L728" t="s">
        <v>141</v>
      </c>
      <c r="N728" t="s">
        <v>69</v>
      </c>
      <c r="O728" t="s">
        <v>131</v>
      </c>
      <c r="P728" t="s">
        <v>101</v>
      </c>
      <c r="Q728" t="s">
        <v>89</v>
      </c>
      <c r="R728" t="s">
        <v>73</v>
      </c>
      <c r="S728">
        <v>0</v>
      </c>
      <c r="T728" t="s">
        <v>73</v>
      </c>
      <c r="U728" t="s">
        <v>73</v>
      </c>
      <c r="V728" t="s">
        <v>124</v>
      </c>
      <c r="W728" t="s">
        <v>142</v>
      </c>
      <c r="X728" t="s">
        <v>73</v>
      </c>
      <c r="Y728" t="s">
        <v>142</v>
      </c>
      <c r="Z728" t="s">
        <v>73</v>
      </c>
      <c r="AA728" t="s">
        <v>73</v>
      </c>
      <c r="AB728" t="s">
        <v>73</v>
      </c>
      <c r="AC728">
        <v>11</v>
      </c>
      <c r="AD728">
        <v>3</v>
      </c>
      <c r="AE728">
        <v>3</v>
      </c>
      <c r="AF728">
        <v>13</v>
      </c>
      <c r="AG728" t="s">
        <v>74</v>
      </c>
      <c r="AH728">
        <v>0</v>
      </c>
      <c r="AI728">
        <v>1</v>
      </c>
      <c r="AJ728">
        <v>0</v>
      </c>
      <c r="AK728">
        <v>0</v>
      </c>
      <c r="AL728">
        <v>1</v>
      </c>
      <c r="AM728">
        <v>0</v>
      </c>
      <c r="AN728">
        <v>0</v>
      </c>
      <c r="AO728">
        <v>64</v>
      </c>
      <c r="AP728">
        <v>53</v>
      </c>
      <c r="AQ728" t="s">
        <v>142</v>
      </c>
      <c r="AR728">
        <v>0</v>
      </c>
      <c r="AS728">
        <v>1</v>
      </c>
      <c r="AT728" t="s">
        <v>106</v>
      </c>
      <c r="AU728">
        <v>0</v>
      </c>
      <c r="AV728" t="s">
        <v>102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 t="s">
        <v>141</v>
      </c>
      <c r="BD728">
        <v>64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12</v>
      </c>
    </row>
    <row r="729" spans="1:68" x14ac:dyDescent="0.25">
      <c r="A729" s="1">
        <v>41973</v>
      </c>
      <c r="B729" t="s">
        <v>113</v>
      </c>
      <c r="C729" t="s">
        <v>68</v>
      </c>
      <c r="D729">
        <v>4</v>
      </c>
      <c r="E729" s="2">
        <v>0.50138888888888888</v>
      </c>
      <c r="F729">
        <v>2</v>
      </c>
      <c r="G729">
        <v>13</v>
      </c>
      <c r="H729" t="s">
        <v>120</v>
      </c>
      <c r="I729">
        <v>18</v>
      </c>
      <c r="J729">
        <v>23</v>
      </c>
      <c r="K729">
        <v>20</v>
      </c>
      <c r="L729" t="s">
        <v>849</v>
      </c>
      <c r="M729">
        <v>31</v>
      </c>
      <c r="N729" t="s">
        <v>69</v>
      </c>
      <c r="O729" t="s">
        <v>70</v>
      </c>
      <c r="P729" t="s">
        <v>101</v>
      </c>
      <c r="Q729" t="s">
        <v>72</v>
      </c>
      <c r="R729" t="s">
        <v>73</v>
      </c>
      <c r="S729">
        <v>0</v>
      </c>
      <c r="T729" t="s">
        <v>73</v>
      </c>
      <c r="U729" t="s">
        <v>73</v>
      </c>
      <c r="V729" t="s">
        <v>124</v>
      </c>
      <c r="W729" t="s">
        <v>73</v>
      </c>
      <c r="X729" t="s">
        <v>147</v>
      </c>
      <c r="Y729" t="s">
        <v>147</v>
      </c>
      <c r="Z729" t="s">
        <v>73</v>
      </c>
      <c r="AA729" t="s">
        <v>73</v>
      </c>
      <c r="AB729" t="s">
        <v>27</v>
      </c>
      <c r="AC729">
        <v>13</v>
      </c>
      <c r="AD729">
        <v>3</v>
      </c>
      <c r="AE729">
        <v>3</v>
      </c>
      <c r="AF729">
        <v>13</v>
      </c>
      <c r="AG729" t="s">
        <v>74</v>
      </c>
      <c r="AH729">
        <v>0</v>
      </c>
      <c r="AI729">
        <v>1</v>
      </c>
      <c r="AJ729">
        <v>1</v>
      </c>
      <c r="AK729">
        <v>0</v>
      </c>
      <c r="AL729">
        <v>1</v>
      </c>
      <c r="AM729">
        <v>0</v>
      </c>
      <c r="AN729">
        <v>0</v>
      </c>
      <c r="AO729">
        <v>93</v>
      </c>
      <c r="AP729">
        <v>82</v>
      </c>
      <c r="AQ729" t="s">
        <v>147</v>
      </c>
      <c r="AR729">
        <v>1</v>
      </c>
      <c r="AS729">
        <v>1</v>
      </c>
      <c r="AT729" t="s">
        <v>75</v>
      </c>
      <c r="AU729">
        <v>31</v>
      </c>
      <c r="AV729" t="s">
        <v>110</v>
      </c>
      <c r="AW729">
        <v>0</v>
      </c>
      <c r="AX729">
        <v>2.3846153846153846</v>
      </c>
      <c r="AY729">
        <v>1</v>
      </c>
      <c r="AZ729">
        <v>1</v>
      </c>
      <c r="BA729">
        <v>0</v>
      </c>
      <c r="BB729">
        <v>1</v>
      </c>
      <c r="BC729" t="s">
        <v>849</v>
      </c>
      <c r="BD729">
        <v>93</v>
      </c>
      <c r="BE729">
        <v>3.6</v>
      </c>
      <c r="BF729">
        <v>1.24</v>
      </c>
      <c r="BG729">
        <v>0</v>
      </c>
      <c r="BH729">
        <v>3.1</v>
      </c>
      <c r="BI729">
        <v>0.5</v>
      </c>
      <c r="BJ729">
        <v>0</v>
      </c>
      <c r="BK729">
        <v>0</v>
      </c>
      <c r="BL729">
        <v>0</v>
      </c>
      <c r="BM729">
        <v>1.24</v>
      </c>
      <c r="BN729">
        <v>0</v>
      </c>
      <c r="BO729">
        <v>0</v>
      </c>
      <c r="BP729">
        <v>12</v>
      </c>
    </row>
    <row r="730" spans="1:68" x14ac:dyDescent="0.25">
      <c r="A730" s="1">
        <v>41973</v>
      </c>
      <c r="B730" t="s">
        <v>113</v>
      </c>
      <c r="C730" t="s">
        <v>68</v>
      </c>
      <c r="D730">
        <v>4</v>
      </c>
      <c r="E730" s="2">
        <v>1.2500000000000001E-2</v>
      </c>
      <c r="F730">
        <v>3</v>
      </c>
      <c r="G730">
        <v>6</v>
      </c>
      <c r="H730" t="s">
        <v>120</v>
      </c>
      <c r="I730">
        <v>18</v>
      </c>
      <c r="J730">
        <v>33</v>
      </c>
      <c r="K730">
        <v>34</v>
      </c>
      <c r="L730" t="s">
        <v>850</v>
      </c>
      <c r="M730">
        <v>15</v>
      </c>
      <c r="N730" t="s">
        <v>69</v>
      </c>
      <c r="O730" t="s">
        <v>70</v>
      </c>
      <c r="P730" t="s">
        <v>101</v>
      </c>
      <c r="Q730" t="s">
        <v>72</v>
      </c>
      <c r="R730" t="s">
        <v>73</v>
      </c>
      <c r="S730">
        <v>0</v>
      </c>
      <c r="T730" t="s">
        <v>73</v>
      </c>
      <c r="U730" t="s">
        <v>73</v>
      </c>
      <c r="V730" t="s">
        <v>124</v>
      </c>
      <c r="W730" t="s">
        <v>73</v>
      </c>
      <c r="X730" t="s">
        <v>171</v>
      </c>
      <c r="Y730" t="s">
        <v>171</v>
      </c>
      <c r="Z730" t="s">
        <v>73</v>
      </c>
      <c r="AA730" t="s">
        <v>73</v>
      </c>
      <c r="AB730" t="s">
        <v>27</v>
      </c>
      <c r="AC730">
        <v>1</v>
      </c>
      <c r="AD730">
        <v>-1</v>
      </c>
      <c r="AE730">
        <v>1</v>
      </c>
      <c r="AF730">
        <v>13</v>
      </c>
      <c r="AG730" t="s">
        <v>74</v>
      </c>
      <c r="AH730">
        <v>0</v>
      </c>
      <c r="AI730">
        <v>1</v>
      </c>
      <c r="AJ730">
        <v>1</v>
      </c>
      <c r="AK730">
        <v>0</v>
      </c>
      <c r="AL730">
        <v>1</v>
      </c>
      <c r="AM730">
        <v>0</v>
      </c>
      <c r="AN730">
        <v>0</v>
      </c>
      <c r="AO730">
        <v>92</v>
      </c>
      <c r="AP730">
        <v>82</v>
      </c>
      <c r="AQ730" t="s">
        <v>171</v>
      </c>
      <c r="AR730">
        <v>1</v>
      </c>
      <c r="AS730">
        <v>1</v>
      </c>
      <c r="AT730" t="s">
        <v>75</v>
      </c>
      <c r="AU730">
        <v>15</v>
      </c>
      <c r="AV730" t="s">
        <v>110</v>
      </c>
      <c r="AW730">
        <v>0</v>
      </c>
      <c r="AX730">
        <v>2.5</v>
      </c>
      <c r="AY730">
        <v>1</v>
      </c>
      <c r="AZ730">
        <v>1</v>
      </c>
      <c r="BA730">
        <v>0</v>
      </c>
      <c r="BB730">
        <v>1</v>
      </c>
      <c r="BC730" t="s">
        <v>850</v>
      </c>
      <c r="BD730">
        <v>92</v>
      </c>
      <c r="BE730">
        <v>2</v>
      </c>
      <c r="BF730">
        <v>0.6</v>
      </c>
      <c r="BG730">
        <v>0</v>
      </c>
      <c r="BH730">
        <v>1.5</v>
      </c>
      <c r="BI730">
        <v>0.5</v>
      </c>
      <c r="BJ730">
        <v>0</v>
      </c>
      <c r="BK730">
        <v>0</v>
      </c>
      <c r="BL730">
        <v>0</v>
      </c>
      <c r="BM730">
        <v>0.6</v>
      </c>
      <c r="BN730">
        <v>0</v>
      </c>
      <c r="BO730">
        <v>0</v>
      </c>
      <c r="BP730">
        <v>12</v>
      </c>
    </row>
    <row r="731" spans="1:68" x14ac:dyDescent="0.25">
      <c r="A731" s="1">
        <v>41973</v>
      </c>
      <c r="B731" t="s">
        <v>113</v>
      </c>
      <c r="C731" t="s">
        <v>68</v>
      </c>
      <c r="D731">
        <v>4</v>
      </c>
      <c r="E731" s="2">
        <v>0.11597222222222223</v>
      </c>
      <c r="F731">
        <v>2</v>
      </c>
      <c r="G731">
        <v>11</v>
      </c>
      <c r="H731" t="s">
        <v>121</v>
      </c>
      <c r="I731">
        <v>31</v>
      </c>
      <c r="J731">
        <v>30</v>
      </c>
      <c r="K731">
        <v>27</v>
      </c>
      <c r="L731" t="s">
        <v>851</v>
      </c>
      <c r="M731">
        <v>12</v>
      </c>
      <c r="N731" t="s">
        <v>69</v>
      </c>
      <c r="O731" t="s">
        <v>70</v>
      </c>
      <c r="P731" t="s">
        <v>101</v>
      </c>
      <c r="Q731" t="s">
        <v>72</v>
      </c>
      <c r="R731" t="s">
        <v>73</v>
      </c>
      <c r="S731">
        <v>0</v>
      </c>
      <c r="T731" t="s">
        <v>73</v>
      </c>
      <c r="U731" t="s">
        <v>73</v>
      </c>
      <c r="V731" t="s">
        <v>124</v>
      </c>
      <c r="W731" t="s">
        <v>73</v>
      </c>
      <c r="X731" t="s">
        <v>171</v>
      </c>
      <c r="Y731" t="s">
        <v>171</v>
      </c>
      <c r="Z731" t="s">
        <v>73</v>
      </c>
      <c r="AA731" t="s">
        <v>73</v>
      </c>
      <c r="AB731" t="s">
        <v>27</v>
      </c>
      <c r="AC731">
        <v>3</v>
      </c>
      <c r="AD731">
        <v>3</v>
      </c>
      <c r="AE731">
        <v>3</v>
      </c>
      <c r="AF731">
        <v>13</v>
      </c>
      <c r="AG731" t="s">
        <v>74</v>
      </c>
      <c r="AH731">
        <v>0</v>
      </c>
      <c r="AI731">
        <v>1</v>
      </c>
      <c r="AJ731">
        <v>1</v>
      </c>
      <c r="AK731">
        <v>0</v>
      </c>
      <c r="AL731">
        <v>1</v>
      </c>
      <c r="AM731">
        <v>0</v>
      </c>
      <c r="AN731">
        <v>0</v>
      </c>
      <c r="AO731">
        <v>92</v>
      </c>
      <c r="AP731">
        <v>31</v>
      </c>
      <c r="AQ731" t="s">
        <v>171</v>
      </c>
      <c r="AR731">
        <v>1</v>
      </c>
      <c r="AS731">
        <v>1</v>
      </c>
      <c r="AT731" t="s">
        <v>75</v>
      </c>
      <c r="AU731">
        <v>12</v>
      </c>
      <c r="AV731" t="s">
        <v>110</v>
      </c>
      <c r="AW731">
        <v>0</v>
      </c>
      <c r="AX731">
        <v>1.0909090909090908</v>
      </c>
      <c r="AY731">
        <v>1</v>
      </c>
      <c r="AZ731">
        <v>1</v>
      </c>
      <c r="BA731">
        <v>0</v>
      </c>
      <c r="BB731">
        <v>1</v>
      </c>
      <c r="BC731" t="s">
        <v>851</v>
      </c>
      <c r="BD731">
        <v>92</v>
      </c>
      <c r="BE731">
        <v>1.7000000000000002</v>
      </c>
      <c r="BF731">
        <v>0.48</v>
      </c>
      <c r="BG731">
        <v>0</v>
      </c>
      <c r="BH731">
        <v>1.2000000000000002</v>
      </c>
      <c r="BI731">
        <v>0.5</v>
      </c>
      <c r="BJ731">
        <v>0</v>
      </c>
      <c r="BK731">
        <v>0</v>
      </c>
      <c r="BL731">
        <v>0</v>
      </c>
      <c r="BM731">
        <v>0.48</v>
      </c>
      <c r="BN731">
        <v>0</v>
      </c>
      <c r="BO731">
        <v>0</v>
      </c>
      <c r="BP731">
        <v>12</v>
      </c>
    </row>
    <row r="732" spans="1:68" x14ac:dyDescent="0.25">
      <c r="A732" s="1">
        <v>41973</v>
      </c>
      <c r="B732" t="s">
        <v>113</v>
      </c>
      <c r="C732" t="s">
        <v>68</v>
      </c>
      <c r="D732">
        <v>4</v>
      </c>
      <c r="E732" s="2">
        <v>0.45694444444444443</v>
      </c>
      <c r="F732">
        <v>2</v>
      </c>
      <c r="G732">
        <v>15</v>
      </c>
      <c r="H732" t="s">
        <v>120</v>
      </c>
      <c r="I732">
        <v>44</v>
      </c>
      <c r="J732">
        <v>23</v>
      </c>
      <c r="K732">
        <v>20</v>
      </c>
      <c r="L732" t="s">
        <v>852</v>
      </c>
      <c r="M732">
        <v>7</v>
      </c>
      <c r="N732" t="s">
        <v>69</v>
      </c>
      <c r="O732" t="s">
        <v>70</v>
      </c>
      <c r="P732" t="s">
        <v>101</v>
      </c>
      <c r="Q732" t="s">
        <v>91</v>
      </c>
      <c r="R732" t="s">
        <v>73</v>
      </c>
      <c r="S732">
        <v>0</v>
      </c>
      <c r="T732" t="s">
        <v>73</v>
      </c>
      <c r="U732" t="s">
        <v>73</v>
      </c>
      <c r="V732" t="s">
        <v>124</v>
      </c>
      <c r="W732" t="s">
        <v>73</v>
      </c>
      <c r="X732" t="s">
        <v>144</v>
      </c>
      <c r="Y732" t="s">
        <v>144</v>
      </c>
      <c r="Z732" t="s">
        <v>73</v>
      </c>
      <c r="AA732" t="s">
        <v>73</v>
      </c>
      <c r="AB732" t="s">
        <v>73</v>
      </c>
      <c r="AC732">
        <v>11</v>
      </c>
      <c r="AD732">
        <v>3</v>
      </c>
      <c r="AE732">
        <v>3</v>
      </c>
      <c r="AF732">
        <v>13</v>
      </c>
      <c r="AG732" t="s">
        <v>74</v>
      </c>
      <c r="AH732">
        <v>0</v>
      </c>
      <c r="AI732">
        <v>1</v>
      </c>
      <c r="AJ732">
        <v>1</v>
      </c>
      <c r="AK732">
        <v>0</v>
      </c>
      <c r="AL732">
        <v>1</v>
      </c>
      <c r="AM732">
        <v>0</v>
      </c>
      <c r="AN732">
        <v>0</v>
      </c>
      <c r="AO732">
        <v>109</v>
      </c>
      <c r="AP732">
        <v>56</v>
      </c>
      <c r="AQ732" t="s">
        <v>144</v>
      </c>
      <c r="AR732">
        <v>1</v>
      </c>
      <c r="AS732">
        <v>1</v>
      </c>
      <c r="AT732" t="s">
        <v>75</v>
      </c>
      <c r="AU732">
        <v>7</v>
      </c>
      <c r="AV732" t="s">
        <v>103</v>
      </c>
      <c r="AW732">
        <v>0</v>
      </c>
      <c r="AX732">
        <v>0.46666666666666667</v>
      </c>
      <c r="AY732">
        <v>0</v>
      </c>
      <c r="AZ732">
        <v>0</v>
      </c>
      <c r="BA732">
        <v>0</v>
      </c>
      <c r="BB732">
        <v>0</v>
      </c>
      <c r="BC732" t="s">
        <v>852</v>
      </c>
      <c r="BD732">
        <v>109</v>
      </c>
      <c r="BE732">
        <v>1.2000000000000002</v>
      </c>
      <c r="BF732">
        <v>0.28000000000000003</v>
      </c>
      <c r="BG732">
        <v>0</v>
      </c>
      <c r="BH732">
        <v>0.70000000000000007</v>
      </c>
      <c r="BI732">
        <v>0.5</v>
      </c>
      <c r="BJ732">
        <v>0</v>
      </c>
      <c r="BK732">
        <v>0</v>
      </c>
      <c r="BL732">
        <v>0</v>
      </c>
      <c r="BM732">
        <v>0.28000000000000003</v>
      </c>
      <c r="BN732">
        <v>0</v>
      </c>
      <c r="BO732">
        <v>0</v>
      </c>
      <c r="BP732">
        <v>12</v>
      </c>
    </row>
    <row r="733" spans="1:68" x14ac:dyDescent="0.25">
      <c r="A733" s="1">
        <v>41973</v>
      </c>
      <c r="B733" t="s">
        <v>113</v>
      </c>
      <c r="C733" t="s">
        <v>68</v>
      </c>
      <c r="D733">
        <v>4</v>
      </c>
      <c r="E733" s="2">
        <v>0.37986111111111109</v>
      </c>
      <c r="F733">
        <v>2</v>
      </c>
      <c r="G733">
        <v>4</v>
      </c>
      <c r="H733" t="s">
        <v>121</v>
      </c>
      <c r="I733">
        <v>24</v>
      </c>
      <c r="J733">
        <v>23</v>
      </c>
      <c r="K733">
        <v>20</v>
      </c>
      <c r="L733" t="s">
        <v>853</v>
      </c>
      <c r="M733">
        <v>4</v>
      </c>
      <c r="N733" t="s">
        <v>80</v>
      </c>
      <c r="O733" t="s">
        <v>73</v>
      </c>
      <c r="P733" t="s">
        <v>73</v>
      </c>
      <c r="Q733" t="s">
        <v>73</v>
      </c>
      <c r="R733" t="s">
        <v>109</v>
      </c>
      <c r="S733">
        <v>0</v>
      </c>
      <c r="T733" t="s">
        <v>73</v>
      </c>
      <c r="U733" t="s">
        <v>73</v>
      </c>
      <c r="V733" t="s">
        <v>73</v>
      </c>
      <c r="W733" t="s">
        <v>73</v>
      </c>
      <c r="X733" t="s">
        <v>73</v>
      </c>
      <c r="Y733" t="s">
        <v>73</v>
      </c>
      <c r="Z733" t="s">
        <v>128</v>
      </c>
      <c r="AA733" t="s">
        <v>73</v>
      </c>
      <c r="AB733" t="s">
        <v>27</v>
      </c>
      <c r="AC733">
        <v>10</v>
      </c>
      <c r="AD733">
        <v>3</v>
      </c>
      <c r="AE733">
        <v>3</v>
      </c>
      <c r="AF733">
        <v>13</v>
      </c>
      <c r="AG733" t="s">
        <v>74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81</v>
      </c>
      <c r="AP733">
        <v>24</v>
      </c>
      <c r="AQ733" t="s">
        <v>128</v>
      </c>
      <c r="AR733">
        <v>1</v>
      </c>
      <c r="AS733">
        <v>1</v>
      </c>
      <c r="AT733" t="s">
        <v>106</v>
      </c>
      <c r="AU733">
        <v>4</v>
      </c>
      <c r="AV733" t="s">
        <v>109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 t="s">
        <v>853</v>
      </c>
      <c r="BD733">
        <v>81</v>
      </c>
      <c r="BE733">
        <v>0.4</v>
      </c>
      <c r="BF733">
        <v>0</v>
      </c>
      <c r="BG733">
        <v>0.4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12</v>
      </c>
    </row>
    <row r="734" spans="1:68" x14ac:dyDescent="0.25">
      <c r="A734" s="1">
        <v>41973</v>
      </c>
      <c r="B734" t="s">
        <v>113</v>
      </c>
      <c r="C734" t="s">
        <v>68</v>
      </c>
      <c r="D734">
        <v>4</v>
      </c>
      <c r="E734" s="2">
        <v>0.10833333333333334</v>
      </c>
      <c r="F734">
        <v>2</v>
      </c>
      <c r="G734">
        <v>5</v>
      </c>
      <c r="H734" t="s">
        <v>121</v>
      </c>
      <c r="I734">
        <v>14</v>
      </c>
      <c r="J734">
        <v>30</v>
      </c>
      <c r="K734">
        <v>27</v>
      </c>
      <c r="L734" t="s">
        <v>854</v>
      </c>
      <c r="M734">
        <v>1</v>
      </c>
      <c r="N734" t="s">
        <v>80</v>
      </c>
      <c r="O734" t="s">
        <v>73</v>
      </c>
      <c r="P734" t="s">
        <v>73</v>
      </c>
      <c r="Q734" t="s">
        <v>73</v>
      </c>
      <c r="R734" t="s">
        <v>81</v>
      </c>
      <c r="S734">
        <v>0</v>
      </c>
      <c r="T734" t="s">
        <v>73</v>
      </c>
      <c r="U734" t="s">
        <v>73</v>
      </c>
      <c r="V734" t="s">
        <v>73</v>
      </c>
      <c r="W734" t="s">
        <v>73</v>
      </c>
      <c r="X734" t="s">
        <v>73</v>
      </c>
      <c r="Y734" t="s">
        <v>73</v>
      </c>
      <c r="Z734" t="s">
        <v>125</v>
      </c>
      <c r="AA734" t="s">
        <v>73</v>
      </c>
      <c r="AB734" t="s">
        <v>73</v>
      </c>
      <c r="AC734">
        <v>3</v>
      </c>
      <c r="AD734">
        <v>3</v>
      </c>
      <c r="AE734">
        <v>3</v>
      </c>
      <c r="AF734">
        <v>13</v>
      </c>
      <c r="AG734" t="s">
        <v>74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62</v>
      </c>
      <c r="AP734">
        <v>14</v>
      </c>
      <c r="AQ734" t="s">
        <v>125</v>
      </c>
      <c r="AR734">
        <v>1</v>
      </c>
      <c r="AS734">
        <v>1</v>
      </c>
      <c r="AT734" t="s">
        <v>106</v>
      </c>
      <c r="AU734">
        <v>1</v>
      </c>
      <c r="AV734" t="s">
        <v>81</v>
      </c>
      <c r="AW734">
        <v>0</v>
      </c>
      <c r="AX734">
        <v>0.2</v>
      </c>
      <c r="AY734">
        <v>0</v>
      </c>
      <c r="AZ734">
        <v>0</v>
      </c>
      <c r="BA734">
        <v>0</v>
      </c>
      <c r="BB734">
        <v>0</v>
      </c>
      <c r="BC734" t="s">
        <v>854</v>
      </c>
      <c r="BD734">
        <v>62</v>
      </c>
      <c r="BE734">
        <v>0.1</v>
      </c>
      <c r="BF734">
        <v>0</v>
      </c>
      <c r="BG734">
        <v>0.1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12</v>
      </c>
    </row>
    <row r="735" spans="1:68" x14ac:dyDescent="0.25">
      <c r="A735" s="1">
        <v>41973</v>
      </c>
      <c r="B735" t="s">
        <v>113</v>
      </c>
      <c r="C735" t="s">
        <v>68</v>
      </c>
      <c r="D735">
        <v>4</v>
      </c>
      <c r="E735" s="2">
        <v>0.26111111111111113</v>
      </c>
      <c r="F735">
        <v>3</v>
      </c>
      <c r="G735">
        <v>1</v>
      </c>
      <c r="H735" t="s">
        <v>121</v>
      </c>
      <c r="I735">
        <v>1</v>
      </c>
      <c r="J735">
        <v>29</v>
      </c>
      <c r="K735">
        <v>20</v>
      </c>
      <c r="L735" t="s">
        <v>806</v>
      </c>
      <c r="M735">
        <v>1</v>
      </c>
      <c r="N735" t="s">
        <v>80</v>
      </c>
      <c r="O735" t="s">
        <v>73</v>
      </c>
      <c r="P735" t="s">
        <v>73</v>
      </c>
      <c r="Q735" t="s">
        <v>73</v>
      </c>
      <c r="R735" t="s">
        <v>403</v>
      </c>
      <c r="S735">
        <v>0</v>
      </c>
      <c r="T735" t="s">
        <v>73</v>
      </c>
      <c r="U735" t="s">
        <v>73</v>
      </c>
      <c r="V735" t="s">
        <v>73</v>
      </c>
      <c r="W735" t="s">
        <v>73</v>
      </c>
      <c r="X735" t="s">
        <v>73</v>
      </c>
      <c r="Y735" t="s">
        <v>73</v>
      </c>
      <c r="Z735" t="s">
        <v>124</v>
      </c>
      <c r="AA735" t="s">
        <v>26</v>
      </c>
      <c r="AB735" t="s">
        <v>73</v>
      </c>
      <c r="AC735">
        <v>7</v>
      </c>
      <c r="AD735">
        <v>9</v>
      </c>
      <c r="AE735">
        <v>9</v>
      </c>
      <c r="AF735">
        <v>13</v>
      </c>
      <c r="AG735" t="s">
        <v>74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46</v>
      </c>
      <c r="AP735">
        <v>1</v>
      </c>
      <c r="AQ735" t="s">
        <v>124</v>
      </c>
      <c r="AR735">
        <v>1</v>
      </c>
      <c r="AS735">
        <v>1</v>
      </c>
      <c r="AT735" t="s">
        <v>118</v>
      </c>
      <c r="AU735">
        <v>1</v>
      </c>
      <c r="AV735" t="s">
        <v>403</v>
      </c>
      <c r="AW735">
        <v>1</v>
      </c>
      <c r="AX735">
        <v>1</v>
      </c>
      <c r="AY735">
        <v>0</v>
      </c>
      <c r="AZ735">
        <v>1</v>
      </c>
      <c r="BA735">
        <v>1</v>
      </c>
      <c r="BB735">
        <v>1</v>
      </c>
      <c r="BC735" t="s">
        <v>806</v>
      </c>
      <c r="BD735">
        <v>46</v>
      </c>
      <c r="BE735">
        <v>6.1</v>
      </c>
      <c r="BF735">
        <v>0</v>
      </c>
      <c r="BG735">
        <v>0.1</v>
      </c>
      <c r="BH735">
        <v>0</v>
      </c>
      <c r="BI735">
        <v>0</v>
      </c>
      <c r="BJ735">
        <v>6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12</v>
      </c>
    </row>
    <row r="736" spans="1:68" x14ac:dyDescent="0.25">
      <c r="A736" s="1">
        <v>41973</v>
      </c>
      <c r="B736" t="s">
        <v>113</v>
      </c>
      <c r="C736" t="s">
        <v>68</v>
      </c>
      <c r="D736">
        <v>4</v>
      </c>
      <c r="E736" s="2">
        <v>0.29166666666666669</v>
      </c>
      <c r="F736">
        <v>2</v>
      </c>
      <c r="G736">
        <v>1</v>
      </c>
      <c r="H736" t="s">
        <v>121</v>
      </c>
      <c r="I736">
        <v>1</v>
      </c>
      <c r="J736">
        <v>23</v>
      </c>
      <c r="K736">
        <v>20</v>
      </c>
      <c r="L736" t="s">
        <v>855</v>
      </c>
      <c r="M736">
        <v>0</v>
      </c>
      <c r="N736" t="s">
        <v>80</v>
      </c>
      <c r="O736" t="s">
        <v>70</v>
      </c>
      <c r="P736" t="s">
        <v>73</v>
      </c>
      <c r="Q736" t="s">
        <v>73</v>
      </c>
      <c r="R736" t="s">
        <v>81</v>
      </c>
      <c r="S736">
        <v>0</v>
      </c>
      <c r="T736" t="s">
        <v>73</v>
      </c>
      <c r="U736" t="s">
        <v>73</v>
      </c>
      <c r="V736" t="s">
        <v>73</v>
      </c>
      <c r="W736" t="s">
        <v>73</v>
      </c>
      <c r="X736" t="s">
        <v>73</v>
      </c>
      <c r="Y736" t="s">
        <v>73</v>
      </c>
      <c r="Z736" t="s">
        <v>125</v>
      </c>
      <c r="AA736" t="s">
        <v>73</v>
      </c>
      <c r="AB736" t="s">
        <v>73</v>
      </c>
      <c r="AC736">
        <v>8</v>
      </c>
      <c r="AD736">
        <v>3</v>
      </c>
      <c r="AE736">
        <v>3</v>
      </c>
      <c r="AF736">
        <v>13</v>
      </c>
      <c r="AG736" t="s">
        <v>74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85</v>
      </c>
      <c r="AP736">
        <v>1</v>
      </c>
      <c r="AQ736" t="s">
        <v>125</v>
      </c>
      <c r="AR736">
        <v>1</v>
      </c>
      <c r="AS736">
        <v>1</v>
      </c>
      <c r="AT736" t="s">
        <v>106</v>
      </c>
      <c r="AU736">
        <v>0</v>
      </c>
      <c r="AV736" t="s">
        <v>81</v>
      </c>
      <c r="AW736">
        <v>0</v>
      </c>
      <c r="AX736">
        <v>0</v>
      </c>
      <c r="AY736">
        <v>0</v>
      </c>
      <c r="AZ736">
        <v>0</v>
      </c>
      <c r="BA736">
        <v>1</v>
      </c>
      <c r="BB736">
        <v>0</v>
      </c>
      <c r="BC736" t="s">
        <v>855</v>
      </c>
      <c r="BD736">
        <v>85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12</v>
      </c>
    </row>
    <row r="737" spans="1:68" x14ac:dyDescent="0.25">
      <c r="A737" s="1">
        <v>41973</v>
      </c>
      <c r="B737" t="s">
        <v>113</v>
      </c>
      <c r="C737" t="s">
        <v>68</v>
      </c>
      <c r="D737">
        <v>4</v>
      </c>
      <c r="E737" s="2">
        <v>1.6666666666666666E-2</v>
      </c>
      <c r="F737">
        <v>2</v>
      </c>
      <c r="G737">
        <v>6</v>
      </c>
      <c r="H737" t="s">
        <v>120</v>
      </c>
      <c r="I737">
        <v>18</v>
      </c>
      <c r="J737">
        <v>33</v>
      </c>
      <c r="K737">
        <v>34</v>
      </c>
      <c r="L737" t="s">
        <v>629</v>
      </c>
      <c r="N737" t="s">
        <v>69</v>
      </c>
      <c r="O737" t="s">
        <v>131</v>
      </c>
      <c r="P737" t="s">
        <v>71</v>
      </c>
      <c r="Q737" t="s">
        <v>72</v>
      </c>
      <c r="R737" t="s">
        <v>73</v>
      </c>
      <c r="S737">
        <v>0</v>
      </c>
      <c r="T737" t="s">
        <v>73</v>
      </c>
      <c r="U737" t="s">
        <v>73</v>
      </c>
      <c r="V737" t="s">
        <v>124</v>
      </c>
      <c r="W737" t="s">
        <v>171</v>
      </c>
      <c r="X737" t="s">
        <v>73</v>
      </c>
      <c r="Y737" t="s">
        <v>171</v>
      </c>
      <c r="Z737" t="s">
        <v>73</v>
      </c>
      <c r="AA737" t="s">
        <v>73</v>
      </c>
      <c r="AB737" t="s">
        <v>73</v>
      </c>
      <c r="AC737">
        <v>1</v>
      </c>
      <c r="AD737">
        <v>-1</v>
      </c>
      <c r="AE737">
        <v>1</v>
      </c>
      <c r="AF737">
        <v>13</v>
      </c>
      <c r="AG737" t="s">
        <v>74</v>
      </c>
      <c r="AH737">
        <v>0</v>
      </c>
      <c r="AI737">
        <v>1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62</v>
      </c>
      <c r="AP737">
        <v>82</v>
      </c>
      <c r="AQ737" t="s">
        <v>171</v>
      </c>
      <c r="AR737">
        <v>0</v>
      </c>
      <c r="AS737">
        <v>1</v>
      </c>
      <c r="AT737" t="s">
        <v>75</v>
      </c>
      <c r="AU737">
        <v>0</v>
      </c>
      <c r="AV737" t="s">
        <v>76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 t="s">
        <v>629</v>
      </c>
      <c r="BD737">
        <v>62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12</v>
      </c>
    </row>
    <row r="738" spans="1:68" x14ac:dyDescent="0.25">
      <c r="A738" s="1">
        <v>41973</v>
      </c>
      <c r="B738" t="s">
        <v>113</v>
      </c>
      <c r="C738" t="s">
        <v>68</v>
      </c>
      <c r="D738">
        <v>4</v>
      </c>
      <c r="E738" s="2">
        <v>0.10555555555555556</v>
      </c>
      <c r="F738">
        <v>3</v>
      </c>
      <c r="G738">
        <v>4</v>
      </c>
      <c r="H738" t="s">
        <v>121</v>
      </c>
      <c r="I738">
        <v>13</v>
      </c>
      <c r="J738">
        <v>30</v>
      </c>
      <c r="K738">
        <v>27</v>
      </c>
      <c r="L738" t="s">
        <v>141</v>
      </c>
      <c r="N738" t="s">
        <v>69</v>
      </c>
      <c r="O738" t="s">
        <v>131</v>
      </c>
      <c r="P738" t="s">
        <v>101</v>
      </c>
      <c r="Q738" t="s">
        <v>89</v>
      </c>
      <c r="R738" t="s">
        <v>73</v>
      </c>
      <c r="S738">
        <v>0</v>
      </c>
      <c r="T738" t="s">
        <v>73</v>
      </c>
      <c r="U738" t="s">
        <v>73</v>
      </c>
      <c r="V738" t="s">
        <v>124</v>
      </c>
      <c r="W738" t="s">
        <v>142</v>
      </c>
      <c r="X738" t="s">
        <v>73</v>
      </c>
      <c r="Y738" t="s">
        <v>142</v>
      </c>
      <c r="Z738" t="s">
        <v>73</v>
      </c>
      <c r="AA738" t="s">
        <v>73</v>
      </c>
      <c r="AB738" t="s">
        <v>73</v>
      </c>
      <c r="AC738">
        <v>3</v>
      </c>
      <c r="AD738">
        <v>3</v>
      </c>
      <c r="AE738">
        <v>3</v>
      </c>
      <c r="AF738">
        <v>13</v>
      </c>
      <c r="AG738" t="s">
        <v>74</v>
      </c>
      <c r="AH738">
        <v>0</v>
      </c>
      <c r="AI738">
        <v>1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64</v>
      </c>
      <c r="AP738">
        <v>13</v>
      </c>
      <c r="AQ738" t="s">
        <v>142</v>
      </c>
      <c r="AR738">
        <v>0</v>
      </c>
      <c r="AS738">
        <v>1</v>
      </c>
      <c r="AT738" t="s">
        <v>106</v>
      </c>
      <c r="AU738">
        <v>0</v>
      </c>
      <c r="AV738" t="s">
        <v>102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 t="s">
        <v>141</v>
      </c>
      <c r="BD738">
        <v>64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12</v>
      </c>
    </row>
    <row r="739" spans="1:68" x14ac:dyDescent="0.25">
      <c r="A739" s="1">
        <v>41973</v>
      </c>
      <c r="B739" t="s">
        <v>113</v>
      </c>
      <c r="C739" t="s">
        <v>68</v>
      </c>
      <c r="D739">
        <v>4</v>
      </c>
      <c r="E739" s="2">
        <v>0.32569444444444445</v>
      </c>
      <c r="F739">
        <v>2</v>
      </c>
      <c r="G739">
        <v>9</v>
      </c>
      <c r="H739" t="s">
        <v>121</v>
      </c>
      <c r="I739">
        <v>19</v>
      </c>
      <c r="J739">
        <v>23</v>
      </c>
      <c r="K739">
        <v>20</v>
      </c>
      <c r="L739" t="s">
        <v>856</v>
      </c>
      <c r="N739" t="s">
        <v>69</v>
      </c>
      <c r="O739" t="s">
        <v>131</v>
      </c>
      <c r="P739" t="s">
        <v>71</v>
      </c>
      <c r="Q739" t="s">
        <v>72</v>
      </c>
      <c r="R739" t="s">
        <v>73</v>
      </c>
      <c r="S739">
        <v>0</v>
      </c>
      <c r="T739" t="s">
        <v>73</v>
      </c>
      <c r="U739" t="s">
        <v>73</v>
      </c>
      <c r="V739" t="s">
        <v>124</v>
      </c>
      <c r="W739" t="s">
        <v>133</v>
      </c>
      <c r="X739" t="s">
        <v>73</v>
      </c>
      <c r="Y739" t="s">
        <v>133</v>
      </c>
      <c r="Z739" t="s">
        <v>73</v>
      </c>
      <c r="AA739" t="s">
        <v>73</v>
      </c>
      <c r="AB739" t="s">
        <v>73</v>
      </c>
      <c r="AC739">
        <v>8</v>
      </c>
      <c r="AD739">
        <v>3</v>
      </c>
      <c r="AE739">
        <v>3</v>
      </c>
      <c r="AF739">
        <v>13</v>
      </c>
      <c r="AG739" t="s">
        <v>74</v>
      </c>
      <c r="AH739">
        <v>0</v>
      </c>
      <c r="AI739">
        <v>1</v>
      </c>
      <c r="AJ739">
        <v>0</v>
      </c>
      <c r="AK739">
        <v>0</v>
      </c>
      <c r="AL739">
        <v>1</v>
      </c>
      <c r="AM739">
        <v>0</v>
      </c>
      <c r="AN739">
        <v>0</v>
      </c>
      <c r="AO739">
        <v>92</v>
      </c>
      <c r="AP739">
        <v>19</v>
      </c>
      <c r="AQ739" t="s">
        <v>133</v>
      </c>
      <c r="AR739">
        <v>0</v>
      </c>
      <c r="AS739">
        <v>1</v>
      </c>
      <c r="AT739" t="s">
        <v>75</v>
      </c>
      <c r="AU739">
        <v>0</v>
      </c>
      <c r="AV739" t="s">
        <v>76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 t="s">
        <v>856</v>
      </c>
      <c r="BD739">
        <v>92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12</v>
      </c>
    </row>
    <row r="740" spans="1:68" x14ac:dyDescent="0.25">
      <c r="A740" s="1">
        <v>41973</v>
      </c>
      <c r="B740" t="s">
        <v>113</v>
      </c>
      <c r="C740" t="s">
        <v>68</v>
      </c>
      <c r="D740">
        <v>1</v>
      </c>
      <c r="E740" s="2">
        <v>0.45347222222222222</v>
      </c>
      <c r="F740">
        <v>3</v>
      </c>
      <c r="G740">
        <v>13</v>
      </c>
      <c r="H740" t="s">
        <v>121</v>
      </c>
      <c r="I740">
        <v>16</v>
      </c>
      <c r="J740">
        <v>6</v>
      </c>
      <c r="K740">
        <v>0</v>
      </c>
      <c r="L740" t="s">
        <v>864</v>
      </c>
      <c r="M740">
        <v>16</v>
      </c>
      <c r="N740" t="s">
        <v>69</v>
      </c>
      <c r="O740" t="s">
        <v>70</v>
      </c>
      <c r="P740" t="s">
        <v>71</v>
      </c>
      <c r="Q740" t="s">
        <v>91</v>
      </c>
      <c r="R740" t="s">
        <v>73</v>
      </c>
      <c r="S740">
        <v>0</v>
      </c>
      <c r="T740" t="s">
        <v>73</v>
      </c>
      <c r="U740" t="s">
        <v>73</v>
      </c>
      <c r="V740" t="s">
        <v>124</v>
      </c>
      <c r="W740" t="s">
        <v>73</v>
      </c>
      <c r="X740" t="s">
        <v>144</v>
      </c>
      <c r="Y740" t="s">
        <v>144</v>
      </c>
      <c r="Z740" t="s">
        <v>73</v>
      </c>
      <c r="AA740" t="s">
        <v>26</v>
      </c>
      <c r="AB740" t="s">
        <v>73</v>
      </c>
      <c r="AC740">
        <v>11</v>
      </c>
      <c r="AD740">
        <v>6</v>
      </c>
      <c r="AE740">
        <v>6</v>
      </c>
      <c r="AF740">
        <v>13</v>
      </c>
      <c r="AG740" t="s">
        <v>74</v>
      </c>
      <c r="AH740">
        <v>0</v>
      </c>
      <c r="AI740">
        <v>1</v>
      </c>
      <c r="AJ740">
        <v>1</v>
      </c>
      <c r="AK740">
        <v>0</v>
      </c>
      <c r="AL740">
        <v>1</v>
      </c>
      <c r="AM740">
        <v>0</v>
      </c>
      <c r="AN740">
        <v>0</v>
      </c>
      <c r="AO740">
        <v>76</v>
      </c>
      <c r="AP740">
        <v>16</v>
      </c>
      <c r="AQ740" t="s">
        <v>144</v>
      </c>
      <c r="AR740">
        <v>1</v>
      </c>
      <c r="AS740">
        <v>1</v>
      </c>
      <c r="AT740" t="s">
        <v>75</v>
      </c>
      <c r="AU740">
        <v>16</v>
      </c>
      <c r="AV740" t="s">
        <v>92</v>
      </c>
      <c r="AW740">
        <v>1</v>
      </c>
      <c r="AX740">
        <v>1.2307692307692308</v>
      </c>
      <c r="AY740">
        <v>0</v>
      </c>
      <c r="AZ740">
        <v>1</v>
      </c>
      <c r="BA740">
        <v>0</v>
      </c>
      <c r="BB740">
        <v>1</v>
      </c>
      <c r="BC740" t="s">
        <v>864</v>
      </c>
      <c r="BD740">
        <v>76</v>
      </c>
      <c r="BE740">
        <v>8.1</v>
      </c>
      <c r="BF740">
        <v>4.6399999999999997</v>
      </c>
      <c r="BG740">
        <v>0</v>
      </c>
      <c r="BH740">
        <v>1.6</v>
      </c>
      <c r="BI740">
        <v>0.5</v>
      </c>
      <c r="BJ740">
        <v>0</v>
      </c>
      <c r="BK740">
        <v>6</v>
      </c>
      <c r="BL740">
        <v>0</v>
      </c>
      <c r="BM740">
        <v>0.64</v>
      </c>
      <c r="BN740">
        <v>4</v>
      </c>
      <c r="BO740">
        <v>0</v>
      </c>
      <c r="BP740">
        <v>12</v>
      </c>
    </row>
    <row r="741" spans="1:68" x14ac:dyDescent="0.25">
      <c r="A741" s="1">
        <v>41973</v>
      </c>
      <c r="B741" t="s">
        <v>113</v>
      </c>
      <c r="C741" t="s">
        <v>68</v>
      </c>
      <c r="D741">
        <v>1</v>
      </c>
      <c r="E741" s="2">
        <v>0.51458333333333328</v>
      </c>
      <c r="F741">
        <v>3</v>
      </c>
      <c r="G741">
        <v>7</v>
      </c>
      <c r="H741" t="s">
        <v>121</v>
      </c>
      <c r="I741">
        <v>20</v>
      </c>
      <c r="J741">
        <v>0</v>
      </c>
      <c r="K741">
        <v>0</v>
      </c>
      <c r="L741" t="s">
        <v>866</v>
      </c>
      <c r="M741">
        <v>7</v>
      </c>
      <c r="N741" t="s">
        <v>69</v>
      </c>
      <c r="O741" t="s">
        <v>70</v>
      </c>
      <c r="P741" t="s">
        <v>101</v>
      </c>
      <c r="Q741" t="s">
        <v>91</v>
      </c>
      <c r="R741" t="s">
        <v>73</v>
      </c>
      <c r="S741">
        <v>0</v>
      </c>
      <c r="T741" t="s">
        <v>73</v>
      </c>
      <c r="U741" t="s">
        <v>73</v>
      </c>
      <c r="V741" t="s">
        <v>124</v>
      </c>
      <c r="W741" t="s">
        <v>73</v>
      </c>
      <c r="X741" t="s">
        <v>168</v>
      </c>
      <c r="Y741" t="s">
        <v>168</v>
      </c>
      <c r="Z741" t="s">
        <v>73</v>
      </c>
      <c r="AA741" t="s">
        <v>73</v>
      </c>
      <c r="AB741" t="s">
        <v>27</v>
      </c>
      <c r="AC741">
        <v>13</v>
      </c>
      <c r="AD741">
        <v>0</v>
      </c>
      <c r="AE741">
        <v>0</v>
      </c>
      <c r="AF741">
        <v>13</v>
      </c>
      <c r="AG741" t="s">
        <v>74</v>
      </c>
      <c r="AH741">
        <v>0</v>
      </c>
      <c r="AI741">
        <v>1</v>
      </c>
      <c r="AJ741">
        <v>1</v>
      </c>
      <c r="AK741">
        <v>0</v>
      </c>
      <c r="AL741">
        <v>1</v>
      </c>
      <c r="AM741">
        <v>0</v>
      </c>
      <c r="AN741">
        <v>0</v>
      </c>
      <c r="AO741">
        <v>94</v>
      </c>
      <c r="AP741">
        <v>20</v>
      </c>
      <c r="AQ741" t="s">
        <v>168</v>
      </c>
      <c r="AR741">
        <v>1</v>
      </c>
      <c r="AS741">
        <v>1</v>
      </c>
      <c r="AT741" t="s">
        <v>75</v>
      </c>
      <c r="AU741">
        <v>7</v>
      </c>
      <c r="AV741" t="s">
        <v>103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 t="s">
        <v>866</v>
      </c>
      <c r="BD741">
        <v>94</v>
      </c>
      <c r="BE741">
        <v>1.2000000000000002</v>
      </c>
      <c r="BF741">
        <v>0.28000000000000003</v>
      </c>
      <c r="BG741">
        <v>0</v>
      </c>
      <c r="BH741">
        <v>0.70000000000000007</v>
      </c>
      <c r="BI741">
        <v>0.5</v>
      </c>
      <c r="BJ741">
        <v>0</v>
      </c>
      <c r="BK741">
        <v>0</v>
      </c>
      <c r="BL741">
        <v>0</v>
      </c>
      <c r="BM741">
        <v>0.28000000000000003</v>
      </c>
      <c r="BN741">
        <v>0</v>
      </c>
      <c r="BO741">
        <v>0</v>
      </c>
      <c r="BP741">
        <v>12</v>
      </c>
    </row>
    <row r="742" spans="1:68" x14ac:dyDescent="0.25">
      <c r="A742" s="1">
        <v>41973</v>
      </c>
      <c r="B742" t="s">
        <v>113</v>
      </c>
      <c r="C742" t="s">
        <v>68</v>
      </c>
      <c r="D742">
        <v>1</v>
      </c>
      <c r="E742" s="2">
        <v>5.5555555555555558E-3</v>
      </c>
      <c r="F742">
        <v>2</v>
      </c>
      <c r="G742">
        <v>10</v>
      </c>
      <c r="H742" t="s">
        <v>120</v>
      </c>
      <c r="I742">
        <v>31</v>
      </c>
      <c r="J742">
        <v>10</v>
      </c>
      <c r="K742">
        <v>7</v>
      </c>
      <c r="L742" t="s">
        <v>868</v>
      </c>
      <c r="M742">
        <v>7</v>
      </c>
      <c r="N742" t="s">
        <v>80</v>
      </c>
      <c r="O742" t="s">
        <v>73</v>
      </c>
      <c r="P742" t="s">
        <v>73</v>
      </c>
      <c r="Q742" t="s">
        <v>73</v>
      </c>
      <c r="R742" t="s">
        <v>109</v>
      </c>
      <c r="S742">
        <v>0</v>
      </c>
      <c r="T742" t="s">
        <v>73</v>
      </c>
      <c r="U742" t="s">
        <v>73</v>
      </c>
      <c r="V742" t="s">
        <v>73</v>
      </c>
      <c r="W742" t="s">
        <v>73</v>
      </c>
      <c r="X742" t="s">
        <v>73</v>
      </c>
      <c r="Y742" t="s">
        <v>73</v>
      </c>
      <c r="Z742" t="s">
        <v>125</v>
      </c>
      <c r="AA742" t="s">
        <v>73</v>
      </c>
      <c r="AB742" t="s">
        <v>73</v>
      </c>
      <c r="AC742">
        <v>1</v>
      </c>
      <c r="AD742">
        <v>3</v>
      </c>
      <c r="AE742">
        <v>3</v>
      </c>
      <c r="AF742">
        <v>13</v>
      </c>
      <c r="AG742" t="s">
        <v>74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78</v>
      </c>
      <c r="AP742">
        <v>69</v>
      </c>
      <c r="AQ742" t="s">
        <v>125</v>
      </c>
      <c r="AR742">
        <v>1</v>
      </c>
      <c r="AS742">
        <v>1</v>
      </c>
      <c r="AT742" t="s">
        <v>106</v>
      </c>
      <c r="AU742">
        <v>7</v>
      </c>
      <c r="AV742" t="s">
        <v>109</v>
      </c>
      <c r="AW742">
        <v>0</v>
      </c>
      <c r="AX742">
        <v>0.7</v>
      </c>
      <c r="AY742">
        <v>0</v>
      </c>
      <c r="AZ742">
        <v>0</v>
      </c>
      <c r="BA742">
        <v>0</v>
      </c>
      <c r="BB742">
        <v>1</v>
      </c>
      <c r="BC742" t="s">
        <v>868</v>
      </c>
      <c r="BD742">
        <v>78</v>
      </c>
      <c r="BE742">
        <v>0.70000000000000007</v>
      </c>
      <c r="BF742">
        <v>0</v>
      </c>
      <c r="BG742">
        <v>0.70000000000000007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12</v>
      </c>
    </row>
    <row r="743" spans="1:68" x14ac:dyDescent="0.25">
      <c r="A743" s="1">
        <v>41973</v>
      </c>
      <c r="B743" t="s">
        <v>113</v>
      </c>
      <c r="C743" t="s">
        <v>68</v>
      </c>
      <c r="D743">
        <v>1</v>
      </c>
      <c r="E743" s="2">
        <v>0.54027777777777775</v>
      </c>
      <c r="F743">
        <v>2</v>
      </c>
      <c r="G743">
        <v>11</v>
      </c>
      <c r="H743" t="s">
        <v>121</v>
      </c>
      <c r="I743">
        <v>24</v>
      </c>
      <c r="J743">
        <v>0</v>
      </c>
      <c r="K743">
        <v>0</v>
      </c>
      <c r="L743" t="s">
        <v>870</v>
      </c>
      <c r="M743">
        <v>4</v>
      </c>
      <c r="N743" t="s">
        <v>80</v>
      </c>
      <c r="O743" t="s">
        <v>73</v>
      </c>
      <c r="P743" t="s">
        <v>73</v>
      </c>
      <c r="Q743" t="s">
        <v>73</v>
      </c>
      <c r="R743" t="s">
        <v>81</v>
      </c>
      <c r="S743">
        <v>0</v>
      </c>
      <c r="T743" t="s">
        <v>73</v>
      </c>
      <c r="U743" t="s">
        <v>73</v>
      </c>
      <c r="V743" t="s">
        <v>73</v>
      </c>
      <c r="W743" t="s">
        <v>73</v>
      </c>
      <c r="X743" t="s">
        <v>73</v>
      </c>
      <c r="Y743" t="s">
        <v>73</v>
      </c>
      <c r="Z743" t="s">
        <v>125</v>
      </c>
      <c r="AA743" t="s">
        <v>73</v>
      </c>
      <c r="AB743" t="s">
        <v>73</v>
      </c>
      <c r="AC743">
        <v>13</v>
      </c>
      <c r="AD743">
        <v>0</v>
      </c>
      <c r="AE743">
        <v>0</v>
      </c>
      <c r="AF743">
        <v>13</v>
      </c>
      <c r="AG743" t="s">
        <v>74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67</v>
      </c>
      <c r="AP743">
        <v>24</v>
      </c>
      <c r="AQ743" t="s">
        <v>125</v>
      </c>
      <c r="AR743">
        <v>1</v>
      </c>
      <c r="AS743">
        <v>1</v>
      </c>
      <c r="AT743" t="s">
        <v>106</v>
      </c>
      <c r="AU743">
        <v>4</v>
      </c>
      <c r="AV743" t="s">
        <v>81</v>
      </c>
      <c r="AW743">
        <v>0</v>
      </c>
      <c r="AX743">
        <v>0.36363636363636365</v>
      </c>
      <c r="AY743">
        <v>0</v>
      </c>
      <c r="AZ743">
        <v>0</v>
      </c>
      <c r="BA743">
        <v>0</v>
      </c>
      <c r="BB743">
        <v>0</v>
      </c>
      <c r="BC743" t="s">
        <v>870</v>
      </c>
      <c r="BD743">
        <v>67</v>
      </c>
      <c r="BE743">
        <v>0.4</v>
      </c>
      <c r="BF743">
        <v>0</v>
      </c>
      <c r="BG743">
        <v>0.4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12</v>
      </c>
    </row>
    <row r="744" spans="1:68" x14ac:dyDescent="0.25">
      <c r="A744" s="1">
        <v>41973</v>
      </c>
      <c r="B744" t="s">
        <v>113</v>
      </c>
      <c r="C744" t="s">
        <v>68</v>
      </c>
      <c r="D744">
        <v>1</v>
      </c>
      <c r="E744" s="2">
        <v>0.36249999999999999</v>
      </c>
      <c r="F744">
        <v>3</v>
      </c>
      <c r="G744">
        <v>3</v>
      </c>
      <c r="H744" t="s">
        <v>121</v>
      </c>
      <c r="I744">
        <v>12</v>
      </c>
      <c r="J744">
        <v>7</v>
      </c>
      <c r="K744">
        <v>0</v>
      </c>
      <c r="L744" t="s">
        <v>872</v>
      </c>
      <c r="M744">
        <v>2</v>
      </c>
      <c r="N744" t="s">
        <v>69</v>
      </c>
      <c r="O744" t="s">
        <v>70</v>
      </c>
      <c r="P744" t="s">
        <v>101</v>
      </c>
      <c r="Q744" t="s">
        <v>89</v>
      </c>
      <c r="R744" t="s">
        <v>73</v>
      </c>
      <c r="S744">
        <v>0</v>
      </c>
      <c r="T744" t="s">
        <v>73</v>
      </c>
      <c r="U744" t="s">
        <v>73</v>
      </c>
      <c r="V744" t="s">
        <v>124</v>
      </c>
      <c r="W744" t="s">
        <v>73</v>
      </c>
      <c r="X744" t="s">
        <v>133</v>
      </c>
      <c r="Y744" t="s">
        <v>133</v>
      </c>
      <c r="Z744" t="s">
        <v>73</v>
      </c>
      <c r="AA744" t="s">
        <v>73</v>
      </c>
      <c r="AB744" t="s">
        <v>73</v>
      </c>
      <c r="AC744">
        <v>9</v>
      </c>
      <c r="AD744">
        <v>7</v>
      </c>
      <c r="AE744">
        <v>7</v>
      </c>
      <c r="AF744">
        <v>13</v>
      </c>
      <c r="AG744" t="s">
        <v>74</v>
      </c>
      <c r="AH744">
        <v>0</v>
      </c>
      <c r="AI744">
        <v>1</v>
      </c>
      <c r="AJ744">
        <v>1</v>
      </c>
      <c r="AK744">
        <v>0</v>
      </c>
      <c r="AL744">
        <v>1</v>
      </c>
      <c r="AM744">
        <v>0</v>
      </c>
      <c r="AN744">
        <v>0</v>
      </c>
      <c r="AO744">
        <v>86</v>
      </c>
      <c r="AP744">
        <v>12</v>
      </c>
      <c r="AQ744" t="s">
        <v>133</v>
      </c>
      <c r="AR744">
        <v>1</v>
      </c>
      <c r="AS744">
        <v>1</v>
      </c>
      <c r="AT744" t="s">
        <v>75</v>
      </c>
      <c r="AU744">
        <v>2</v>
      </c>
      <c r="AV744" t="s">
        <v>102</v>
      </c>
      <c r="AW744">
        <v>0</v>
      </c>
      <c r="AX744">
        <v>0.66666666666666663</v>
      </c>
      <c r="AY744">
        <v>0</v>
      </c>
      <c r="AZ744">
        <v>0</v>
      </c>
      <c r="BA744">
        <v>0</v>
      </c>
      <c r="BB744">
        <v>0</v>
      </c>
      <c r="BC744" t="s">
        <v>872</v>
      </c>
      <c r="BD744">
        <v>86</v>
      </c>
      <c r="BE744">
        <v>0.7</v>
      </c>
      <c r="BF744">
        <v>0.08</v>
      </c>
      <c r="BG744">
        <v>0</v>
      </c>
      <c r="BH744">
        <v>0.2</v>
      </c>
      <c r="BI744">
        <v>0.5</v>
      </c>
      <c r="BJ744">
        <v>0</v>
      </c>
      <c r="BK744">
        <v>0</v>
      </c>
      <c r="BL744">
        <v>0</v>
      </c>
      <c r="BM744">
        <v>0.08</v>
      </c>
      <c r="BN744">
        <v>0</v>
      </c>
      <c r="BO744">
        <v>0</v>
      </c>
      <c r="BP744">
        <v>12</v>
      </c>
    </row>
    <row r="745" spans="1:68" x14ac:dyDescent="0.25">
      <c r="A745" s="1">
        <v>41973</v>
      </c>
      <c r="B745" t="s">
        <v>113</v>
      </c>
      <c r="C745" t="s">
        <v>68</v>
      </c>
      <c r="D745">
        <v>1</v>
      </c>
      <c r="E745" s="2">
        <v>0.39097222222222222</v>
      </c>
      <c r="F745">
        <v>2</v>
      </c>
      <c r="G745">
        <v>3</v>
      </c>
      <c r="H745" t="s">
        <v>121</v>
      </c>
      <c r="I745">
        <v>12</v>
      </c>
      <c r="J745">
        <v>7</v>
      </c>
      <c r="K745">
        <v>0</v>
      </c>
      <c r="L745" t="s">
        <v>875</v>
      </c>
      <c r="M745">
        <v>0</v>
      </c>
      <c r="N745" t="s">
        <v>80</v>
      </c>
      <c r="O745" t="s">
        <v>70</v>
      </c>
      <c r="P745" t="s">
        <v>73</v>
      </c>
      <c r="Q745" t="s">
        <v>73</v>
      </c>
      <c r="R745" t="s">
        <v>105</v>
      </c>
      <c r="S745">
        <v>0</v>
      </c>
      <c r="T745" t="s">
        <v>73</v>
      </c>
      <c r="U745" t="s">
        <v>73</v>
      </c>
      <c r="V745" t="s">
        <v>73</v>
      </c>
      <c r="W745" t="s">
        <v>73</v>
      </c>
      <c r="X745" t="s">
        <v>73</v>
      </c>
      <c r="Y745" t="s">
        <v>73</v>
      </c>
      <c r="Z745" t="s">
        <v>125</v>
      </c>
      <c r="AA745" t="s">
        <v>73</v>
      </c>
      <c r="AB745" t="s">
        <v>73</v>
      </c>
      <c r="AC745">
        <v>10</v>
      </c>
      <c r="AD745">
        <v>7</v>
      </c>
      <c r="AE745">
        <v>7</v>
      </c>
      <c r="AF745">
        <v>13</v>
      </c>
      <c r="AG745" t="s">
        <v>74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64</v>
      </c>
      <c r="AP745">
        <v>12</v>
      </c>
      <c r="AQ745" t="s">
        <v>125</v>
      </c>
      <c r="AR745">
        <v>1</v>
      </c>
      <c r="AS745">
        <v>1</v>
      </c>
      <c r="AT745" t="s">
        <v>106</v>
      </c>
      <c r="AU745">
        <v>0</v>
      </c>
      <c r="AV745" t="s">
        <v>105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 t="s">
        <v>875</v>
      </c>
      <c r="BD745">
        <v>64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12</v>
      </c>
    </row>
    <row r="746" spans="1:68" x14ac:dyDescent="0.25">
      <c r="A746" s="1">
        <v>41973</v>
      </c>
      <c r="B746" t="s">
        <v>113</v>
      </c>
      <c r="C746" t="s">
        <v>68</v>
      </c>
      <c r="D746">
        <v>1</v>
      </c>
      <c r="E746" s="2">
        <v>0.45694444444444443</v>
      </c>
      <c r="F746">
        <v>2</v>
      </c>
      <c r="G746">
        <v>13</v>
      </c>
      <c r="H746" t="s">
        <v>121</v>
      </c>
      <c r="I746">
        <v>16</v>
      </c>
      <c r="J746">
        <v>0</v>
      </c>
      <c r="K746">
        <v>0</v>
      </c>
      <c r="L746" t="s">
        <v>441</v>
      </c>
      <c r="N746" t="s">
        <v>69</v>
      </c>
      <c r="O746" t="s">
        <v>131</v>
      </c>
      <c r="P746" t="s">
        <v>101</v>
      </c>
      <c r="Q746" t="s">
        <v>89</v>
      </c>
      <c r="R746" t="s">
        <v>73</v>
      </c>
      <c r="S746">
        <v>0</v>
      </c>
      <c r="T746" t="s">
        <v>73</v>
      </c>
      <c r="U746" t="s">
        <v>73</v>
      </c>
      <c r="V746" t="s">
        <v>124</v>
      </c>
      <c r="W746" t="s">
        <v>151</v>
      </c>
      <c r="X746" t="s">
        <v>73</v>
      </c>
      <c r="Y746" t="s">
        <v>151</v>
      </c>
      <c r="Z746" t="s">
        <v>73</v>
      </c>
      <c r="AA746" t="s">
        <v>73</v>
      </c>
      <c r="AB746" t="s">
        <v>73</v>
      </c>
      <c r="AC746">
        <v>11</v>
      </c>
      <c r="AD746">
        <v>0</v>
      </c>
      <c r="AE746">
        <v>0</v>
      </c>
      <c r="AF746">
        <v>13</v>
      </c>
      <c r="AG746" t="s">
        <v>74</v>
      </c>
      <c r="AH746">
        <v>0</v>
      </c>
      <c r="AI746">
        <v>1</v>
      </c>
      <c r="AJ746">
        <v>0</v>
      </c>
      <c r="AK746">
        <v>0</v>
      </c>
      <c r="AL746">
        <v>1</v>
      </c>
      <c r="AM746">
        <v>0</v>
      </c>
      <c r="AN746">
        <v>0</v>
      </c>
      <c r="AO746">
        <v>63</v>
      </c>
      <c r="AP746">
        <v>16</v>
      </c>
      <c r="AQ746" t="s">
        <v>151</v>
      </c>
      <c r="AR746">
        <v>0</v>
      </c>
      <c r="AS746">
        <v>1</v>
      </c>
      <c r="AT746" t="s">
        <v>86</v>
      </c>
      <c r="AU746">
        <v>0</v>
      </c>
      <c r="AV746" t="s">
        <v>102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 t="s">
        <v>441</v>
      </c>
      <c r="BD746">
        <v>63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12</v>
      </c>
    </row>
    <row r="747" spans="1:68" x14ac:dyDescent="0.25">
      <c r="A747" s="1">
        <v>41973</v>
      </c>
      <c r="B747" t="s">
        <v>113</v>
      </c>
      <c r="C747" t="s">
        <v>68</v>
      </c>
      <c r="D747">
        <v>2</v>
      </c>
      <c r="E747" s="2">
        <v>0.23472222222222222</v>
      </c>
      <c r="F747">
        <v>2</v>
      </c>
      <c r="G747">
        <v>10</v>
      </c>
      <c r="H747" t="s">
        <v>120</v>
      </c>
      <c r="I747">
        <v>16</v>
      </c>
      <c r="J747">
        <v>13</v>
      </c>
      <c r="K747">
        <v>7</v>
      </c>
      <c r="L747" t="s">
        <v>876</v>
      </c>
      <c r="M747">
        <v>15</v>
      </c>
      <c r="N747" t="s">
        <v>69</v>
      </c>
      <c r="O747" t="s">
        <v>70</v>
      </c>
      <c r="P747" t="s">
        <v>101</v>
      </c>
      <c r="Q747" t="s">
        <v>72</v>
      </c>
      <c r="R747" t="s">
        <v>73</v>
      </c>
      <c r="S747">
        <v>0</v>
      </c>
      <c r="T747" t="s">
        <v>73</v>
      </c>
      <c r="U747" t="s">
        <v>73</v>
      </c>
      <c r="V747" t="s">
        <v>124</v>
      </c>
      <c r="W747" t="s">
        <v>73</v>
      </c>
      <c r="X747" t="s">
        <v>125</v>
      </c>
      <c r="Y747" t="s">
        <v>125</v>
      </c>
      <c r="Z747" t="s">
        <v>73</v>
      </c>
      <c r="AA747" t="s">
        <v>73</v>
      </c>
      <c r="AB747" t="s">
        <v>27</v>
      </c>
      <c r="AC747">
        <v>6</v>
      </c>
      <c r="AD747">
        <v>6</v>
      </c>
      <c r="AE747">
        <v>6</v>
      </c>
      <c r="AF747">
        <v>13</v>
      </c>
      <c r="AG747" t="s">
        <v>74</v>
      </c>
      <c r="AH747">
        <v>0</v>
      </c>
      <c r="AI747">
        <v>1</v>
      </c>
      <c r="AJ747">
        <v>1</v>
      </c>
      <c r="AK747">
        <v>0</v>
      </c>
      <c r="AL747">
        <v>1</v>
      </c>
      <c r="AM747">
        <v>0</v>
      </c>
      <c r="AN747">
        <v>0</v>
      </c>
      <c r="AO747">
        <v>95</v>
      </c>
      <c r="AP747">
        <v>84</v>
      </c>
      <c r="AQ747" t="s">
        <v>125</v>
      </c>
      <c r="AR747">
        <v>1</v>
      </c>
      <c r="AS747">
        <v>1</v>
      </c>
      <c r="AT747" t="s">
        <v>106</v>
      </c>
      <c r="AU747">
        <v>15</v>
      </c>
      <c r="AV747" t="s">
        <v>110</v>
      </c>
      <c r="AW747">
        <v>0</v>
      </c>
      <c r="AX747">
        <v>1.5</v>
      </c>
      <c r="AY747">
        <v>1</v>
      </c>
      <c r="AZ747">
        <v>1</v>
      </c>
      <c r="BA747">
        <v>0</v>
      </c>
      <c r="BB747">
        <v>1</v>
      </c>
      <c r="BC747" t="s">
        <v>876</v>
      </c>
      <c r="BD747">
        <v>95</v>
      </c>
      <c r="BE747">
        <v>2</v>
      </c>
      <c r="BF747">
        <v>0.6</v>
      </c>
      <c r="BG747">
        <v>0</v>
      </c>
      <c r="BH747">
        <v>1.5</v>
      </c>
      <c r="BI747">
        <v>0.5</v>
      </c>
      <c r="BJ747">
        <v>0</v>
      </c>
      <c r="BK747">
        <v>0</v>
      </c>
      <c r="BL747">
        <v>0</v>
      </c>
      <c r="BM747">
        <v>0.6</v>
      </c>
      <c r="BN747">
        <v>0</v>
      </c>
      <c r="BO747">
        <v>0</v>
      </c>
      <c r="BP747">
        <v>12</v>
      </c>
    </row>
    <row r="748" spans="1:68" x14ac:dyDescent="0.25">
      <c r="A748" s="1">
        <v>41973</v>
      </c>
      <c r="B748" t="s">
        <v>113</v>
      </c>
      <c r="C748" t="s">
        <v>68</v>
      </c>
      <c r="D748">
        <v>2</v>
      </c>
      <c r="E748" s="2">
        <v>0.625</v>
      </c>
      <c r="F748">
        <v>3</v>
      </c>
      <c r="G748">
        <v>3</v>
      </c>
      <c r="H748" t="s">
        <v>120</v>
      </c>
      <c r="I748">
        <v>38</v>
      </c>
      <c r="J748">
        <v>10</v>
      </c>
      <c r="K748">
        <v>7</v>
      </c>
      <c r="L748" t="s">
        <v>877</v>
      </c>
      <c r="M748">
        <v>10</v>
      </c>
      <c r="N748" t="s">
        <v>69</v>
      </c>
      <c r="O748" t="s">
        <v>70</v>
      </c>
      <c r="P748" t="s">
        <v>101</v>
      </c>
      <c r="Q748" t="s">
        <v>72</v>
      </c>
      <c r="R748" t="s">
        <v>73</v>
      </c>
      <c r="S748">
        <v>0</v>
      </c>
      <c r="T748" t="s">
        <v>73</v>
      </c>
      <c r="U748" t="s">
        <v>73</v>
      </c>
      <c r="V748" t="s">
        <v>124</v>
      </c>
      <c r="W748" t="s">
        <v>73</v>
      </c>
      <c r="X748" t="s">
        <v>168</v>
      </c>
      <c r="Y748" t="s">
        <v>168</v>
      </c>
      <c r="Z748" t="s">
        <v>73</v>
      </c>
      <c r="AA748" t="s">
        <v>73</v>
      </c>
      <c r="AB748" t="s">
        <v>27</v>
      </c>
      <c r="AC748">
        <v>16</v>
      </c>
      <c r="AD748">
        <v>3</v>
      </c>
      <c r="AE748">
        <v>3</v>
      </c>
      <c r="AF748">
        <v>13</v>
      </c>
      <c r="AG748" t="s">
        <v>74</v>
      </c>
      <c r="AH748">
        <v>0</v>
      </c>
      <c r="AI748">
        <v>1</v>
      </c>
      <c r="AJ748">
        <v>1</v>
      </c>
      <c r="AK748">
        <v>0</v>
      </c>
      <c r="AL748">
        <v>1</v>
      </c>
      <c r="AM748">
        <v>0</v>
      </c>
      <c r="AN748">
        <v>0</v>
      </c>
      <c r="AO748">
        <v>93</v>
      </c>
      <c r="AP748">
        <v>62</v>
      </c>
      <c r="AQ748" t="s">
        <v>168</v>
      </c>
      <c r="AR748">
        <v>1</v>
      </c>
      <c r="AS748">
        <v>1</v>
      </c>
      <c r="AT748" t="s">
        <v>75</v>
      </c>
      <c r="AU748">
        <v>10</v>
      </c>
      <c r="AV748" t="s">
        <v>110</v>
      </c>
      <c r="AW748">
        <v>0</v>
      </c>
      <c r="AX748">
        <v>3.3333333333333335</v>
      </c>
      <c r="AY748">
        <v>1</v>
      </c>
      <c r="AZ748">
        <v>1</v>
      </c>
      <c r="BA748">
        <v>0</v>
      </c>
      <c r="BB748">
        <v>1</v>
      </c>
      <c r="BC748" t="s">
        <v>877</v>
      </c>
      <c r="BD748">
        <v>93</v>
      </c>
      <c r="BE748">
        <v>1.5</v>
      </c>
      <c r="BF748">
        <v>0.4</v>
      </c>
      <c r="BG748">
        <v>0</v>
      </c>
      <c r="BH748">
        <v>1</v>
      </c>
      <c r="BI748">
        <v>0.5</v>
      </c>
      <c r="BJ748">
        <v>0</v>
      </c>
      <c r="BK748">
        <v>0</v>
      </c>
      <c r="BL748">
        <v>0</v>
      </c>
      <c r="BM748">
        <v>0.4</v>
      </c>
      <c r="BN748">
        <v>0</v>
      </c>
      <c r="BO748">
        <v>0</v>
      </c>
      <c r="BP748">
        <v>12</v>
      </c>
    </row>
    <row r="749" spans="1:68" x14ac:dyDescent="0.25">
      <c r="A749" s="1">
        <v>41973</v>
      </c>
      <c r="B749" t="s">
        <v>113</v>
      </c>
      <c r="C749" t="s">
        <v>68</v>
      </c>
      <c r="D749">
        <v>2</v>
      </c>
      <c r="E749" s="2">
        <v>8.3333333333333329E-2</v>
      </c>
      <c r="F749">
        <v>2</v>
      </c>
      <c r="G749">
        <v>19</v>
      </c>
      <c r="H749" t="s">
        <v>121</v>
      </c>
      <c r="I749">
        <v>26</v>
      </c>
      <c r="J749">
        <v>13</v>
      </c>
      <c r="K749">
        <v>7</v>
      </c>
      <c r="L749" t="s">
        <v>878</v>
      </c>
      <c r="M749">
        <v>9</v>
      </c>
      <c r="N749" t="s">
        <v>69</v>
      </c>
      <c r="O749" t="s">
        <v>70</v>
      </c>
      <c r="P749" t="s">
        <v>101</v>
      </c>
      <c r="Q749" t="s">
        <v>89</v>
      </c>
      <c r="R749" t="s">
        <v>73</v>
      </c>
      <c r="S749">
        <v>0</v>
      </c>
      <c r="T749" t="s">
        <v>73</v>
      </c>
      <c r="U749" t="s">
        <v>73</v>
      </c>
      <c r="V749" t="s">
        <v>124</v>
      </c>
      <c r="W749" t="s">
        <v>73</v>
      </c>
      <c r="X749" t="s">
        <v>151</v>
      </c>
      <c r="Y749" t="s">
        <v>151</v>
      </c>
      <c r="Z749" t="s">
        <v>73</v>
      </c>
      <c r="AA749" t="s">
        <v>73</v>
      </c>
      <c r="AB749" t="s">
        <v>73</v>
      </c>
      <c r="AC749">
        <v>3</v>
      </c>
      <c r="AD749">
        <v>6</v>
      </c>
      <c r="AE749">
        <v>6</v>
      </c>
      <c r="AF749">
        <v>13</v>
      </c>
      <c r="AG749" t="s">
        <v>74</v>
      </c>
      <c r="AH749">
        <v>0</v>
      </c>
      <c r="AI749">
        <v>1</v>
      </c>
      <c r="AJ749">
        <v>1</v>
      </c>
      <c r="AK749">
        <v>0</v>
      </c>
      <c r="AL749">
        <v>1</v>
      </c>
      <c r="AM749">
        <v>0</v>
      </c>
      <c r="AN749">
        <v>0</v>
      </c>
      <c r="AO749">
        <v>92</v>
      </c>
      <c r="AP749">
        <v>26</v>
      </c>
      <c r="AQ749" t="s">
        <v>151</v>
      </c>
      <c r="AR749">
        <v>1</v>
      </c>
      <c r="AS749">
        <v>1</v>
      </c>
      <c r="AT749" t="s">
        <v>86</v>
      </c>
      <c r="AU749">
        <v>9</v>
      </c>
      <c r="AV749" t="s">
        <v>102</v>
      </c>
      <c r="AW749">
        <v>0</v>
      </c>
      <c r="AX749">
        <v>0.47368421052631576</v>
      </c>
      <c r="AY749">
        <v>0</v>
      </c>
      <c r="AZ749">
        <v>0</v>
      </c>
      <c r="BA749">
        <v>0</v>
      </c>
      <c r="BB749">
        <v>0</v>
      </c>
      <c r="BC749" t="s">
        <v>878</v>
      </c>
      <c r="BD749">
        <v>92</v>
      </c>
      <c r="BE749">
        <v>1.4</v>
      </c>
      <c r="BF749">
        <v>0.36</v>
      </c>
      <c r="BG749">
        <v>0</v>
      </c>
      <c r="BH749">
        <v>0.9</v>
      </c>
      <c r="BI749">
        <v>0.5</v>
      </c>
      <c r="BJ749">
        <v>0</v>
      </c>
      <c r="BK749">
        <v>0</v>
      </c>
      <c r="BL749">
        <v>0</v>
      </c>
      <c r="BM749">
        <v>0.36</v>
      </c>
      <c r="BN749">
        <v>0</v>
      </c>
      <c r="BO749">
        <v>0</v>
      </c>
      <c r="BP749">
        <v>12</v>
      </c>
    </row>
    <row r="750" spans="1:68" x14ac:dyDescent="0.25">
      <c r="A750" s="1">
        <v>41973</v>
      </c>
      <c r="B750" t="s">
        <v>113</v>
      </c>
      <c r="C750" t="s">
        <v>68</v>
      </c>
      <c r="D750">
        <v>2</v>
      </c>
      <c r="E750" s="2">
        <v>0.55625000000000002</v>
      </c>
      <c r="F750">
        <v>2</v>
      </c>
      <c r="G750">
        <v>7</v>
      </c>
      <c r="H750" t="s">
        <v>121</v>
      </c>
      <c r="I750">
        <v>33</v>
      </c>
      <c r="J750">
        <v>10</v>
      </c>
      <c r="K750">
        <v>7</v>
      </c>
      <c r="L750" t="s">
        <v>879</v>
      </c>
      <c r="M750">
        <v>8</v>
      </c>
      <c r="N750" t="s">
        <v>69</v>
      </c>
      <c r="O750" t="s">
        <v>70</v>
      </c>
      <c r="P750" t="s">
        <v>101</v>
      </c>
      <c r="Q750" t="s">
        <v>72</v>
      </c>
      <c r="R750" t="s">
        <v>73</v>
      </c>
      <c r="S750">
        <v>0</v>
      </c>
      <c r="T750" t="s">
        <v>73</v>
      </c>
      <c r="U750" t="s">
        <v>73</v>
      </c>
      <c r="V750" t="s">
        <v>124</v>
      </c>
      <c r="W750" t="s">
        <v>73</v>
      </c>
      <c r="X750" t="s">
        <v>168</v>
      </c>
      <c r="Y750" t="s">
        <v>168</v>
      </c>
      <c r="Z750" t="s">
        <v>73</v>
      </c>
      <c r="AA750" t="s">
        <v>73</v>
      </c>
      <c r="AB750" t="s">
        <v>27</v>
      </c>
      <c r="AC750">
        <v>14</v>
      </c>
      <c r="AD750">
        <v>3</v>
      </c>
      <c r="AE750">
        <v>3</v>
      </c>
      <c r="AF750">
        <v>13</v>
      </c>
      <c r="AG750" t="s">
        <v>74</v>
      </c>
      <c r="AH750">
        <v>0</v>
      </c>
      <c r="AI750">
        <v>1</v>
      </c>
      <c r="AJ750">
        <v>1</v>
      </c>
      <c r="AK750">
        <v>0</v>
      </c>
      <c r="AL750">
        <v>1</v>
      </c>
      <c r="AM750">
        <v>0</v>
      </c>
      <c r="AN750">
        <v>0</v>
      </c>
      <c r="AO750">
        <v>91</v>
      </c>
      <c r="AP750">
        <v>33</v>
      </c>
      <c r="AQ750" t="s">
        <v>168</v>
      </c>
      <c r="AR750">
        <v>1</v>
      </c>
      <c r="AS750">
        <v>1</v>
      </c>
      <c r="AT750" t="s">
        <v>75</v>
      </c>
      <c r="AU750">
        <v>8</v>
      </c>
      <c r="AV750" t="s">
        <v>110</v>
      </c>
      <c r="AW750">
        <v>0</v>
      </c>
      <c r="AX750">
        <v>1.1428571428571428</v>
      </c>
      <c r="AY750">
        <v>1</v>
      </c>
      <c r="AZ750">
        <v>1</v>
      </c>
      <c r="BA750">
        <v>0</v>
      </c>
      <c r="BB750">
        <v>1</v>
      </c>
      <c r="BC750" t="s">
        <v>879</v>
      </c>
      <c r="BD750">
        <v>91</v>
      </c>
      <c r="BE750">
        <v>1.3</v>
      </c>
      <c r="BF750">
        <v>0.32</v>
      </c>
      <c r="BG750">
        <v>0</v>
      </c>
      <c r="BH750">
        <v>0.8</v>
      </c>
      <c r="BI750">
        <v>0.5</v>
      </c>
      <c r="BJ750">
        <v>0</v>
      </c>
      <c r="BK750">
        <v>0</v>
      </c>
      <c r="BL750">
        <v>0</v>
      </c>
      <c r="BM750">
        <v>0.32</v>
      </c>
      <c r="BN750">
        <v>0</v>
      </c>
      <c r="BO750">
        <v>0</v>
      </c>
      <c r="BP750">
        <v>12</v>
      </c>
    </row>
    <row r="751" spans="1:68" x14ac:dyDescent="0.25">
      <c r="A751" s="1">
        <v>41973</v>
      </c>
      <c r="B751" t="s">
        <v>113</v>
      </c>
      <c r="C751" t="s">
        <v>68</v>
      </c>
      <c r="D751">
        <v>2</v>
      </c>
      <c r="E751" s="2">
        <v>7.9861111111111105E-2</v>
      </c>
      <c r="F751">
        <v>3</v>
      </c>
      <c r="G751">
        <v>10</v>
      </c>
      <c r="H751" t="s">
        <v>121</v>
      </c>
      <c r="I751">
        <v>17</v>
      </c>
      <c r="J751">
        <v>13</v>
      </c>
      <c r="K751">
        <v>7</v>
      </c>
      <c r="L751" t="s">
        <v>880</v>
      </c>
      <c r="M751">
        <v>6</v>
      </c>
      <c r="N751" t="s">
        <v>69</v>
      </c>
      <c r="O751" t="s">
        <v>70</v>
      </c>
      <c r="P751" t="s">
        <v>101</v>
      </c>
      <c r="Q751" t="s">
        <v>72</v>
      </c>
      <c r="R751" t="s">
        <v>73</v>
      </c>
      <c r="S751">
        <v>0</v>
      </c>
      <c r="T751" t="s">
        <v>73</v>
      </c>
      <c r="U751" t="s">
        <v>73</v>
      </c>
      <c r="V751" t="s">
        <v>124</v>
      </c>
      <c r="W751" t="s">
        <v>73</v>
      </c>
      <c r="X751" t="s">
        <v>144</v>
      </c>
      <c r="Y751" t="s">
        <v>144</v>
      </c>
      <c r="Z751" t="s">
        <v>73</v>
      </c>
      <c r="AA751" t="s">
        <v>73</v>
      </c>
      <c r="AB751" t="s">
        <v>73</v>
      </c>
      <c r="AC751">
        <v>2</v>
      </c>
      <c r="AD751">
        <v>6</v>
      </c>
      <c r="AE751">
        <v>6</v>
      </c>
      <c r="AF751">
        <v>13</v>
      </c>
      <c r="AG751" t="s">
        <v>74</v>
      </c>
      <c r="AH751">
        <v>0</v>
      </c>
      <c r="AI751">
        <v>1</v>
      </c>
      <c r="AJ751">
        <v>1</v>
      </c>
      <c r="AK751">
        <v>0</v>
      </c>
      <c r="AL751">
        <v>1</v>
      </c>
      <c r="AM751">
        <v>0</v>
      </c>
      <c r="AN751">
        <v>0</v>
      </c>
      <c r="AO751">
        <v>93</v>
      </c>
      <c r="AP751">
        <v>17</v>
      </c>
      <c r="AQ751" t="s">
        <v>144</v>
      </c>
      <c r="AR751">
        <v>1</v>
      </c>
      <c r="AS751">
        <v>1</v>
      </c>
      <c r="AT751" t="s">
        <v>75</v>
      </c>
      <c r="AU751">
        <v>6</v>
      </c>
      <c r="AV751" t="s">
        <v>110</v>
      </c>
      <c r="AW751">
        <v>0</v>
      </c>
      <c r="AX751">
        <v>0.6</v>
      </c>
      <c r="AY751">
        <v>0</v>
      </c>
      <c r="AZ751">
        <v>0</v>
      </c>
      <c r="BA751">
        <v>0</v>
      </c>
      <c r="BB751">
        <v>0</v>
      </c>
      <c r="BC751" t="s">
        <v>880</v>
      </c>
      <c r="BD751">
        <v>93</v>
      </c>
      <c r="BE751">
        <v>1.1000000000000001</v>
      </c>
      <c r="BF751">
        <v>0.24</v>
      </c>
      <c r="BG751">
        <v>0</v>
      </c>
      <c r="BH751">
        <v>0.60000000000000009</v>
      </c>
      <c r="BI751">
        <v>0.5</v>
      </c>
      <c r="BJ751">
        <v>0</v>
      </c>
      <c r="BK751">
        <v>0</v>
      </c>
      <c r="BL751">
        <v>0</v>
      </c>
      <c r="BM751">
        <v>0.24</v>
      </c>
      <c r="BN751">
        <v>0</v>
      </c>
      <c r="BO751">
        <v>0</v>
      </c>
      <c r="BP751">
        <v>12</v>
      </c>
    </row>
    <row r="752" spans="1:68" x14ac:dyDescent="0.25">
      <c r="A752" s="1">
        <v>41973</v>
      </c>
      <c r="B752" t="s">
        <v>113</v>
      </c>
      <c r="C752" t="s">
        <v>68</v>
      </c>
      <c r="D752">
        <v>2</v>
      </c>
      <c r="E752" s="2">
        <v>0.49583333333333335</v>
      </c>
      <c r="F752">
        <v>2</v>
      </c>
      <c r="G752">
        <v>6</v>
      </c>
      <c r="H752" t="s">
        <v>121</v>
      </c>
      <c r="I752">
        <v>6</v>
      </c>
      <c r="J752">
        <v>10</v>
      </c>
      <c r="K752">
        <v>7</v>
      </c>
      <c r="L752" t="s">
        <v>881</v>
      </c>
      <c r="M752">
        <v>3</v>
      </c>
      <c r="N752" t="s">
        <v>80</v>
      </c>
      <c r="O752" t="s">
        <v>73</v>
      </c>
      <c r="P752" t="s">
        <v>73</v>
      </c>
      <c r="Q752" t="s">
        <v>73</v>
      </c>
      <c r="R752" t="s">
        <v>105</v>
      </c>
      <c r="S752">
        <v>0</v>
      </c>
      <c r="T752" t="s">
        <v>73</v>
      </c>
      <c r="U752" t="s">
        <v>73</v>
      </c>
      <c r="V752" t="s">
        <v>73</v>
      </c>
      <c r="W752" t="s">
        <v>73</v>
      </c>
      <c r="X752" t="s">
        <v>73</v>
      </c>
      <c r="Y752" t="s">
        <v>73</v>
      </c>
      <c r="Z752" t="s">
        <v>125</v>
      </c>
      <c r="AA752" t="s">
        <v>73</v>
      </c>
      <c r="AB752" t="s">
        <v>73</v>
      </c>
      <c r="AC752">
        <v>12</v>
      </c>
      <c r="AD752">
        <v>3</v>
      </c>
      <c r="AE752">
        <v>3</v>
      </c>
      <c r="AF752">
        <v>13</v>
      </c>
      <c r="AG752" t="s">
        <v>74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84</v>
      </c>
      <c r="AP752">
        <v>6</v>
      </c>
      <c r="AQ752" t="s">
        <v>125</v>
      </c>
      <c r="AR752">
        <v>1</v>
      </c>
      <c r="AS752">
        <v>1</v>
      </c>
      <c r="AT752" t="s">
        <v>106</v>
      </c>
      <c r="AU752">
        <v>3</v>
      </c>
      <c r="AV752" t="s">
        <v>105</v>
      </c>
      <c r="AW752">
        <v>0</v>
      </c>
      <c r="AX752">
        <v>0.5</v>
      </c>
      <c r="AY752">
        <v>0</v>
      </c>
      <c r="AZ752">
        <v>0</v>
      </c>
      <c r="BA752">
        <v>1</v>
      </c>
      <c r="BB752">
        <v>1</v>
      </c>
      <c r="BC752" t="s">
        <v>881</v>
      </c>
      <c r="BD752">
        <v>84</v>
      </c>
      <c r="BE752">
        <v>0.30000000000000004</v>
      </c>
      <c r="BF752">
        <v>0</v>
      </c>
      <c r="BG752">
        <v>0.30000000000000004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12</v>
      </c>
    </row>
    <row r="753" spans="1:68" x14ac:dyDescent="0.25">
      <c r="A753" s="1">
        <v>41973</v>
      </c>
      <c r="B753" t="s">
        <v>113</v>
      </c>
      <c r="C753" t="s">
        <v>68</v>
      </c>
      <c r="D753">
        <v>2</v>
      </c>
      <c r="E753" s="2">
        <v>0.15972222222222221</v>
      </c>
      <c r="F753">
        <v>2</v>
      </c>
      <c r="G753">
        <v>4</v>
      </c>
      <c r="H753" t="s">
        <v>121</v>
      </c>
      <c r="I753">
        <v>40</v>
      </c>
      <c r="J753">
        <v>13</v>
      </c>
      <c r="K753">
        <v>7</v>
      </c>
      <c r="L753" t="s">
        <v>882</v>
      </c>
      <c r="M753">
        <v>1</v>
      </c>
      <c r="N753" t="s">
        <v>80</v>
      </c>
      <c r="O753" t="s">
        <v>73</v>
      </c>
      <c r="P753" t="s">
        <v>73</v>
      </c>
      <c r="Q753" t="s">
        <v>73</v>
      </c>
      <c r="R753" t="s">
        <v>93</v>
      </c>
      <c r="S753">
        <v>0</v>
      </c>
      <c r="T753" t="s">
        <v>73</v>
      </c>
      <c r="U753" t="s">
        <v>73</v>
      </c>
      <c r="V753" t="s">
        <v>73</v>
      </c>
      <c r="W753" t="s">
        <v>73</v>
      </c>
      <c r="X753" t="s">
        <v>73</v>
      </c>
      <c r="Y753" t="s">
        <v>73</v>
      </c>
      <c r="Z753" t="s">
        <v>128</v>
      </c>
      <c r="AA753" t="s">
        <v>73</v>
      </c>
      <c r="AB753" t="s">
        <v>73</v>
      </c>
      <c r="AC753">
        <v>4</v>
      </c>
      <c r="AD753">
        <v>6</v>
      </c>
      <c r="AE753">
        <v>6</v>
      </c>
      <c r="AF753">
        <v>13</v>
      </c>
      <c r="AG753" t="s">
        <v>74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82</v>
      </c>
      <c r="AP753">
        <v>40</v>
      </c>
      <c r="AQ753" t="s">
        <v>128</v>
      </c>
      <c r="AR753">
        <v>1</v>
      </c>
      <c r="AS753">
        <v>1</v>
      </c>
      <c r="AT753" t="s">
        <v>106</v>
      </c>
      <c r="AU753">
        <v>1</v>
      </c>
      <c r="AV753" t="s">
        <v>93</v>
      </c>
      <c r="AW753">
        <v>0</v>
      </c>
      <c r="AX753">
        <v>0.25</v>
      </c>
      <c r="AY753">
        <v>0</v>
      </c>
      <c r="AZ753">
        <v>0</v>
      </c>
      <c r="BA753">
        <v>0</v>
      </c>
      <c r="BB753">
        <v>0</v>
      </c>
      <c r="BC753" t="s">
        <v>882</v>
      </c>
      <c r="BD753">
        <v>82</v>
      </c>
      <c r="BE753">
        <v>0.1</v>
      </c>
      <c r="BF753">
        <v>0</v>
      </c>
      <c r="BG753">
        <v>0.1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12</v>
      </c>
    </row>
    <row r="754" spans="1:68" x14ac:dyDescent="0.25">
      <c r="A754" s="1">
        <v>41973</v>
      </c>
      <c r="B754" t="s">
        <v>113</v>
      </c>
      <c r="C754" t="s">
        <v>68</v>
      </c>
      <c r="D754">
        <v>2</v>
      </c>
      <c r="E754" s="2">
        <v>0.47152777777777777</v>
      </c>
      <c r="F754">
        <v>3</v>
      </c>
      <c r="G754">
        <v>3</v>
      </c>
      <c r="H754" t="s">
        <v>121</v>
      </c>
      <c r="I754">
        <v>3</v>
      </c>
      <c r="J754">
        <v>10</v>
      </c>
      <c r="K754">
        <v>7</v>
      </c>
      <c r="L754" t="s">
        <v>371</v>
      </c>
      <c r="N754" t="s">
        <v>69</v>
      </c>
      <c r="O754" t="s">
        <v>131</v>
      </c>
      <c r="P754" t="s">
        <v>101</v>
      </c>
      <c r="Q754" t="s">
        <v>72</v>
      </c>
      <c r="R754" t="s">
        <v>73</v>
      </c>
      <c r="S754">
        <v>0</v>
      </c>
      <c r="T754" t="s">
        <v>73</v>
      </c>
      <c r="U754" t="s">
        <v>73</v>
      </c>
      <c r="V754" t="s">
        <v>124</v>
      </c>
      <c r="W754" t="s">
        <v>125</v>
      </c>
      <c r="X754" t="s">
        <v>73</v>
      </c>
      <c r="Y754" t="s">
        <v>125</v>
      </c>
      <c r="Z754" t="s">
        <v>73</v>
      </c>
      <c r="AA754" t="s">
        <v>73</v>
      </c>
      <c r="AB754" t="s">
        <v>73</v>
      </c>
      <c r="AC754">
        <v>12</v>
      </c>
      <c r="AD754">
        <v>3</v>
      </c>
      <c r="AE754">
        <v>3</v>
      </c>
      <c r="AF754">
        <v>13</v>
      </c>
      <c r="AG754" t="s">
        <v>74</v>
      </c>
      <c r="AH754">
        <v>0</v>
      </c>
      <c r="AI754">
        <v>1</v>
      </c>
      <c r="AJ754">
        <v>0</v>
      </c>
      <c r="AK754">
        <v>0</v>
      </c>
      <c r="AL754">
        <v>1</v>
      </c>
      <c r="AM754">
        <v>0</v>
      </c>
      <c r="AN754">
        <v>0</v>
      </c>
      <c r="AO754">
        <v>66</v>
      </c>
      <c r="AP754">
        <v>3</v>
      </c>
      <c r="AQ754" t="s">
        <v>125</v>
      </c>
      <c r="AR754">
        <v>0</v>
      </c>
      <c r="AS754">
        <v>1</v>
      </c>
      <c r="AT754" t="s">
        <v>106</v>
      </c>
      <c r="AU754">
        <v>0</v>
      </c>
      <c r="AV754" t="s">
        <v>110</v>
      </c>
      <c r="AW754">
        <v>0</v>
      </c>
      <c r="AX754">
        <v>0</v>
      </c>
      <c r="AY754">
        <v>0</v>
      </c>
      <c r="AZ754">
        <v>0</v>
      </c>
      <c r="BA754">
        <v>1</v>
      </c>
      <c r="BB754">
        <v>0</v>
      </c>
      <c r="BC754" t="s">
        <v>371</v>
      </c>
      <c r="BD754">
        <v>66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12</v>
      </c>
    </row>
    <row r="755" spans="1:68" x14ac:dyDescent="0.25">
      <c r="A755" s="1">
        <v>41973</v>
      </c>
      <c r="B755" t="s">
        <v>113</v>
      </c>
      <c r="C755" t="s">
        <v>68</v>
      </c>
      <c r="D755">
        <v>3</v>
      </c>
      <c r="E755" s="2">
        <v>0.21249999999999999</v>
      </c>
      <c r="F755">
        <v>2</v>
      </c>
      <c r="G755">
        <v>8</v>
      </c>
      <c r="H755" t="s">
        <v>121</v>
      </c>
      <c r="I755">
        <v>10</v>
      </c>
      <c r="J755">
        <v>22</v>
      </c>
      <c r="K755">
        <v>13</v>
      </c>
      <c r="L755" t="s">
        <v>893</v>
      </c>
      <c r="M755">
        <v>10</v>
      </c>
      <c r="N755" t="s">
        <v>69</v>
      </c>
      <c r="O755" t="s">
        <v>70</v>
      </c>
      <c r="P755" t="s">
        <v>101</v>
      </c>
      <c r="Q755" t="s">
        <v>72</v>
      </c>
      <c r="R755" t="s">
        <v>73</v>
      </c>
      <c r="S755">
        <v>0</v>
      </c>
      <c r="T755" t="s">
        <v>73</v>
      </c>
      <c r="U755" t="s">
        <v>73</v>
      </c>
      <c r="V755" t="s">
        <v>124</v>
      </c>
      <c r="W755" t="s">
        <v>73</v>
      </c>
      <c r="X755" t="s">
        <v>144</v>
      </c>
      <c r="Y755" t="s">
        <v>144</v>
      </c>
      <c r="Z755" t="s">
        <v>73</v>
      </c>
      <c r="AA755" t="s">
        <v>26</v>
      </c>
      <c r="AB755" t="s">
        <v>73</v>
      </c>
      <c r="AC755">
        <v>6</v>
      </c>
      <c r="AD755">
        <v>9</v>
      </c>
      <c r="AE755">
        <v>9</v>
      </c>
      <c r="AF755">
        <v>13</v>
      </c>
      <c r="AG755" t="s">
        <v>74</v>
      </c>
      <c r="AH755">
        <v>0</v>
      </c>
      <c r="AI755">
        <v>1</v>
      </c>
      <c r="AJ755">
        <v>1</v>
      </c>
      <c r="AK755">
        <v>0</v>
      </c>
      <c r="AL755">
        <v>1</v>
      </c>
      <c r="AM755">
        <v>0</v>
      </c>
      <c r="AN755">
        <v>0</v>
      </c>
      <c r="AO755">
        <v>76</v>
      </c>
      <c r="AP755">
        <v>10</v>
      </c>
      <c r="AQ755" t="s">
        <v>144</v>
      </c>
      <c r="AR755">
        <v>1</v>
      </c>
      <c r="AS755">
        <v>1</v>
      </c>
      <c r="AT755" t="s">
        <v>75</v>
      </c>
      <c r="AU755">
        <v>10</v>
      </c>
      <c r="AV755" t="s">
        <v>110</v>
      </c>
      <c r="AW755">
        <v>1</v>
      </c>
      <c r="AX755">
        <v>1.25</v>
      </c>
      <c r="AY755">
        <v>0</v>
      </c>
      <c r="AZ755">
        <v>1</v>
      </c>
      <c r="BA755">
        <v>0</v>
      </c>
      <c r="BB755">
        <v>1</v>
      </c>
      <c r="BC755" t="s">
        <v>893</v>
      </c>
      <c r="BD755">
        <v>76</v>
      </c>
      <c r="BE755">
        <v>7.5</v>
      </c>
      <c r="BF755">
        <v>4.4000000000000004</v>
      </c>
      <c r="BG755">
        <v>0</v>
      </c>
      <c r="BH755">
        <v>1</v>
      </c>
      <c r="BI755">
        <v>0.5</v>
      </c>
      <c r="BJ755">
        <v>0</v>
      </c>
      <c r="BK755">
        <v>6</v>
      </c>
      <c r="BL755">
        <v>0</v>
      </c>
      <c r="BM755">
        <v>0.4</v>
      </c>
      <c r="BN755">
        <v>4</v>
      </c>
      <c r="BO755">
        <v>0</v>
      </c>
      <c r="BP755">
        <v>12</v>
      </c>
    </row>
    <row r="756" spans="1:68" x14ac:dyDescent="0.25">
      <c r="A756" s="1">
        <v>41973</v>
      </c>
      <c r="B756" t="s">
        <v>113</v>
      </c>
      <c r="C756" t="s">
        <v>68</v>
      </c>
      <c r="D756">
        <v>3</v>
      </c>
      <c r="E756" s="2">
        <v>0.26527777777777778</v>
      </c>
      <c r="F756">
        <v>3</v>
      </c>
      <c r="G756">
        <v>7</v>
      </c>
      <c r="H756" t="s">
        <v>121</v>
      </c>
      <c r="I756">
        <v>21</v>
      </c>
      <c r="J756">
        <v>16</v>
      </c>
      <c r="K756">
        <v>13</v>
      </c>
      <c r="L756" t="s">
        <v>894</v>
      </c>
      <c r="M756">
        <v>9</v>
      </c>
      <c r="N756" t="s">
        <v>69</v>
      </c>
      <c r="O756" t="s">
        <v>70</v>
      </c>
      <c r="P756" t="s">
        <v>101</v>
      </c>
      <c r="Q756" t="s">
        <v>72</v>
      </c>
      <c r="R756" t="s">
        <v>73</v>
      </c>
      <c r="S756">
        <v>0</v>
      </c>
      <c r="T756" t="s">
        <v>73</v>
      </c>
      <c r="U756" t="s">
        <v>73</v>
      </c>
      <c r="V756" t="s">
        <v>124</v>
      </c>
      <c r="W756" t="s">
        <v>73</v>
      </c>
      <c r="X756" t="s">
        <v>144</v>
      </c>
      <c r="Y756" t="s">
        <v>144</v>
      </c>
      <c r="Z756" t="s">
        <v>73</v>
      </c>
      <c r="AA756" t="s">
        <v>73</v>
      </c>
      <c r="AB756" t="s">
        <v>27</v>
      </c>
      <c r="AC756">
        <v>7</v>
      </c>
      <c r="AD756">
        <v>3</v>
      </c>
      <c r="AE756">
        <v>3</v>
      </c>
      <c r="AF756">
        <v>13</v>
      </c>
      <c r="AG756" t="s">
        <v>74</v>
      </c>
      <c r="AH756">
        <v>0</v>
      </c>
      <c r="AI756">
        <v>1</v>
      </c>
      <c r="AJ756">
        <v>1</v>
      </c>
      <c r="AK756">
        <v>0</v>
      </c>
      <c r="AL756">
        <v>1</v>
      </c>
      <c r="AM756">
        <v>0</v>
      </c>
      <c r="AN756">
        <v>0</v>
      </c>
      <c r="AO756">
        <v>92</v>
      </c>
      <c r="AP756">
        <v>21</v>
      </c>
      <c r="AQ756" t="s">
        <v>144</v>
      </c>
      <c r="AR756">
        <v>1</v>
      </c>
      <c r="AS756">
        <v>1</v>
      </c>
      <c r="AT756" t="s">
        <v>75</v>
      </c>
      <c r="AU756">
        <v>9</v>
      </c>
      <c r="AV756" t="s">
        <v>110</v>
      </c>
      <c r="AW756">
        <v>0</v>
      </c>
      <c r="AX756">
        <v>1.2857142857142858</v>
      </c>
      <c r="AY756">
        <v>1</v>
      </c>
      <c r="AZ756">
        <v>1</v>
      </c>
      <c r="BA756">
        <v>0</v>
      </c>
      <c r="BB756">
        <v>1</v>
      </c>
      <c r="BC756" t="s">
        <v>894</v>
      </c>
      <c r="BD756">
        <v>92</v>
      </c>
      <c r="BE756">
        <v>1.4</v>
      </c>
      <c r="BF756">
        <v>0.36</v>
      </c>
      <c r="BG756">
        <v>0</v>
      </c>
      <c r="BH756">
        <v>0.9</v>
      </c>
      <c r="BI756">
        <v>0.5</v>
      </c>
      <c r="BJ756">
        <v>0</v>
      </c>
      <c r="BK756">
        <v>0</v>
      </c>
      <c r="BL756">
        <v>0</v>
      </c>
      <c r="BM756">
        <v>0.36</v>
      </c>
      <c r="BN756">
        <v>0</v>
      </c>
      <c r="BO756">
        <v>0</v>
      </c>
      <c r="BP756">
        <v>12</v>
      </c>
    </row>
    <row r="757" spans="1:68" x14ac:dyDescent="0.25">
      <c r="A757" s="1">
        <v>41973</v>
      </c>
      <c r="B757" t="s">
        <v>113</v>
      </c>
      <c r="C757" t="s">
        <v>68</v>
      </c>
      <c r="D757">
        <v>3</v>
      </c>
      <c r="E757" s="2">
        <v>0.41597222222222224</v>
      </c>
      <c r="F757">
        <v>2</v>
      </c>
      <c r="G757">
        <v>10</v>
      </c>
      <c r="H757" t="s">
        <v>120</v>
      </c>
      <c r="I757">
        <v>47</v>
      </c>
      <c r="J757">
        <v>16</v>
      </c>
      <c r="K757">
        <v>13</v>
      </c>
      <c r="L757" t="s">
        <v>895</v>
      </c>
      <c r="M757">
        <v>8</v>
      </c>
      <c r="N757" t="s">
        <v>80</v>
      </c>
      <c r="O757" t="s">
        <v>73</v>
      </c>
      <c r="P757" t="s">
        <v>73</v>
      </c>
      <c r="Q757" t="s">
        <v>73</v>
      </c>
      <c r="R757" t="s">
        <v>81</v>
      </c>
      <c r="S757">
        <v>0</v>
      </c>
      <c r="T757" t="s">
        <v>73</v>
      </c>
      <c r="U757" t="s">
        <v>73</v>
      </c>
      <c r="V757" t="s">
        <v>73</v>
      </c>
      <c r="W757" t="s">
        <v>73</v>
      </c>
      <c r="X757" t="s">
        <v>73</v>
      </c>
      <c r="Y757" t="s">
        <v>73</v>
      </c>
      <c r="Z757" t="s">
        <v>125</v>
      </c>
      <c r="AA757" t="s">
        <v>73</v>
      </c>
      <c r="AB757" t="s">
        <v>73</v>
      </c>
      <c r="AC757">
        <v>10</v>
      </c>
      <c r="AD757">
        <v>3</v>
      </c>
      <c r="AE757">
        <v>3</v>
      </c>
      <c r="AF757">
        <v>13</v>
      </c>
      <c r="AG757" t="s">
        <v>74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83</v>
      </c>
      <c r="AP757">
        <v>53</v>
      </c>
      <c r="AQ757" t="s">
        <v>125</v>
      </c>
      <c r="AR757">
        <v>1</v>
      </c>
      <c r="AS757">
        <v>1</v>
      </c>
      <c r="AT757" t="s">
        <v>106</v>
      </c>
      <c r="AU757">
        <v>8</v>
      </c>
      <c r="AV757" t="s">
        <v>81</v>
      </c>
      <c r="AW757">
        <v>0</v>
      </c>
      <c r="AX757">
        <v>0.8</v>
      </c>
      <c r="AY757">
        <v>0</v>
      </c>
      <c r="AZ757">
        <v>0</v>
      </c>
      <c r="BA757">
        <v>0</v>
      </c>
      <c r="BB757">
        <v>1</v>
      </c>
      <c r="BC757" t="s">
        <v>895</v>
      </c>
      <c r="BD757">
        <v>83</v>
      </c>
      <c r="BE757">
        <v>0.8</v>
      </c>
      <c r="BF757">
        <v>0</v>
      </c>
      <c r="BG757">
        <v>0.8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12</v>
      </c>
    </row>
    <row r="758" spans="1:68" x14ac:dyDescent="0.25">
      <c r="A758" s="1">
        <v>41973</v>
      </c>
      <c r="B758" t="s">
        <v>113</v>
      </c>
      <c r="C758" t="s">
        <v>68</v>
      </c>
      <c r="D758">
        <v>3</v>
      </c>
      <c r="E758" s="2">
        <v>0.38680555555555557</v>
      </c>
      <c r="F758">
        <v>3</v>
      </c>
      <c r="G758">
        <v>2</v>
      </c>
      <c r="H758" t="s">
        <v>121</v>
      </c>
      <c r="I758">
        <v>45</v>
      </c>
      <c r="J758">
        <v>16</v>
      </c>
      <c r="K758">
        <v>13</v>
      </c>
      <c r="L758" t="s">
        <v>897</v>
      </c>
      <c r="M758">
        <v>4</v>
      </c>
      <c r="N758" t="s">
        <v>80</v>
      </c>
      <c r="O758" t="s">
        <v>73</v>
      </c>
      <c r="P758" t="s">
        <v>73</v>
      </c>
      <c r="Q758" t="s">
        <v>73</v>
      </c>
      <c r="R758" t="s">
        <v>109</v>
      </c>
      <c r="S758">
        <v>0</v>
      </c>
      <c r="T758" t="s">
        <v>73</v>
      </c>
      <c r="U758" t="s">
        <v>73</v>
      </c>
      <c r="V758" t="s">
        <v>73</v>
      </c>
      <c r="W758" t="s">
        <v>73</v>
      </c>
      <c r="X758" t="s">
        <v>73</v>
      </c>
      <c r="Y758" t="s">
        <v>73</v>
      </c>
      <c r="Z758" t="s">
        <v>125</v>
      </c>
      <c r="AA758" t="s">
        <v>73</v>
      </c>
      <c r="AB758" t="s">
        <v>27</v>
      </c>
      <c r="AC758">
        <v>10</v>
      </c>
      <c r="AD758">
        <v>3</v>
      </c>
      <c r="AE758">
        <v>3</v>
      </c>
      <c r="AF758">
        <v>13</v>
      </c>
      <c r="AG758" t="s">
        <v>74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76</v>
      </c>
      <c r="AP758">
        <v>45</v>
      </c>
      <c r="AQ758" t="s">
        <v>125</v>
      </c>
      <c r="AR758">
        <v>1</v>
      </c>
      <c r="AS758">
        <v>1</v>
      </c>
      <c r="AT758" t="s">
        <v>106</v>
      </c>
      <c r="AU758">
        <v>4</v>
      </c>
      <c r="AV758" t="s">
        <v>109</v>
      </c>
      <c r="AW758">
        <v>0</v>
      </c>
      <c r="AX758">
        <v>2</v>
      </c>
      <c r="AY758">
        <v>1</v>
      </c>
      <c r="AZ758">
        <v>1</v>
      </c>
      <c r="BA758">
        <v>0</v>
      </c>
      <c r="BB758">
        <v>1</v>
      </c>
      <c r="BC758" t="s">
        <v>897</v>
      </c>
      <c r="BD758">
        <v>76</v>
      </c>
      <c r="BE758">
        <v>0.4</v>
      </c>
      <c r="BF758">
        <v>0</v>
      </c>
      <c r="BG758">
        <v>0.4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12</v>
      </c>
    </row>
    <row r="759" spans="1:68" x14ac:dyDescent="0.25">
      <c r="A759" s="1">
        <v>41973</v>
      </c>
      <c r="B759" t="s">
        <v>113</v>
      </c>
      <c r="C759" t="s">
        <v>68</v>
      </c>
      <c r="D759">
        <v>3</v>
      </c>
      <c r="E759" s="2">
        <v>0.36180555555555555</v>
      </c>
      <c r="F759">
        <v>2</v>
      </c>
      <c r="G759">
        <v>10</v>
      </c>
      <c r="H759" t="s">
        <v>121</v>
      </c>
      <c r="I759">
        <v>41</v>
      </c>
      <c r="J759">
        <v>16</v>
      </c>
      <c r="K759">
        <v>13</v>
      </c>
      <c r="L759" t="s">
        <v>898</v>
      </c>
      <c r="M759">
        <v>2</v>
      </c>
      <c r="N759" t="s">
        <v>80</v>
      </c>
      <c r="O759" t="s">
        <v>73</v>
      </c>
      <c r="P759" t="s">
        <v>73</v>
      </c>
      <c r="Q759" t="s">
        <v>73</v>
      </c>
      <c r="R759" t="s">
        <v>81</v>
      </c>
      <c r="S759">
        <v>0</v>
      </c>
      <c r="T759" t="s">
        <v>73</v>
      </c>
      <c r="U759" t="s">
        <v>73</v>
      </c>
      <c r="V759" t="s">
        <v>73</v>
      </c>
      <c r="W759" t="s">
        <v>73</v>
      </c>
      <c r="X759" t="s">
        <v>73</v>
      </c>
      <c r="Y759" t="s">
        <v>73</v>
      </c>
      <c r="Z759" t="s">
        <v>128</v>
      </c>
      <c r="AA759" t="s">
        <v>73</v>
      </c>
      <c r="AB759" t="s">
        <v>73</v>
      </c>
      <c r="AC759">
        <v>9</v>
      </c>
      <c r="AD759">
        <v>3</v>
      </c>
      <c r="AE759">
        <v>3</v>
      </c>
      <c r="AF759">
        <v>13</v>
      </c>
      <c r="AG759" t="s">
        <v>74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82</v>
      </c>
      <c r="AP759">
        <v>41</v>
      </c>
      <c r="AQ759" t="s">
        <v>128</v>
      </c>
      <c r="AR759">
        <v>1</v>
      </c>
      <c r="AS759">
        <v>1</v>
      </c>
      <c r="AT759" t="s">
        <v>106</v>
      </c>
      <c r="AU759">
        <v>2</v>
      </c>
      <c r="AV759" t="s">
        <v>81</v>
      </c>
      <c r="AW759">
        <v>0</v>
      </c>
      <c r="AX759">
        <v>0.2</v>
      </c>
      <c r="AY759">
        <v>0</v>
      </c>
      <c r="AZ759">
        <v>0</v>
      </c>
      <c r="BA759">
        <v>0</v>
      </c>
      <c r="BB759">
        <v>0</v>
      </c>
      <c r="BC759" t="s">
        <v>898</v>
      </c>
      <c r="BD759">
        <v>82</v>
      </c>
      <c r="BE759">
        <v>0.2</v>
      </c>
      <c r="BF759">
        <v>0</v>
      </c>
      <c r="BG759">
        <v>0.2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12</v>
      </c>
    </row>
    <row r="760" spans="1:68" x14ac:dyDescent="0.25">
      <c r="A760" s="1">
        <v>41973</v>
      </c>
      <c r="B760" t="s">
        <v>113</v>
      </c>
      <c r="C760" t="s">
        <v>68</v>
      </c>
      <c r="D760">
        <v>3</v>
      </c>
      <c r="E760" s="2">
        <v>0.2951388888888889</v>
      </c>
      <c r="F760">
        <v>2</v>
      </c>
      <c r="G760">
        <v>8</v>
      </c>
      <c r="H760" t="s">
        <v>121</v>
      </c>
      <c r="I760">
        <v>22</v>
      </c>
      <c r="J760">
        <v>16</v>
      </c>
      <c r="K760">
        <v>13</v>
      </c>
      <c r="L760" t="s">
        <v>899</v>
      </c>
      <c r="M760">
        <v>1</v>
      </c>
      <c r="N760" t="s">
        <v>80</v>
      </c>
      <c r="O760" t="s">
        <v>73</v>
      </c>
      <c r="P760" t="s">
        <v>73</v>
      </c>
      <c r="Q760" t="s">
        <v>73</v>
      </c>
      <c r="R760" t="s">
        <v>93</v>
      </c>
      <c r="S760">
        <v>0</v>
      </c>
      <c r="T760" t="s">
        <v>73</v>
      </c>
      <c r="U760" t="s">
        <v>73</v>
      </c>
      <c r="V760" t="s">
        <v>73</v>
      </c>
      <c r="W760" t="s">
        <v>73</v>
      </c>
      <c r="X760" t="s">
        <v>73</v>
      </c>
      <c r="Y760" t="s">
        <v>73</v>
      </c>
      <c r="Z760" t="s">
        <v>125</v>
      </c>
      <c r="AA760" t="s">
        <v>73</v>
      </c>
      <c r="AB760" t="s">
        <v>73</v>
      </c>
      <c r="AC760">
        <v>8</v>
      </c>
      <c r="AD760">
        <v>3</v>
      </c>
      <c r="AE760">
        <v>3</v>
      </c>
      <c r="AF760">
        <v>13</v>
      </c>
      <c r="AG760" t="s">
        <v>74</v>
      </c>
      <c r="AH760">
        <v>1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77</v>
      </c>
      <c r="AP760">
        <v>22</v>
      </c>
      <c r="AQ760" t="s">
        <v>125</v>
      </c>
      <c r="AR760">
        <v>1</v>
      </c>
      <c r="AS760">
        <v>1</v>
      </c>
      <c r="AT760" t="s">
        <v>106</v>
      </c>
      <c r="AU760">
        <v>1</v>
      </c>
      <c r="AV760" t="s">
        <v>93</v>
      </c>
      <c r="AW760">
        <v>0</v>
      </c>
      <c r="AX760">
        <v>0.125</v>
      </c>
      <c r="AY760">
        <v>0</v>
      </c>
      <c r="AZ760">
        <v>0</v>
      </c>
      <c r="BA760">
        <v>0</v>
      </c>
      <c r="BB760">
        <v>0</v>
      </c>
      <c r="BC760" t="s">
        <v>899</v>
      </c>
      <c r="BD760">
        <v>77</v>
      </c>
      <c r="BE760">
        <v>0.1</v>
      </c>
      <c r="BF760">
        <v>0</v>
      </c>
      <c r="BG760">
        <v>0.1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12</v>
      </c>
    </row>
    <row r="761" spans="1:68" x14ac:dyDescent="0.25">
      <c r="A761" s="1">
        <v>41973</v>
      </c>
      <c r="B761" t="s">
        <v>113</v>
      </c>
      <c r="C761" t="s">
        <v>68</v>
      </c>
      <c r="D761">
        <v>3</v>
      </c>
      <c r="E761" s="2">
        <v>4.583333333333333E-2</v>
      </c>
      <c r="F761">
        <v>2</v>
      </c>
      <c r="G761">
        <v>4</v>
      </c>
      <c r="H761" t="s">
        <v>120</v>
      </c>
      <c r="I761">
        <v>21</v>
      </c>
      <c r="J761">
        <v>23</v>
      </c>
      <c r="K761">
        <v>13</v>
      </c>
      <c r="L761" t="s">
        <v>900</v>
      </c>
      <c r="M761">
        <v>-1</v>
      </c>
      <c r="N761" t="s">
        <v>80</v>
      </c>
      <c r="O761" t="s">
        <v>73</v>
      </c>
      <c r="P761" t="s">
        <v>73</v>
      </c>
      <c r="Q761" t="s">
        <v>73</v>
      </c>
      <c r="R761" t="s">
        <v>109</v>
      </c>
      <c r="S761">
        <v>0</v>
      </c>
      <c r="T761" t="s">
        <v>73</v>
      </c>
      <c r="U761" t="s">
        <v>73</v>
      </c>
      <c r="V761" t="s">
        <v>73</v>
      </c>
      <c r="W761" t="s">
        <v>73</v>
      </c>
      <c r="X761" t="s">
        <v>73</v>
      </c>
      <c r="Y761" t="s">
        <v>73</v>
      </c>
      <c r="Z761" t="s">
        <v>125</v>
      </c>
      <c r="AA761" t="s">
        <v>73</v>
      </c>
      <c r="AB761" t="s">
        <v>73</v>
      </c>
      <c r="AC761">
        <v>2</v>
      </c>
      <c r="AD761">
        <v>10</v>
      </c>
      <c r="AE761">
        <v>10</v>
      </c>
      <c r="AF761">
        <v>13</v>
      </c>
      <c r="AG761" t="s">
        <v>74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63</v>
      </c>
      <c r="AP761">
        <v>79</v>
      </c>
      <c r="AQ761" t="s">
        <v>125</v>
      </c>
      <c r="AR761">
        <v>1</v>
      </c>
      <c r="AS761">
        <v>1</v>
      </c>
      <c r="AT761" t="s">
        <v>106</v>
      </c>
      <c r="AU761">
        <v>-1</v>
      </c>
      <c r="AV761" t="s">
        <v>109</v>
      </c>
      <c r="AW761">
        <v>0</v>
      </c>
      <c r="AX761">
        <v>-0.25</v>
      </c>
      <c r="AY761">
        <v>0</v>
      </c>
      <c r="AZ761">
        <v>0</v>
      </c>
      <c r="BA761">
        <v>0</v>
      </c>
      <c r="BB761">
        <v>0</v>
      </c>
      <c r="BC761" t="s">
        <v>900</v>
      </c>
      <c r="BD761">
        <v>63</v>
      </c>
      <c r="BE761">
        <v>-0.1</v>
      </c>
      <c r="BF761">
        <v>0</v>
      </c>
      <c r="BG761">
        <v>-0.1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12</v>
      </c>
    </row>
    <row r="762" spans="1:68" x14ac:dyDescent="0.25">
      <c r="A762" s="1">
        <v>41973</v>
      </c>
      <c r="B762" t="s">
        <v>113</v>
      </c>
      <c r="C762" t="s">
        <v>68</v>
      </c>
      <c r="D762">
        <v>3</v>
      </c>
      <c r="E762" s="2">
        <v>1.9444444444444445E-2</v>
      </c>
      <c r="F762">
        <v>3</v>
      </c>
      <c r="G762">
        <v>5</v>
      </c>
      <c r="H762" t="s">
        <v>120</v>
      </c>
      <c r="I762">
        <v>20</v>
      </c>
      <c r="J762">
        <v>23</v>
      </c>
      <c r="K762">
        <v>13</v>
      </c>
      <c r="L762" t="s">
        <v>343</v>
      </c>
      <c r="N762" t="s">
        <v>69</v>
      </c>
      <c r="O762" t="s">
        <v>131</v>
      </c>
      <c r="P762" t="s">
        <v>101</v>
      </c>
      <c r="Q762" t="s">
        <v>89</v>
      </c>
      <c r="R762" t="s">
        <v>73</v>
      </c>
      <c r="S762">
        <v>0</v>
      </c>
      <c r="T762" t="s">
        <v>73</v>
      </c>
      <c r="U762" t="s">
        <v>73</v>
      </c>
      <c r="V762" t="s">
        <v>124</v>
      </c>
      <c r="W762" t="s">
        <v>144</v>
      </c>
      <c r="X762" t="s">
        <v>73</v>
      </c>
      <c r="Y762" t="s">
        <v>144</v>
      </c>
      <c r="Z762" t="s">
        <v>73</v>
      </c>
      <c r="AA762" t="s">
        <v>73</v>
      </c>
      <c r="AB762" t="s">
        <v>73</v>
      </c>
      <c r="AC762">
        <v>1</v>
      </c>
      <c r="AD762">
        <v>10</v>
      </c>
      <c r="AE762">
        <v>10</v>
      </c>
      <c r="AF762">
        <v>13</v>
      </c>
      <c r="AG762" t="s">
        <v>74</v>
      </c>
      <c r="AH762">
        <v>0</v>
      </c>
      <c r="AI762">
        <v>1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63</v>
      </c>
      <c r="AP762">
        <v>80</v>
      </c>
      <c r="AQ762" t="s">
        <v>144</v>
      </c>
      <c r="AR762">
        <v>0</v>
      </c>
      <c r="AS762">
        <v>1</v>
      </c>
      <c r="AT762" t="s">
        <v>75</v>
      </c>
      <c r="AU762">
        <v>0</v>
      </c>
      <c r="AV762" t="s">
        <v>102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 t="s">
        <v>343</v>
      </c>
      <c r="BD762">
        <v>63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12</v>
      </c>
    </row>
    <row r="763" spans="1:68" x14ac:dyDescent="0.25">
      <c r="A763" s="1">
        <v>41980</v>
      </c>
      <c r="B763" t="s">
        <v>113</v>
      </c>
      <c r="C763" t="s">
        <v>107</v>
      </c>
      <c r="D763">
        <v>4</v>
      </c>
      <c r="E763" s="2">
        <v>0.40694444444444444</v>
      </c>
      <c r="F763">
        <v>1</v>
      </c>
      <c r="G763">
        <v>10</v>
      </c>
      <c r="H763" t="s">
        <v>116</v>
      </c>
      <c r="I763">
        <v>31</v>
      </c>
      <c r="J763">
        <v>14</v>
      </c>
      <c r="K763">
        <v>13</v>
      </c>
      <c r="L763" t="s">
        <v>793</v>
      </c>
      <c r="M763">
        <v>29</v>
      </c>
      <c r="N763" t="s">
        <v>69</v>
      </c>
      <c r="O763" t="s">
        <v>70</v>
      </c>
      <c r="P763" t="s">
        <v>101</v>
      </c>
      <c r="Q763" t="s">
        <v>91</v>
      </c>
      <c r="R763" t="s">
        <v>73</v>
      </c>
      <c r="S763">
        <v>0</v>
      </c>
      <c r="T763" t="s">
        <v>73</v>
      </c>
      <c r="U763" t="s">
        <v>73</v>
      </c>
      <c r="V763" t="s">
        <v>124</v>
      </c>
      <c r="W763" t="s">
        <v>73</v>
      </c>
      <c r="X763" t="s">
        <v>660</v>
      </c>
      <c r="Y763" t="s">
        <v>660</v>
      </c>
      <c r="Z763" t="s">
        <v>73</v>
      </c>
      <c r="AA763" t="s">
        <v>73</v>
      </c>
      <c r="AB763" t="s">
        <v>27</v>
      </c>
      <c r="AC763">
        <v>10</v>
      </c>
      <c r="AD763">
        <v>1</v>
      </c>
      <c r="AE763">
        <v>1</v>
      </c>
      <c r="AF763">
        <v>14</v>
      </c>
      <c r="AG763" t="s">
        <v>85</v>
      </c>
      <c r="AH763">
        <v>0</v>
      </c>
      <c r="AI763">
        <v>1</v>
      </c>
      <c r="AJ763">
        <v>1</v>
      </c>
      <c r="AK763">
        <v>0</v>
      </c>
      <c r="AL763">
        <v>1</v>
      </c>
      <c r="AM763">
        <v>0</v>
      </c>
      <c r="AN763">
        <v>0</v>
      </c>
      <c r="AO763">
        <v>95</v>
      </c>
      <c r="AP763">
        <v>31</v>
      </c>
      <c r="AQ763" t="s">
        <v>660</v>
      </c>
      <c r="AR763">
        <v>1</v>
      </c>
      <c r="AS763">
        <v>1</v>
      </c>
      <c r="AT763" t="s">
        <v>86</v>
      </c>
      <c r="AU763">
        <v>29</v>
      </c>
      <c r="AV763" t="s">
        <v>103</v>
      </c>
      <c r="AW763">
        <v>0</v>
      </c>
      <c r="AX763">
        <v>2.9</v>
      </c>
      <c r="AY763">
        <v>1</v>
      </c>
      <c r="AZ763">
        <v>1</v>
      </c>
      <c r="BA763">
        <v>0</v>
      </c>
      <c r="BB763">
        <v>1</v>
      </c>
      <c r="BC763" t="s">
        <v>793</v>
      </c>
      <c r="BD763">
        <v>95</v>
      </c>
      <c r="BE763">
        <v>3.4000000000000004</v>
      </c>
      <c r="BF763">
        <v>1.1599999999999999</v>
      </c>
      <c r="BG763">
        <v>0</v>
      </c>
      <c r="BH763">
        <v>2.9000000000000004</v>
      </c>
      <c r="BI763">
        <v>0.5</v>
      </c>
      <c r="BJ763">
        <v>0</v>
      </c>
      <c r="BK763">
        <v>0</v>
      </c>
      <c r="BL763">
        <v>0</v>
      </c>
      <c r="BM763">
        <v>1.1599999999999999</v>
      </c>
      <c r="BN763">
        <v>0</v>
      </c>
      <c r="BO763">
        <v>0</v>
      </c>
      <c r="BP763">
        <v>13</v>
      </c>
    </row>
    <row r="764" spans="1:68" x14ac:dyDescent="0.25">
      <c r="A764" s="1">
        <v>41980</v>
      </c>
      <c r="B764" t="s">
        <v>113</v>
      </c>
      <c r="C764" t="s">
        <v>107</v>
      </c>
      <c r="D764">
        <v>4</v>
      </c>
      <c r="E764" s="2">
        <v>9.7916666666666666E-2</v>
      </c>
      <c r="F764">
        <v>1</v>
      </c>
      <c r="G764">
        <v>10</v>
      </c>
      <c r="H764" t="s">
        <v>116</v>
      </c>
      <c r="I764">
        <v>49</v>
      </c>
      <c r="J764">
        <v>28</v>
      </c>
      <c r="K764">
        <v>13</v>
      </c>
      <c r="L764" t="s">
        <v>794</v>
      </c>
      <c r="M764">
        <v>27</v>
      </c>
      <c r="N764" t="s">
        <v>80</v>
      </c>
      <c r="O764" t="s">
        <v>73</v>
      </c>
      <c r="P764" t="s">
        <v>73</v>
      </c>
      <c r="Q764" t="s">
        <v>73</v>
      </c>
      <c r="R764" t="s">
        <v>105</v>
      </c>
      <c r="S764">
        <v>0</v>
      </c>
      <c r="T764" t="s">
        <v>73</v>
      </c>
      <c r="U764" t="s">
        <v>73</v>
      </c>
      <c r="V764" t="s">
        <v>73</v>
      </c>
      <c r="W764" t="s">
        <v>73</v>
      </c>
      <c r="X764" t="s">
        <v>73</v>
      </c>
      <c r="Y764" t="s">
        <v>73</v>
      </c>
      <c r="Z764" t="s">
        <v>128</v>
      </c>
      <c r="AA764" t="s">
        <v>73</v>
      </c>
      <c r="AB764" t="s">
        <v>27</v>
      </c>
      <c r="AC764">
        <v>3</v>
      </c>
      <c r="AD764">
        <v>15</v>
      </c>
      <c r="AE764">
        <v>15</v>
      </c>
      <c r="AF764">
        <v>14</v>
      </c>
      <c r="AG764" t="s">
        <v>85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65</v>
      </c>
      <c r="AP764">
        <v>49</v>
      </c>
      <c r="AQ764" t="s">
        <v>128</v>
      </c>
      <c r="AR764">
        <v>1</v>
      </c>
      <c r="AS764">
        <v>1</v>
      </c>
      <c r="AT764" t="s">
        <v>106</v>
      </c>
      <c r="AU764">
        <v>27</v>
      </c>
      <c r="AV764" t="s">
        <v>105</v>
      </c>
      <c r="AW764">
        <v>0</v>
      </c>
      <c r="AX764">
        <v>2.7</v>
      </c>
      <c r="AY764">
        <v>1</v>
      </c>
      <c r="AZ764">
        <v>1</v>
      </c>
      <c r="BA764">
        <v>0</v>
      </c>
      <c r="BB764">
        <v>1</v>
      </c>
      <c r="BC764" t="s">
        <v>794</v>
      </c>
      <c r="BD764">
        <v>65</v>
      </c>
      <c r="BE764">
        <v>2.7</v>
      </c>
      <c r="BF764">
        <v>0</v>
      </c>
      <c r="BG764">
        <v>2.7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13</v>
      </c>
    </row>
    <row r="765" spans="1:68" x14ac:dyDescent="0.25">
      <c r="A765" s="1">
        <v>41980</v>
      </c>
      <c r="B765" t="s">
        <v>113</v>
      </c>
      <c r="C765" t="s">
        <v>107</v>
      </c>
      <c r="D765">
        <v>4</v>
      </c>
      <c r="E765" s="2">
        <v>0.51736111111111116</v>
      </c>
      <c r="F765">
        <v>1</v>
      </c>
      <c r="G765">
        <v>10</v>
      </c>
      <c r="H765" t="s">
        <v>120</v>
      </c>
      <c r="I765">
        <v>31</v>
      </c>
      <c r="J765">
        <v>14</v>
      </c>
      <c r="K765">
        <v>13</v>
      </c>
      <c r="L765" t="s">
        <v>796</v>
      </c>
      <c r="M765">
        <v>15</v>
      </c>
      <c r="N765" t="s">
        <v>69</v>
      </c>
      <c r="O765" t="s">
        <v>70</v>
      </c>
      <c r="P765" t="s">
        <v>101</v>
      </c>
      <c r="Q765" t="s">
        <v>89</v>
      </c>
      <c r="R765" t="s">
        <v>73</v>
      </c>
      <c r="S765">
        <v>0</v>
      </c>
      <c r="T765" t="s">
        <v>73</v>
      </c>
      <c r="U765" t="s">
        <v>73</v>
      </c>
      <c r="V765" t="s">
        <v>124</v>
      </c>
      <c r="W765" t="s">
        <v>73</v>
      </c>
      <c r="X765" t="s">
        <v>133</v>
      </c>
      <c r="Y765" t="s">
        <v>133</v>
      </c>
      <c r="Z765" t="s">
        <v>73</v>
      </c>
      <c r="AA765" t="s">
        <v>73</v>
      </c>
      <c r="AB765" t="s">
        <v>27</v>
      </c>
      <c r="AC765">
        <v>13</v>
      </c>
      <c r="AD765">
        <v>1</v>
      </c>
      <c r="AE765">
        <v>1</v>
      </c>
      <c r="AF765">
        <v>14</v>
      </c>
      <c r="AG765" t="s">
        <v>85</v>
      </c>
      <c r="AH765">
        <v>0</v>
      </c>
      <c r="AI765">
        <v>1</v>
      </c>
      <c r="AJ765">
        <v>1</v>
      </c>
      <c r="AK765">
        <v>0</v>
      </c>
      <c r="AL765">
        <v>1</v>
      </c>
      <c r="AM765">
        <v>0</v>
      </c>
      <c r="AN765">
        <v>0</v>
      </c>
      <c r="AO765">
        <v>84</v>
      </c>
      <c r="AP765">
        <v>69</v>
      </c>
      <c r="AQ765" t="s">
        <v>133</v>
      </c>
      <c r="AR765">
        <v>1</v>
      </c>
      <c r="AS765">
        <v>1</v>
      </c>
      <c r="AT765" t="s">
        <v>75</v>
      </c>
      <c r="AU765">
        <v>15</v>
      </c>
      <c r="AV765" t="s">
        <v>102</v>
      </c>
      <c r="AW765">
        <v>0</v>
      </c>
      <c r="AX765">
        <v>1.5</v>
      </c>
      <c r="AY765">
        <v>1</v>
      </c>
      <c r="AZ765">
        <v>1</v>
      </c>
      <c r="BA765">
        <v>0</v>
      </c>
      <c r="BB765">
        <v>1</v>
      </c>
      <c r="BC765" t="s">
        <v>796</v>
      </c>
      <c r="BD765">
        <v>84</v>
      </c>
      <c r="BE765">
        <v>2</v>
      </c>
      <c r="BF765">
        <v>0.6</v>
      </c>
      <c r="BG765">
        <v>0</v>
      </c>
      <c r="BH765">
        <v>1.5</v>
      </c>
      <c r="BI765">
        <v>0.5</v>
      </c>
      <c r="BJ765">
        <v>0</v>
      </c>
      <c r="BK765">
        <v>0</v>
      </c>
      <c r="BL765">
        <v>0</v>
      </c>
      <c r="BM765">
        <v>0.6</v>
      </c>
      <c r="BN765">
        <v>0</v>
      </c>
      <c r="BO765">
        <v>0</v>
      </c>
      <c r="BP765">
        <v>13</v>
      </c>
    </row>
    <row r="766" spans="1:68" x14ac:dyDescent="0.25">
      <c r="A766" s="1">
        <v>41980</v>
      </c>
      <c r="B766" t="s">
        <v>113</v>
      </c>
      <c r="C766" t="s">
        <v>107</v>
      </c>
      <c r="D766">
        <v>4</v>
      </c>
      <c r="E766" s="2">
        <v>0.52847222222222223</v>
      </c>
      <c r="F766">
        <v>1</v>
      </c>
      <c r="G766">
        <v>10</v>
      </c>
      <c r="H766" t="s">
        <v>120</v>
      </c>
      <c r="I766">
        <v>20</v>
      </c>
      <c r="J766">
        <v>14</v>
      </c>
      <c r="K766">
        <v>13</v>
      </c>
      <c r="L766" t="s">
        <v>798</v>
      </c>
      <c r="M766">
        <v>11</v>
      </c>
      <c r="N766" t="s">
        <v>69</v>
      </c>
      <c r="O766" t="s">
        <v>70</v>
      </c>
      <c r="P766" t="s">
        <v>101</v>
      </c>
      <c r="Q766" t="s">
        <v>72</v>
      </c>
      <c r="R766" t="s">
        <v>73</v>
      </c>
      <c r="S766">
        <v>0</v>
      </c>
      <c r="T766" t="s">
        <v>73</v>
      </c>
      <c r="U766" t="s">
        <v>73</v>
      </c>
      <c r="V766" t="s">
        <v>124</v>
      </c>
      <c r="W766" t="s">
        <v>73</v>
      </c>
      <c r="X766" t="s">
        <v>171</v>
      </c>
      <c r="Y766" t="s">
        <v>171</v>
      </c>
      <c r="Z766" t="s">
        <v>73</v>
      </c>
      <c r="AA766" t="s">
        <v>73</v>
      </c>
      <c r="AB766" t="s">
        <v>27</v>
      </c>
      <c r="AC766">
        <v>13</v>
      </c>
      <c r="AD766">
        <v>1</v>
      </c>
      <c r="AE766">
        <v>1</v>
      </c>
      <c r="AF766">
        <v>14</v>
      </c>
      <c r="AG766" t="s">
        <v>85</v>
      </c>
      <c r="AH766">
        <v>0</v>
      </c>
      <c r="AI766">
        <v>1</v>
      </c>
      <c r="AJ766">
        <v>1</v>
      </c>
      <c r="AK766">
        <v>0</v>
      </c>
      <c r="AL766">
        <v>1</v>
      </c>
      <c r="AM766">
        <v>0</v>
      </c>
      <c r="AN766">
        <v>0</v>
      </c>
      <c r="AO766">
        <v>108</v>
      </c>
      <c r="AP766">
        <v>80</v>
      </c>
      <c r="AQ766" t="s">
        <v>171</v>
      </c>
      <c r="AR766">
        <v>1</v>
      </c>
      <c r="AS766">
        <v>1</v>
      </c>
      <c r="AT766" t="s">
        <v>75</v>
      </c>
      <c r="AU766">
        <v>11</v>
      </c>
      <c r="AV766" t="s">
        <v>110</v>
      </c>
      <c r="AW766">
        <v>0</v>
      </c>
      <c r="AX766">
        <v>1.1000000000000001</v>
      </c>
      <c r="AY766">
        <v>1</v>
      </c>
      <c r="AZ766">
        <v>1</v>
      </c>
      <c r="BA766">
        <v>0</v>
      </c>
      <c r="BB766">
        <v>1</v>
      </c>
      <c r="BC766" t="s">
        <v>798</v>
      </c>
      <c r="BD766">
        <v>108</v>
      </c>
      <c r="BE766">
        <v>1.6</v>
      </c>
      <c r="BF766">
        <v>0.44</v>
      </c>
      <c r="BG766">
        <v>0</v>
      </c>
      <c r="BH766">
        <v>1.1000000000000001</v>
      </c>
      <c r="BI766">
        <v>0.5</v>
      </c>
      <c r="BJ766">
        <v>0</v>
      </c>
      <c r="BK766">
        <v>0</v>
      </c>
      <c r="BL766">
        <v>0</v>
      </c>
      <c r="BM766">
        <v>0.44</v>
      </c>
      <c r="BN766">
        <v>0</v>
      </c>
      <c r="BO766">
        <v>0</v>
      </c>
      <c r="BP766">
        <v>13</v>
      </c>
    </row>
    <row r="767" spans="1:68" x14ac:dyDescent="0.25">
      <c r="A767" s="1">
        <v>41980</v>
      </c>
      <c r="B767" t="s">
        <v>113</v>
      </c>
      <c r="C767" t="s">
        <v>107</v>
      </c>
      <c r="D767">
        <v>4</v>
      </c>
      <c r="E767" s="2">
        <v>0.26944444444444443</v>
      </c>
      <c r="F767">
        <v>1</v>
      </c>
      <c r="G767">
        <v>10</v>
      </c>
      <c r="H767" t="s">
        <v>120</v>
      </c>
      <c r="I767">
        <v>19</v>
      </c>
      <c r="J767">
        <v>21</v>
      </c>
      <c r="K767">
        <v>13</v>
      </c>
      <c r="L767" t="s">
        <v>804</v>
      </c>
      <c r="M767">
        <v>2</v>
      </c>
      <c r="N767" t="s">
        <v>80</v>
      </c>
      <c r="O767" t="s">
        <v>73</v>
      </c>
      <c r="P767" t="s">
        <v>73</v>
      </c>
      <c r="Q767" t="s">
        <v>73</v>
      </c>
      <c r="R767" t="s">
        <v>109</v>
      </c>
      <c r="S767">
        <v>0</v>
      </c>
      <c r="T767" t="s">
        <v>73</v>
      </c>
      <c r="U767" t="s">
        <v>73</v>
      </c>
      <c r="V767" t="s">
        <v>73</v>
      </c>
      <c r="W767" t="s">
        <v>73</v>
      </c>
      <c r="X767" t="s">
        <v>73</v>
      </c>
      <c r="Y767" t="s">
        <v>73</v>
      </c>
      <c r="Z767" t="s">
        <v>125</v>
      </c>
      <c r="AA767" t="s">
        <v>73</v>
      </c>
      <c r="AB767" t="s">
        <v>73</v>
      </c>
      <c r="AC767">
        <v>7</v>
      </c>
      <c r="AD767">
        <v>8</v>
      </c>
      <c r="AE767">
        <v>8</v>
      </c>
      <c r="AF767">
        <v>14</v>
      </c>
      <c r="AG767" t="s">
        <v>85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64</v>
      </c>
      <c r="AP767">
        <v>81</v>
      </c>
      <c r="AQ767" t="s">
        <v>125</v>
      </c>
      <c r="AR767">
        <v>1</v>
      </c>
      <c r="AS767">
        <v>1</v>
      </c>
      <c r="AT767" t="s">
        <v>106</v>
      </c>
      <c r="AU767">
        <v>2</v>
      </c>
      <c r="AV767" t="s">
        <v>109</v>
      </c>
      <c r="AW767">
        <v>0</v>
      </c>
      <c r="AX767">
        <v>0.2</v>
      </c>
      <c r="AY767">
        <v>0</v>
      </c>
      <c r="AZ767">
        <v>0</v>
      </c>
      <c r="BA767">
        <v>0</v>
      </c>
      <c r="BB767">
        <v>0</v>
      </c>
      <c r="BC767" t="s">
        <v>804</v>
      </c>
      <c r="BD767">
        <v>64</v>
      </c>
      <c r="BE767">
        <v>0.2</v>
      </c>
      <c r="BF767">
        <v>0</v>
      </c>
      <c r="BG767">
        <v>0.2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13</v>
      </c>
    </row>
    <row r="768" spans="1:68" x14ac:dyDescent="0.25">
      <c r="A768" s="1">
        <v>41980</v>
      </c>
      <c r="B768" t="s">
        <v>113</v>
      </c>
      <c r="C768" t="s">
        <v>107</v>
      </c>
      <c r="D768">
        <v>4</v>
      </c>
      <c r="E768" s="2">
        <v>0.4826388888888889</v>
      </c>
      <c r="F768">
        <v>1</v>
      </c>
      <c r="G768">
        <v>10</v>
      </c>
      <c r="H768" t="s">
        <v>120</v>
      </c>
      <c r="I768">
        <v>46</v>
      </c>
      <c r="J768">
        <v>14</v>
      </c>
      <c r="K768">
        <v>13</v>
      </c>
      <c r="L768" t="s">
        <v>805</v>
      </c>
      <c r="M768">
        <v>1</v>
      </c>
      <c r="N768" t="s">
        <v>80</v>
      </c>
      <c r="O768" t="s">
        <v>73</v>
      </c>
      <c r="P768" t="s">
        <v>73</v>
      </c>
      <c r="Q768" t="s">
        <v>73</v>
      </c>
      <c r="R768" t="s">
        <v>111</v>
      </c>
      <c r="S768">
        <v>0</v>
      </c>
      <c r="T768" t="s">
        <v>73</v>
      </c>
      <c r="U768" t="s">
        <v>73</v>
      </c>
      <c r="V768" t="s">
        <v>73</v>
      </c>
      <c r="W768" t="s">
        <v>73</v>
      </c>
      <c r="X768" t="s">
        <v>73</v>
      </c>
      <c r="Y768" t="s">
        <v>73</v>
      </c>
      <c r="Z768" t="s">
        <v>125</v>
      </c>
      <c r="AA768" t="s">
        <v>73</v>
      </c>
      <c r="AB768" t="s">
        <v>73</v>
      </c>
      <c r="AC768">
        <v>12</v>
      </c>
      <c r="AD768">
        <v>1</v>
      </c>
      <c r="AE768">
        <v>1</v>
      </c>
      <c r="AF768">
        <v>14</v>
      </c>
      <c r="AG768" t="s">
        <v>85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63</v>
      </c>
      <c r="AP768">
        <v>54</v>
      </c>
      <c r="AQ768" t="s">
        <v>125</v>
      </c>
      <c r="AR768">
        <v>1</v>
      </c>
      <c r="AS768">
        <v>1</v>
      </c>
      <c r="AT768" t="s">
        <v>106</v>
      </c>
      <c r="AU768">
        <v>1</v>
      </c>
      <c r="AV768" t="s">
        <v>111</v>
      </c>
      <c r="AW768">
        <v>0</v>
      </c>
      <c r="AX768">
        <v>0.1</v>
      </c>
      <c r="AY768">
        <v>0</v>
      </c>
      <c r="AZ768">
        <v>0</v>
      </c>
      <c r="BA768">
        <v>0</v>
      </c>
      <c r="BB768">
        <v>0</v>
      </c>
      <c r="BC768" t="s">
        <v>805</v>
      </c>
      <c r="BD768">
        <v>63</v>
      </c>
      <c r="BE768">
        <v>0.1</v>
      </c>
      <c r="BF768">
        <v>0</v>
      </c>
      <c r="BG768">
        <v>0.1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13</v>
      </c>
    </row>
    <row r="769" spans="1:68" x14ac:dyDescent="0.25">
      <c r="A769" s="1">
        <v>41980</v>
      </c>
      <c r="B769" t="s">
        <v>113</v>
      </c>
      <c r="C769" t="s">
        <v>107</v>
      </c>
      <c r="D769">
        <v>4</v>
      </c>
      <c r="E769" s="2">
        <v>0.15208333333333332</v>
      </c>
      <c r="F769">
        <v>1</v>
      </c>
      <c r="G769">
        <v>1</v>
      </c>
      <c r="H769" t="s">
        <v>116</v>
      </c>
      <c r="I769">
        <v>1</v>
      </c>
      <c r="J769">
        <v>27</v>
      </c>
      <c r="K769">
        <v>13</v>
      </c>
      <c r="L769" t="s">
        <v>806</v>
      </c>
      <c r="M769">
        <v>1</v>
      </c>
      <c r="N769" t="s">
        <v>80</v>
      </c>
      <c r="O769" t="s">
        <v>73</v>
      </c>
      <c r="P769" t="s">
        <v>73</v>
      </c>
      <c r="Q769" t="s">
        <v>73</v>
      </c>
      <c r="R769" t="s">
        <v>403</v>
      </c>
      <c r="S769">
        <v>0</v>
      </c>
      <c r="T769" t="s">
        <v>73</v>
      </c>
      <c r="U769" t="s">
        <v>73</v>
      </c>
      <c r="V769" t="s">
        <v>73</v>
      </c>
      <c r="W769" t="s">
        <v>73</v>
      </c>
      <c r="X769" t="s">
        <v>73</v>
      </c>
      <c r="Y769" t="s">
        <v>73</v>
      </c>
      <c r="Z769" t="s">
        <v>124</v>
      </c>
      <c r="AA769" t="s">
        <v>26</v>
      </c>
      <c r="AB769" t="s">
        <v>73</v>
      </c>
      <c r="AC769">
        <v>4</v>
      </c>
      <c r="AD769">
        <v>14</v>
      </c>
      <c r="AE769">
        <v>14</v>
      </c>
      <c r="AF769">
        <v>14</v>
      </c>
      <c r="AG769" t="s">
        <v>85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46</v>
      </c>
      <c r="AP769">
        <v>1</v>
      </c>
      <c r="AQ769" t="s">
        <v>124</v>
      </c>
      <c r="AR769">
        <v>1</v>
      </c>
      <c r="AS769">
        <v>1</v>
      </c>
      <c r="AT769" t="s">
        <v>118</v>
      </c>
      <c r="AU769">
        <v>1</v>
      </c>
      <c r="AV769" t="s">
        <v>403</v>
      </c>
      <c r="AW769">
        <v>1</v>
      </c>
      <c r="AX769">
        <v>1</v>
      </c>
      <c r="AY769">
        <v>0</v>
      </c>
      <c r="AZ769">
        <v>1</v>
      </c>
      <c r="BA769">
        <v>1</v>
      </c>
      <c r="BB769">
        <v>1</v>
      </c>
      <c r="BC769" t="s">
        <v>806</v>
      </c>
      <c r="BD769">
        <v>46</v>
      </c>
      <c r="BE769">
        <v>6.1</v>
      </c>
      <c r="BF769">
        <v>0</v>
      </c>
      <c r="BG769">
        <v>0.1</v>
      </c>
      <c r="BH769">
        <v>0</v>
      </c>
      <c r="BI769">
        <v>0</v>
      </c>
      <c r="BJ769">
        <v>6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13</v>
      </c>
    </row>
    <row r="770" spans="1:68" x14ac:dyDescent="0.25">
      <c r="A770" s="1">
        <v>41980</v>
      </c>
      <c r="B770" t="s">
        <v>113</v>
      </c>
      <c r="C770" t="s">
        <v>107</v>
      </c>
      <c r="D770">
        <v>4</v>
      </c>
      <c r="E770" s="2">
        <v>0.37361111111111112</v>
      </c>
      <c r="F770">
        <v>1</v>
      </c>
      <c r="G770">
        <v>2</v>
      </c>
      <c r="H770" t="s">
        <v>116</v>
      </c>
      <c r="I770">
        <v>2</v>
      </c>
      <c r="J770">
        <v>14</v>
      </c>
      <c r="K770">
        <v>13</v>
      </c>
      <c r="L770" t="s">
        <v>808</v>
      </c>
      <c r="M770">
        <v>0</v>
      </c>
      <c r="N770" t="s">
        <v>80</v>
      </c>
      <c r="O770" t="s">
        <v>70</v>
      </c>
      <c r="P770" t="s">
        <v>73</v>
      </c>
      <c r="Q770" t="s">
        <v>73</v>
      </c>
      <c r="R770" t="s">
        <v>403</v>
      </c>
      <c r="S770">
        <v>0</v>
      </c>
      <c r="T770" t="s">
        <v>73</v>
      </c>
      <c r="U770" t="s">
        <v>73</v>
      </c>
      <c r="V770" t="s">
        <v>73</v>
      </c>
      <c r="W770" t="s">
        <v>73</v>
      </c>
      <c r="X770" t="s">
        <v>73</v>
      </c>
      <c r="Y770" t="s">
        <v>73</v>
      </c>
      <c r="Z770" t="s">
        <v>218</v>
      </c>
      <c r="AA770" t="s">
        <v>73</v>
      </c>
      <c r="AB770" t="s">
        <v>73</v>
      </c>
      <c r="AC770">
        <v>9</v>
      </c>
      <c r="AD770">
        <v>1</v>
      </c>
      <c r="AE770">
        <v>1</v>
      </c>
      <c r="AF770">
        <v>14</v>
      </c>
      <c r="AG770" t="s">
        <v>85</v>
      </c>
      <c r="AH770">
        <v>1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71</v>
      </c>
      <c r="AP770">
        <v>2</v>
      </c>
      <c r="AQ770" t="s">
        <v>218</v>
      </c>
      <c r="AR770">
        <v>1</v>
      </c>
      <c r="AS770">
        <v>1</v>
      </c>
      <c r="AT770" t="s">
        <v>106</v>
      </c>
      <c r="AU770">
        <v>0</v>
      </c>
      <c r="AV770" t="s">
        <v>403</v>
      </c>
      <c r="AW770">
        <v>0</v>
      </c>
      <c r="AX770">
        <v>0</v>
      </c>
      <c r="AY770">
        <v>0</v>
      </c>
      <c r="AZ770">
        <v>0</v>
      </c>
      <c r="BA770">
        <v>1</v>
      </c>
      <c r="BB770">
        <v>0</v>
      </c>
      <c r="BC770" t="s">
        <v>808</v>
      </c>
      <c r="BD770">
        <v>71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13</v>
      </c>
    </row>
    <row r="771" spans="1:68" x14ac:dyDescent="0.25">
      <c r="A771" s="1">
        <v>41980</v>
      </c>
      <c r="B771" t="s">
        <v>113</v>
      </c>
      <c r="C771" t="s">
        <v>107</v>
      </c>
      <c r="D771">
        <v>4</v>
      </c>
      <c r="E771" s="2">
        <v>0.21458333333333332</v>
      </c>
      <c r="F771">
        <v>1</v>
      </c>
      <c r="G771">
        <v>10</v>
      </c>
      <c r="H771" t="s">
        <v>120</v>
      </c>
      <c r="I771">
        <v>32</v>
      </c>
      <c r="J771">
        <v>21</v>
      </c>
      <c r="K771">
        <v>13</v>
      </c>
      <c r="L771" t="s">
        <v>809</v>
      </c>
      <c r="M771">
        <v>0</v>
      </c>
      <c r="N771" t="s">
        <v>80</v>
      </c>
      <c r="O771" t="s">
        <v>70</v>
      </c>
      <c r="P771" t="s">
        <v>73</v>
      </c>
      <c r="Q771" t="s">
        <v>73</v>
      </c>
      <c r="R771" t="s">
        <v>105</v>
      </c>
      <c r="S771">
        <v>0</v>
      </c>
      <c r="T771" t="s">
        <v>73</v>
      </c>
      <c r="U771" t="s">
        <v>73</v>
      </c>
      <c r="V771" t="s">
        <v>73</v>
      </c>
      <c r="W771" t="s">
        <v>73</v>
      </c>
      <c r="X771" t="s">
        <v>73</v>
      </c>
      <c r="Y771" t="s">
        <v>73</v>
      </c>
      <c r="Z771" t="s">
        <v>125</v>
      </c>
      <c r="AA771" t="s">
        <v>73</v>
      </c>
      <c r="AB771" t="s">
        <v>73</v>
      </c>
      <c r="AC771">
        <v>6</v>
      </c>
      <c r="AD771">
        <v>8</v>
      </c>
      <c r="AE771">
        <v>8</v>
      </c>
      <c r="AF771">
        <v>14</v>
      </c>
      <c r="AG771" t="s">
        <v>85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66</v>
      </c>
      <c r="AP771">
        <v>68</v>
      </c>
      <c r="AQ771" t="s">
        <v>125</v>
      </c>
      <c r="AR771">
        <v>1</v>
      </c>
      <c r="AS771">
        <v>1</v>
      </c>
      <c r="AT771" t="s">
        <v>106</v>
      </c>
      <c r="AU771">
        <v>0</v>
      </c>
      <c r="AV771" t="s">
        <v>105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 t="s">
        <v>809</v>
      </c>
      <c r="BD771">
        <v>66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13</v>
      </c>
    </row>
    <row r="772" spans="1:68" x14ac:dyDescent="0.25">
      <c r="A772" s="1">
        <v>41980</v>
      </c>
      <c r="B772" t="s">
        <v>113</v>
      </c>
      <c r="C772" t="s">
        <v>107</v>
      </c>
      <c r="D772">
        <v>4</v>
      </c>
      <c r="E772" s="2">
        <v>0.17499999999999999</v>
      </c>
      <c r="F772">
        <v>1</v>
      </c>
      <c r="G772">
        <v>10</v>
      </c>
      <c r="H772" t="s">
        <v>116</v>
      </c>
      <c r="I772">
        <v>24</v>
      </c>
      <c r="J772">
        <v>21</v>
      </c>
      <c r="K772">
        <v>13</v>
      </c>
      <c r="L772" t="s">
        <v>810</v>
      </c>
      <c r="M772">
        <v>0</v>
      </c>
      <c r="N772" t="s">
        <v>80</v>
      </c>
      <c r="O772" t="s">
        <v>70</v>
      </c>
      <c r="P772" t="s">
        <v>73</v>
      </c>
      <c r="Q772" t="s">
        <v>73</v>
      </c>
      <c r="R772" t="s">
        <v>403</v>
      </c>
      <c r="S772">
        <v>0</v>
      </c>
      <c r="T772" t="s">
        <v>73</v>
      </c>
      <c r="U772" t="s">
        <v>73</v>
      </c>
      <c r="V772" t="s">
        <v>73</v>
      </c>
      <c r="W772" t="s">
        <v>73</v>
      </c>
      <c r="X772" t="s">
        <v>73</v>
      </c>
      <c r="Y772" t="s">
        <v>73</v>
      </c>
      <c r="Z772" t="s">
        <v>128</v>
      </c>
      <c r="AA772" t="s">
        <v>73</v>
      </c>
      <c r="AB772" t="s">
        <v>73</v>
      </c>
      <c r="AC772">
        <v>5</v>
      </c>
      <c r="AD772">
        <v>8</v>
      </c>
      <c r="AE772">
        <v>8</v>
      </c>
      <c r="AF772">
        <v>14</v>
      </c>
      <c r="AG772" t="s">
        <v>85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67</v>
      </c>
      <c r="AP772">
        <v>24</v>
      </c>
      <c r="AQ772" t="s">
        <v>128</v>
      </c>
      <c r="AR772">
        <v>1</v>
      </c>
      <c r="AS772">
        <v>1</v>
      </c>
      <c r="AT772" t="s">
        <v>106</v>
      </c>
      <c r="AU772">
        <v>0</v>
      </c>
      <c r="AV772" t="s">
        <v>403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 t="s">
        <v>810</v>
      </c>
      <c r="BD772">
        <v>67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13</v>
      </c>
    </row>
    <row r="773" spans="1:68" x14ac:dyDescent="0.25">
      <c r="A773" s="1">
        <v>41980</v>
      </c>
      <c r="B773" t="s">
        <v>113</v>
      </c>
      <c r="C773" t="s">
        <v>107</v>
      </c>
      <c r="D773">
        <v>1</v>
      </c>
      <c r="E773" s="2">
        <v>7.013888888888889E-2</v>
      </c>
      <c r="F773">
        <v>1</v>
      </c>
      <c r="G773">
        <v>10</v>
      </c>
      <c r="H773" t="s">
        <v>120</v>
      </c>
      <c r="I773">
        <v>20</v>
      </c>
      <c r="J773">
        <v>0</v>
      </c>
      <c r="K773">
        <v>10</v>
      </c>
      <c r="L773" t="s">
        <v>815</v>
      </c>
      <c r="M773">
        <v>2</v>
      </c>
      <c r="N773" t="s">
        <v>80</v>
      </c>
      <c r="O773" t="s">
        <v>73</v>
      </c>
      <c r="P773" t="s">
        <v>73</v>
      </c>
      <c r="Q773" t="s">
        <v>73</v>
      </c>
      <c r="R773" t="s">
        <v>105</v>
      </c>
      <c r="S773">
        <v>0</v>
      </c>
      <c r="T773" t="s">
        <v>73</v>
      </c>
      <c r="U773" t="s">
        <v>73</v>
      </c>
      <c r="V773" t="s">
        <v>73</v>
      </c>
      <c r="W773" t="s">
        <v>73</v>
      </c>
      <c r="X773" t="s">
        <v>73</v>
      </c>
      <c r="Y773" t="s">
        <v>73</v>
      </c>
      <c r="Z773" t="s">
        <v>125</v>
      </c>
      <c r="AA773" t="s">
        <v>73</v>
      </c>
      <c r="AB773" t="s">
        <v>73</v>
      </c>
      <c r="AC773">
        <v>2</v>
      </c>
      <c r="AD773">
        <v>-10</v>
      </c>
      <c r="AE773">
        <v>10</v>
      </c>
      <c r="AF773">
        <v>14</v>
      </c>
      <c r="AG773" t="s">
        <v>85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83</v>
      </c>
      <c r="AP773">
        <v>80</v>
      </c>
      <c r="AQ773" t="s">
        <v>125</v>
      </c>
      <c r="AR773">
        <v>1</v>
      </c>
      <c r="AS773">
        <v>1</v>
      </c>
      <c r="AT773" t="s">
        <v>106</v>
      </c>
      <c r="AU773">
        <v>2</v>
      </c>
      <c r="AV773" t="s">
        <v>105</v>
      </c>
      <c r="AW773">
        <v>0</v>
      </c>
      <c r="AX773">
        <v>0.2</v>
      </c>
      <c r="AY773">
        <v>0</v>
      </c>
      <c r="AZ773">
        <v>0</v>
      </c>
      <c r="BA773">
        <v>0</v>
      </c>
      <c r="BB773">
        <v>0</v>
      </c>
      <c r="BC773" t="s">
        <v>815</v>
      </c>
      <c r="BD773">
        <v>83</v>
      </c>
      <c r="BE773">
        <v>0.2</v>
      </c>
      <c r="BF773">
        <v>0</v>
      </c>
      <c r="BG773">
        <v>0.2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13</v>
      </c>
    </row>
    <row r="774" spans="1:68" x14ac:dyDescent="0.25">
      <c r="A774" s="1">
        <v>41980</v>
      </c>
      <c r="B774" t="s">
        <v>113</v>
      </c>
      <c r="C774" t="s">
        <v>107</v>
      </c>
      <c r="D774">
        <v>1</v>
      </c>
      <c r="E774" s="2">
        <v>0.39444444444444443</v>
      </c>
      <c r="F774">
        <v>1</v>
      </c>
      <c r="G774">
        <v>10</v>
      </c>
      <c r="H774" t="s">
        <v>120</v>
      </c>
      <c r="I774">
        <v>20</v>
      </c>
      <c r="J774">
        <v>0</v>
      </c>
      <c r="K774">
        <v>3</v>
      </c>
      <c r="L774" t="s">
        <v>818</v>
      </c>
      <c r="M774">
        <v>-5</v>
      </c>
      <c r="N774" t="s">
        <v>69</v>
      </c>
      <c r="O774" t="s">
        <v>70</v>
      </c>
      <c r="P774" t="s">
        <v>101</v>
      </c>
      <c r="Q774" t="s">
        <v>72</v>
      </c>
      <c r="R774" t="s">
        <v>73</v>
      </c>
      <c r="S774">
        <v>0</v>
      </c>
      <c r="T774" t="s">
        <v>73</v>
      </c>
      <c r="U774" t="s">
        <v>73</v>
      </c>
      <c r="V774" t="s">
        <v>124</v>
      </c>
      <c r="W774" t="s">
        <v>73</v>
      </c>
      <c r="X774" t="s">
        <v>142</v>
      </c>
      <c r="Y774" t="s">
        <v>142</v>
      </c>
      <c r="Z774" t="s">
        <v>73</v>
      </c>
      <c r="AA774" t="s">
        <v>73</v>
      </c>
      <c r="AB774" t="s">
        <v>73</v>
      </c>
      <c r="AC774">
        <v>10</v>
      </c>
      <c r="AD774">
        <v>-3</v>
      </c>
      <c r="AE774">
        <v>3</v>
      </c>
      <c r="AF774">
        <v>14</v>
      </c>
      <c r="AG774" t="s">
        <v>85</v>
      </c>
      <c r="AH774">
        <v>0</v>
      </c>
      <c r="AI774">
        <v>1</v>
      </c>
      <c r="AJ774">
        <v>1</v>
      </c>
      <c r="AK774">
        <v>0</v>
      </c>
      <c r="AL774">
        <v>1</v>
      </c>
      <c r="AM774">
        <v>0</v>
      </c>
      <c r="AN774">
        <v>0</v>
      </c>
      <c r="AO774">
        <v>93</v>
      </c>
      <c r="AP774">
        <v>80</v>
      </c>
      <c r="AQ774" t="s">
        <v>142</v>
      </c>
      <c r="AR774">
        <v>1</v>
      </c>
      <c r="AS774">
        <v>1</v>
      </c>
      <c r="AT774" t="s">
        <v>106</v>
      </c>
      <c r="AU774">
        <v>-5</v>
      </c>
      <c r="AV774" t="s">
        <v>110</v>
      </c>
      <c r="AW774">
        <v>0</v>
      </c>
      <c r="AX774">
        <v>-0.5</v>
      </c>
      <c r="AY774">
        <v>0</v>
      </c>
      <c r="AZ774">
        <v>0</v>
      </c>
      <c r="BA774">
        <v>0</v>
      </c>
      <c r="BB774">
        <v>0</v>
      </c>
      <c r="BC774" t="s">
        <v>818</v>
      </c>
      <c r="BD774">
        <v>93</v>
      </c>
      <c r="BE774">
        <v>0</v>
      </c>
      <c r="BF774">
        <v>-0.2</v>
      </c>
      <c r="BG774">
        <v>0</v>
      </c>
      <c r="BH774">
        <v>-0.5</v>
      </c>
      <c r="BI774">
        <v>0.5</v>
      </c>
      <c r="BJ774">
        <v>0</v>
      </c>
      <c r="BK774">
        <v>0</v>
      </c>
      <c r="BL774">
        <v>0</v>
      </c>
      <c r="BM774">
        <v>-0.2</v>
      </c>
      <c r="BN774">
        <v>0</v>
      </c>
      <c r="BO774">
        <v>0</v>
      </c>
      <c r="BP774">
        <v>13</v>
      </c>
    </row>
    <row r="775" spans="1:68" x14ac:dyDescent="0.25">
      <c r="A775" s="1">
        <v>41980</v>
      </c>
      <c r="B775" t="s">
        <v>113</v>
      </c>
      <c r="C775" t="s">
        <v>107</v>
      </c>
      <c r="D775">
        <v>1</v>
      </c>
      <c r="E775" s="2">
        <v>0.62291666666666667</v>
      </c>
      <c r="F775">
        <v>1</v>
      </c>
      <c r="G775">
        <v>10</v>
      </c>
      <c r="H775" t="s">
        <v>120</v>
      </c>
      <c r="I775">
        <v>20</v>
      </c>
      <c r="J775">
        <v>0</v>
      </c>
      <c r="K775">
        <v>0</v>
      </c>
      <c r="L775" t="s">
        <v>132</v>
      </c>
      <c r="N775" t="s">
        <v>69</v>
      </c>
      <c r="O775" t="s">
        <v>131</v>
      </c>
      <c r="P775" t="s">
        <v>101</v>
      </c>
      <c r="Q775" t="s">
        <v>89</v>
      </c>
      <c r="R775" t="s">
        <v>73</v>
      </c>
      <c r="S775">
        <v>0</v>
      </c>
      <c r="T775" t="s">
        <v>73</v>
      </c>
      <c r="U775" t="s">
        <v>73</v>
      </c>
      <c r="V775" t="s">
        <v>124</v>
      </c>
      <c r="W775" t="s">
        <v>133</v>
      </c>
      <c r="X775" t="s">
        <v>73</v>
      </c>
      <c r="Y775" t="s">
        <v>133</v>
      </c>
      <c r="Z775" t="s">
        <v>73</v>
      </c>
      <c r="AA775" t="s">
        <v>73</v>
      </c>
      <c r="AB775" t="s">
        <v>73</v>
      </c>
      <c r="AC775">
        <v>15</v>
      </c>
      <c r="AD775">
        <v>0</v>
      </c>
      <c r="AE775">
        <v>0</v>
      </c>
      <c r="AF775">
        <v>14</v>
      </c>
      <c r="AG775" t="s">
        <v>85</v>
      </c>
      <c r="AH775">
        <v>0</v>
      </c>
      <c r="AI775">
        <v>1</v>
      </c>
      <c r="AJ775">
        <v>0</v>
      </c>
      <c r="AK775">
        <v>0</v>
      </c>
      <c r="AL775">
        <v>1</v>
      </c>
      <c r="AM775">
        <v>0</v>
      </c>
      <c r="AN775">
        <v>0</v>
      </c>
      <c r="AO775">
        <v>62</v>
      </c>
      <c r="AP775">
        <v>80</v>
      </c>
      <c r="AQ775" t="s">
        <v>133</v>
      </c>
      <c r="AR775">
        <v>0</v>
      </c>
      <c r="AS775">
        <v>1</v>
      </c>
      <c r="AT775" t="s">
        <v>75</v>
      </c>
      <c r="AU775">
        <v>0</v>
      </c>
      <c r="AV775" t="s">
        <v>102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 t="s">
        <v>132</v>
      </c>
      <c r="BD775">
        <v>62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13</v>
      </c>
    </row>
    <row r="776" spans="1:68" x14ac:dyDescent="0.25">
      <c r="A776" s="1">
        <v>41980</v>
      </c>
      <c r="B776" t="s">
        <v>113</v>
      </c>
      <c r="C776" t="s">
        <v>107</v>
      </c>
      <c r="D776">
        <v>2</v>
      </c>
      <c r="E776" s="2">
        <v>0.46180555555555558</v>
      </c>
      <c r="F776">
        <v>1</v>
      </c>
      <c r="G776">
        <v>10</v>
      </c>
      <c r="H776" t="s">
        <v>120</v>
      </c>
      <c r="I776">
        <v>47</v>
      </c>
      <c r="J776">
        <v>0</v>
      </c>
      <c r="K776">
        <v>10</v>
      </c>
      <c r="L776" t="s">
        <v>820</v>
      </c>
      <c r="M776">
        <v>27</v>
      </c>
      <c r="N776" t="s">
        <v>69</v>
      </c>
      <c r="O776" t="s">
        <v>70</v>
      </c>
      <c r="P776" t="s">
        <v>71</v>
      </c>
      <c r="Q776" t="s">
        <v>72</v>
      </c>
      <c r="R776" t="s">
        <v>73</v>
      </c>
      <c r="S776">
        <v>0</v>
      </c>
      <c r="T776" t="s">
        <v>73</v>
      </c>
      <c r="U776" t="s">
        <v>73</v>
      </c>
      <c r="V776" t="s">
        <v>124</v>
      </c>
      <c r="W776" t="s">
        <v>73</v>
      </c>
      <c r="X776" t="s">
        <v>133</v>
      </c>
      <c r="Y776" t="s">
        <v>133</v>
      </c>
      <c r="Z776" t="s">
        <v>73</v>
      </c>
      <c r="AA776" t="s">
        <v>73</v>
      </c>
      <c r="AB776" t="s">
        <v>27</v>
      </c>
      <c r="AC776">
        <v>12</v>
      </c>
      <c r="AD776">
        <v>-10</v>
      </c>
      <c r="AE776">
        <v>10</v>
      </c>
      <c r="AF776">
        <v>14</v>
      </c>
      <c r="AG776" t="s">
        <v>85</v>
      </c>
      <c r="AH776">
        <v>0</v>
      </c>
      <c r="AI776">
        <v>1</v>
      </c>
      <c r="AJ776">
        <v>1</v>
      </c>
      <c r="AK776">
        <v>0</v>
      </c>
      <c r="AL776">
        <v>1</v>
      </c>
      <c r="AM776">
        <v>0</v>
      </c>
      <c r="AN776">
        <v>0</v>
      </c>
      <c r="AO776">
        <v>89</v>
      </c>
      <c r="AP776">
        <v>53</v>
      </c>
      <c r="AQ776" t="s">
        <v>133</v>
      </c>
      <c r="AR776">
        <v>1</v>
      </c>
      <c r="AS776">
        <v>1</v>
      </c>
      <c r="AT776" t="s">
        <v>75</v>
      </c>
      <c r="AU776">
        <v>27</v>
      </c>
      <c r="AV776" t="s">
        <v>76</v>
      </c>
      <c r="AW776">
        <v>0</v>
      </c>
      <c r="AX776">
        <v>2.7</v>
      </c>
      <c r="AY776">
        <v>1</v>
      </c>
      <c r="AZ776">
        <v>1</v>
      </c>
      <c r="BA776">
        <v>0</v>
      </c>
      <c r="BB776">
        <v>1</v>
      </c>
      <c r="BC776" t="s">
        <v>820</v>
      </c>
      <c r="BD776">
        <v>89</v>
      </c>
      <c r="BE776">
        <v>3.2</v>
      </c>
      <c r="BF776">
        <v>1.08</v>
      </c>
      <c r="BG776">
        <v>0</v>
      </c>
      <c r="BH776">
        <v>2.7</v>
      </c>
      <c r="BI776">
        <v>0.5</v>
      </c>
      <c r="BJ776">
        <v>0</v>
      </c>
      <c r="BK776">
        <v>0</v>
      </c>
      <c r="BL776">
        <v>0</v>
      </c>
      <c r="BM776">
        <v>1.08</v>
      </c>
      <c r="BN776">
        <v>0</v>
      </c>
      <c r="BO776">
        <v>0</v>
      </c>
      <c r="BP776">
        <v>13</v>
      </c>
    </row>
    <row r="777" spans="1:68" x14ac:dyDescent="0.25">
      <c r="A777" s="1">
        <v>41980</v>
      </c>
      <c r="B777" t="s">
        <v>113</v>
      </c>
      <c r="C777" t="s">
        <v>107</v>
      </c>
      <c r="D777">
        <v>2</v>
      </c>
      <c r="E777" s="2">
        <v>0.53194444444444444</v>
      </c>
      <c r="F777">
        <v>1</v>
      </c>
      <c r="G777">
        <v>10</v>
      </c>
      <c r="H777" t="s">
        <v>120</v>
      </c>
      <c r="I777">
        <v>14</v>
      </c>
      <c r="J777">
        <v>0</v>
      </c>
      <c r="K777">
        <v>10</v>
      </c>
      <c r="L777" t="s">
        <v>822</v>
      </c>
      <c r="M777">
        <v>20</v>
      </c>
      <c r="N777" t="s">
        <v>69</v>
      </c>
      <c r="O777" t="s">
        <v>70</v>
      </c>
      <c r="P777" t="s">
        <v>101</v>
      </c>
      <c r="Q777" t="s">
        <v>72</v>
      </c>
      <c r="R777" t="s">
        <v>73</v>
      </c>
      <c r="S777">
        <v>0</v>
      </c>
      <c r="T777" t="s">
        <v>73</v>
      </c>
      <c r="U777" t="s">
        <v>73</v>
      </c>
      <c r="V777" t="s">
        <v>124</v>
      </c>
      <c r="W777" t="s">
        <v>73</v>
      </c>
      <c r="X777" t="s">
        <v>218</v>
      </c>
      <c r="Y777" t="s">
        <v>218</v>
      </c>
      <c r="Z777" t="s">
        <v>73</v>
      </c>
      <c r="AA777" t="s">
        <v>73</v>
      </c>
      <c r="AB777" t="s">
        <v>27</v>
      </c>
      <c r="AC777">
        <v>13</v>
      </c>
      <c r="AD777">
        <v>-10</v>
      </c>
      <c r="AE777">
        <v>10</v>
      </c>
      <c r="AF777">
        <v>14</v>
      </c>
      <c r="AG777" t="s">
        <v>85</v>
      </c>
      <c r="AH777">
        <v>0</v>
      </c>
      <c r="AI777">
        <v>1</v>
      </c>
      <c r="AJ777">
        <v>1</v>
      </c>
      <c r="AK777">
        <v>0</v>
      </c>
      <c r="AL777">
        <v>1</v>
      </c>
      <c r="AM777">
        <v>0</v>
      </c>
      <c r="AN777">
        <v>0</v>
      </c>
      <c r="AO777">
        <v>92</v>
      </c>
      <c r="AP777">
        <v>86</v>
      </c>
      <c r="AQ777" t="s">
        <v>218</v>
      </c>
      <c r="AR777">
        <v>1</v>
      </c>
      <c r="AS777">
        <v>1</v>
      </c>
      <c r="AT777" t="s">
        <v>106</v>
      </c>
      <c r="AU777">
        <v>20</v>
      </c>
      <c r="AV777" t="s">
        <v>110</v>
      </c>
      <c r="AW777">
        <v>0</v>
      </c>
      <c r="AX777">
        <v>2</v>
      </c>
      <c r="AY777">
        <v>1</v>
      </c>
      <c r="AZ777">
        <v>1</v>
      </c>
      <c r="BA777">
        <v>0</v>
      </c>
      <c r="BB777">
        <v>1</v>
      </c>
      <c r="BC777" t="s">
        <v>822</v>
      </c>
      <c r="BD777">
        <v>92</v>
      </c>
      <c r="BE777">
        <v>2.5</v>
      </c>
      <c r="BF777">
        <v>0.8</v>
      </c>
      <c r="BG777">
        <v>0</v>
      </c>
      <c r="BH777">
        <v>2</v>
      </c>
      <c r="BI777">
        <v>0.5</v>
      </c>
      <c r="BJ777">
        <v>0</v>
      </c>
      <c r="BK777">
        <v>0</v>
      </c>
      <c r="BL777">
        <v>0</v>
      </c>
      <c r="BM777">
        <v>0.8</v>
      </c>
      <c r="BN777">
        <v>0</v>
      </c>
      <c r="BO777">
        <v>0</v>
      </c>
      <c r="BP777">
        <v>13</v>
      </c>
    </row>
    <row r="778" spans="1:68" x14ac:dyDescent="0.25">
      <c r="A778" s="1">
        <v>41980</v>
      </c>
      <c r="B778" t="s">
        <v>113</v>
      </c>
      <c r="C778" t="s">
        <v>107</v>
      </c>
      <c r="D778">
        <v>2</v>
      </c>
      <c r="E778" s="2">
        <v>0.13055555555555556</v>
      </c>
      <c r="F778">
        <v>1</v>
      </c>
      <c r="G778">
        <v>10</v>
      </c>
      <c r="H778" t="s">
        <v>120</v>
      </c>
      <c r="I778">
        <v>3</v>
      </c>
      <c r="J778">
        <v>0</v>
      </c>
      <c r="K778">
        <v>10</v>
      </c>
      <c r="L778" t="s">
        <v>824</v>
      </c>
      <c r="M778">
        <v>15</v>
      </c>
      <c r="N778" t="s">
        <v>80</v>
      </c>
      <c r="O778" t="s">
        <v>73</v>
      </c>
      <c r="P778" t="s">
        <v>73</v>
      </c>
      <c r="Q778" t="s">
        <v>73</v>
      </c>
      <c r="R778" t="s">
        <v>403</v>
      </c>
      <c r="S778">
        <v>0</v>
      </c>
      <c r="T778" t="s">
        <v>73</v>
      </c>
      <c r="U778" t="s">
        <v>73</v>
      </c>
      <c r="V778" t="s">
        <v>73</v>
      </c>
      <c r="W778" t="s">
        <v>73</v>
      </c>
      <c r="X778" t="s">
        <v>73</v>
      </c>
      <c r="Y778" t="s">
        <v>73</v>
      </c>
      <c r="Z778" t="s">
        <v>124</v>
      </c>
      <c r="AA778" t="s">
        <v>73</v>
      </c>
      <c r="AB778" t="s">
        <v>27</v>
      </c>
      <c r="AC778">
        <v>4</v>
      </c>
      <c r="AD778">
        <v>-10</v>
      </c>
      <c r="AE778">
        <v>10</v>
      </c>
      <c r="AF778">
        <v>14</v>
      </c>
      <c r="AG778" t="s">
        <v>85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64</v>
      </c>
      <c r="AP778">
        <v>97</v>
      </c>
      <c r="AQ778" t="s">
        <v>124</v>
      </c>
      <c r="AR778">
        <v>1</v>
      </c>
      <c r="AS778">
        <v>1</v>
      </c>
      <c r="AT778" t="s">
        <v>118</v>
      </c>
      <c r="AU778">
        <v>15</v>
      </c>
      <c r="AV778" t="s">
        <v>403</v>
      </c>
      <c r="AW778">
        <v>0</v>
      </c>
      <c r="AX778">
        <v>1.5</v>
      </c>
      <c r="AY778">
        <v>1</v>
      </c>
      <c r="AZ778">
        <v>1</v>
      </c>
      <c r="BA778">
        <v>0</v>
      </c>
      <c r="BB778">
        <v>1</v>
      </c>
      <c r="BC778" t="s">
        <v>824</v>
      </c>
      <c r="BD778">
        <v>64</v>
      </c>
      <c r="BE778">
        <v>1.5</v>
      </c>
      <c r="BF778">
        <v>0</v>
      </c>
      <c r="BG778">
        <v>1.5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13</v>
      </c>
    </row>
    <row r="779" spans="1:68" x14ac:dyDescent="0.25">
      <c r="A779" s="1">
        <v>41980</v>
      </c>
      <c r="B779" t="s">
        <v>113</v>
      </c>
      <c r="C779" t="s">
        <v>107</v>
      </c>
      <c r="D779">
        <v>2</v>
      </c>
      <c r="E779" s="2">
        <v>5.6944444444444443E-2</v>
      </c>
      <c r="F779">
        <v>1</v>
      </c>
      <c r="G779">
        <v>10</v>
      </c>
      <c r="H779" t="s">
        <v>120</v>
      </c>
      <c r="I779">
        <v>49</v>
      </c>
      <c r="J779">
        <v>0</v>
      </c>
      <c r="K779">
        <v>10</v>
      </c>
      <c r="L779" t="s">
        <v>825</v>
      </c>
      <c r="M779">
        <v>13</v>
      </c>
      <c r="N779" t="s">
        <v>69</v>
      </c>
      <c r="O779" t="s">
        <v>70</v>
      </c>
      <c r="P779" t="s">
        <v>101</v>
      </c>
      <c r="Q779" t="s">
        <v>89</v>
      </c>
      <c r="R779" t="s">
        <v>73</v>
      </c>
      <c r="S779">
        <v>0</v>
      </c>
      <c r="T779" t="s">
        <v>73</v>
      </c>
      <c r="U779" t="s">
        <v>73</v>
      </c>
      <c r="V779" t="s">
        <v>124</v>
      </c>
      <c r="W779" t="s">
        <v>73</v>
      </c>
      <c r="X779" t="s">
        <v>171</v>
      </c>
      <c r="Y779" t="s">
        <v>171</v>
      </c>
      <c r="Z779" t="s">
        <v>73</v>
      </c>
      <c r="AA779" t="s">
        <v>73</v>
      </c>
      <c r="AB779" t="s">
        <v>27</v>
      </c>
      <c r="AC779">
        <v>2</v>
      </c>
      <c r="AD779">
        <v>-10</v>
      </c>
      <c r="AE779">
        <v>10</v>
      </c>
      <c r="AF779">
        <v>14</v>
      </c>
      <c r="AG779" t="s">
        <v>85</v>
      </c>
      <c r="AH779">
        <v>0</v>
      </c>
      <c r="AI779">
        <v>1</v>
      </c>
      <c r="AJ779">
        <v>1</v>
      </c>
      <c r="AK779">
        <v>0</v>
      </c>
      <c r="AL779">
        <v>1</v>
      </c>
      <c r="AM779">
        <v>0</v>
      </c>
      <c r="AN779">
        <v>0</v>
      </c>
      <c r="AO779">
        <v>144</v>
      </c>
      <c r="AP779">
        <v>51</v>
      </c>
      <c r="AQ779" t="s">
        <v>171</v>
      </c>
      <c r="AR779">
        <v>1</v>
      </c>
      <c r="AS779">
        <v>1</v>
      </c>
      <c r="AT779" t="s">
        <v>75</v>
      </c>
      <c r="AU779">
        <v>13</v>
      </c>
      <c r="AV779" t="s">
        <v>102</v>
      </c>
      <c r="AW779">
        <v>0</v>
      </c>
      <c r="AX779">
        <v>1.3</v>
      </c>
      <c r="AY779">
        <v>1</v>
      </c>
      <c r="AZ779">
        <v>1</v>
      </c>
      <c r="BA779">
        <v>0</v>
      </c>
      <c r="BB779">
        <v>1</v>
      </c>
      <c r="BC779" t="s">
        <v>826</v>
      </c>
      <c r="BD779">
        <v>89</v>
      </c>
      <c r="BE779">
        <v>1.8</v>
      </c>
      <c r="BF779">
        <v>0.52</v>
      </c>
      <c r="BG779">
        <v>0</v>
      </c>
      <c r="BH779">
        <v>1.3</v>
      </c>
      <c r="BI779">
        <v>0.5</v>
      </c>
      <c r="BJ779">
        <v>0</v>
      </c>
      <c r="BK779">
        <v>0</v>
      </c>
      <c r="BL779">
        <v>0</v>
      </c>
      <c r="BM779">
        <v>0.52</v>
      </c>
      <c r="BN779">
        <v>0</v>
      </c>
      <c r="BO779">
        <v>0</v>
      </c>
      <c r="BP779">
        <v>13</v>
      </c>
    </row>
    <row r="780" spans="1:68" x14ac:dyDescent="0.25">
      <c r="A780" s="1">
        <v>41980</v>
      </c>
      <c r="B780" t="s">
        <v>113</v>
      </c>
      <c r="C780" t="s">
        <v>107</v>
      </c>
      <c r="D780">
        <v>2</v>
      </c>
      <c r="E780" s="2">
        <v>4.9305555555555554E-2</v>
      </c>
      <c r="F780">
        <v>1</v>
      </c>
      <c r="G780">
        <v>10</v>
      </c>
      <c r="H780" t="s">
        <v>116</v>
      </c>
      <c r="I780">
        <v>38</v>
      </c>
      <c r="J780">
        <v>0</v>
      </c>
      <c r="K780">
        <v>10</v>
      </c>
      <c r="L780" t="s">
        <v>827</v>
      </c>
      <c r="M780">
        <v>10</v>
      </c>
      <c r="N780" t="s">
        <v>69</v>
      </c>
      <c r="O780" t="s">
        <v>70</v>
      </c>
      <c r="P780" t="s">
        <v>101</v>
      </c>
      <c r="Q780" t="s">
        <v>91</v>
      </c>
      <c r="R780" t="s">
        <v>73</v>
      </c>
      <c r="S780">
        <v>0</v>
      </c>
      <c r="T780" t="s">
        <v>73</v>
      </c>
      <c r="U780" t="s">
        <v>73</v>
      </c>
      <c r="V780" t="s">
        <v>124</v>
      </c>
      <c r="W780" t="s">
        <v>73</v>
      </c>
      <c r="X780" t="s">
        <v>168</v>
      </c>
      <c r="Y780" t="s">
        <v>168</v>
      </c>
      <c r="Z780" t="s">
        <v>73</v>
      </c>
      <c r="AA780" t="s">
        <v>73</v>
      </c>
      <c r="AB780" t="s">
        <v>27</v>
      </c>
      <c r="AC780">
        <v>2</v>
      </c>
      <c r="AD780">
        <v>-10</v>
      </c>
      <c r="AE780">
        <v>10</v>
      </c>
      <c r="AF780">
        <v>14</v>
      </c>
      <c r="AG780" t="s">
        <v>85</v>
      </c>
      <c r="AH780">
        <v>0</v>
      </c>
      <c r="AI780">
        <v>1</v>
      </c>
      <c r="AJ780">
        <v>1</v>
      </c>
      <c r="AK780">
        <v>0</v>
      </c>
      <c r="AL780">
        <v>1</v>
      </c>
      <c r="AM780">
        <v>0</v>
      </c>
      <c r="AN780">
        <v>0</v>
      </c>
      <c r="AO780">
        <v>93</v>
      </c>
      <c r="AP780">
        <v>38</v>
      </c>
      <c r="AQ780" t="s">
        <v>168</v>
      </c>
      <c r="AR780">
        <v>1</v>
      </c>
      <c r="AS780">
        <v>1</v>
      </c>
      <c r="AT780" t="s">
        <v>75</v>
      </c>
      <c r="AU780">
        <v>10</v>
      </c>
      <c r="AV780" t="s">
        <v>103</v>
      </c>
      <c r="AW780">
        <v>0</v>
      </c>
      <c r="AX780">
        <v>1</v>
      </c>
      <c r="AY780">
        <v>1</v>
      </c>
      <c r="AZ780">
        <v>1</v>
      </c>
      <c r="BA780">
        <v>0</v>
      </c>
      <c r="BB780">
        <v>1</v>
      </c>
      <c r="BC780" t="s">
        <v>827</v>
      </c>
      <c r="BD780">
        <v>93</v>
      </c>
      <c r="BE780">
        <v>1.5</v>
      </c>
      <c r="BF780">
        <v>0.4</v>
      </c>
      <c r="BG780">
        <v>0</v>
      </c>
      <c r="BH780">
        <v>1</v>
      </c>
      <c r="BI780">
        <v>0.5</v>
      </c>
      <c r="BJ780">
        <v>0</v>
      </c>
      <c r="BK780">
        <v>0</v>
      </c>
      <c r="BL780">
        <v>0</v>
      </c>
      <c r="BM780">
        <v>0.4</v>
      </c>
      <c r="BN780">
        <v>0</v>
      </c>
      <c r="BO780">
        <v>0</v>
      </c>
      <c r="BP780">
        <v>13</v>
      </c>
    </row>
    <row r="781" spans="1:68" x14ac:dyDescent="0.25">
      <c r="A781" s="1">
        <v>41980</v>
      </c>
      <c r="B781" t="s">
        <v>113</v>
      </c>
      <c r="C781" t="s">
        <v>107</v>
      </c>
      <c r="D781">
        <v>2</v>
      </c>
      <c r="E781" s="2">
        <v>2.7083333333333334E-2</v>
      </c>
      <c r="F781">
        <v>1</v>
      </c>
      <c r="G781">
        <v>10</v>
      </c>
      <c r="H781" t="s">
        <v>116</v>
      </c>
      <c r="I781">
        <v>28</v>
      </c>
      <c r="J781">
        <v>0</v>
      </c>
      <c r="K781">
        <v>10</v>
      </c>
      <c r="L781" t="s">
        <v>828</v>
      </c>
      <c r="M781">
        <v>9</v>
      </c>
      <c r="N781" t="s">
        <v>69</v>
      </c>
      <c r="O781" t="s">
        <v>70</v>
      </c>
      <c r="P781" t="s">
        <v>101</v>
      </c>
      <c r="Q781" t="s">
        <v>89</v>
      </c>
      <c r="R781" t="s">
        <v>73</v>
      </c>
      <c r="S781">
        <v>0</v>
      </c>
      <c r="T781" t="s">
        <v>73</v>
      </c>
      <c r="U781" t="s">
        <v>73</v>
      </c>
      <c r="V781" t="s">
        <v>124</v>
      </c>
      <c r="W781" t="s">
        <v>73</v>
      </c>
      <c r="X781" t="s">
        <v>171</v>
      </c>
      <c r="Y781" t="s">
        <v>171</v>
      </c>
      <c r="Z781" t="s">
        <v>73</v>
      </c>
      <c r="AA781" t="s">
        <v>73</v>
      </c>
      <c r="AB781" t="s">
        <v>73</v>
      </c>
      <c r="AC781">
        <v>1</v>
      </c>
      <c r="AD781">
        <v>-10</v>
      </c>
      <c r="AE781">
        <v>10</v>
      </c>
      <c r="AF781">
        <v>14</v>
      </c>
      <c r="AG781" t="s">
        <v>85</v>
      </c>
      <c r="AH781">
        <v>0</v>
      </c>
      <c r="AI781">
        <v>1</v>
      </c>
      <c r="AJ781">
        <v>1</v>
      </c>
      <c r="AK781">
        <v>0</v>
      </c>
      <c r="AL781">
        <v>1</v>
      </c>
      <c r="AM781">
        <v>0</v>
      </c>
      <c r="AN781">
        <v>0</v>
      </c>
      <c r="AO781">
        <v>105</v>
      </c>
      <c r="AP781">
        <v>28</v>
      </c>
      <c r="AQ781" t="s">
        <v>171</v>
      </c>
      <c r="AR781">
        <v>1</v>
      </c>
      <c r="AS781">
        <v>1</v>
      </c>
      <c r="AT781" t="s">
        <v>75</v>
      </c>
      <c r="AU781">
        <v>9</v>
      </c>
      <c r="AV781" t="s">
        <v>102</v>
      </c>
      <c r="AW781">
        <v>0</v>
      </c>
      <c r="AX781">
        <v>0.9</v>
      </c>
      <c r="AY781">
        <v>0</v>
      </c>
      <c r="AZ781">
        <v>0</v>
      </c>
      <c r="BA781">
        <v>0</v>
      </c>
      <c r="BB781">
        <v>1</v>
      </c>
      <c r="BC781" t="s">
        <v>828</v>
      </c>
      <c r="BD781">
        <v>105</v>
      </c>
      <c r="BE781">
        <v>1.4</v>
      </c>
      <c r="BF781">
        <v>0.36</v>
      </c>
      <c r="BG781">
        <v>0</v>
      </c>
      <c r="BH781">
        <v>0.9</v>
      </c>
      <c r="BI781">
        <v>0.5</v>
      </c>
      <c r="BJ781">
        <v>0</v>
      </c>
      <c r="BK781">
        <v>0</v>
      </c>
      <c r="BL781">
        <v>0</v>
      </c>
      <c r="BM781">
        <v>0.36</v>
      </c>
      <c r="BN781">
        <v>0</v>
      </c>
      <c r="BO781">
        <v>0</v>
      </c>
      <c r="BP781">
        <v>13</v>
      </c>
    </row>
    <row r="782" spans="1:68" x14ac:dyDescent="0.25">
      <c r="A782" s="1">
        <v>41980</v>
      </c>
      <c r="B782" t="s">
        <v>113</v>
      </c>
      <c r="C782" t="s">
        <v>107</v>
      </c>
      <c r="D782">
        <v>2</v>
      </c>
      <c r="E782" s="2">
        <v>0.51041666666666663</v>
      </c>
      <c r="F782">
        <v>1</v>
      </c>
      <c r="G782">
        <v>10</v>
      </c>
      <c r="H782" t="s">
        <v>120</v>
      </c>
      <c r="I782">
        <v>34</v>
      </c>
      <c r="J782">
        <v>0</v>
      </c>
      <c r="K782">
        <v>10</v>
      </c>
      <c r="L782" t="s">
        <v>829</v>
      </c>
      <c r="M782">
        <v>9</v>
      </c>
      <c r="N782" t="s">
        <v>80</v>
      </c>
      <c r="O782" t="s">
        <v>73</v>
      </c>
      <c r="P782" t="s">
        <v>73</v>
      </c>
      <c r="Q782" t="s">
        <v>73</v>
      </c>
      <c r="R782" t="s">
        <v>105</v>
      </c>
      <c r="S782">
        <v>0</v>
      </c>
      <c r="T782" t="s">
        <v>73</v>
      </c>
      <c r="U782" t="s">
        <v>73</v>
      </c>
      <c r="V782" t="s">
        <v>73</v>
      </c>
      <c r="W782" t="s">
        <v>73</v>
      </c>
      <c r="X782" t="s">
        <v>73</v>
      </c>
      <c r="Y782" t="s">
        <v>73</v>
      </c>
      <c r="Z782" t="s">
        <v>218</v>
      </c>
      <c r="AA782" t="s">
        <v>73</v>
      </c>
      <c r="AB782" t="s">
        <v>73</v>
      </c>
      <c r="AC782">
        <v>13</v>
      </c>
      <c r="AD782">
        <v>-10</v>
      </c>
      <c r="AE782">
        <v>10</v>
      </c>
      <c r="AF782">
        <v>14</v>
      </c>
      <c r="AG782" t="s">
        <v>85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68</v>
      </c>
      <c r="AP782">
        <v>66</v>
      </c>
      <c r="AQ782" t="s">
        <v>218</v>
      </c>
      <c r="AR782">
        <v>1</v>
      </c>
      <c r="AS782">
        <v>1</v>
      </c>
      <c r="AT782" t="s">
        <v>106</v>
      </c>
      <c r="AU782">
        <v>9</v>
      </c>
      <c r="AV782" t="s">
        <v>105</v>
      </c>
      <c r="AW782">
        <v>0</v>
      </c>
      <c r="AX782">
        <v>0.9</v>
      </c>
      <c r="AY782">
        <v>0</v>
      </c>
      <c r="AZ782">
        <v>0</v>
      </c>
      <c r="BA782">
        <v>0</v>
      </c>
      <c r="BB782">
        <v>1</v>
      </c>
      <c r="BC782" t="s">
        <v>829</v>
      </c>
      <c r="BD782">
        <v>68</v>
      </c>
      <c r="BE782">
        <v>0.9</v>
      </c>
      <c r="BF782">
        <v>0</v>
      </c>
      <c r="BG782">
        <v>0.9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13</v>
      </c>
    </row>
    <row r="783" spans="1:68" x14ac:dyDescent="0.25">
      <c r="A783" s="1">
        <v>41980</v>
      </c>
      <c r="B783" t="s">
        <v>113</v>
      </c>
      <c r="C783" t="s">
        <v>107</v>
      </c>
      <c r="D783">
        <v>2</v>
      </c>
      <c r="E783" s="2">
        <v>0.10972222222222222</v>
      </c>
      <c r="F783">
        <v>1</v>
      </c>
      <c r="G783">
        <v>10</v>
      </c>
      <c r="H783" t="s">
        <v>120</v>
      </c>
      <c r="I783">
        <v>18</v>
      </c>
      <c r="J783">
        <v>0</v>
      </c>
      <c r="K783">
        <v>10</v>
      </c>
      <c r="L783" t="s">
        <v>830</v>
      </c>
      <c r="M783">
        <v>6</v>
      </c>
      <c r="N783" t="s">
        <v>80</v>
      </c>
      <c r="O783" t="s">
        <v>73</v>
      </c>
      <c r="P783" t="s">
        <v>73</v>
      </c>
      <c r="Q783" t="s">
        <v>73</v>
      </c>
      <c r="R783" t="s">
        <v>105</v>
      </c>
      <c r="S783">
        <v>0</v>
      </c>
      <c r="T783" t="s">
        <v>73</v>
      </c>
      <c r="U783" t="s">
        <v>73</v>
      </c>
      <c r="V783" t="s">
        <v>73</v>
      </c>
      <c r="W783" t="s">
        <v>73</v>
      </c>
      <c r="X783" t="s">
        <v>73</v>
      </c>
      <c r="Y783" t="s">
        <v>73</v>
      </c>
      <c r="Z783" t="s">
        <v>125</v>
      </c>
      <c r="AA783" t="s">
        <v>73</v>
      </c>
      <c r="AB783" t="s">
        <v>73</v>
      </c>
      <c r="AC783">
        <v>3</v>
      </c>
      <c r="AD783">
        <v>-10</v>
      </c>
      <c r="AE783">
        <v>10</v>
      </c>
      <c r="AF783">
        <v>14</v>
      </c>
      <c r="AG783" t="s">
        <v>85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66</v>
      </c>
      <c r="AP783">
        <v>82</v>
      </c>
      <c r="AQ783" t="s">
        <v>125</v>
      </c>
      <c r="AR783">
        <v>1</v>
      </c>
      <c r="AS783">
        <v>1</v>
      </c>
      <c r="AT783" t="s">
        <v>106</v>
      </c>
      <c r="AU783">
        <v>6</v>
      </c>
      <c r="AV783" t="s">
        <v>105</v>
      </c>
      <c r="AW783">
        <v>0</v>
      </c>
      <c r="AX783">
        <v>0.6</v>
      </c>
      <c r="AY783">
        <v>0</v>
      </c>
      <c r="AZ783">
        <v>0</v>
      </c>
      <c r="BA783">
        <v>0</v>
      </c>
      <c r="BB783">
        <v>1</v>
      </c>
      <c r="BC783" t="s">
        <v>830</v>
      </c>
      <c r="BD783">
        <v>66</v>
      </c>
      <c r="BE783">
        <v>0.60000000000000009</v>
      </c>
      <c r="BF783">
        <v>0</v>
      </c>
      <c r="BG783">
        <v>0.60000000000000009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13</v>
      </c>
    </row>
    <row r="784" spans="1:68" x14ac:dyDescent="0.25">
      <c r="A784" s="1">
        <v>41980</v>
      </c>
      <c r="B784" t="s">
        <v>113</v>
      </c>
      <c r="C784" t="s">
        <v>107</v>
      </c>
      <c r="D784">
        <v>2</v>
      </c>
      <c r="E784" s="2">
        <v>0.37361111111111112</v>
      </c>
      <c r="F784">
        <v>1</v>
      </c>
      <c r="G784">
        <v>10</v>
      </c>
      <c r="H784" t="s">
        <v>116</v>
      </c>
      <c r="I784">
        <v>15</v>
      </c>
      <c r="J784">
        <v>0</v>
      </c>
      <c r="K784">
        <v>10</v>
      </c>
      <c r="L784" t="s">
        <v>832</v>
      </c>
      <c r="M784">
        <v>3</v>
      </c>
      <c r="N784" t="s">
        <v>80</v>
      </c>
      <c r="O784" t="s">
        <v>73</v>
      </c>
      <c r="P784" t="s">
        <v>73</v>
      </c>
      <c r="Q784" t="s">
        <v>73</v>
      </c>
      <c r="R784" t="s">
        <v>105</v>
      </c>
      <c r="S784">
        <v>0</v>
      </c>
      <c r="T784" t="s">
        <v>73</v>
      </c>
      <c r="U784" t="s">
        <v>73</v>
      </c>
      <c r="V784" t="s">
        <v>73</v>
      </c>
      <c r="W784" t="s">
        <v>73</v>
      </c>
      <c r="X784" t="s">
        <v>73</v>
      </c>
      <c r="Y784" t="s">
        <v>73</v>
      </c>
      <c r="Z784" t="s">
        <v>218</v>
      </c>
      <c r="AA784" t="s">
        <v>73</v>
      </c>
      <c r="AB784" t="s">
        <v>73</v>
      </c>
      <c r="AC784">
        <v>9</v>
      </c>
      <c r="AD784">
        <v>-10</v>
      </c>
      <c r="AE784">
        <v>10</v>
      </c>
      <c r="AF784">
        <v>14</v>
      </c>
      <c r="AG784" t="s">
        <v>85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85</v>
      </c>
      <c r="AP784">
        <v>15</v>
      </c>
      <c r="AQ784" t="s">
        <v>218</v>
      </c>
      <c r="AR784">
        <v>1</v>
      </c>
      <c r="AS784">
        <v>1</v>
      </c>
      <c r="AT784" t="s">
        <v>106</v>
      </c>
      <c r="AU784">
        <v>3</v>
      </c>
      <c r="AV784" t="s">
        <v>105</v>
      </c>
      <c r="AW784">
        <v>0</v>
      </c>
      <c r="AX784">
        <v>0.3</v>
      </c>
      <c r="AY784">
        <v>0</v>
      </c>
      <c r="AZ784">
        <v>0</v>
      </c>
      <c r="BA784">
        <v>0</v>
      </c>
      <c r="BB784">
        <v>0</v>
      </c>
      <c r="BC784" t="s">
        <v>832</v>
      </c>
      <c r="BD784">
        <v>85</v>
      </c>
      <c r="BE784">
        <v>0.30000000000000004</v>
      </c>
      <c r="BF784">
        <v>0</v>
      </c>
      <c r="BG784">
        <v>0.30000000000000004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13</v>
      </c>
    </row>
    <row r="785" spans="1:68" x14ac:dyDescent="0.25">
      <c r="A785" s="1">
        <v>41980</v>
      </c>
      <c r="B785" t="s">
        <v>113</v>
      </c>
      <c r="C785" t="s">
        <v>107</v>
      </c>
      <c r="D785">
        <v>2</v>
      </c>
      <c r="E785" s="2">
        <v>0.43680555555555556</v>
      </c>
      <c r="F785">
        <v>1</v>
      </c>
      <c r="G785">
        <v>10</v>
      </c>
      <c r="H785" t="s">
        <v>116</v>
      </c>
      <c r="I785">
        <v>26</v>
      </c>
      <c r="J785">
        <v>0</v>
      </c>
      <c r="K785">
        <v>10</v>
      </c>
      <c r="L785" t="s">
        <v>835</v>
      </c>
      <c r="M785">
        <v>1</v>
      </c>
      <c r="N785" t="s">
        <v>80</v>
      </c>
      <c r="O785" t="s">
        <v>73</v>
      </c>
      <c r="P785" t="s">
        <v>73</v>
      </c>
      <c r="Q785" t="s">
        <v>73</v>
      </c>
      <c r="R785" t="s">
        <v>105</v>
      </c>
      <c r="S785">
        <v>0</v>
      </c>
      <c r="T785" t="s">
        <v>73</v>
      </c>
      <c r="U785" t="s">
        <v>73</v>
      </c>
      <c r="V785" t="s">
        <v>73</v>
      </c>
      <c r="W785" t="s">
        <v>73</v>
      </c>
      <c r="X785" t="s">
        <v>73</v>
      </c>
      <c r="Y785" t="s">
        <v>73</v>
      </c>
      <c r="Z785" t="s">
        <v>125</v>
      </c>
      <c r="AA785" t="s">
        <v>73</v>
      </c>
      <c r="AB785" t="s">
        <v>73</v>
      </c>
      <c r="AC785">
        <v>11</v>
      </c>
      <c r="AD785">
        <v>-10</v>
      </c>
      <c r="AE785">
        <v>10</v>
      </c>
      <c r="AF785">
        <v>14</v>
      </c>
      <c r="AG785" t="s">
        <v>85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65</v>
      </c>
      <c r="AP785">
        <v>26</v>
      </c>
      <c r="AQ785" t="s">
        <v>125</v>
      </c>
      <c r="AR785">
        <v>1</v>
      </c>
      <c r="AS785">
        <v>1</v>
      </c>
      <c r="AT785" t="s">
        <v>106</v>
      </c>
      <c r="AU785">
        <v>1</v>
      </c>
      <c r="AV785" t="s">
        <v>105</v>
      </c>
      <c r="AW785">
        <v>0</v>
      </c>
      <c r="AX785">
        <v>0.1</v>
      </c>
      <c r="AY785">
        <v>0</v>
      </c>
      <c r="AZ785">
        <v>0</v>
      </c>
      <c r="BA785">
        <v>0</v>
      </c>
      <c r="BB785">
        <v>0</v>
      </c>
      <c r="BC785" t="s">
        <v>835</v>
      </c>
      <c r="BD785">
        <v>65</v>
      </c>
      <c r="BE785">
        <v>0.1</v>
      </c>
      <c r="BF785">
        <v>0</v>
      </c>
      <c r="BG785">
        <v>0.1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13</v>
      </c>
    </row>
    <row r="786" spans="1:68" x14ac:dyDescent="0.25">
      <c r="A786" s="1">
        <v>41980</v>
      </c>
      <c r="B786" t="s">
        <v>113</v>
      </c>
      <c r="C786" t="s">
        <v>107</v>
      </c>
      <c r="D786">
        <v>2</v>
      </c>
      <c r="E786" s="2">
        <v>1.3888888888888888E-2</v>
      </c>
      <c r="F786">
        <v>1</v>
      </c>
      <c r="G786">
        <v>8</v>
      </c>
      <c r="H786" t="s">
        <v>116</v>
      </c>
      <c r="I786">
        <v>8</v>
      </c>
      <c r="J786">
        <v>0</v>
      </c>
      <c r="K786">
        <v>10</v>
      </c>
      <c r="L786" t="s">
        <v>336</v>
      </c>
      <c r="M786">
        <v>0</v>
      </c>
      <c r="N786" t="s">
        <v>80</v>
      </c>
      <c r="O786" t="s">
        <v>73</v>
      </c>
      <c r="P786" t="s">
        <v>73</v>
      </c>
      <c r="Q786" t="s">
        <v>73</v>
      </c>
      <c r="R786" t="s">
        <v>403</v>
      </c>
      <c r="S786">
        <v>0</v>
      </c>
      <c r="T786" t="s">
        <v>73</v>
      </c>
      <c r="U786" t="s">
        <v>73</v>
      </c>
      <c r="V786" t="s">
        <v>73</v>
      </c>
      <c r="W786" t="s">
        <v>73</v>
      </c>
      <c r="X786" t="s">
        <v>73</v>
      </c>
      <c r="Y786" t="s">
        <v>73</v>
      </c>
      <c r="Z786" t="s">
        <v>73</v>
      </c>
      <c r="AA786" t="s">
        <v>73</v>
      </c>
      <c r="AB786" t="s">
        <v>73</v>
      </c>
      <c r="AC786">
        <v>1</v>
      </c>
      <c r="AD786">
        <v>-10</v>
      </c>
      <c r="AE786">
        <v>10</v>
      </c>
      <c r="AF786">
        <v>14</v>
      </c>
      <c r="AG786" t="s">
        <v>85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26</v>
      </c>
      <c r="AP786">
        <v>8</v>
      </c>
      <c r="AQ786" t="s">
        <v>73</v>
      </c>
      <c r="AR786">
        <v>1</v>
      </c>
      <c r="AS786">
        <v>1</v>
      </c>
      <c r="AT786" t="s">
        <v>73</v>
      </c>
      <c r="AU786">
        <v>0</v>
      </c>
      <c r="AV786" t="s">
        <v>403</v>
      </c>
      <c r="AW786">
        <v>0</v>
      </c>
      <c r="AX786">
        <v>0</v>
      </c>
      <c r="AY786">
        <v>0</v>
      </c>
      <c r="AZ786">
        <v>0</v>
      </c>
      <c r="BA786">
        <v>1</v>
      </c>
      <c r="BB786">
        <v>0</v>
      </c>
      <c r="BC786" t="s">
        <v>336</v>
      </c>
      <c r="BD786">
        <v>26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13</v>
      </c>
    </row>
    <row r="787" spans="1:68" x14ac:dyDescent="0.25">
      <c r="A787" s="1">
        <v>41980</v>
      </c>
      <c r="B787" t="s">
        <v>113</v>
      </c>
      <c r="C787" t="s">
        <v>107</v>
      </c>
      <c r="D787">
        <v>2</v>
      </c>
      <c r="E787" s="2">
        <v>7.9166666666666663E-2</v>
      </c>
      <c r="F787">
        <v>1</v>
      </c>
      <c r="G787">
        <v>10</v>
      </c>
      <c r="H787" t="s">
        <v>120</v>
      </c>
      <c r="I787">
        <v>37</v>
      </c>
      <c r="J787">
        <v>0</v>
      </c>
      <c r="K787">
        <v>10</v>
      </c>
      <c r="L787" t="s">
        <v>140</v>
      </c>
      <c r="N787" t="s">
        <v>69</v>
      </c>
      <c r="O787" t="s">
        <v>131</v>
      </c>
      <c r="P787" t="s">
        <v>101</v>
      </c>
      <c r="Q787" t="s">
        <v>72</v>
      </c>
      <c r="R787" t="s">
        <v>73</v>
      </c>
      <c r="S787">
        <v>0</v>
      </c>
      <c r="T787" t="s">
        <v>73</v>
      </c>
      <c r="U787" t="s">
        <v>73</v>
      </c>
      <c r="V787" t="s">
        <v>124</v>
      </c>
      <c r="W787" t="s">
        <v>133</v>
      </c>
      <c r="X787" t="s">
        <v>73</v>
      </c>
      <c r="Y787" t="s">
        <v>133</v>
      </c>
      <c r="Z787" t="s">
        <v>73</v>
      </c>
      <c r="AA787" t="s">
        <v>73</v>
      </c>
      <c r="AB787" t="s">
        <v>73</v>
      </c>
      <c r="AC787">
        <v>2</v>
      </c>
      <c r="AD787">
        <v>-10</v>
      </c>
      <c r="AE787">
        <v>10</v>
      </c>
      <c r="AF787">
        <v>14</v>
      </c>
      <c r="AG787" t="s">
        <v>85</v>
      </c>
      <c r="AH787">
        <v>0</v>
      </c>
      <c r="AI787">
        <v>1</v>
      </c>
      <c r="AJ787">
        <v>0</v>
      </c>
      <c r="AK787">
        <v>0</v>
      </c>
      <c r="AL787">
        <v>1</v>
      </c>
      <c r="AM787">
        <v>0</v>
      </c>
      <c r="AN787">
        <v>0</v>
      </c>
      <c r="AO787">
        <v>63</v>
      </c>
      <c r="AP787">
        <v>63</v>
      </c>
      <c r="AQ787" t="s">
        <v>133</v>
      </c>
      <c r="AR787">
        <v>0</v>
      </c>
      <c r="AS787">
        <v>1</v>
      </c>
      <c r="AT787" t="s">
        <v>75</v>
      </c>
      <c r="AU787">
        <v>0</v>
      </c>
      <c r="AV787" t="s">
        <v>110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 t="s">
        <v>140</v>
      </c>
      <c r="BD787">
        <v>63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13</v>
      </c>
    </row>
    <row r="788" spans="1:68" x14ac:dyDescent="0.25">
      <c r="A788" s="1">
        <v>41980</v>
      </c>
      <c r="B788" t="s">
        <v>113</v>
      </c>
      <c r="C788" t="s">
        <v>107</v>
      </c>
      <c r="D788">
        <v>3</v>
      </c>
      <c r="E788" s="2">
        <v>0.40972222222222221</v>
      </c>
      <c r="F788">
        <v>1</v>
      </c>
      <c r="G788">
        <v>10</v>
      </c>
      <c r="H788" t="s">
        <v>120</v>
      </c>
      <c r="I788">
        <v>36</v>
      </c>
      <c r="J788">
        <v>7</v>
      </c>
      <c r="K788">
        <v>10</v>
      </c>
      <c r="L788" t="s">
        <v>838</v>
      </c>
      <c r="M788">
        <v>16</v>
      </c>
      <c r="N788" t="s">
        <v>69</v>
      </c>
      <c r="O788" t="s">
        <v>70</v>
      </c>
      <c r="P788" t="s">
        <v>101</v>
      </c>
      <c r="Q788" t="s">
        <v>91</v>
      </c>
      <c r="R788" t="s">
        <v>73</v>
      </c>
      <c r="S788">
        <v>0</v>
      </c>
      <c r="T788" t="s">
        <v>73</v>
      </c>
      <c r="U788" t="s">
        <v>73</v>
      </c>
      <c r="V788" t="s">
        <v>124</v>
      </c>
      <c r="W788" t="s">
        <v>73</v>
      </c>
      <c r="X788" t="s">
        <v>151</v>
      </c>
      <c r="Y788" t="s">
        <v>151</v>
      </c>
      <c r="Z788" t="s">
        <v>73</v>
      </c>
      <c r="AA788" t="s">
        <v>73</v>
      </c>
      <c r="AB788" t="s">
        <v>27</v>
      </c>
      <c r="AC788">
        <v>10</v>
      </c>
      <c r="AD788">
        <v>-3</v>
      </c>
      <c r="AE788">
        <v>3</v>
      </c>
      <c r="AF788">
        <v>14</v>
      </c>
      <c r="AG788" t="s">
        <v>85</v>
      </c>
      <c r="AH788">
        <v>0</v>
      </c>
      <c r="AI788">
        <v>1</v>
      </c>
      <c r="AJ788">
        <v>1</v>
      </c>
      <c r="AK788">
        <v>0</v>
      </c>
      <c r="AL788">
        <v>1</v>
      </c>
      <c r="AM788">
        <v>0</v>
      </c>
      <c r="AN788">
        <v>0</v>
      </c>
      <c r="AO788">
        <v>87</v>
      </c>
      <c r="AP788">
        <v>64</v>
      </c>
      <c r="AQ788" t="s">
        <v>151</v>
      </c>
      <c r="AR788">
        <v>1</v>
      </c>
      <c r="AS788">
        <v>1</v>
      </c>
      <c r="AT788" t="s">
        <v>86</v>
      </c>
      <c r="AU788">
        <v>16</v>
      </c>
      <c r="AV788" t="s">
        <v>103</v>
      </c>
      <c r="AW788">
        <v>0</v>
      </c>
      <c r="AX788">
        <v>1.6</v>
      </c>
      <c r="AY788">
        <v>1</v>
      </c>
      <c r="AZ788">
        <v>1</v>
      </c>
      <c r="BA788">
        <v>0</v>
      </c>
      <c r="BB788">
        <v>1</v>
      </c>
      <c r="BC788" t="s">
        <v>838</v>
      </c>
      <c r="BD788">
        <v>87</v>
      </c>
      <c r="BE788">
        <v>2.1</v>
      </c>
      <c r="BF788">
        <v>0.64</v>
      </c>
      <c r="BG788">
        <v>0</v>
      </c>
      <c r="BH788">
        <v>1.6</v>
      </c>
      <c r="BI788">
        <v>0.5</v>
      </c>
      <c r="BJ788">
        <v>0</v>
      </c>
      <c r="BK788">
        <v>0</v>
      </c>
      <c r="BL788">
        <v>0</v>
      </c>
      <c r="BM788">
        <v>0.64</v>
      </c>
      <c r="BN788">
        <v>0</v>
      </c>
      <c r="BO788">
        <v>0</v>
      </c>
      <c r="BP788">
        <v>13</v>
      </c>
    </row>
    <row r="789" spans="1:68" x14ac:dyDescent="0.25">
      <c r="A789" s="1">
        <v>41980</v>
      </c>
      <c r="B789" t="s">
        <v>113</v>
      </c>
      <c r="C789" t="s">
        <v>107</v>
      </c>
      <c r="D789">
        <v>3</v>
      </c>
      <c r="E789" s="2">
        <v>0.26527777777777778</v>
      </c>
      <c r="F789">
        <v>1</v>
      </c>
      <c r="G789">
        <v>10</v>
      </c>
      <c r="H789" t="s">
        <v>116</v>
      </c>
      <c r="I789">
        <v>13</v>
      </c>
      <c r="J789">
        <v>13</v>
      </c>
      <c r="K789">
        <v>10</v>
      </c>
      <c r="L789" t="s">
        <v>839</v>
      </c>
      <c r="M789">
        <v>13</v>
      </c>
      <c r="N789" t="s">
        <v>69</v>
      </c>
      <c r="O789" t="s">
        <v>70</v>
      </c>
      <c r="P789" t="s">
        <v>101</v>
      </c>
      <c r="Q789" t="s">
        <v>91</v>
      </c>
      <c r="R789" t="s">
        <v>73</v>
      </c>
      <c r="S789">
        <v>0</v>
      </c>
      <c r="T789" t="s">
        <v>73</v>
      </c>
      <c r="U789" t="s">
        <v>73</v>
      </c>
      <c r="V789" t="s">
        <v>124</v>
      </c>
      <c r="W789" t="s">
        <v>73</v>
      </c>
      <c r="X789" t="s">
        <v>171</v>
      </c>
      <c r="Y789" t="s">
        <v>171</v>
      </c>
      <c r="Z789" t="s">
        <v>73</v>
      </c>
      <c r="AA789" t="s">
        <v>26</v>
      </c>
      <c r="AB789" t="s">
        <v>73</v>
      </c>
      <c r="AC789">
        <v>7</v>
      </c>
      <c r="AD789">
        <v>3</v>
      </c>
      <c r="AE789">
        <v>3</v>
      </c>
      <c r="AF789">
        <v>14</v>
      </c>
      <c r="AG789" t="s">
        <v>85</v>
      </c>
      <c r="AH789">
        <v>0</v>
      </c>
      <c r="AI789">
        <v>1</v>
      </c>
      <c r="AJ789">
        <v>1</v>
      </c>
      <c r="AK789">
        <v>0</v>
      </c>
      <c r="AL789">
        <v>1</v>
      </c>
      <c r="AM789">
        <v>0</v>
      </c>
      <c r="AN789">
        <v>0</v>
      </c>
      <c r="AO789">
        <v>76</v>
      </c>
      <c r="AP789">
        <v>13</v>
      </c>
      <c r="AQ789" t="s">
        <v>171</v>
      </c>
      <c r="AR789">
        <v>1</v>
      </c>
      <c r="AS789">
        <v>1</v>
      </c>
      <c r="AT789" t="s">
        <v>75</v>
      </c>
      <c r="AU789">
        <v>13</v>
      </c>
      <c r="AV789" t="s">
        <v>103</v>
      </c>
      <c r="AW789">
        <v>1</v>
      </c>
      <c r="AX789">
        <v>1.3</v>
      </c>
      <c r="AY789">
        <v>0</v>
      </c>
      <c r="AZ789">
        <v>1</v>
      </c>
      <c r="BA789">
        <v>0</v>
      </c>
      <c r="BB789">
        <v>1</v>
      </c>
      <c r="BC789" t="s">
        <v>839</v>
      </c>
      <c r="BD789">
        <v>76</v>
      </c>
      <c r="BE789">
        <v>7.8</v>
      </c>
      <c r="BF789">
        <v>4.5199999999999996</v>
      </c>
      <c r="BG789">
        <v>0</v>
      </c>
      <c r="BH789">
        <v>1.3</v>
      </c>
      <c r="BI789">
        <v>0.5</v>
      </c>
      <c r="BJ789">
        <v>0</v>
      </c>
      <c r="BK789">
        <v>6</v>
      </c>
      <c r="BL789">
        <v>0</v>
      </c>
      <c r="BM789">
        <v>0.52</v>
      </c>
      <c r="BN789">
        <v>4</v>
      </c>
      <c r="BO789">
        <v>0</v>
      </c>
      <c r="BP789">
        <v>13</v>
      </c>
    </row>
    <row r="790" spans="1:68" x14ac:dyDescent="0.25">
      <c r="A790" s="1">
        <v>41980</v>
      </c>
      <c r="B790" t="s">
        <v>113</v>
      </c>
      <c r="C790" t="s">
        <v>107</v>
      </c>
      <c r="D790">
        <v>3</v>
      </c>
      <c r="E790" s="2">
        <v>0.33888888888888891</v>
      </c>
      <c r="F790">
        <v>1</v>
      </c>
      <c r="G790">
        <v>10</v>
      </c>
      <c r="H790" t="s">
        <v>116</v>
      </c>
      <c r="I790">
        <v>26</v>
      </c>
      <c r="J790">
        <v>7</v>
      </c>
      <c r="K790">
        <v>10</v>
      </c>
      <c r="L790" t="s">
        <v>841</v>
      </c>
      <c r="M790">
        <v>6</v>
      </c>
      <c r="N790" t="s">
        <v>80</v>
      </c>
      <c r="O790" t="s">
        <v>73</v>
      </c>
      <c r="P790" t="s">
        <v>73</v>
      </c>
      <c r="Q790" t="s">
        <v>73</v>
      </c>
      <c r="R790" t="s">
        <v>111</v>
      </c>
      <c r="S790">
        <v>0</v>
      </c>
      <c r="T790" t="s">
        <v>73</v>
      </c>
      <c r="U790" t="s">
        <v>73</v>
      </c>
      <c r="V790" t="s">
        <v>73</v>
      </c>
      <c r="W790" t="s">
        <v>73</v>
      </c>
      <c r="X790" t="s">
        <v>73</v>
      </c>
      <c r="Y790" t="s">
        <v>73</v>
      </c>
      <c r="Z790" t="s">
        <v>218</v>
      </c>
      <c r="AA790" t="s">
        <v>73</v>
      </c>
      <c r="AB790" t="s">
        <v>73</v>
      </c>
      <c r="AC790">
        <v>9</v>
      </c>
      <c r="AD790">
        <v>-3</v>
      </c>
      <c r="AE790">
        <v>3</v>
      </c>
      <c r="AF790">
        <v>14</v>
      </c>
      <c r="AG790" t="s">
        <v>85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68</v>
      </c>
      <c r="AP790">
        <v>26</v>
      </c>
      <c r="AQ790" t="s">
        <v>218</v>
      </c>
      <c r="AR790">
        <v>1</v>
      </c>
      <c r="AS790">
        <v>1</v>
      </c>
      <c r="AT790" t="s">
        <v>106</v>
      </c>
      <c r="AU790">
        <v>6</v>
      </c>
      <c r="AV790" t="s">
        <v>111</v>
      </c>
      <c r="AW790">
        <v>0</v>
      </c>
      <c r="AX790">
        <v>0.6</v>
      </c>
      <c r="AY790">
        <v>0</v>
      </c>
      <c r="AZ790">
        <v>0</v>
      </c>
      <c r="BA790">
        <v>0</v>
      </c>
      <c r="BB790">
        <v>1</v>
      </c>
      <c r="BC790" t="s">
        <v>841</v>
      </c>
      <c r="BD790">
        <v>68</v>
      </c>
      <c r="BE790">
        <v>0.60000000000000009</v>
      </c>
      <c r="BF790">
        <v>0</v>
      </c>
      <c r="BG790">
        <v>0.60000000000000009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13</v>
      </c>
    </row>
    <row r="791" spans="1:68" x14ac:dyDescent="0.25">
      <c r="A791" s="1">
        <v>41980</v>
      </c>
      <c r="B791" t="s">
        <v>113</v>
      </c>
      <c r="C791" t="s">
        <v>107</v>
      </c>
      <c r="D791">
        <v>3</v>
      </c>
      <c r="E791" s="2">
        <v>0.38472222222222224</v>
      </c>
      <c r="F791">
        <v>1</v>
      </c>
      <c r="G791">
        <v>10</v>
      </c>
      <c r="H791" t="s">
        <v>116</v>
      </c>
      <c r="I791">
        <v>48</v>
      </c>
      <c r="J791">
        <v>7</v>
      </c>
      <c r="K791">
        <v>10</v>
      </c>
      <c r="L791" t="s">
        <v>842</v>
      </c>
      <c r="M791">
        <v>4</v>
      </c>
      <c r="N791" t="s">
        <v>80</v>
      </c>
      <c r="O791" t="s">
        <v>73</v>
      </c>
      <c r="P791" t="s">
        <v>73</v>
      </c>
      <c r="Q791" t="s">
        <v>73</v>
      </c>
      <c r="R791" t="s">
        <v>81</v>
      </c>
      <c r="S791">
        <v>0</v>
      </c>
      <c r="T791" t="s">
        <v>73</v>
      </c>
      <c r="U791" t="s">
        <v>73</v>
      </c>
      <c r="V791" t="s">
        <v>73</v>
      </c>
      <c r="W791" t="s">
        <v>73</v>
      </c>
      <c r="X791" t="s">
        <v>73</v>
      </c>
      <c r="Y791" t="s">
        <v>73</v>
      </c>
      <c r="Z791" t="s">
        <v>218</v>
      </c>
      <c r="AA791" t="s">
        <v>73</v>
      </c>
      <c r="AB791" t="s">
        <v>73</v>
      </c>
      <c r="AC791">
        <v>10</v>
      </c>
      <c r="AD791">
        <v>-3</v>
      </c>
      <c r="AE791">
        <v>3</v>
      </c>
      <c r="AF791">
        <v>14</v>
      </c>
      <c r="AG791" t="s">
        <v>85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68</v>
      </c>
      <c r="AP791">
        <v>48</v>
      </c>
      <c r="AQ791" t="s">
        <v>218</v>
      </c>
      <c r="AR791">
        <v>1</v>
      </c>
      <c r="AS791">
        <v>1</v>
      </c>
      <c r="AT791" t="s">
        <v>106</v>
      </c>
      <c r="AU791">
        <v>4</v>
      </c>
      <c r="AV791" t="s">
        <v>81</v>
      </c>
      <c r="AW791">
        <v>0</v>
      </c>
      <c r="AX791">
        <v>0.4</v>
      </c>
      <c r="AY791">
        <v>0</v>
      </c>
      <c r="AZ791">
        <v>0</v>
      </c>
      <c r="BA791">
        <v>0</v>
      </c>
      <c r="BB791">
        <v>1</v>
      </c>
      <c r="BC791" t="s">
        <v>842</v>
      </c>
      <c r="BD791">
        <v>68</v>
      </c>
      <c r="BE791">
        <v>0.4</v>
      </c>
      <c r="BF791">
        <v>0</v>
      </c>
      <c r="BG791">
        <v>0.4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13</v>
      </c>
    </row>
    <row r="792" spans="1:68" x14ac:dyDescent="0.25">
      <c r="A792" s="1">
        <v>41980</v>
      </c>
      <c r="B792" t="s">
        <v>113</v>
      </c>
      <c r="C792" t="s">
        <v>107</v>
      </c>
      <c r="D792">
        <v>3</v>
      </c>
      <c r="E792" s="2">
        <v>0.48055555555555557</v>
      </c>
      <c r="F792">
        <v>1</v>
      </c>
      <c r="G792">
        <v>10</v>
      </c>
      <c r="H792" t="s">
        <v>120</v>
      </c>
      <c r="I792">
        <v>25</v>
      </c>
      <c r="J792">
        <v>7</v>
      </c>
      <c r="K792">
        <v>10</v>
      </c>
      <c r="L792" t="s">
        <v>843</v>
      </c>
      <c r="M792">
        <v>3</v>
      </c>
      <c r="N792" t="s">
        <v>80</v>
      </c>
      <c r="O792" t="s">
        <v>73</v>
      </c>
      <c r="P792" t="s">
        <v>73</v>
      </c>
      <c r="Q792" t="s">
        <v>73</v>
      </c>
      <c r="R792" t="s">
        <v>81</v>
      </c>
      <c r="S792">
        <v>0</v>
      </c>
      <c r="T792" t="s">
        <v>73</v>
      </c>
      <c r="U792" t="s">
        <v>73</v>
      </c>
      <c r="V792" t="s">
        <v>73</v>
      </c>
      <c r="W792" t="s">
        <v>73</v>
      </c>
      <c r="X792" t="s">
        <v>73</v>
      </c>
      <c r="Y792" t="s">
        <v>73</v>
      </c>
      <c r="Z792" t="s">
        <v>125</v>
      </c>
      <c r="AA792" t="s">
        <v>73</v>
      </c>
      <c r="AB792" t="s">
        <v>73</v>
      </c>
      <c r="AC792">
        <v>12</v>
      </c>
      <c r="AD792">
        <v>-3</v>
      </c>
      <c r="AE792">
        <v>3</v>
      </c>
      <c r="AF792">
        <v>14</v>
      </c>
      <c r="AG792" t="s">
        <v>85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63</v>
      </c>
      <c r="AP792">
        <v>75</v>
      </c>
      <c r="AQ792" t="s">
        <v>125</v>
      </c>
      <c r="AR792">
        <v>1</v>
      </c>
      <c r="AS792">
        <v>1</v>
      </c>
      <c r="AT792" t="s">
        <v>106</v>
      </c>
      <c r="AU792">
        <v>3</v>
      </c>
      <c r="AV792" t="s">
        <v>81</v>
      </c>
      <c r="AW792">
        <v>0</v>
      </c>
      <c r="AX792">
        <v>0.3</v>
      </c>
      <c r="AY792">
        <v>0</v>
      </c>
      <c r="AZ792">
        <v>0</v>
      </c>
      <c r="BA792">
        <v>0</v>
      </c>
      <c r="BB792">
        <v>0</v>
      </c>
      <c r="BC792" t="s">
        <v>843</v>
      </c>
      <c r="BD792">
        <v>63</v>
      </c>
      <c r="BE792">
        <v>0.30000000000000004</v>
      </c>
      <c r="BF792">
        <v>0</v>
      </c>
      <c r="BG792">
        <v>0.30000000000000004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13</v>
      </c>
    </row>
    <row r="793" spans="1:68" x14ac:dyDescent="0.25">
      <c r="A793" s="1">
        <v>41980</v>
      </c>
      <c r="B793" t="s">
        <v>113</v>
      </c>
      <c r="C793" t="s">
        <v>107</v>
      </c>
      <c r="D793">
        <v>3</v>
      </c>
      <c r="E793" s="2">
        <v>0.43472222222222223</v>
      </c>
      <c r="F793">
        <v>4</v>
      </c>
      <c r="G793">
        <v>1</v>
      </c>
      <c r="H793" t="s">
        <v>120</v>
      </c>
      <c r="I793">
        <v>34</v>
      </c>
      <c r="J793">
        <v>7</v>
      </c>
      <c r="K793">
        <v>10</v>
      </c>
      <c r="L793" t="s">
        <v>844</v>
      </c>
      <c r="M793">
        <v>2</v>
      </c>
      <c r="N793" t="s">
        <v>80</v>
      </c>
      <c r="O793" t="s">
        <v>73</v>
      </c>
      <c r="P793" t="s">
        <v>73</v>
      </c>
      <c r="Q793" t="s">
        <v>73</v>
      </c>
      <c r="R793" t="s">
        <v>403</v>
      </c>
      <c r="S793">
        <v>0</v>
      </c>
      <c r="T793" t="s">
        <v>73</v>
      </c>
      <c r="U793" t="s">
        <v>73</v>
      </c>
      <c r="V793" t="s">
        <v>73</v>
      </c>
      <c r="W793" t="s">
        <v>73</v>
      </c>
      <c r="X793" t="s">
        <v>73</v>
      </c>
      <c r="Y793" t="s">
        <v>73</v>
      </c>
      <c r="Z793" t="s">
        <v>124</v>
      </c>
      <c r="AA793" t="s">
        <v>73</v>
      </c>
      <c r="AB793" t="s">
        <v>27</v>
      </c>
      <c r="AC793">
        <v>11</v>
      </c>
      <c r="AD793">
        <v>-3</v>
      </c>
      <c r="AE793">
        <v>3</v>
      </c>
      <c r="AF793">
        <v>14</v>
      </c>
      <c r="AG793" t="s">
        <v>85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61</v>
      </c>
      <c r="AP793">
        <v>66</v>
      </c>
      <c r="AQ793" t="s">
        <v>124</v>
      </c>
      <c r="AR793">
        <v>1</v>
      </c>
      <c r="AS793">
        <v>1</v>
      </c>
      <c r="AT793" t="s">
        <v>118</v>
      </c>
      <c r="AU793">
        <v>2</v>
      </c>
      <c r="AV793" t="s">
        <v>403</v>
      </c>
      <c r="AW793">
        <v>0</v>
      </c>
      <c r="AX793">
        <v>2</v>
      </c>
      <c r="AY793">
        <v>1</v>
      </c>
      <c r="AZ793">
        <v>1</v>
      </c>
      <c r="BA793">
        <v>0</v>
      </c>
      <c r="BB793">
        <v>1</v>
      </c>
      <c r="BC793" t="s">
        <v>844</v>
      </c>
      <c r="BD793">
        <v>61</v>
      </c>
      <c r="BE793">
        <v>0.2</v>
      </c>
      <c r="BF793">
        <v>0</v>
      </c>
      <c r="BG793">
        <v>0.2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13</v>
      </c>
    </row>
    <row r="794" spans="1:68" x14ac:dyDescent="0.25">
      <c r="A794" s="1">
        <v>41980</v>
      </c>
      <c r="B794" t="s">
        <v>113</v>
      </c>
      <c r="C794" t="s">
        <v>107</v>
      </c>
      <c r="D794">
        <v>3</v>
      </c>
      <c r="E794" s="2">
        <v>0.12986111111111112</v>
      </c>
      <c r="F794">
        <v>1</v>
      </c>
      <c r="G794">
        <v>10</v>
      </c>
      <c r="H794" t="s">
        <v>120</v>
      </c>
      <c r="I794">
        <v>6</v>
      </c>
      <c r="J794">
        <v>14</v>
      </c>
      <c r="K794">
        <v>10</v>
      </c>
      <c r="L794" t="s">
        <v>847</v>
      </c>
      <c r="M794">
        <v>0</v>
      </c>
      <c r="N794" t="s">
        <v>80</v>
      </c>
      <c r="O794" t="s">
        <v>70</v>
      </c>
      <c r="P794" t="s">
        <v>73</v>
      </c>
      <c r="Q794" t="s">
        <v>73</v>
      </c>
      <c r="R794" t="s">
        <v>105</v>
      </c>
      <c r="S794">
        <v>0</v>
      </c>
      <c r="T794" t="s">
        <v>73</v>
      </c>
      <c r="U794" t="s">
        <v>73</v>
      </c>
      <c r="V794" t="s">
        <v>73</v>
      </c>
      <c r="W794" t="s">
        <v>73</v>
      </c>
      <c r="X794" t="s">
        <v>73</v>
      </c>
      <c r="Y794" t="s">
        <v>73</v>
      </c>
      <c r="Z794" t="s">
        <v>125</v>
      </c>
      <c r="AA794" t="s">
        <v>73</v>
      </c>
      <c r="AB794" t="s">
        <v>73</v>
      </c>
      <c r="AC794">
        <v>4</v>
      </c>
      <c r="AD794">
        <v>4</v>
      </c>
      <c r="AE794">
        <v>4</v>
      </c>
      <c r="AF794">
        <v>14</v>
      </c>
      <c r="AG794" t="s">
        <v>85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66</v>
      </c>
      <c r="AP794">
        <v>94</v>
      </c>
      <c r="AQ794" t="s">
        <v>125</v>
      </c>
      <c r="AR794">
        <v>1</v>
      </c>
      <c r="AS794">
        <v>1</v>
      </c>
      <c r="AT794" t="s">
        <v>106</v>
      </c>
      <c r="AU794">
        <v>0</v>
      </c>
      <c r="AV794" t="s">
        <v>105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 t="s">
        <v>847</v>
      </c>
      <c r="BD794">
        <v>66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13</v>
      </c>
    </row>
    <row r="795" spans="1:68" x14ac:dyDescent="0.25">
      <c r="A795" s="1">
        <v>41980</v>
      </c>
      <c r="B795" t="s">
        <v>113</v>
      </c>
      <c r="C795" t="s">
        <v>107</v>
      </c>
      <c r="D795">
        <v>4</v>
      </c>
      <c r="E795" s="2">
        <v>0.1986111111111111</v>
      </c>
      <c r="F795">
        <v>2</v>
      </c>
      <c r="G795">
        <v>10</v>
      </c>
      <c r="H795" t="s">
        <v>120</v>
      </c>
      <c r="I795">
        <v>32</v>
      </c>
      <c r="J795">
        <v>21</v>
      </c>
      <c r="K795">
        <v>13</v>
      </c>
      <c r="L795" t="s">
        <v>857</v>
      </c>
      <c r="M795">
        <v>44</v>
      </c>
      <c r="N795" t="s">
        <v>80</v>
      </c>
      <c r="O795" t="s">
        <v>73</v>
      </c>
      <c r="P795" t="s">
        <v>73</v>
      </c>
      <c r="Q795" t="s">
        <v>73</v>
      </c>
      <c r="R795" t="s">
        <v>105</v>
      </c>
      <c r="S795">
        <v>0</v>
      </c>
      <c r="T795" t="s">
        <v>73</v>
      </c>
      <c r="U795" t="s">
        <v>73</v>
      </c>
      <c r="V795" t="s">
        <v>73</v>
      </c>
      <c r="W795" t="s">
        <v>73</v>
      </c>
      <c r="X795" t="s">
        <v>73</v>
      </c>
      <c r="Y795" t="s">
        <v>73</v>
      </c>
      <c r="Z795" t="s">
        <v>125</v>
      </c>
      <c r="AA795" t="s">
        <v>73</v>
      </c>
      <c r="AB795" t="s">
        <v>27</v>
      </c>
      <c r="AC795">
        <v>5</v>
      </c>
      <c r="AD795">
        <v>8</v>
      </c>
      <c r="AE795">
        <v>8</v>
      </c>
      <c r="AF795">
        <v>14</v>
      </c>
      <c r="AG795" t="s">
        <v>85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65</v>
      </c>
      <c r="AP795">
        <v>68</v>
      </c>
      <c r="AQ795" t="s">
        <v>125</v>
      </c>
      <c r="AR795">
        <v>1</v>
      </c>
      <c r="AS795">
        <v>1</v>
      </c>
      <c r="AT795" t="s">
        <v>106</v>
      </c>
      <c r="AU795">
        <v>44</v>
      </c>
      <c r="AV795" t="s">
        <v>105</v>
      </c>
      <c r="AW795">
        <v>0</v>
      </c>
      <c r="AX795">
        <v>4.4000000000000004</v>
      </c>
      <c r="AY795">
        <v>1</v>
      </c>
      <c r="AZ795">
        <v>1</v>
      </c>
      <c r="BA795">
        <v>0</v>
      </c>
      <c r="BB795">
        <v>1</v>
      </c>
      <c r="BC795" t="s">
        <v>857</v>
      </c>
      <c r="BD795">
        <v>65</v>
      </c>
      <c r="BE795">
        <v>4.4000000000000004</v>
      </c>
      <c r="BF795">
        <v>0</v>
      </c>
      <c r="BG795">
        <v>4.4000000000000004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13</v>
      </c>
    </row>
    <row r="796" spans="1:68" x14ac:dyDescent="0.25">
      <c r="A796" s="1">
        <v>41980</v>
      </c>
      <c r="B796" t="s">
        <v>113</v>
      </c>
      <c r="C796" t="s">
        <v>107</v>
      </c>
      <c r="D796">
        <v>4</v>
      </c>
      <c r="E796" s="2">
        <v>0.17152777777777778</v>
      </c>
      <c r="F796">
        <v>2</v>
      </c>
      <c r="G796">
        <v>10</v>
      </c>
      <c r="H796" t="s">
        <v>116</v>
      </c>
      <c r="I796">
        <v>24</v>
      </c>
      <c r="J796">
        <v>21</v>
      </c>
      <c r="K796">
        <v>13</v>
      </c>
      <c r="L796" t="s">
        <v>858</v>
      </c>
      <c r="M796">
        <v>23</v>
      </c>
      <c r="N796" t="s">
        <v>80</v>
      </c>
      <c r="O796" t="s">
        <v>73</v>
      </c>
      <c r="P796" t="s">
        <v>73</v>
      </c>
      <c r="Q796" t="s">
        <v>73</v>
      </c>
      <c r="R796" t="s">
        <v>105</v>
      </c>
      <c r="S796">
        <v>0</v>
      </c>
      <c r="T796" t="s">
        <v>73</v>
      </c>
      <c r="U796" t="s">
        <v>73</v>
      </c>
      <c r="V796" t="s">
        <v>73</v>
      </c>
      <c r="W796" t="s">
        <v>73</v>
      </c>
      <c r="X796" t="s">
        <v>73</v>
      </c>
      <c r="Y796" t="s">
        <v>73</v>
      </c>
      <c r="Z796" t="s">
        <v>128</v>
      </c>
      <c r="AA796" t="s">
        <v>73</v>
      </c>
      <c r="AB796" t="s">
        <v>27</v>
      </c>
      <c r="AC796">
        <v>5</v>
      </c>
      <c r="AD796">
        <v>8</v>
      </c>
      <c r="AE796">
        <v>8</v>
      </c>
      <c r="AF796">
        <v>14</v>
      </c>
      <c r="AG796" t="s">
        <v>85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65</v>
      </c>
      <c r="AP796">
        <v>24</v>
      </c>
      <c r="AQ796" t="s">
        <v>128</v>
      </c>
      <c r="AR796">
        <v>1</v>
      </c>
      <c r="AS796">
        <v>1</v>
      </c>
      <c r="AT796" t="s">
        <v>106</v>
      </c>
      <c r="AU796">
        <v>23</v>
      </c>
      <c r="AV796" t="s">
        <v>105</v>
      </c>
      <c r="AW796">
        <v>0</v>
      </c>
      <c r="AX796">
        <v>2.2999999999999998</v>
      </c>
      <c r="AY796">
        <v>1</v>
      </c>
      <c r="AZ796">
        <v>1</v>
      </c>
      <c r="BA796">
        <v>0</v>
      </c>
      <c r="BB796">
        <v>1</v>
      </c>
      <c r="BC796" t="s">
        <v>858</v>
      </c>
      <c r="BD796">
        <v>65</v>
      </c>
      <c r="BE796">
        <v>2.3000000000000003</v>
      </c>
      <c r="BF796">
        <v>0</v>
      </c>
      <c r="BG796">
        <v>2.3000000000000003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13</v>
      </c>
    </row>
    <row r="797" spans="1:68" x14ac:dyDescent="0.25">
      <c r="A797" s="1">
        <v>41980</v>
      </c>
      <c r="B797" t="s">
        <v>113</v>
      </c>
      <c r="C797" t="s">
        <v>107</v>
      </c>
      <c r="D797">
        <v>4</v>
      </c>
      <c r="E797" s="2">
        <v>0.42569444444444443</v>
      </c>
      <c r="F797">
        <v>3</v>
      </c>
      <c r="G797">
        <v>5</v>
      </c>
      <c r="H797" t="s">
        <v>116</v>
      </c>
      <c r="I797">
        <v>49</v>
      </c>
      <c r="J797">
        <v>14</v>
      </c>
      <c r="K797">
        <v>13</v>
      </c>
      <c r="L797" t="s">
        <v>859</v>
      </c>
      <c r="M797">
        <v>18</v>
      </c>
      <c r="N797" t="s">
        <v>69</v>
      </c>
      <c r="O797" t="s">
        <v>70</v>
      </c>
      <c r="P797" t="s">
        <v>71</v>
      </c>
      <c r="Q797" t="s">
        <v>72</v>
      </c>
      <c r="R797" t="s">
        <v>73</v>
      </c>
      <c r="S797">
        <v>0</v>
      </c>
      <c r="T797" t="s">
        <v>73</v>
      </c>
      <c r="U797" t="s">
        <v>73</v>
      </c>
      <c r="V797" t="s">
        <v>124</v>
      </c>
      <c r="W797" t="s">
        <v>73</v>
      </c>
      <c r="X797" t="s">
        <v>133</v>
      </c>
      <c r="Y797" t="s">
        <v>133</v>
      </c>
      <c r="Z797" t="s">
        <v>73</v>
      </c>
      <c r="AA797" t="s">
        <v>73</v>
      </c>
      <c r="AB797" t="s">
        <v>27</v>
      </c>
      <c r="AC797">
        <v>11</v>
      </c>
      <c r="AD797">
        <v>1</v>
      </c>
      <c r="AE797">
        <v>1</v>
      </c>
      <c r="AF797">
        <v>14</v>
      </c>
      <c r="AG797" t="s">
        <v>85</v>
      </c>
      <c r="AH797">
        <v>0</v>
      </c>
      <c r="AI797">
        <v>1</v>
      </c>
      <c r="AJ797">
        <v>1</v>
      </c>
      <c r="AK797">
        <v>0</v>
      </c>
      <c r="AL797">
        <v>1</v>
      </c>
      <c r="AM797">
        <v>0</v>
      </c>
      <c r="AN797">
        <v>0</v>
      </c>
      <c r="AO797">
        <v>63</v>
      </c>
      <c r="AP797">
        <v>49</v>
      </c>
      <c r="AQ797" t="s">
        <v>133</v>
      </c>
      <c r="AR797">
        <v>1</v>
      </c>
      <c r="AS797">
        <v>1</v>
      </c>
      <c r="AT797" t="s">
        <v>75</v>
      </c>
      <c r="AU797">
        <v>18</v>
      </c>
      <c r="AV797" t="s">
        <v>76</v>
      </c>
      <c r="AW797">
        <v>0</v>
      </c>
      <c r="AX797">
        <v>3.6</v>
      </c>
      <c r="AY797">
        <v>1</v>
      </c>
      <c r="AZ797">
        <v>1</v>
      </c>
      <c r="BA797">
        <v>0</v>
      </c>
      <c r="BB797">
        <v>1</v>
      </c>
      <c r="BC797" t="s">
        <v>859</v>
      </c>
      <c r="BD797">
        <v>63</v>
      </c>
      <c r="BE797">
        <v>2.2999999999999998</v>
      </c>
      <c r="BF797">
        <v>0.72</v>
      </c>
      <c r="BG797">
        <v>0</v>
      </c>
      <c r="BH797">
        <v>1.8</v>
      </c>
      <c r="BI797">
        <v>0.5</v>
      </c>
      <c r="BJ797">
        <v>0</v>
      </c>
      <c r="BK797">
        <v>0</v>
      </c>
      <c r="BL797">
        <v>0</v>
      </c>
      <c r="BM797">
        <v>0.72</v>
      </c>
      <c r="BN797">
        <v>0</v>
      </c>
      <c r="BO797">
        <v>0</v>
      </c>
      <c r="BP797">
        <v>13</v>
      </c>
    </row>
    <row r="798" spans="1:68" x14ac:dyDescent="0.25">
      <c r="A798" s="1">
        <v>41980</v>
      </c>
      <c r="B798" t="s">
        <v>113</v>
      </c>
      <c r="C798" t="s">
        <v>107</v>
      </c>
      <c r="D798">
        <v>4</v>
      </c>
      <c r="E798" s="2">
        <v>0.2388888888888889</v>
      </c>
      <c r="F798">
        <v>2</v>
      </c>
      <c r="G798">
        <v>8</v>
      </c>
      <c r="H798" t="s">
        <v>120</v>
      </c>
      <c r="I798">
        <v>21</v>
      </c>
      <c r="J798">
        <v>21</v>
      </c>
      <c r="K798">
        <v>13</v>
      </c>
      <c r="L798" t="s">
        <v>860</v>
      </c>
      <c r="M798">
        <v>11</v>
      </c>
      <c r="N798" t="s">
        <v>80</v>
      </c>
      <c r="O798" t="s">
        <v>73</v>
      </c>
      <c r="P798" t="s">
        <v>73</v>
      </c>
      <c r="Q798" t="s">
        <v>73</v>
      </c>
      <c r="R798" t="s">
        <v>108</v>
      </c>
      <c r="S798">
        <v>0</v>
      </c>
      <c r="T798" t="s">
        <v>73</v>
      </c>
      <c r="U798" t="s">
        <v>73</v>
      </c>
      <c r="V798" t="s">
        <v>73</v>
      </c>
      <c r="W798" t="s">
        <v>73</v>
      </c>
      <c r="X798" t="s">
        <v>73</v>
      </c>
      <c r="Y798" t="s">
        <v>73</v>
      </c>
      <c r="Z798" t="s">
        <v>147</v>
      </c>
      <c r="AA798" t="s">
        <v>73</v>
      </c>
      <c r="AB798" t="s">
        <v>27</v>
      </c>
      <c r="AC798">
        <v>6</v>
      </c>
      <c r="AD798">
        <v>8</v>
      </c>
      <c r="AE798">
        <v>8</v>
      </c>
      <c r="AF798">
        <v>14</v>
      </c>
      <c r="AG798" t="s">
        <v>85</v>
      </c>
      <c r="AH798">
        <v>1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59</v>
      </c>
      <c r="AP798">
        <v>79</v>
      </c>
      <c r="AQ798" t="s">
        <v>147</v>
      </c>
      <c r="AR798">
        <v>1</v>
      </c>
      <c r="AS798">
        <v>1</v>
      </c>
      <c r="AT798" t="s">
        <v>75</v>
      </c>
      <c r="AU798">
        <v>11</v>
      </c>
      <c r="AV798" t="s">
        <v>108</v>
      </c>
      <c r="AW798">
        <v>0</v>
      </c>
      <c r="AX798">
        <v>1.375</v>
      </c>
      <c r="AY798">
        <v>1</v>
      </c>
      <c r="AZ798">
        <v>1</v>
      </c>
      <c r="BA798">
        <v>0</v>
      </c>
      <c r="BB798">
        <v>1</v>
      </c>
      <c r="BC798" t="s">
        <v>860</v>
      </c>
      <c r="BD798">
        <v>59</v>
      </c>
      <c r="BE798">
        <v>1.1000000000000001</v>
      </c>
      <c r="BF798">
        <v>0</v>
      </c>
      <c r="BG798">
        <v>1.1000000000000001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13</v>
      </c>
    </row>
    <row r="799" spans="1:68" x14ac:dyDescent="0.25">
      <c r="A799" s="1">
        <v>41980</v>
      </c>
      <c r="B799" t="s">
        <v>113</v>
      </c>
      <c r="C799" t="s">
        <v>107</v>
      </c>
      <c r="D799">
        <v>4</v>
      </c>
      <c r="E799" s="2">
        <v>0.4597222222222222</v>
      </c>
      <c r="F799">
        <v>2</v>
      </c>
      <c r="G799">
        <v>9</v>
      </c>
      <c r="H799" t="s">
        <v>120</v>
      </c>
      <c r="I799">
        <v>47</v>
      </c>
      <c r="J799">
        <v>14</v>
      </c>
      <c r="K799">
        <v>13</v>
      </c>
      <c r="L799" t="s">
        <v>861</v>
      </c>
      <c r="M799">
        <v>4</v>
      </c>
      <c r="N799" t="s">
        <v>69</v>
      </c>
      <c r="O799" t="s">
        <v>70</v>
      </c>
      <c r="P799" t="s">
        <v>101</v>
      </c>
      <c r="Q799" t="s">
        <v>91</v>
      </c>
      <c r="R799" t="s">
        <v>73</v>
      </c>
      <c r="S799">
        <v>0</v>
      </c>
      <c r="T799" t="s">
        <v>73</v>
      </c>
      <c r="U799" t="s">
        <v>73</v>
      </c>
      <c r="V799" t="s">
        <v>124</v>
      </c>
      <c r="W799" t="s">
        <v>73</v>
      </c>
      <c r="X799" t="s">
        <v>125</v>
      </c>
      <c r="Y799" t="s">
        <v>125</v>
      </c>
      <c r="Z799" t="s">
        <v>73</v>
      </c>
      <c r="AA799" t="s">
        <v>73</v>
      </c>
      <c r="AB799" t="s">
        <v>73</v>
      </c>
      <c r="AC799">
        <v>12</v>
      </c>
      <c r="AD799">
        <v>1</v>
      </c>
      <c r="AE799">
        <v>1</v>
      </c>
      <c r="AF799">
        <v>14</v>
      </c>
      <c r="AG799" t="s">
        <v>85</v>
      </c>
      <c r="AH799">
        <v>0</v>
      </c>
      <c r="AI799">
        <v>1</v>
      </c>
      <c r="AJ799">
        <v>1</v>
      </c>
      <c r="AK799">
        <v>0</v>
      </c>
      <c r="AL799">
        <v>1</v>
      </c>
      <c r="AM799">
        <v>0</v>
      </c>
      <c r="AN799">
        <v>0</v>
      </c>
      <c r="AO799">
        <v>94</v>
      </c>
      <c r="AP799">
        <v>53</v>
      </c>
      <c r="AQ799" t="s">
        <v>125</v>
      </c>
      <c r="AR799">
        <v>1</v>
      </c>
      <c r="AS799">
        <v>1</v>
      </c>
      <c r="AT799" t="s">
        <v>106</v>
      </c>
      <c r="AU799">
        <v>4</v>
      </c>
      <c r="AV799" t="s">
        <v>103</v>
      </c>
      <c r="AW799">
        <v>0</v>
      </c>
      <c r="AX799">
        <v>0.44444444444444442</v>
      </c>
      <c r="AY799">
        <v>0</v>
      </c>
      <c r="AZ799">
        <v>0</v>
      </c>
      <c r="BA799">
        <v>0</v>
      </c>
      <c r="BB799">
        <v>0</v>
      </c>
      <c r="BC799" t="s">
        <v>861</v>
      </c>
      <c r="BD799">
        <v>94</v>
      </c>
      <c r="BE799">
        <v>0.9</v>
      </c>
      <c r="BF799">
        <v>0.16</v>
      </c>
      <c r="BG799">
        <v>0</v>
      </c>
      <c r="BH799">
        <v>0.4</v>
      </c>
      <c r="BI799">
        <v>0.5</v>
      </c>
      <c r="BJ799">
        <v>0</v>
      </c>
      <c r="BK799">
        <v>0</v>
      </c>
      <c r="BL799">
        <v>0</v>
      </c>
      <c r="BM799">
        <v>0.16</v>
      </c>
      <c r="BN799">
        <v>0</v>
      </c>
      <c r="BO799">
        <v>0</v>
      </c>
      <c r="BP799">
        <v>13</v>
      </c>
    </row>
    <row r="800" spans="1:68" x14ac:dyDescent="0.25">
      <c r="A800" s="1">
        <v>41980</v>
      </c>
      <c r="B800" t="s">
        <v>113</v>
      </c>
      <c r="C800" t="s">
        <v>107</v>
      </c>
      <c r="D800">
        <v>4</v>
      </c>
      <c r="E800" s="2">
        <v>0.34166666666666667</v>
      </c>
      <c r="F800">
        <v>3</v>
      </c>
      <c r="G800">
        <v>2</v>
      </c>
      <c r="H800" t="s">
        <v>116</v>
      </c>
      <c r="I800">
        <v>2</v>
      </c>
      <c r="J800">
        <v>20</v>
      </c>
      <c r="K800">
        <v>13</v>
      </c>
      <c r="L800" t="s">
        <v>862</v>
      </c>
      <c r="M800">
        <v>2</v>
      </c>
      <c r="N800" t="s">
        <v>80</v>
      </c>
      <c r="O800" t="s">
        <v>73</v>
      </c>
      <c r="P800" t="s">
        <v>73</v>
      </c>
      <c r="Q800" t="s">
        <v>73</v>
      </c>
      <c r="R800" t="s">
        <v>81</v>
      </c>
      <c r="S800">
        <v>0</v>
      </c>
      <c r="T800" t="s">
        <v>73</v>
      </c>
      <c r="U800" t="s">
        <v>73</v>
      </c>
      <c r="V800" t="s">
        <v>73</v>
      </c>
      <c r="W800" t="s">
        <v>73</v>
      </c>
      <c r="X800" t="s">
        <v>73</v>
      </c>
      <c r="Y800" t="s">
        <v>73</v>
      </c>
      <c r="Z800" t="s">
        <v>125</v>
      </c>
      <c r="AA800" t="s">
        <v>26</v>
      </c>
      <c r="AB800" t="s">
        <v>73</v>
      </c>
      <c r="AC800">
        <v>9</v>
      </c>
      <c r="AD800">
        <v>7</v>
      </c>
      <c r="AE800">
        <v>7</v>
      </c>
      <c r="AF800">
        <v>14</v>
      </c>
      <c r="AG800" t="s">
        <v>85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49</v>
      </c>
      <c r="AP800">
        <v>2</v>
      </c>
      <c r="AQ800" t="s">
        <v>125</v>
      </c>
      <c r="AR800">
        <v>1</v>
      </c>
      <c r="AS800">
        <v>1</v>
      </c>
      <c r="AT800" t="s">
        <v>106</v>
      </c>
      <c r="AU800">
        <v>2</v>
      </c>
      <c r="AV800" t="s">
        <v>81</v>
      </c>
      <c r="AW800">
        <v>1</v>
      </c>
      <c r="AX800">
        <v>1</v>
      </c>
      <c r="AY800">
        <v>0</v>
      </c>
      <c r="AZ800">
        <v>1</v>
      </c>
      <c r="BA800">
        <v>1</v>
      </c>
      <c r="BB800">
        <v>1</v>
      </c>
      <c r="BC800" t="s">
        <v>862</v>
      </c>
      <c r="BD800">
        <v>49</v>
      </c>
      <c r="BE800">
        <v>6.2</v>
      </c>
      <c r="BF800">
        <v>0</v>
      </c>
      <c r="BG800">
        <v>0.2</v>
      </c>
      <c r="BH800">
        <v>0</v>
      </c>
      <c r="BI800">
        <v>0</v>
      </c>
      <c r="BJ800">
        <v>6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13</v>
      </c>
    </row>
    <row r="801" spans="1:68" x14ac:dyDescent="0.25">
      <c r="A801" s="1">
        <v>41980</v>
      </c>
      <c r="B801" t="s">
        <v>113</v>
      </c>
      <c r="C801" t="s">
        <v>107</v>
      </c>
      <c r="D801">
        <v>4</v>
      </c>
      <c r="E801" s="2">
        <v>0.35069444444444442</v>
      </c>
      <c r="F801">
        <v>2</v>
      </c>
      <c r="G801">
        <v>2</v>
      </c>
      <c r="H801" t="s">
        <v>116</v>
      </c>
      <c r="I801">
        <v>2</v>
      </c>
      <c r="J801">
        <v>14</v>
      </c>
      <c r="K801">
        <v>13</v>
      </c>
      <c r="L801" t="s">
        <v>863</v>
      </c>
      <c r="N801" t="s">
        <v>69</v>
      </c>
      <c r="O801" t="s">
        <v>131</v>
      </c>
      <c r="P801" t="s">
        <v>101</v>
      </c>
      <c r="Q801" t="s">
        <v>91</v>
      </c>
      <c r="R801" t="s">
        <v>73</v>
      </c>
      <c r="S801">
        <v>0</v>
      </c>
      <c r="T801" t="s">
        <v>73</v>
      </c>
      <c r="U801" t="s">
        <v>73</v>
      </c>
      <c r="V801" t="s">
        <v>124</v>
      </c>
      <c r="W801" t="s">
        <v>73</v>
      </c>
      <c r="X801" t="s">
        <v>73</v>
      </c>
      <c r="Y801" t="s">
        <v>73</v>
      </c>
      <c r="Z801" t="s">
        <v>73</v>
      </c>
      <c r="AA801" t="s">
        <v>73</v>
      </c>
      <c r="AB801" t="s">
        <v>73</v>
      </c>
      <c r="AC801">
        <v>9</v>
      </c>
      <c r="AD801">
        <v>1</v>
      </c>
      <c r="AE801">
        <v>1</v>
      </c>
      <c r="AF801">
        <v>14</v>
      </c>
      <c r="AG801" t="s">
        <v>85</v>
      </c>
      <c r="AH801">
        <v>0</v>
      </c>
      <c r="AI801">
        <v>1</v>
      </c>
      <c r="AJ801">
        <v>0</v>
      </c>
      <c r="AK801">
        <v>0</v>
      </c>
      <c r="AL801">
        <v>1</v>
      </c>
      <c r="AM801">
        <v>0</v>
      </c>
      <c r="AN801">
        <v>0</v>
      </c>
      <c r="AO801">
        <v>53</v>
      </c>
      <c r="AP801">
        <v>2</v>
      </c>
      <c r="AQ801" t="s">
        <v>73</v>
      </c>
      <c r="AR801">
        <v>0</v>
      </c>
      <c r="AS801">
        <v>1</v>
      </c>
      <c r="AT801" t="s">
        <v>73</v>
      </c>
      <c r="AU801">
        <v>0</v>
      </c>
      <c r="AV801" t="s">
        <v>103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 t="s">
        <v>863</v>
      </c>
      <c r="BD801">
        <v>53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13</v>
      </c>
    </row>
    <row r="802" spans="1:68" x14ac:dyDescent="0.25">
      <c r="A802" s="1">
        <v>41980</v>
      </c>
      <c r="B802" t="s">
        <v>113</v>
      </c>
      <c r="C802" t="s">
        <v>107</v>
      </c>
      <c r="D802">
        <v>1</v>
      </c>
      <c r="E802" s="2">
        <v>0.62291666666666667</v>
      </c>
      <c r="F802">
        <v>2</v>
      </c>
      <c r="G802">
        <v>10</v>
      </c>
      <c r="H802" t="s">
        <v>120</v>
      </c>
      <c r="I802">
        <v>20</v>
      </c>
      <c r="J802">
        <v>0</v>
      </c>
      <c r="K802">
        <v>0</v>
      </c>
      <c r="L802" t="s">
        <v>865</v>
      </c>
      <c r="M802">
        <v>9</v>
      </c>
      <c r="N802" t="s">
        <v>69</v>
      </c>
      <c r="O802" t="s">
        <v>70</v>
      </c>
      <c r="P802" t="s">
        <v>101</v>
      </c>
      <c r="Q802" t="s">
        <v>91</v>
      </c>
      <c r="R802" t="s">
        <v>73</v>
      </c>
      <c r="S802">
        <v>0</v>
      </c>
      <c r="T802" t="s">
        <v>73</v>
      </c>
      <c r="U802" t="s">
        <v>73</v>
      </c>
      <c r="V802" t="s">
        <v>124</v>
      </c>
      <c r="W802" t="s">
        <v>73</v>
      </c>
      <c r="X802" t="s">
        <v>133</v>
      </c>
      <c r="Y802" t="s">
        <v>133</v>
      </c>
      <c r="Z802" t="s">
        <v>73</v>
      </c>
      <c r="AA802" t="s">
        <v>73</v>
      </c>
      <c r="AB802" t="s">
        <v>73</v>
      </c>
      <c r="AC802">
        <v>15</v>
      </c>
      <c r="AD802">
        <v>0</v>
      </c>
      <c r="AE802">
        <v>0</v>
      </c>
      <c r="AF802">
        <v>14</v>
      </c>
      <c r="AG802" t="s">
        <v>85</v>
      </c>
      <c r="AH802">
        <v>0</v>
      </c>
      <c r="AI802">
        <v>1</v>
      </c>
      <c r="AJ802">
        <v>1</v>
      </c>
      <c r="AK802">
        <v>0</v>
      </c>
      <c r="AL802">
        <v>1</v>
      </c>
      <c r="AM802">
        <v>0</v>
      </c>
      <c r="AN802">
        <v>0</v>
      </c>
      <c r="AO802">
        <v>85</v>
      </c>
      <c r="AP802">
        <v>80</v>
      </c>
      <c r="AQ802" t="s">
        <v>133</v>
      </c>
      <c r="AR802">
        <v>1</v>
      </c>
      <c r="AS802">
        <v>1</v>
      </c>
      <c r="AT802" t="s">
        <v>75</v>
      </c>
      <c r="AU802">
        <v>9</v>
      </c>
      <c r="AV802" t="s">
        <v>103</v>
      </c>
      <c r="AW802">
        <v>0</v>
      </c>
      <c r="AX802">
        <v>0.9</v>
      </c>
      <c r="AY802">
        <v>0</v>
      </c>
      <c r="AZ802">
        <v>0</v>
      </c>
      <c r="BA802">
        <v>0</v>
      </c>
      <c r="BB802">
        <v>1</v>
      </c>
      <c r="BC802" t="s">
        <v>865</v>
      </c>
      <c r="BD802">
        <v>85</v>
      </c>
      <c r="BE802">
        <v>1.4</v>
      </c>
      <c r="BF802">
        <v>0.36</v>
      </c>
      <c r="BG802">
        <v>0</v>
      </c>
      <c r="BH802">
        <v>0.9</v>
      </c>
      <c r="BI802">
        <v>0.5</v>
      </c>
      <c r="BJ802">
        <v>0</v>
      </c>
      <c r="BK802">
        <v>0</v>
      </c>
      <c r="BL802">
        <v>0</v>
      </c>
      <c r="BM802">
        <v>0.36</v>
      </c>
      <c r="BN802">
        <v>0</v>
      </c>
      <c r="BO802">
        <v>0</v>
      </c>
      <c r="BP802">
        <v>13</v>
      </c>
    </row>
    <row r="803" spans="1:68" x14ac:dyDescent="0.25">
      <c r="A803" s="1">
        <v>41980</v>
      </c>
      <c r="B803" t="s">
        <v>113</v>
      </c>
      <c r="C803" t="s">
        <v>107</v>
      </c>
      <c r="D803">
        <v>1</v>
      </c>
      <c r="E803" s="2">
        <v>4.791666666666667E-2</v>
      </c>
      <c r="F803">
        <v>2</v>
      </c>
      <c r="G803">
        <v>8</v>
      </c>
      <c r="H803" t="s">
        <v>120</v>
      </c>
      <c r="I803">
        <v>22</v>
      </c>
      <c r="J803">
        <v>0</v>
      </c>
      <c r="K803">
        <v>10</v>
      </c>
      <c r="L803" t="s">
        <v>867</v>
      </c>
      <c r="M803">
        <v>7</v>
      </c>
      <c r="N803" t="s">
        <v>69</v>
      </c>
      <c r="O803" t="s">
        <v>70</v>
      </c>
      <c r="P803" t="s">
        <v>101</v>
      </c>
      <c r="Q803" t="s">
        <v>89</v>
      </c>
      <c r="R803" t="s">
        <v>73</v>
      </c>
      <c r="S803">
        <v>0</v>
      </c>
      <c r="T803" t="s">
        <v>73</v>
      </c>
      <c r="U803" t="s">
        <v>73</v>
      </c>
      <c r="V803" t="s">
        <v>124</v>
      </c>
      <c r="W803" t="s">
        <v>73</v>
      </c>
      <c r="X803" t="s">
        <v>133</v>
      </c>
      <c r="Y803" t="s">
        <v>133</v>
      </c>
      <c r="Z803" t="s">
        <v>73</v>
      </c>
      <c r="AA803" t="s">
        <v>73</v>
      </c>
      <c r="AB803" t="s">
        <v>73</v>
      </c>
      <c r="AC803">
        <v>2</v>
      </c>
      <c r="AD803">
        <v>-10</v>
      </c>
      <c r="AE803">
        <v>10</v>
      </c>
      <c r="AF803">
        <v>14</v>
      </c>
      <c r="AG803" t="s">
        <v>85</v>
      </c>
      <c r="AH803">
        <v>0</v>
      </c>
      <c r="AI803">
        <v>1</v>
      </c>
      <c r="AJ803">
        <v>1</v>
      </c>
      <c r="AK803">
        <v>0</v>
      </c>
      <c r="AL803">
        <v>1</v>
      </c>
      <c r="AM803">
        <v>0</v>
      </c>
      <c r="AN803">
        <v>0</v>
      </c>
      <c r="AO803">
        <v>88</v>
      </c>
      <c r="AP803">
        <v>78</v>
      </c>
      <c r="AQ803" t="s">
        <v>133</v>
      </c>
      <c r="AR803">
        <v>1</v>
      </c>
      <c r="AS803">
        <v>1</v>
      </c>
      <c r="AT803" t="s">
        <v>75</v>
      </c>
      <c r="AU803">
        <v>7</v>
      </c>
      <c r="AV803" t="s">
        <v>102</v>
      </c>
      <c r="AW803">
        <v>0</v>
      </c>
      <c r="AX803">
        <v>0.875</v>
      </c>
      <c r="AY803">
        <v>0</v>
      </c>
      <c r="AZ803">
        <v>0</v>
      </c>
      <c r="BA803">
        <v>0</v>
      </c>
      <c r="BB803">
        <v>1</v>
      </c>
      <c r="BC803" t="s">
        <v>867</v>
      </c>
      <c r="BD803">
        <v>88</v>
      </c>
      <c r="BE803">
        <v>1.2000000000000002</v>
      </c>
      <c r="BF803">
        <v>0.28000000000000003</v>
      </c>
      <c r="BG803">
        <v>0</v>
      </c>
      <c r="BH803">
        <v>0.70000000000000007</v>
      </c>
      <c r="BI803">
        <v>0.5</v>
      </c>
      <c r="BJ803">
        <v>0</v>
      </c>
      <c r="BK803">
        <v>0</v>
      </c>
      <c r="BL803">
        <v>0</v>
      </c>
      <c r="BM803">
        <v>0.28000000000000003</v>
      </c>
      <c r="BN803">
        <v>0</v>
      </c>
      <c r="BO803">
        <v>0</v>
      </c>
      <c r="BP803">
        <v>13</v>
      </c>
    </row>
    <row r="804" spans="1:68" x14ac:dyDescent="0.25">
      <c r="A804" s="1">
        <v>41980</v>
      </c>
      <c r="B804" t="s">
        <v>113</v>
      </c>
      <c r="C804" t="s">
        <v>107</v>
      </c>
      <c r="D804">
        <v>1</v>
      </c>
      <c r="E804" s="2">
        <v>0.37013888888888891</v>
      </c>
      <c r="F804">
        <v>2</v>
      </c>
      <c r="G804">
        <v>15</v>
      </c>
      <c r="H804" t="s">
        <v>120</v>
      </c>
      <c r="I804">
        <v>15</v>
      </c>
      <c r="J804">
        <v>0</v>
      </c>
      <c r="K804">
        <v>3</v>
      </c>
      <c r="L804" t="s">
        <v>869</v>
      </c>
      <c r="M804">
        <v>6</v>
      </c>
      <c r="N804" t="s">
        <v>80</v>
      </c>
      <c r="O804" t="s">
        <v>73</v>
      </c>
      <c r="P804" t="s">
        <v>73</v>
      </c>
      <c r="Q804" t="s">
        <v>73</v>
      </c>
      <c r="R804" t="s">
        <v>105</v>
      </c>
      <c r="S804">
        <v>0</v>
      </c>
      <c r="T804" t="s">
        <v>73</v>
      </c>
      <c r="U804" t="s">
        <v>73</v>
      </c>
      <c r="V804" t="s">
        <v>73</v>
      </c>
      <c r="W804" t="s">
        <v>73</v>
      </c>
      <c r="X804" t="s">
        <v>73</v>
      </c>
      <c r="Y804" t="s">
        <v>73</v>
      </c>
      <c r="Z804" t="s">
        <v>125</v>
      </c>
      <c r="AA804" t="s">
        <v>73</v>
      </c>
      <c r="AB804" t="s">
        <v>73</v>
      </c>
      <c r="AC804">
        <v>9</v>
      </c>
      <c r="AD804">
        <v>-3</v>
      </c>
      <c r="AE804">
        <v>3</v>
      </c>
      <c r="AF804">
        <v>14</v>
      </c>
      <c r="AG804" t="s">
        <v>85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60</v>
      </c>
      <c r="AP804">
        <v>85</v>
      </c>
      <c r="AQ804" t="s">
        <v>125</v>
      </c>
      <c r="AR804">
        <v>1</v>
      </c>
      <c r="AS804">
        <v>1</v>
      </c>
      <c r="AT804" t="s">
        <v>106</v>
      </c>
      <c r="AU804">
        <v>6</v>
      </c>
      <c r="AV804" t="s">
        <v>105</v>
      </c>
      <c r="AW804">
        <v>0</v>
      </c>
      <c r="AX804">
        <v>0.4</v>
      </c>
      <c r="AY804">
        <v>0</v>
      </c>
      <c r="AZ804">
        <v>0</v>
      </c>
      <c r="BA804">
        <v>0</v>
      </c>
      <c r="BB804">
        <v>0</v>
      </c>
      <c r="BC804" t="s">
        <v>869</v>
      </c>
      <c r="BD804">
        <v>60</v>
      </c>
      <c r="BE804">
        <v>0.60000000000000009</v>
      </c>
      <c r="BF804">
        <v>0</v>
      </c>
      <c r="BG804">
        <v>0.60000000000000009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13</v>
      </c>
    </row>
    <row r="805" spans="1:68" x14ac:dyDescent="0.25">
      <c r="A805" s="1">
        <v>41980</v>
      </c>
      <c r="B805" t="s">
        <v>113</v>
      </c>
      <c r="C805" t="s">
        <v>107</v>
      </c>
      <c r="D805">
        <v>1</v>
      </c>
      <c r="E805" s="2">
        <v>0.32847222222222222</v>
      </c>
      <c r="F805">
        <v>3</v>
      </c>
      <c r="G805">
        <v>14</v>
      </c>
      <c r="H805" t="s">
        <v>120</v>
      </c>
      <c r="I805">
        <v>16</v>
      </c>
      <c r="J805">
        <v>0</v>
      </c>
      <c r="K805">
        <v>3</v>
      </c>
      <c r="L805" t="s">
        <v>871</v>
      </c>
      <c r="M805">
        <v>3</v>
      </c>
      <c r="N805" t="s">
        <v>69</v>
      </c>
      <c r="O805" t="s">
        <v>70</v>
      </c>
      <c r="P805" t="s">
        <v>101</v>
      </c>
      <c r="Q805" t="s">
        <v>72</v>
      </c>
      <c r="R805" t="s">
        <v>73</v>
      </c>
      <c r="S805">
        <v>0</v>
      </c>
      <c r="T805" t="s">
        <v>73</v>
      </c>
      <c r="U805" t="s">
        <v>73</v>
      </c>
      <c r="V805" t="s">
        <v>124</v>
      </c>
      <c r="W805" t="s">
        <v>73</v>
      </c>
      <c r="X805" t="s">
        <v>125</v>
      </c>
      <c r="Y805" t="s">
        <v>125</v>
      </c>
      <c r="Z805" t="s">
        <v>73</v>
      </c>
      <c r="AA805" t="s">
        <v>73</v>
      </c>
      <c r="AB805" t="s">
        <v>73</v>
      </c>
      <c r="AC805">
        <v>8</v>
      </c>
      <c r="AD805">
        <v>-3</v>
      </c>
      <c r="AE805">
        <v>3</v>
      </c>
      <c r="AF805">
        <v>14</v>
      </c>
      <c r="AG805" t="s">
        <v>85</v>
      </c>
      <c r="AH805">
        <v>0</v>
      </c>
      <c r="AI805">
        <v>1</v>
      </c>
      <c r="AJ805">
        <v>1</v>
      </c>
      <c r="AK805">
        <v>0</v>
      </c>
      <c r="AL805">
        <v>1</v>
      </c>
      <c r="AM805">
        <v>0</v>
      </c>
      <c r="AN805">
        <v>0</v>
      </c>
      <c r="AO805">
        <v>90</v>
      </c>
      <c r="AP805">
        <v>84</v>
      </c>
      <c r="AQ805" t="s">
        <v>125</v>
      </c>
      <c r="AR805">
        <v>1</v>
      </c>
      <c r="AS805">
        <v>1</v>
      </c>
      <c r="AT805" t="s">
        <v>106</v>
      </c>
      <c r="AU805">
        <v>3</v>
      </c>
      <c r="AV805" t="s">
        <v>110</v>
      </c>
      <c r="AW805">
        <v>0</v>
      </c>
      <c r="AX805">
        <v>0.21428571428571427</v>
      </c>
      <c r="AY805">
        <v>0</v>
      </c>
      <c r="AZ805">
        <v>0</v>
      </c>
      <c r="BA805">
        <v>0</v>
      </c>
      <c r="BB805">
        <v>0</v>
      </c>
      <c r="BC805" t="s">
        <v>871</v>
      </c>
      <c r="BD805">
        <v>90</v>
      </c>
      <c r="BE805">
        <v>0.8</v>
      </c>
      <c r="BF805">
        <v>0.12</v>
      </c>
      <c r="BG805">
        <v>0</v>
      </c>
      <c r="BH805">
        <v>0.30000000000000004</v>
      </c>
      <c r="BI805">
        <v>0.5</v>
      </c>
      <c r="BJ805">
        <v>0</v>
      </c>
      <c r="BK805">
        <v>0</v>
      </c>
      <c r="BL805">
        <v>0</v>
      </c>
      <c r="BM805">
        <v>0.12</v>
      </c>
      <c r="BN805">
        <v>0</v>
      </c>
      <c r="BO805">
        <v>0</v>
      </c>
      <c r="BP805">
        <v>13</v>
      </c>
    </row>
    <row r="806" spans="1:68" x14ac:dyDescent="0.25">
      <c r="A806" s="1">
        <v>41980</v>
      </c>
      <c r="B806" t="s">
        <v>113</v>
      </c>
      <c r="C806" t="s">
        <v>107</v>
      </c>
      <c r="D806">
        <v>1</v>
      </c>
      <c r="E806" s="2">
        <v>0.60555555555555551</v>
      </c>
      <c r="F806">
        <v>3</v>
      </c>
      <c r="G806">
        <v>1</v>
      </c>
      <c r="H806" t="s">
        <v>120</v>
      </c>
      <c r="I806">
        <v>29</v>
      </c>
      <c r="J806">
        <v>0</v>
      </c>
      <c r="K806">
        <v>0</v>
      </c>
      <c r="L806" t="s">
        <v>873</v>
      </c>
      <c r="M806">
        <v>0</v>
      </c>
      <c r="N806" t="s">
        <v>80</v>
      </c>
      <c r="O806" t="s">
        <v>70</v>
      </c>
      <c r="P806" t="s">
        <v>73</v>
      </c>
      <c r="Q806" t="s">
        <v>73</v>
      </c>
      <c r="R806" t="s">
        <v>81</v>
      </c>
      <c r="S806">
        <v>0</v>
      </c>
      <c r="T806" t="s">
        <v>73</v>
      </c>
      <c r="U806" t="s">
        <v>73</v>
      </c>
      <c r="V806" t="s">
        <v>73</v>
      </c>
      <c r="W806" t="s">
        <v>73</v>
      </c>
      <c r="X806" t="s">
        <v>73</v>
      </c>
      <c r="Y806" t="s">
        <v>73</v>
      </c>
      <c r="Z806" t="s">
        <v>218</v>
      </c>
      <c r="AA806" t="s">
        <v>73</v>
      </c>
      <c r="AB806" t="s">
        <v>73</v>
      </c>
      <c r="AC806">
        <v>15</v>
      </c>
      <c r="AD806">
        <v>0</v>
      </c>
      <c r="AE806">
        <v>0</v>
      </c>
      <c r="AF806">
        <v>14</v>
      </c>
      <c r="AG806" t="s">
        <v>85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69</v>
      </c>
      <c r="AP806">
        <v>71</v>
      </c>
      <c r="AQ806" t="s">
        <v>218</v>
      </c>
      <c r="AR806">
        <v>1</v>
      </c>
      <c r="AS806">
        <v>1</v>
      </c>
      <c r="AT806" t="s">
        <v>106</v>
      </c>
      <c r="AU806">
        <v>0</v>
      </c>
      <c r="AV806" t="s">
        <v>81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 t="s">
        <v>873</v>
      </c>
      <c r="BD806">
        <v>69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13</v>
      </c>
    </row>
    <row r="807" spans="1:68" x14ac:dyDescent="0.25">
      <c r="A807" s="1">
        <v>41980</v>
      </c>
      <c r="B807" t="s">
        <v>113</v>
      </c>
      <c r="C807" t="s">
        <v>107</v>
      </c>
      <c r="D807">
        <v>1</v>
      </c>
      <c r="E807" s="2">
        <v>2.2916666666666665E-2</v>
      </c>
      <c r="F807">
        <v>3</v>
      </c>
      <c r="G807">
        <v>1</v>
      </c>
      <c r="H807" t="s">
        <v>120</v>
      </c>
      <c r="I807">
        <v>29</v>
      </c>
      <c r="J807">
        <v>0</v>
      </c>
      <c r="K807">
        <v>10</v>
      </c>
      <c r="L807" t="s">
        <v>874</v>
      </c>
      <c r="M807">
        <v>0</v>
      </c>
      <c r="N807" t="s">
        <v>80</v>
      </c>
      <c r="O807" t="s">
        <v>70</v>
      </c>
      <c r="P807" t="s">
        <v>73</v>
      </c>
      <c r="Q807" t="s">
        <v>73</v>
      </c>
      <c r="R807" t="s">
        <v>111</v>
      </c>
      <c r="S807">
        <v>0</v>
      </c>
      <c r="T807" t="s">
        <v>73</v>
      </c>
      <c r="U807" t="s">
        <v>73</v>
      </c>
      <c r="V807" t="s">
        <v>73</v>
      </c>
      <c r="W807" t="s">
        <v>73</v>
      </c>
      <c r="X807" t="s">
        <v>73</v>
      </c>
      <c r="Y807" t="s">
        <v>73</v>
      </c>
      <c r="Z807" t="s">
        <v>125</v>
      </c>
      <c r="AA807" t="s">
        <v>73</v>
      </c>
      <c r="AB807" t="s">
        <v>73</v>
      </c>
      <c r="AC807">
        <v>1</v>
      </c>
      <c r="AD807">
        <v>-10</v>
      </c>
      <c r="AE807">
        <v>10</v>
      </c>
      <c r="AF807">
        <v>14</v>
      </c>
      <c r="AG807" t="s">
        <v>85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63</v>
      </c>
      <c r="AP807">
        <v>71</v>
      </c>
      <c r="AQ807" t="s">
        <v>125</v>
      </c>
      <c r="AR807">
        <v>1</v>
      </c>
      <c r="AS807">
        <v>1</v>
      </c>
      <c r="AT807" t="s">
        <v>106</v>
      </c>
      <c r="AU807">
        <v>0</v>
      </c>
      <c r="AV807" t="s">
        <v>111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 t="s">
        <v>874</v>
      </c>
      <c r="BD807">
        <v>63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13</v>
      </c>
    </row>
    <row r="808" spans="1:68" x14ac:dyDescent="0.25">
      <c r="A808" s="1">
        <v>41980</v>
      </c>
      <c r="B808" t="s">
        <v>113</v>
      </c>
      <c r="C808" t="s">
        <v>107</v>
      </c>
      <c r="D808">
        <v>2</v>
      </c>
      <c r="E808" s="2">
        <v>8.7499999999999994E-2</v>
      </c>
      <c r="F808">
        <v>2</v>
      </c>
      <c r="G808">
        <v>4</v>
      </c>
      <c r="H808" t="s">
        <v>120</v>
      </c>
      <c r="I808">
        <v>24</v>
      </c>
      <c r="J808">
        <v>0</v>
      </c>
      <c r="K808">
        <v>10</v>
      </c>
      <c r="L808" t="s">
        <v>883</v>
      </c>
      <c r="M808">
        <v>13</v>
      </c>
      <c r="N808" t="s">
        <v>80</v>
      </c>
      <c r="O808" t="s">
        <v>73</v>
      </c>
      <c r="P808" t="s">
        <v>73</v>
      </c>
      <c r="Q808" t="s">
        <v>73</v>
      </c>
      <c r="R808" t="s">
        <v>111</v>
      </c>
      <c r="S808">
        <v>0</v>
      </c>
      <c r="T808" t="s">
        <v>73</v>
      </c>
      <c r="U808" t="s">
        <v>73</v>
      </c>
      <c r="V808" t="s">
        <v>73</v>
      </c>
      <c r="W808" t="s">
        <v>73</v>
      </c>
      <c r="X808" t="s">
        <v>73</v>
      </c>
      <c r="Y808" t="s">
        <v>73</v>
      </c>
      <c r="Z808" t="s">
        <v>218</v>
      </c>
      <c r="AA808" t="s">
        <v>73</v>
      </c>
      <c r="AB808" t="s">
        <v>27</v>
      </c>
      <c r="AC808">
        <v>3</v>
      </c>
      <c r="AD808">
        <v>-10</v>
      </c>
      <c r="AE808">
        <v>10</v>
      </c>
      <c r="AF808">
        <v>14</v>
      </c>
      <c r="AG808" t="s">
        <v>85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70</v>
      </c>
      <c r="AP808">
        <v>76</v>
      </c>
      <c r="AQ808" t="s">
        <v>218</v>
      </c>
      <c r="AR808">
        <v>1</v>
      </c>
      <c r="AS808">
        <v>1</v>
      </c>
      <c r="AT808" t="s">
        <v>106</v>
      </c>
      <c r="AU808">
        <v>13</v>
      </c>
      <c r="AV808" t="s">
        <v>111</v>
      </c>
      <c r="AW808">
        <v>0</v>
      </c>
      <c r="AX808">
        <v>3.25</v>
      </c>
      <c r="AY808">
        <v>1</v>
      </c>
      <c r="AZ808">
        <v>1</v>
      </c>
      <c r="BA808">
        <v>0</v>
      </c>
      <c r="BB808">
        <v>1</v>
      </c>
      <c r="BC808" t="s">
        <v>883</v>
      </c>
      <c r="BD808">
        <v>70</v>
      </c>
      <c r="BE808">
        <v>1.3</v>
      </c>
      <c r="BF808">
        <v>0</v>
      </c>
      <c r="BG808">
        <v>1.3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13</v>
      </c>
    </row>
    <row r="809" spans="1:68" x14ac:dyDescent="0.25">
      <c r="A809" s="1">
        <v>41980</v>
      </c>
      <c r="B809" t="s">
        <v>113</v>
      </c>
      <c r="C809" t="s">
        <v>107</v>
      </c>
      <c r="D809">
        <v>2</v>
      </c>
      <c r="E809" s="2">
        <v>7.6388888888888895E-2</v>
      </c>
      <c r="F809">
        <v>2</v>
      </c>
      <c r="G809">
        <v>10</v>
      </c>
      <c r="H809" t="s">
        <v>120</v>
      </c>
      <c r="I809">
        <v>37</v>
      </c>
      <c r="J809">
        <v>0</v>
      </c>
      <c r="K809">
        <v>10</v>
      </c>
      <c r="L809" t="s">
        <v>884</v>
      </c>
      <c r="M809">
        <v>12</v>
      </c>
      <c r="N809" t="s">
        <v>69</v>
      </c>
      <c r="O809" t="s">
        <v>70</v>
      </c>
      <c r="P809" t="s">
        <v>101</v>
      </c>
      <c r="Q809" t="s">
        <v>72</v>
      </c>
      <c r="R809" t="s">
        <v>73</v>
      </c>
      <c r="S809">
        <v>0</v>
      </c>
      <c r="T809" t="s">
        <v>73</v>
      </c>
      <c r="U809" t="s">
        <v>73</v>
      </c>
      <c r="V809" t="s">
        <v>124</v>
      </c>
      <c r="W809" t="s">
        <v>73</v>
      </c>
      <c r="X809" t="s">
        <v>171</v>
      </c>
      <c r="Y809" t="s">
        <v>171</v>
      </c>
      <c r="Z809" t="s">
        <v>73</v>
      </c>
      <c r="AA809" t="s">
        <v>73</v>
      </c>
      <c r="AB809" t="s">
        <v>27</v>
      </c>
      <c r="AC809">
        <v>2</v>
      </c>
      <c r="AD809">
        <v>-10</v>
      </c>
      <c r="AE809">
        <v>10</v>
      </c>
      <c r="AF809">
        <v>14</v>
      </c>
      <c r="AG809" t="s">
        <v>85</v>
      </c>
      <c r="AH809">
        <v>0</v>
      </c>
      <c r="AI809">
        <v>1</v>
      </c>
      <c r="AJ809">
        <v>1</v>
      </c>
      <c r="AK809">
        <v>0</v>
      </c>
      <c r="AL809">
        <v>1</v>
      </c>
      <c r="AM809">
        <v>0</v>
      </c>
      <c r="AN809">
        <v>0</v>
      </c>
      <c r="AO809">
        <v>90</v>
      </c>
      <c r="AP809">
        <v>63</v>
      </c>
      <c r="AQ809" t="s">
        <v>171</v>
      </c>
      <c r="AR809">
        <v>1</v>
      </c>
      <c r="AS809">
        <v>1</v>
      </c>
      <c r="AT809" t="s">
        <v>75</v>
      </c>
      <c r="AU809">
        <v>12</v>
      </c>
      <c r="AV809" t="s">
        <v>110</v>
      </c>
      <c r="AW809">
        <v>0</v>
      </c>
      <c r="AX809">
        <v>1.2</v>
      </c>
      <c r="AY809">
        <v>1</v>
      </c>
      <c r="AZ809">
        <v>1</v>
      </c>
      <c r="BA809">
        <v>0</v>
      </c>
      <c r="BB809">
        <v>1</v>
      </c>
      <c r="BC809" t="s">
        <v>884</v>
      </c>
      <c r="BD809">
        <v>90</v>
      </c>
      <c r="BE809">
        <v>1.7000000000000002</v>
      </c>
      <c r="BF809">
        <v>0.48</v>
      </c>
      <c r="BG809">
        <v>0</v>
      </c>
      <c r="BH809">
        <v>1.2000000000000002</v>
      </c>
      <c r="BI809">
        <v>0.5</v>
      </c>
      <c r="BJ809">
        <v>0</v>
      </c>
      <c r="BK809">
        <v>0</v>
      </c>
      <c r="BL809">
        <v>0</v>
      </c>
      <c r="BM809">
        <v>0.48</v>
      </c>
      <c r="BN809">
        <v>0</v>
      </c>
      <c r="BO809">
        <v>0</v>
      </c>
      <c r="BP809">
        <v>13</v>
      </c>
    </row>
    <row r="810" spans="1:68" x14ac:dyDescent="0.25">
      <c r="A810" s="1">
        <v>41980</v>
      </c>
      <c r="B810" t="s">
        <v>113</v>
      </c>
      <c r="C810" t="s">
        <v>107</v>
      </c>
      <c r="D810">
        <v>2</v>
      </c>
      <c r="E810" s="2">
        <v>2.013888888888889E-2</v>
      </c>
      <c r="F810">
        <v>2</v>
      </c>
      <c r="G810">
        <v>1</v>
      </c>
      <c r="H810" t="s">
        <v>116</v>
      </c>
      <c r="I810">
        <v>19</v>
      </c>
      <c r="J810">
        <v>0</v>
      </c>
      <c r="K810">
        <v>10</v>
      </c>
      <c r="L810" t="s">
        <v>885</v>
      </c>
      <c r="M810">
        <v>11</v>
      </c>
      <c r="N810" t="s">
        <v>69</v>
      </c>
      <c r="O810" t="s">
        <v>70</v>
      </c>
      <c r="P810" t="s">
        <v>101</v>
      </c>
      <c r="Q810" t="s">
        <v>91</v>
      </c>
      <c r="R810" t="s">
        <v>73</v>
      </c>
      <c r="S810">
        <v>0</v>
      </c>
      <c r="T810" t="s">
        <v>73</v>
      </c>
      <c r="U810" t="s">
        <v>73</v>
      </c>
      <c r="V810" t="s">
        <v>124</v>
      </c>
      <c r="W810" t="s">
        <v>73</v>
      </c>
      <c r="X810" t="s">
        <v>151</v>
      </c>
      <c r="Y810" t="s">
        <v>151</v>
      </c>
      <c r="Z810" t="s">
        <v>73</v>
      </c>
      <c r="AA810" t="s">
        <v>73</v>
      </c>
      <c r="AB810" t="s">
        <v>27</v>
      </c>
      <c r="AC810">
        <v>1</v>
      </c>
      <c r="AD810">
        <v>-10</v>
      </c>
      <c r="AE810">
        <v>10</v>
      </c>
      <c r="AF810">
        <v>14</v>
      </c>
      <c r="AG810" t="s">
        <v>85</v>
      </c>
      <c r="AH810">
        <v>0</v>
      </c>
      <c r="AI810">
        <v>1</v>
      </c>
      <c r="AJ810">
        <v>1</v>
      </c>
      <c r="AK810">
        <v>0</v>
      </c>
      <c r="AL810">
        <v>1</v>
      </c>
      <c r="AM810">
        <v>0</v>
      </c>
      <c r="AN810">
        <v>0</v>
      </c>
      <c r="AO810">
        <v>91</v>
      </c>
      <c r="AP810">
        <v>19</v>
      </c>
      <c r="AQ810" t="s">
        <v>151</v>
      </c>
      <c r="AR810">
        <v>1</v>
      </c>
      <c r="AS810">
        <v>1</v>
      </c>
      <c r="AT810" t="s">
        <v>86</v>
      </c>
      <c r="AU810">
        <v>11</v>
      </c>
      <c r="AV810" t="s">
        <v>103</v>
      </c>
      <c r="AW810">
        <v>0</v>
      </c>
      <c r="AX810">
        <v>11</v>
      </c>
      <c r="AY810">
        <v>1</v>
      </c>
      <c r="AZ810">
        <v>1</v>
      </c>
      <c r="BA810">
        <v>0</v>
      </c>
      <c r="BB810">
        <v>1</v>
      </c>
      <c r="BC810" t="s">
        <v>885</v>
      </c>
      <c r="BD810">
        <v>91</v>
      </c>
      <c r="BE810">
        <v>1.6</v>
      </c>
      <c r="BF810">
        <v>0.44</v>
      </c>
      <c r="BG810">
        <v>0</v>
      </c>
      <c r="BH810">
        <v>1.1000000000000001</v>
      </c>
      <c r="BI810">
        <v>0.5</v>
      </c>
      <c r="BJ810">
        <v>0</v>
      </c>
      <c r="BK810">
        <v>0</v>
      </c>
      <c r="BL810">
        <v>0</v>
      </c>
      <c r="BM810">
        <v>0.44</v>
      </c>
      <c r="BN810">
        <v>0</v>
      </c>
      <c r="BO810">
        <v>0</v>
      </c>
      <c r="BP810">
        <v>13</v>
      </c>
    </row>
    <row r="811" spans="1:68" x14ac:dyDescent="0.25">
      <c r="A811" s="1">
        <v>41980</v>
      </c>
      <c r="B811" t="s">
        <v>113</v>
      </c>
      <c r="C811" t="s">
        <v>107</v>
      </c>
      <c r="D811">
        <v>2</v>
      </c>
      <c r="E811" s="2">
        <v>0.41180555555555554</v>
      </c>
      <c r="F811">
        <v>2</v>
      </c>
      <c r="G811">
        <v>9</v>
      </c>
      <c r="H811" t="s">
        <v>116</v>
      </c>
      <c r="I811">
        <v>25</v>
      </c>
      <c r="J811">
        <v>0</v>
      </c>
      <c r="K811">
        <v>10</v>
      </c>
      <c r="L811" t="s">
        <v>886</v>
      </c>
      <c r="M811">
        <v>8</v>
      </c>
      <c r="N811" t="s">
        <v>69</v>
      </c>
      <c r="O811" t="s">
        <v>70</v>
      </c>
      <c r="P811" t="s">
        <v>101</v>
      </c>
      <c r="Q811" t="s">
        <v>91</v>
      </c>
      <c r="R811" t="s">
        <v>73</v>
      </c>
      <c r="S811">
        <v>0</v>
      </c>
      <c r="T811" t="s">
        <v>73</v>
      </c>
      <c r="U811" t="s">
        <v>73</v>
      </c>
      <c r="V811" t="s">
        <v>124</v>
      </c>
      <c r="W811" t="s">
        <v>73</v>
      </c>
      <c r="X811" t="s">
        <v>142</v>
      </c>
      <c r="Y811" t="s">
        <v>142</v>
      </c>
      <c r="Z811" t="s">
        <v>73</v>
      </c>
      <c r="AA811" t="s">
        <v>73</v>
      </c>
      <c r="AB811" t="s">
        <v>73</v>
      </c>
      <c r="AC811">
        <v>10</v>
      </c>
      <c r="AD811">
        <v>-10</v>
      </c>
      <c r="AE811">
        <v>10</v>
      </c>
      <c r="AF811">
        <v>14</v>
      </c>
      <c r="AG811" t="s">
        <v>85</v>
      </c>
      <c r="AH811">
        <v>0</v>
      </c>
      <c r="AI811">
        <v>1</v>
      </c>
      <c r="AJ811">
        <v>1</v>
      </c>
      <c r="AK811">
        <v>0</v>
      </c>
      <c r="AL811">
        <v>1</v>
      </c>
      <c r="AM811">
        <v>0</v>
      </c>
      <c r="AN811">
        <v>0</v>
      </c>
      <c r="AO811">
        <v>91</v>
      </c>
      <c r="AP811">
        <v>25</v>
      </c>
      <c r="AQ811" t="s">
        <v>142</v>
      </c>
      <c r="AR811">
        <v>1</v>
      </c>
      <c r="AS811">
        <v>1</v>
      </c>
      <c r="AT811" t="s">
        <v>106</v>
      </c>
      <c r="AU811">
        <v>8</v>
      </c>
      <c r="AV811" t="s">
        <v>103</v>
      </c>
      <c r="AW811">
        <v>0</v>
      </c>
      <c r="AX811">
        <v>0.88888888888888884</v>
      </c>
      <c r="AY811">
        <v>0</v>
      </c>
      <c r="AZ811">
        <v>0</v>
      </c>
      <c r="BA811">
        <v>0</v>
      </c>
      <c r="BB811">
        <v>1</v>
      </c>
      <c r="BC811" t="s">
        <v>886</v>
      </c>
      <c r="BD811">
        <v>91</v>
      </c>
      <c r="BE811">
        <v>1.3</v>
      </c>
      <c r="BF811">
        <v>0.32</v>
      </c>
      <c r="BG811">
        <v>0</v>
      </c>
      <c r="BH811">
        <v>0.8</v>
      </c>
      <c r="BI811">
        <v>0.5</v>
      </c>
      <c r="BJ811">
        <v>0</v>
      </c>
      <c r="BK811">
        <v>0</v>
      </c>
      <c r="BL811">
        <v>0</v>
      </c>
      <c r="BM811">
        <v>0.32</v>
      </c>
      <c r="BN811">
        <v>0</v>
      </c>
      <c r="BO811">
        <v>0</v>
      </c>
      <c r="BP811">
        <v>13</v>
      </c>
    </row>
    <row r="812" spans="1:68" x14ac:dyDescent="0.25">
      <c r="A812" s="1">
        <v>41980</v>
      </c>
      <c r="B812" t="s">
        <v>113</v>
      </c>
      <c r="C812" t="s">
        <v>107</v>
      </c>
      <c r="D812">
        <v>2</v>
      </c>
      <c r="E812" s="2">
        <v>8.3333333333333332E-3</v>
      </c>
      <c r="F812">
        <v>2</v>
      </c>
      <c r="G812">
        <v>8</v>
      </c>
      <c r="H812" t="s">
        <v>116</v>
      </c>
      <c r="I812">
        <v>8</v>
      </c>
      <c r="J812">
        <v>0</v>
      </c>
      <c r="K812">
        <v>10</v>
      </c>
      <c r="L812" t="s">
        <v>887</v>
      </c>
      <c r="M812">
        <v>7</v>
      </c>
      <c r="N812" t="s">
        <v>69</v>
      </c>
      <c r="O812" t="s">
        <v>70</v>
      </c>
      <c r="P812" t="s">
        <v>101</v>
      </c>
      <c r="Q812" t="s">
        <v>72</v>
      </c>
      <c r="R812" t="s">
        <v>73</v>
      </c>
      <c r="S812">
        <v>0</v>
      </c>
      <c r="T812" t="s">
        <v>73</v>
      </c>
      <c r="U812" t="s">
        <v>73</v>
      </c>
      <c r="V812" t="s">
        <v>124</v>
      </c>
      <c r="W812" t="s">
        <v>73</v>
      </c>
      <c r="X812" t="s">
        <v>171</v>
      </c>
      <c r="Y812" t="s">
        <v>171</v>
      </c>
      <c r="Z812" t="s">
        <v>73</v>
      </c>
      <c r="AA812" t="s">
        <v>73</v>
      </c>
      <c r="AB812" t="s">
        <v>73</v>
      </c>
      <c r="AC812">
        <v>1</v>
      </c>
      <c r="AD812">
        <v>-10</v>
      </c>
      <c r="AE812">
        <v>10</v>
      </c>
      <c r="AF812">
        <v>14</v>
      </c>
      <c r="AG812" t="s">
        <v>85</v>
      </c>
      <c r="AH812">
        <v>0</v>
      </c>
      <c r="AI812">
        <v>1</v>
      </c>
      <c r="AJ812">
        <v>1</v>
      </c>
      <c r="AK812">
        <v>0</v>
      </c>
      <c r="AL812">
        <v>1</v>
      </c>
      <c r="AM812">
        <v>0</v>
      </c>
      <c r="AN812">
        <v>0</v>
      </c>
      <c r="AO812">
        <v>88</v>
      </c>
      <c r="AP812">
        <v>8</v>
      </c>
      <c r="AQ812" t="s">
        <v>171</v>
      </c>
      <c r="AR812">
        <v>1</v>
      </c>
      <c r="AS812">
        <v>1</v>
      </c>
      <c r="AT812" t="s">
        <v>75</v>
      </c>
      <c r="AU812">
        <v>7</v>
      </c>
      <c r="AV812" t="s">
        <v>110</v>
      </c>
      <c r="AW812">
        <v>0</v>
      </c>
      <c r="AX812">
        <v>0.875</v>
      </c>
      <c r="AY812">
        <v>0</v>
      </c>
      <c r="AZ812">
        <v>0</v>
      </c>
      <c r="BA812">
        <v>1</v>
      </c>
      <c r="BB812">
        <v>1</v>
      </c>
      <c r="BC812" t="s">
        <v>887</v>
      </c>
      <c r="BD812">
        <v>88</v>
      </c>
      <c r="BE812">
        <v>1.2000000000000002</v>
      </c>
      <c r="BF812">
        <v>0.28000000000000003</v>
      </c>
      <c r="BG812">
        <v>0</v>
      </c>
      <c r="BH812">
        <v>0.70000000000000007</v>
      </c>
      <c r="BI812">
        <v>0.5</v>
      </c>
      <c r="BJ812">
        <v>0</v>
      </c>
      <c r="BK812">
        <v>0</v>
      </c>
      <c r="BL812">
        <v>0</v>
      </c>
      <c r="BM812">
        <v>0.28000000000000003</v>
      </c>
      <c r="BN812">
        <v>0</v>
      </c>
      <c r="BO812">
        <v>0</v>
      </c>
      <c r="BP812">
        <v>13</v>
      </c>
    </row>
    <row r="813" spans="1:68" x14ac:dyDescent="0.25">
      <c r="A813" s="1">
        <v>41980</v>
      </c>
      <c r="B813" t="s">
        <v>113</v>
      </c>
      <c r="C813" t="s">
        <v>107</v>
      </c>
      <c r="D813">
        <v>2</v>
      </c>
      <c r="E813" s="2">
        <v>0.49444444444444446</v>
      </c>
      <c r="F813">
        <v>2</v>
      </c>
      <c r="G813">
        <v>1</v>
      </c>
      <c r="H813" t="s">
        <v>120</v>
      </c>
      <c r="I813">
        <v>43</v>
      </c>
      <c r="J813">
        <v>0</v>
      </c>
      <c r="K813">
        <v>10</v>
      </c>
      <c r="L813" t="s">
        <v>888</v>
      </c>
      <c r="M813">
        <v>4</v>
      </c>
      <c r="N813" t="s">
        <v>80</v>
      </c>
      <c r="O813" t="s">
        <v>73</v>
      </c>
      <c r="P813" t="s">
        <v>73</v>
      </c>
      <c r="Q813" t="s">
        <v>73</v>
      </c>
      <c r="R813" t="s">
        <v>109</v>
      </c>
      <c r="S813">
        <v>0</v>
      </c>
      <c r="T813" t="s">
        <v>73</v>
      </c>
      <c r="U813" t="s">
        <v>73</v>
      </c>
      <c r="V813" t="s">
        <v>73</v>
      </c>
      <c r="W813" t="s">
        <v>73</v>
      </c>
      <c r="X813" t="s">
        <v>73</v>
      </c>
      <c r="Y813" t="s">
        <v>73</v>
      </c>
      <c r="Z813" t="s">
        <v>125</v>
      </c>
      <c r="AA813" t="s">
        <v>73</v>
      </c>
      <c r="AB813" t="s">
        <v>27</v>
      </c>
      <c r="AC813">
        <v>12</v>
      </c>
      <c r="AD813">
        <v>-10</v>
      </c>
      <c r="AE813">
        <v>10</v>
      </c>
      <c r="AF813">
        <v>14</v>
      </c>
      <c r="AG813" t="s">
        <v>85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82</v>
      </c>
      <c r="AP813">
        <v>57</v>
      </c>
      <c r="AQ813" t="s">
        <v>125</v>
      </c>
      <c r="AR813">
        <v>1</v>
      </c>
      <c r="AS813">
        <v>1</v>
      </c>
      <c r="AT813" t="s">
        <v>106</v>
      </c>
      <c r="AU813">
        <v>4</v>
      </c>
      <c r="AV813" t="s">
        <v>109</v>
      </c>
      <c r="AW813">
        <v>0</v>
      </c>
      <c r="AX813">
        <v>4</v>
      </c>
      <c r="AY813">
        <v>1</v>
      </c>
      <c r="AZ813">
        <v>1</v>
      </c>
      <c r="BA813">
        <v>0</v>
      </c>
      <c r="BB813">
        <v>1</v>
      </c>
      <c r="BC813" t="s">
        <v>888</v>
      </c>
      <c r="BD813">
        <v>82</v>
      </c>
      <c r="BE813">
        <v>0.4</v>
      </c>
      <c r="BF813">
        <v>0</v>
      </c>
      <c r="BG813">
        <v>0.4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13</v>
      </c>
    </row>
    <row r="814" spans="1:68" x14ac:dyDescent="0.25">
      <c r="A814" s="1">
        <v>41980</v>
      </c>
      <c r="B814" t="s">
        <v>113</v>
      </c>
      <c r="C814" t="s">
        <v>107</v>
      </c>
      <c r="D814">
        <v>2</v>
      </c>
      <c r="E814" s="2">
        <v>0.39652777777777776</v>
      </c>
      <c r="F814">
        <v>3</v>
      </c>
      <c r="G814">
        <v>1</v>
      </c>
      <c r="H814" t="s">
        <v>116</v>
      </c>
      <c r="I814">
        <v>17</v>
      </c>
      <c r="J814">
        <v>0</v>
      </c>
      <c r="K814">
        <v>10</v>
      </c>
      <c r="L814" t="s">
        <v>844</v>
      </c>
      <c r="M814">
        <v>2</v>
      </c>
      <c r="N814" t="s">
        <v>80</v>
      </c>
      <c r="O814" t="s">
        <v>73</v>
      </c>
      <c r="P814" t="s">
        <v>73</v>
      </c>
      <c r="Q814" t="s">
        <v>73</v>
      </c>
      <c r="R814" t="s">
        <v>403</v>
      </c>
      <c r="S814">
        <v>0</v>
      </c>
      <c r="T814" t="s">
        <v>73</v>
      </c>
      <c r="U814" t="s">
        <v>73</v>
      </c>
      <c r="V814" t="s">
        <v>73</v>
      </c>
      <c r="W814" t="s">
        <v>73</v>
      </c>
      <c r="X814" t="s">
        <v>73</v>
      </c>
      <c r="Y814" t="s">
        <v>73</v>
      </c>
      <c r="Z814" t="s">
        <v>124</v>
      </c>
      <c r="AA814" t="s">
        <v>73</v>
      </c>
      <c r="AB814" t="s">
        <v>27</v>
      </c>
      <c r="AC814">
        <v>10</v>
      </c>
      <c r="AD814">
        <v>-10</v>
      </c>
      <c r="AE814">
        <v>10</v>
      </c>
      <c r="AF814">
        <v>14</v>
      </c>
      <c r="AG814" t="s">
        <v>85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61</v>
      </c>
      <c r="AP814">
        <v>17</v>
      </c>
      <c r="AQ814" t="s">
        <v>124</v>
      </c>
      <c r="AR814">
        <v>1</v>
      </c>
      <c r="AS814">
        <v>1</v>
      </c>
      <c r="AT814" t="s">
        <v>118</v>
      </c>
      <c r="AU814">
        <v>2</v>
      </c>
      <c r="AV814" t="s">
        <v>403</v>
      </c>
      <c r="AW814">
        <v>0</v>
      </c>
      <c r="AX814">
        <v>2</v>
      </c>
      <c r="AY814">
        <v>1</v>
      </c>
      <c r="AZ814">
        <v>1</v>
      </c>
      <c r="BA814">
        <v>0</v>
      </c>
      <c r="BB814">
        <v>1</v>
      </c>
      <c r="BC814" t="s">
        <v>844</v>
      </c>
      <c r="BD814">
        <v>61</v>
      </c>
      <c r="BE814">
        <v>0.2</v>
      </c>
      <c r="BF814">
        <v>0</v>
      </c>
      <c r="BG814">
        <v>0.2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13</v>
      </c>
    </row>
    <row r="815" spans="1:68" x14ac:dyDescent="0.25">
      <c r="A815" s="1">
        <v>41980</v>
      </c>
      <c r="B815" t="s">
        <v>113</v>
      </c>
      <c r="C815" t="s">
        <v>107</v>
      </c>
      <c r="D815">
        <v>2</v>
      </c>
      <c r="E815" s="2">
        <v>5.5555555555555558E-3</v>
      </c>
      <c r="F815">
        <v>3</v>
      </c>
      <c r="G815">
        <v>1</v>
      </c>
      <c r="H815" t="s">
        <v>116</v>
      </c>
      <c r="I815">
        <v>1</v>
      </c>
      <c r="J815">
        <v>6</v>
      </c>
      <c r="K815">
        <v>10</v>
      </c>
      <c r="L815" t="s">
        <v>889</v>
      </c>
      <c r="M815">
        <v>1</v>
      </c>
      <c r="N815" t="s">
        <v>69</v>
      </c>
      <c r="O815" t="s">
        <v>70</v>
      </c>
      <c r="P815" t="s">
        <v>101</v>
      </c>
      <c r="Q815" t="s">
        <v>72</v>
      </c>
      <c r="R815" t="s">
        <v>73</v>
      </c>
      <c r="S815">
        <v>0</v>
      </c>
      <c r="T815" t="s">
        <v>73</v>
      </c>
      <c r="U815" t="s">
        <v>73</v>
      </c>
      <c r="V815" t="s">
        <v>124</v>
      </c>
      <c r="W815" t="s">
        <v>73</v>
      </c>
      <c r="X815" t="s">
        <v>133</v>
      </c>
      <c r="Y815" t="s">
        <v>133</v>
      </c>
      <c r="Z815" t="s">
        <v>73</v>
      </c>
      <c r="AA815" t="s">
        <v>26</v>
      </c>
      <c r="AB815" t="s">
        <v>73</v>
      </c>
      <c r="AC815">
        <v>1</v>
      </c>
      <c r="AD815">
        <v>-4</v>
      </c>
      <c r="AE815">
        <v>4</v>
      </c>
      <c r="AF815">
        <v>14</v>
      </c>
      <c r="AG815" t="s">
        <v>85</v>
      </c>
      <c r="AH815">
        <v>0</v>
      </c>
      <c r="AI815">
        <v>1</v>
      </c>
      <c r="AJ815">
        <v>1</v>
      </c>
      <c r="AK815">
        <v>0</v>
      </c>
      <c r="AL815">
        <v>1</v>
      </c>
      <c r="AM815">
        <v>0</v>
      </c>
      <c r="AN815">
        <v>0</v>
      </c>
      <c r="AO815">
        <v>73</v>
      </c>
      <c r="AP815">
        <v>1</v>
      </c>
      <c r="AQ815" t="s">
        <v>133</v>
      </c>
      <c r="AR815">
        <v>1</v>
      </c>
      <c r="AS815">
        <v>1</v>
      </c>
      <c r="AT815" t="s">
        <v>75</v>
      </c>
      <c r="AU815">
        <v>1</v>
      </c>
      <c r="AV815" t="s">
        <v>110</v>
      </c>
      <c r="AW815">
        <v>1</v>
      </c>
      <c r="AX815">
        <v>1</v>
      </c>
      <c r="AY815">
        <v>0</v>
      </c>
      <c r="AZ815">
        <v>1</v>
      </c>
      <c r="BA815">
        <v>1</v>
      </c>
      <c r="BB815">
        <v>1</v>
      </c>
      <c r="BC815" t="s">
        <v>889</v>
      </c>
      <c r="BD815">
        <v>73</v>
      </c>
      <c r="BE815">
        <v>6.6</v>
      </c>
      <c r="BF815">
        <v>4.04</v>
      </c>
      <c r="BG815">
        <v>0</v>
      </c>
      <c r="BH815">
        <v>0.1</v>
      </c>
      <c r="BI815">
        <v>0.5</v>
      </c>
      <c r="BJ815">
        <v>0</v>
      </c>
      <c r="BK815">
        <v>6</v>
      </c>
      <c r="BL815">
        <v>0</v>
      </c>
      <c r="BM815">
        <v>0.04</v>
      </c>
      <c r="BN815">
        <v>4</v>
      </c>
      <c r="BO815">
        <v>0</v>
      </c>
      <c r="BP815">
        <v>13</v>
      </c>
    </row>
    <row r="816" spans="1:68" x14ac:dyDescent="0.25">
      <c r="A816" s="1">
        <v>41980</v>
      </c>
      <c r="B816" t="s">
        <v>113</v>
      </c>
      <c r="C816" t="s">
        <v>107</v>
      </c>
      <c r="D816">
        <v>2</v>
      </c>
      <c r="E816" s="2">
        <v>0.33541666666666664</v>
      </c>
      <c r="F816">
        <v>2</v>
      </c>
      <c r="G816">
        <v>7</v>
      </c>
      <c r="H816" t="s">
        <v>116</v>
      </c>
      <c r="I816">
        <v>12</v>
      </c>
      <c r="J816">
        <v>0</v>
      </c>
      <c r="K816">
        <v>10</v>
      </c>
      <c r="L816" t="s">
        <v>283</v>
      </c>
      <c r="N816" t="s">
        <v>69</v>
      </c>
      <c r="O816" t="s">
        <v>131</v>
      </c>
      <c r="P816" t="s">
        <v>101</v>
      </c>
      <c r="Q816" t="s">
        <v>91</v>
      </c>
      <c r="R816" t="s">
        <v>73</v>
      </c>
      <c r="S816">
        <v>0</v>
      </c>
      <c r="T816" t="s">
        <v>73</v>
      </c>
      <c r="U816" t="s">
        <v>73</v>
      </c>
      <c r="V816" t="s">
        <v>124</v>
      </c>
      <c r="W816" t="s">
        <v>133</v>
      </c>
      <c r="X816" t="s">
        <v>73</v>
      </c>
      <c r="Y816" t="s">
        <v>133</v>
      </c>
      <c r="Z816" t="s">
        <v>73</v>
      </c>
      <c r="AA816" t="s">
        <v>73</v>
      </c>
      <c r="AB816" t="s">
        <v>73</v>
      </c>
      <c r="AC816">
        <v>9</v>
      </c>
      <c r="AD816">
        <v>-10</v>
      </c>
      <c r="AE816">
        <v>10</v>
      </c>
      <c r="AF816">
        <v>14</v>
      </c>
      <c r="AG816" t="s">
        <v>85</v>
      </c>
      <c r="AH816">
        <v>0</v>
      </c>
      <c r="AI816">
        <v>1</v>
      </c>
      <c r="AJ816">
        <v>0</v>
      </c>
      <c r="AK816">
        <v>0</v>
      </c>
      <c r="AL816">
        <v>1</v>
      </c>
      <c r="AM816">
        <v>0</v>
      </c>
      <c r="AN816">
        <v>0</v>
      </c>
      <c r="AO816">
        <v>64</v>
      </c>
      <c r="AP816">
        <v>12</v>
      </c>
      <c r="AQ816" t="s">
        <v>133</v>
      </c>
      <c r="AR816">
        <v>0</v>
      </c>
      <c r="AS816">
        <v>1</v>
      </c>
      <c r="AT816" t="s">
        <v>75</v>
      </c>
      <c r="AU816">
        <v>0</v>
      </c>
      <c r="AV816" t="s">
        <v>103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 t="s">
        <v>283</v>
      </c>
      <c r="BD816">
        <v>64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13</v>
      </c>
    </row>
    <row r="817" spans="1:68" x14ac:dyDescent="0.25">
      <c r="A817" s="1">
        <v>41980</v>
      </c>
      <c r="B817" t="s">
        <v>113</v>
      </c>
      <c r="C817" t="s">
        <v>107</v>
      </c>
      <c r="D817">
        <v>2</v>
      </c>
      <c r="E817" s="2">
        <v>0.33194444444444443</v>
      </c>
      <c r="F817">
        <v>3</v>
      </c>
      <c r="G817">
        <v>7</v>
      </c>
      <c r="H817" t="s">
        <v>116</v>
      </c>
      <c r="I817">
        <v>12</v>
      </c>
      <c r="J817">
        <v>0</v>
      </c>
      <c r="K817">
        <v>10</v>
      </c>
      <c r="L817" t="s">
        <v>890</v>
      </c>
      <c r="N817" t="s">
        <v>69</v>
      </c>
      <c r="O817" t="s">
        <v>131</v>
      </c>
      <c r="P817" t="s">
        <v>71</v>
      </c>
      <c r="Q817" t="s">
        <v>89</v>
      </c>
      <c r="R817" t="s">
        <v>73</v>
      </c>
      <c r="S817">
        <v>1</v>
      </c>
      <c r="T817" t="s">
        <v>73</v>
      </c>
      <c r="U817" t="s">
        <v>20</v>
      </c>
      <c r="V817" t="s">
        <v>124</v>
      </c>
      <c r="W817" t="s">
        <v>133</v>
      </c>
      <c r="X817" t="s">
        <v>73</v>
      </c>
      <c r="Y817" t="s">
        <v>133</v>
      </c>
      <c r="Z817" t="s">
        <v>73</v>
      </c>
      <c r="AA817" t="s">
        <v>73</v>
      </c>
      <c r="AB817" t="s">
        <v>73</v>
      </c>
      <c r="AC817">
        <v>8</v>
      </c>
      <c r="AD817">
        <v>-10</v>
      </c>
      <c r="AE817">
        <v>10</v>
      </c>
      <c r="AF817">
        <v>14</v>
      </c>
      <c r="AG817" t="s">
        <v>85</v>
      </c>
      <c r="AH817">
        <v>0</v>
      </c>
      <c r="AI817">
        <v>1</v>
      </c>
      <c r="AJ817">
        <v>0</v>
      </c>
      <c r="AK817">
        <v>1</v>
      </c>
      <c r="AL817">
        <v>1</v>
      </c>
      <c r="AM817">
        <v>0</v>
      </c>
      <c r="AN817">
        <v>0</v>
      </c>
      <c r="AO817">
        <v>103</v>
      </c>
      <c r="AP817">
        <v>12</v>
      </c>
      <c r="AQ817" t="s">
        <v>133</v>
      </c>
      <c r="AR817">
        <v>0</v>
      </c>
      <c r="AS817">
        <v>1</v>
      </c>
      <c r="AT817" t="s">
        <v>75</v>
      </c>
      <c r="AU817">
        <v>0</v>
      </c>
      <c r="AV817" t="s">
        <v>90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 t="s">
        <v>890</v>
      </c>
      <c r="BD817">
        <v>103</v>
      </c>
      <c r="BE817">
        <v>0</v>
      </c>
      <c r="BF817">
        <v>-2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-2</v>
      </c>
      <c r="BP817">
        <v>13</v>
      </c>
    </row>
    <row r="818" spans="1:68" x14ac:dyDescent="0.25">
      <c r="A818" s="1">
        <v>41980</v>
      </c>
      <c r="B818" t="s">
        <v>113</v>
      </c>
      <c r="C818" t="s">
        <v>107</v>
      </c>
      <c r="D818">
        <v>3</v>
      </c>
      <c r="E818" s="2">
        <v>0.36736111111111114</v>
      </c>
      <c r="F818">
        <v>2</v>
      </c>
      <c r="G818">
        <v>6</v>
      </c>
      <c r="H818" t="s">
        <v>116</v>
      </c>
      <c r="I818">
        <v>44</v>
      </c>
      <c r="J818">
        <v>7</v>
      </c>
      <c r="K818">
        <v>10</v>
      </c>
      <c r="L818" t="s">
        <v>891</v>
      </c>
      <c r="M818">
        <v>18</v>
      </c>
      <c r="N818" t="s">
        <v>69</v>
      </c>
      <c r="O818" t="s">
        <v>70</v>
      </c>
      <c r="P818" t="s">
        <v>101</v>
      </c>
      <c r="Q818" t="s">
        <v>72</v>
      </c>
      <c r="R818" t="s">
        <v>73</v>
      </c>
      <c r="S818">
        <v>0</v>
      </c>
      <c r="T818" t="s">
        <v>73</v>
      </c>
      <c r="U818" t="s">
        <v>73</v>
      </c>
      <c r="V818" t="s">
        <v>124</v>
      </c>
      <c r="W818" t="s">
        <v>73</v>
      </c>
      <c r="X818" t="s">
        <v>147</v>
      </c>
      <c r="Y818" t="s">
        <v>147</v>
      </c>
      <c r="Z818" t="s">
        <v>73</v>
      </c>
      <c r="AA818" t="s">
        <v>73</v>
      </c>
      <c r="AB818" t="s">
        <v>27</v>
      </c>
      <c r="AC818">
        <v>9</v>
      </c>
      <c r="AD818">
        <v>-3</v>
      </c>
      <c r="AE818">
        <v>3</v>
      </c>
      <c r="AF818">
        <v>14</v>
      </c>
      <c r="AG818" t="s">
        <v>85</v>
      </c>
      <c r="AH818">
        <v>0</v>
      </c>
      <c r="AI818">
        <v>1</v>
      </c>
      <c r="AJ818">
        <v>1</v>
      </c>
      <c r="AK818">
        <v>0</v>
      </c>
      <c r="AL818">
        <v>1</v>
      </c>
      <c r="AM818">
        <v>0</v>
      </c>
      <c r="AN818">
        <v>0</v>
      </c>
      <c r="AO818">
        <v>90</v>
      </c>
      <c r="AP818">
        <v>44</v>
      </c>
      <c r="AQ818" t="s">
        <v>147</v>
      </c>
      <c r="AR818">
        <v>1</v>
      </c>
      <c r="AS818">
        <v>1</v>
      </c>
      <c r="AT818" t="s">
        <v>75</v>
      </c>
      <c r="AU818">
        <v>18</v>
      </c>
      <c r="AV818" t="s">
        <v>110</v>
      </c>
      <c r="AW818">
        <v>0</v>
      </c>
      <c r="AX818">
        <v>3</v>
      </c>
      <c r="AY818">
        <v>1</v>
      </c>
      <c r="AZ818">
        <v>1</v>
      </c>
      <c r="BA818">
        <v>0</v>
      </c>
      <c r="BB818">
        <v>1</v>
      </c>
      <c r="BC818" t="s">
        <v>891</v>
      </c>
      <c r="BD818">
        <v>90</v>
      </c>
      <c r="BE818">
        <v>2.2999999999999998</v>
      </c>
      <c r="BF818">
        <v>0.72</v>
      </c>
      <c r="BG818">
        <v>0</v>
      </c>
      <c r="BH818">
        <v>1.8</v>
      </c>
      <c r="BI818">
        <v>0.5</v>
      </c>
      <c r="BJ818">
        <v>0</v>
      </c>
      <c r="BK818">
        <v>0</v>
      </c>
      <c r="BL818">
        <v>0</v>
      </c>
      <c r="BM818">
        <v>0.72</v>
      </c>
      <c r="BN818">
        <v>0</v>
      </c>
      <c r="BO818">
        <v>0</v>
      </c>
      <c r="BP818">
        <v>13</v>
      </c>
    </row>
    <row r="819" spans="1:68" x14ac:dyDescent="0.25">
      <c r="A819" s="1">
        <v>41980</v>
      </c>
      <c r="B819" t="s">
        <v>113</v>
      </c>
      <c r="C819" t="s">
        <v>107</v>
      </c>
      <c r="D819">
        <v>3</v>
      </c>
      <c r="E819" s="2">
        <v>0.29583333333333334</v>
      </c>
      <c r="F819">
        <v>3</v>
      </c>
      <c r="G819">
        <v>11</v>
      </c>
      <c r="H819" t="s">
        <v>116</v>
      </c>
      <c r="I819">
        <v>27</v>
      </c>
      <c r="J819">
        <v>7</v>
      </c>
      <c r="K819">
        <v>10</v>
      </c>
      <c r="L819" t="s">
        <v>892</v>
      </c>
      <c r="M819">
        <v>14</v>
      </c>
      <c r="N819" t="s">
        <v>69</v>
      </c>
      <c r="O819" t="s">
        <v>70</v>
      </c>
      <c r="P819" t="s">
        <v>101</v>
      </c>
      <c r="Q819" t="s">
        <v>91</v>
      </c>
      <c r="R819" t="s">
        <v>73</v>
      </c>
      <c r="S819">
        <v>0</v>
      </c>
      <c r="T819" t="s">
        <v>73</v>
      </c>
      <c r="U819" t="s">
        <v>73</v>
      </c>
      <c r="V819" t="s">
        <v>124</v>
      </c>
      <c r="W819" t="s">
        <v>73</v>
      </c>
      <c r="X819" t="s">
        <v>168</v>
      </c>
      <c r="Y819" t="s">
        <v>168</v>
      </c>
      <c r="Z819" t="s">
        <v>73</v>
      </c>
      <c r="AA819" t="s">
        <v>73</v>
      </c>
      <c r="AB819" t="s">
        <v>27</v>
      </c>
      <c r="AC819">
        <v>8</v>
      </c>
      <c r="AD819">
        <v>-3</v>
      </c>
      <c r="AE819">
        <v>3</v>
      </c>
      <c r="AF819">
        <v>14</v>
      </c>
      <c r="AG819" t="s">
        <v>85</v>
      </c>
      <c r="AH819">
        <v>0</v>
      </c>
      <c r="AI819">
        <v>1</v>
      </c>
      <c r="AJ819">
        <v>1</v>
      </c>
      <c r="AK819">
        <v>0</v>
      </c>
      <c r="AL819">
        <v>1</v>
      </c>
      <c r="AM819">
        <v>0</v>
      </c>
      <c r="AN819">
        <v>0</v>
      </c>
      <c r="AO819">
        <v>91</v>
      </c>
      <c r="AP819">
        <v>27</v>
      </c>
      <c r="AQ819" t="s">
        <v>168</v>
      </c>
      <c r="AR819">
        <v>1</v>
      </c>
      <c r="AS819">
        <v>1</v>
      </c>
      <c r="AT819" t="s">
        <v>75</v>
      </c>
      <c r="AU819">
        <v>14</v>
      </c>
      <c r="AV819" t="s">
        <v>103</v>
      </c>
      <c r="AW819">
        <v>0</v>
      </c>
      <c r="AX819">
        <v>1.2727272727272727</v>
      </c>
      <c r="AY819">
        <v>1</v>
      </c>
      <c r="AZ819">
        <v>1</v>
      </c>
      <c r="BA819">
        <v>0</v>
      </c>
      <c r="BB819">
        <v>1</v>
      </c>
      <c r="BC819" t="s">
        <v>892</v>
      </c>
      <c r="BD819">
        <v>91</v>
      </c>
      <c r="BE819">
        <v>1.9000000000000001</v>
      </c>
      <c r="BF819">
        <v>0.56000000000000005</v>
      </c>
      <c r="BG819">
        <v>0</v>
      </c>
      <c r="BH819">
        <v>1.4000000000000001</v>
      </c>
      <c r="BI819">
        <v>0.5</v>
      </c>
      <c r="BJ819">
        <v>0</v>
      </c>
      <c r="BK819">
        <v>0</v>
      </c>
      <c r="BL819">
        <v>0</v>
      </c>
      <c r="BM819">
        <v>0.56000000000000005</v>
      </c>
      <c r="BN819">
        <v>0</v>
      </c>
      <c r="BO819">
        <v>0</v>
      </c>
      <c r="BP819">
        <v>13</v>
      </c>
    </row>
    <row r="820" spans="1:68" x14ac:dyDescent="0.25">
      <c r="A820" s="1">
        <v>41980</v>
      </c>
      <c r="B820" t="s">
        <v>113</v>
      </c>
      <c r="C820" t="s">
        <v>107</v>
      </c>
      <c r="D820">
        <v>3</v>
      </c>
      <c r="E820" s="2">
        <v>0.45</v>
      </c>
      <c r="F820">
        <v>3</v>
      </c>
      <c r="G820">
        <v>7</v>
      </c>
      <c r="H820" t="s">
        <v>120</v>
      </c>
      <c r="I820">
        <v>28</v>
      </c>
      <c r="J820">
        <v>7</v>
      </c>
      <c r="K820">
        <v>10</v>
      </c>
      <c r="L820" t="s">
        <v>896</v>
      </c>
      <c r="M820">
        <v>6</v>
      </c>
      <c r="N820" t="s">
        <v>69</v>
      </c>
      <c r="O820" t="s">
        <v>70</v>
      </c>
      <c r="P820" t="s">
        <v>101</v>
      </c>
      <c r="Q820" t="s">
        <v>89</v>
      </c>
      <c r="R820" t="s">
        <v>73</v>
      </c>
      <c r="S820">
        <v>0</v>
      </c>
      <c r="T820" t="s">
        <v>73</v>
      </c>
      <c r="U820" t="s">
        <v>73</v>
      </c>
      <c r="V820" t="s">
        <v>124</v>
      </c>
      <c r="W820" t="s">
        <v>73</v>
      </c>
      <c r="X820" t="s">
        <v>168</v>
      </c>
      <c r="Y820" t="s">
        <v>168</v>
      </c>
      <c r="Z820" t="s">
        <v>73</v>
      </c>
      <c r="AA820" t="s">
        <v>73</v>
      </c>
      <c r="AB820" t="s">
        <v>73</v>
      </c>
      <c r="AC820">
        <v>11</v>
      </c>
      <c r="AD820">
        <v>-3</v>
      </c>
      <c r="AE820">
        <v>3</v>
      </c>
      <c r="AF820">
        <v>14</v>
      </c>
      <c r="AG820" t="s">
        <v>85</v>
      </c>
      <c r="AH820">
        <v>0</v>
      </c>
      <c r="AI820">
        <v>1</v>
      </c>
      <c r="AJ820">
        <v>1</v>
      </c>
      <c r="AK820">
        <v>0</v>
      </c>
      <c r="AL820">
        <v>1</v>
      </c>
      <c r="AM820">
        <v>0</v>
      </c>
      <c r="AN820">
        <v>0</v>
      </c>
      <c r="AO820">
        <v>88</v>
      </c>
      <c r="AP820">
        <v>72</v>
      </c>
      <c r="AQ820" t="s">
        <v>168</v>
      </c>
      <c r="AR820">
        <v>1</v>
      </c>
      <c r="AS820">
        <v>1</v>
      </c>
      <c r="AT820" t="s">
        <v>75</v>
      </c>
      <c r="AU820">
        <v>6</v>
      </c>
      <c r="AV820" t="s">
        <v>102</v>
      </c>
      <c r="AW820">
        <v>0</v>
      </c>
      <c r="AX820">
        <v>0.8571428571428571</v>
      </c>
      <c r="AY820">
        <v>0</v>
      </c>
      <c r="AZ820">
        <v>0</v>
      </c>
      <c r="BA820">
        <v>0</v>
      </c>
      <c r="BB820">
        <v>0</v>
      </c>
      <c r="BC820" t="s">
        <v>896</v>
      </c>
      <c r="BD820">
        <v>88</v>
      </c>
      <c r="BE820">
        <v>1.1000000000000001</v>
      </c>
      <c r="BF820">
        <v>0.24</v>
      </c>
      <c r="BG820">
        <v>0</v>
      </c>
      <c r="BH820">
        <v>0.60000000000000009</v>
      </c>
      <c r="BI820">
        <v>0.5</v>
      </c>
      <c r="BJ820">
        <v>0</v>
      </c>
      <c r="BK820">
        <v>0</v>
      </c>
      <c r="BL820">
        <v>0</v>
      </c>
      <c r="BM820">
        <v>0.24</v>
      </c>
      <c r="BN820">
        <v>0</v>
      </c>
      <c r="BO820">
        <v>0</v>
      </c>
      <c r="BP820">
        <v>13</v>
      </c>
    </row>
    <row r="821" spans="1:68" x14ac:dyDescent="0.25">
      <c r="A821" s="1">
        <v>41980</v>
      </c>
      <c r="B821" t="s">
        <v>113</v>
      </c>
      <c r="C821" t="s">
        <v>107</v>
      </c>
      <c r="D821">
        <v>3</v>
      </c>
      <c r="E821" s="2">
        <v>0.31874999999999998</v>
      </c>
      <c r="F821">
        <v>2</v>
      </c>
      <c r="G821">
        <v>4</v>
      </c>
      <c r="H821" t="s">
        <v>116</v>
      </c>
      <c r="I821">
        <v>20</v>
      </c>
      <c r="J821">
        <v>7</v>
      </c>
      <c r="K821">
        <v>10</v>
      </c>
      <c r="L821" t="s">
        <v>901</v>
      </c>
      <c r="M821">
        <v>-7</v>
      </c>
      <c r="N821" t="s">
        <v>69</v>
      </c>
      <c r="O821" t="s">
        <v>70</v>
      </c>
      <c r="P821" t="s">
        <v>101</v>
      </c>
      <c r="Q821" t="s">
        <v>89</v>
      </c>
      <c r="R821" t="s">
        <v>73</v>
      </c>
      <c r="S821">
        <v>0</v>
      </c>
      <c r="T821" t="s">
        <v>73</v>
      </c>
      <c r="U821" t="s">
        <v>73</v>
      </c>
      <c r="V821" t="s">
        <v>124</v>
      </c>
      <c r="W821" t="s">
        <v>73</v>
      </c>
      <c r="X821" t="s">
        <v>133</v>
      </c>
      <c r="Y821" t="s">
        <v>133</v>
      </c>
      <c r="Z821" t="s">
        <v>73</v>
      </c>
      <c r="AA821" t="s">
        <v>73</v>
      </c>
      <c r="AB821" t="s">
        <v>73</v>
      </c>
      <c r="AC821">
        <v>8</v>
      </c>
      <c r="AD821">
        <v>-3</v>
      </c>
      <c r="AE821">
        <v>3</v>
      </c>
      <c r="AF821">
        <v>14</v>
      </c>
      <c r="AG821" t="s">
        <v>85</v>
      </c>
      <c r="AH821">
        <v>0</v>
      </c>
      <c r="AI821">
        <v>1</v>
      </c>
      <c r="AJ821">
        <v>1</v>
      </c>
      <c r="AK821">
        <v>0</v>
      </c>
      <c r="AL821">
        <v>1</v>
      </c>
      <c r="AM821">
        <v>0</v>
      </c>
      <c r="AN821">
        <v>0</v>
      </c>
      <c r="AO821">
        <v>153</v>
      </c>
      <c r="AP821">
        <v>20</v>
      </c>
      <c r="AQ821" t="s">
        <v>133</v>
      </c>
      <c r="AR821">
        <v>1</v>
      </c>
      <c r="AS821">
        <v>1</v>
      </c>
      <c r="AT821" t="s">
        <v>75</v>
      </c>
      <c r="AU821">
        <v>-7</v>
      </c>
      <c r="AV821" t="s">
        <v>102</v>
      </c>
      <c r="AW821">
        <v>0</v>
      </c>
      <c r="AX821">
        <v>-1.75</v>
      </c>
      <c r="AY821">
        <v>0</v>
      </c>
      <c r="AZ821">
        <v>0</v>
      </c>
      <c r="BA821">
        <v>0</v>
      </c>
      <c r="BB821">
        <v>0</v>
      </c>
      <c r="BC821" t="s">
        <v>902</v>
      </c>
      <c r="BD821">
        <v>89</v>
      </c>
      <c r="BE821">
        <v>-0.20000000000000007</v>
      </c>
      <c r="BF821">
        <v>-0.28000000000000003</v>
      </c>
      <c r="BG821">
        <v>0</v>
      </c>
      <c r="BH821">
        <v>-0.70000000000000007</v>
      </c>
      <c r="BI821">
        <v>0.5</v>
      </c>
      <c r="BJ821">
        <v>0</v>
      </c>
      <c r="BK821">
        <v>0</v>
      </c>
      <c r="BL821">
        <v>0</v>
      </c>
      <c r="BM821">
        <v>-0.28000000000000003</v>
      </c>
      <c r="BN821">
        <v>0</v>
      </c>
      <c r="BO821">
        <v>0</v>
      </c>
      <c r="BP821">
        <v>13</v>
      </c>
    </row>
    <row r="822" spans="1:68" x14ac:dyDescent="0.25">
      <c r="A822" s="1">
        <v>41980</v>
      </c>
      <c r="B822" t="s">
        <v>113</v>
      </c>
      <c r="C822" t="s">
        <v>107</v>
      </c>
      <c r="D822">
        <v>3</v>
      </c>
      <c r="E822" s="2">
        <v>0.10486111111111111</v>
      </c>
      <c r="F822">
        <v>2</v>
      </c>
      <c r="G822">
        <v>10</v>
      </c>
      <c r="H822" t="s">
        <v>120</v>
      </c>
      <c r="I822">
        <v>6</v>
      </c>
      <c r="J822">
        <v>14</v>
      </c>
      <c r="K822">
        <v>10</v>
      </c>
      <c r="L822" t="s">
        <v>903</v>
      </c>
      <c r="N822" t="s">
        <v>69</v>
      </c>
      <c r="O822" t="s">
        <v>131</v>
      </c>
      <c r="P822" t="s">
        <v>101</v>
      </c>
      <c r="Q822" t="s">
        <v>89</v>
      </c>
      <c r="R822" t="s">
        <v>73</v>
      </c>
      <c r="S822">
        <v>0</v>
      </c>
      <c r="T822" t="s">
        <v>73</v>
      </c>
      <c r="U822" t="s">
        <v>73</v>
      </c>
      <c r="V822" t="s">
        <v>124</v>
      </c>
      <c r="W822" t="s">
        <v>171</v>
      </c>
      <c r="X822" t="s">
        <v>73</v>
      </c>
      <c r="Y822" t="s">
        <v>171</v>
      </c>
      <c r="Z822" t="s">
        <v>73</v>
      </c>
      <c r="AA822" t="s">
        <v>73</v>
      </c>
      <c r="AB822" t="s">
        <v>73</v>
      </c>
      <c r="AC822">
        <v>3</v>
      </c>
      <c r="AD822">
        <v>4</v>
      </c>
      <c r="AE822">
        <v>4</v>
      </c>
      <c r="AF822">
        <v>14</v>
      </c>
      <c r="AG822" t="s">
        <v>85</v>
      </c>
      <c r="AH822">
        <v>0</v>
      </c>
      <c r="AI822">
        <v>1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89</v>
      </c>
      <c r="AP822">
        <v>94</v>
      </c>
      <c r="AQ822" t="s">
        <v>171</v>
      </c>
      <c r="AR822">
        <v>0</v>
      </c>
      <c r="AS822">
        <v>1</v>
      </c>
      <c r="AT822" t="s">
        <v>75</v>
      </c>
      <c r="AU822">
        <v>0</v>
      </c>
      <c r="AV822" t="s">
        <v>102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 t="s">
        <v>903</v>
      </c>
      <c r="BD822">
        <v>89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13</v>
      </c>
    </row>
    <row r="823" spans="1:68" x14ac:dyDescent="0.25">
      <c r="A823" s="1">
        <v>41980</v>
      </c>
      <c r="B823" t="s">
        <v>113</v>
      </c>
      <c r="C823" t="s">
        <v>107</v>
      </c>
      <c r="D823">
        <v>3</v>
      </c>
      <c r="E823" s="2">
        <v>0.45624999999999999</v>
      </c>
      <c r="F823">
        <v>2</v>
      </c>
      <c r="G823">
        <v>7</v>
      </c>
      <c r="H823" t="s">
        <v>120</v>
      </c>
      <c r="I823">
        <v>28</v>
      </c>
      <c r="J823">
        <v>7</v>
      </c>
      <c r="K823">
        <v>10</v>
      </c>
      <c r="L823" t="s">
        <v>427</v>
      </c>
      <c r="N823" t="s">
        <v>69</v>
      </c>
      <c r="O823" t="s">
        <v>131</v>
      </c>
      <c r="P823" t="s">
        <v>101</v>
      </c>
      <c r="Q823" t="s">
        <v>91</v>
      </c>
      <c r="R823" t="s">
        <v>73</v>
      </c>
      <c r="S823">
        <v>0</v>
      </c>
      <c r="T823" t="s">
        <v>73</v>
      </c>
      <c r="U823" t="s">
        <v>73</v>
      </c>
      <c r="V823" t="s">
        <v>124</v>
      </c>
      <c r="W823" t="s">
        <v>73</v>
      </c>
      <c r="X823" t="s">
        <v>73</v>
      </c>
      <c r="Y823" t="s">
        <v>73</v>
      </c>
      <c r="Z823" t="s">
        <v>73</v>
      </c>
      <c r="AA823" t="s">
        <v>73</v>
      </c>
      <c r="AB823" t="s">
        <v>73</v>
      </c>
      <c r="AC823">
        <v>11</v>
      </c>
      <c r="AD823">
        <v>-3</v>
      </c>
      <c r="AE823">
        <v>3</v>
      </c>
      <c r="AF823">
        <v>14</v>
      </c>
      <c r="AG823" t="s">
        <v>85</v>
      </c>
      <c r="AH823">
        <v>0</v>
      </c>
      <c r="AI823">
        <v>1</v>
      </c>
      <c r="AJ823">
        <v>0</v>
      </c>
      <c r="AK823">
        <v>0</v>
      </c>
      <c r="AL823">
        <v>1</v>
      </c>
      <c r="AM823">
        <v>0</v>
      </c>
      <c r="AN823">
        <v>0</v>
      </c>
      <c r="AO823">
        <v>26</v>
      </c>
      <c r="AP823">
        <v>72</v>
      </c>
      <c r="AQ823" t="s">
        <v>73</v>
      </c>
      <c r="AR823">
        <v>0</v>
      </c>
      <c r="AS823">
        <v>1</v>
      </c>
      <c r="AT823" t="s">
        <v>73</v>
      </c>
      <c r="AU823">
        <v>0</v>
      </c>
      <c r="AV823" t="s">
        <v>103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 t="s">
        <v>427</v>
      </c>
      <c r="BD823">
        <v>26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13</v>
      </c>
    </row>
    <row r="824" spans="1:68" x14ac:dyDescent="0.25">
      <c r="A824" s="1">
        <v>41987</v>
      </c>
      <c r="B824" t="s">
        <v>113</v>
      </c>
      <c r="C824" t="s">
        <v>87</v>
      </c>
      <c r="D824">
        <v>1</v>
      </c>
      <c r="E824" s="2">
        <v>0.39791666666666664</v>
      </c>
      <c r="F824">
        <v>1</v>
      </c>
      <c r="G824">
        <v>10</v>
      </c>
      <c r="H824" t="s">
        <v>120</v>
      </c>
      <c r="I824">
        <v>20</v>
      </c>
      <c r="J824">
        <v>7</v>
      </c>
      <c r="K824">
        <v>3</v>
      </c>
      <c r="L824" t="s">
        <v>904</v>
      </c>
      <c r="M824">
        <v>11</v>
      </c>
      <c r="N824" t="s">
        <v>69</v>
      </c>
      <c r="O824" t="s">
        <v>70</v>
      </c>
      <c r="P824" t="s">
        <v>101</v>
      </c>
      <c r="Q824" t="s">
        <v>72</v>
      </c>
      <c r="R824" t="s">
        <v>73</v>
      </c>
      <c r="S824">
        <v>0</v>
      </c>
      <c r="T824" t="s">
        <v>73</v>
      </c>
      <c r="U824" t="s">
        <v>73</v>
      </c>
      <c r="V824" t="s">
        <v>124</v>
      </c>
      <c r="W824" t="s">
        <v>73</v>
      </c>
      <c r="X824" t="s">
        <v>133</v>
      </c>
      <c r="Y824" t="s">
        <v>133</v>
      </c>
      <c r="Z824" t="s">
        <v>73</v>
      </c>
      <c r="AA824" t="s">
        <v>73</v>
      </c>
      <c r="AB824" t="s">
        <v>27</v>
      </c>
      <c r="AC824">
        <v>10</v>
      </c>
      <c r="AD824">
        <v>4</v>
      </c>
      <c r="AE824">
        <v>4</v>
      </c>
      <c r="AF824">
        <v>15</v>
      </c>
      <c r="AG824" t="s">
        <v>74</v>
      </c>
      <c r="AH824">
        <v>0</v>
      </c>
      <c r="AI824">
        <v>1</v>
      </c>
      <c r="AJ824">
        <v>1</v>
      </c>
      <c r="AK824">
        <v>0</v>
      </c>
      <c r="AL824">
        <v>1</v>
      </c>
      <c r="AM824">
        <v>0</v>
      </c>
      <c r="AN824">
        <v>0</v>
      </c>
      <c r="AO824">
        <v>110</v>
      </c>
      <c r="AP824">
        <v>80</v>
      </c>
      <c r="AQ824" t="s">
        <v>133</v>
      </c>
      <c r="AR824">
        <v>1</v>
      </c>
      <c r="AS824">
        <v>1</v>
      </c>
      <c r="AT824" t="s">
        <v>75</v>
      </c>
      <c r="AU824">
        <v>11</v>
      </c>
      <c r="AV824" t="s">
        <v>110</v>
      </c>
      <c r="AW824">
        <v>0</v>
      </c>
      <c r="AX824">
        <v>1.1000000000000001</v>
      </c>
      <c r="AY824">
        <v>1</v>
      </c>
      <c r="AZ824">
        <v>1</v>
      </c>
      <c r="BA824">
        <v>0</v>
      </c>
      <c r="BB824">
        <v>1</v>
      </c>
      <c r="BC824" t="s">
        <v>904</v>
      </c>
      <c r="BD824">
        <v>110</v>
      </c>
      <c r="BE824">
        <v>1.6</v>
      </c>
      <c r="BF824">
        <v>0.44</v>
      </c>
      <c r="BG824">
        <v>0</v>
      </c>
      <c r="BH824">
        <v>1.1000000000000001</v>
      </c>
      <c r="BI824">
        <v>0.5</v>
      </c>
      <c r="BJ824">
        <v>0</v>
      </c>
      <c r="BK824">
        <v>0</v>
      </c>
      <c r="BL824">
        <v>0</v>
      </c>
      <c r="BM824">
        <v>0.44</v>
      </c>
      <c r="BN824">
        <v>0</v>
      </c>
      <c r="BO824">
        <v>0</v>
      </c>
      <c r="BP824">
        <v>14</v>
      </c>
    </row>
    <row r="825" spans="1:68" x14ac:dyDescent="0.25">
      <c r="A825" s="1">
        <v>41987</v>
      </c>
      <c r="B825" t="s">
        <v>113</v>
      </c>
      <c r="C825" t="s">
        <v>87</v>
      </c>
      <c r="D825">
        <v>1</v>
      </c>
      <c r="E825" s="2">
        <v>5.1388888888888887E-2</v>
      </c>
      <c r="F825">
        <v>1</v>
      </c>
      <c r="G825">
        <v>10</v>
      </c>
      <c r="H825" t="s">
        <v>120</v>
      </c>
      <c r="I825">
        <v>10</v>
      </c>
      <c r="J825">
        <v>7</v>
      </c>
      <c r="K825">
        <v>6</v>
      </c>
      <c r="L825" t="s">
        <v>905</v>
      </c>
      <c r="M825">
        <v>2</v>
      </c>
      <c r="N825" t="s">
        <v>80</v>
      </c>
      <c r="O825" t="s">
        <v>73</v>
      </c>
      <c r="P825" t="s">
        <v>73</v>
      </c>
      <c r="Q825" t="s">
        <v>73</v>
      </c>
      <c r="R825" t="s">
        <v>81</v>
      </c>
      <c r="S825">
        <v>0</v>
      </c>
      <c r="T825" t="s">
        <v>73</v>
      </c>
      <c r="U825" t="s">
        <v>73</v>
      </c>
      <c r="V825" t="s">
        <v>73</v>
      </c>
      <c r="W825" t="s">
        <v>73</v>
      </c>
      <c r="X825" t="s">
        <v>73</v>
      </c>
      <c r="Y825" t="s">
        <v>73</v>
      </c>
      <c r="Z825" t="s">
        <v>125</v>
      </c>
      <c r="AA825" t="s">
        <v>73</v>
      </c>
      <c r="AB825" t="s">
        <v>73</v>
      </c>
      <c r="AC825">
        <v>2</v>
      </c>
      <c r="AD825">
        <v>1</v>
      </c>
      <c r="AE825">
        <v>1</v>
      </c>
      <c r="AF825">
        <v>15</v>
      </c>
      <c r="AG825" t="s">
        <v>74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77</v>
      </c>
      <c r="AP825">
        <v>90</v>
      </c>
      <c r="AQ825" t="s">
        <v>125</v>
      </c>
      <c r="AR825">
        <v>1</v>
      </c>
      <c r="AS825">
        <v>1</v>
      </c>
      <c r="AT825" t="s">
        <v>106</v>
      </c>
      <c r="AU825">
        <v>2</v>
      </c>
      <c r="AV825" t="s">
        <v>81</v>
      </c>
      <c r="AW825">
        <v>0</v>
      </c>
      <c r="AX825">
        <v>0.2</v>
      </c>
      <c r="AY825">
        <v>0</v>
      </c>
      <c r="AZ825">
        <v>0</v>
      </c>
      <c r="BA825">
        <v>0</v>
      </c>
      <c r="BB825">
        <v>0</v>
      </c>
      <c r="BC825" t="s">
        <v>905</v>
      </c>
      <c r="BD825">
        <v>77</v>
      </c>
      <c r="BE825">
        <v>0.2</v>
      </c>
      <c r="BF825">
        <v>0</v>
      </c>
      <c r="BG825">
        <v>0.2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14</v>
      </c>
    </row>
    <row r="826" spans="1:68" x14ac:dyDescent="0.25">
      <c r="A826" s="1">
        <v>41987</v>
      </c>
      <c r="B826" t="s">
        <v>113</v>
      </c>
      <c r="C826" t="s">
        <v>87</v>
      </c>
      <c r="D826">
        <v>1</v>
      </c>
      <c r="E826" s="2">
        <v>0.37569444444444444</v>
      </c>
      <c r="F826">
        <v>1</v>
      </c>
      <c r="G826">
        <v>10</v>
      </c>
      <c r="H826" t="s">
        <v>120</v>
      </c>
      <c r="I826">
        <v>31</v>
      </c>
      <c r="J826">
        <v>7</v>
      </c>
      <c r="K826">
        <v>3</v>
      </c>
      <c r="L826" t="s">
        <v>360</v>
      </c>
      <c r="N826" t="s">
        <v>69</v>
      </c>
      <c r="O826" t="s">
        <v>131</v>
      </c>
      <c r="P826" t="s">
        <v>101</v>
      </c>
      <c r="Q826" t="s">
        <v>91</v>
      </c>
      <c r="R826" t="s">
        <v>73</v>
      </c>
      <c r="S826">
        <v>0</v>
      </c>
      <c r="T826" t="s">
        <v>73</v>
      </c>
      <c r="U826" t="s">
        <v>73</v>
      </c>
      <c r="V826" t="s">
        <v>124</v>
      </c>
      <c r="W826" t="s">
        <v>151</v>
      </c>
      <c r="X826" t="s">
        <v>73</v>
      </c>
      <c r="Y826" t="s">
        <v>151</v>
      </c>
      <c r="Z826" t="s">
        <v>73</v>
      </c>
      <c r="AA826" t="s">
        <v>73</v>
      </c>
      <c r="AB826" t="s">
        <v>73</v>
      </c>
      <c r="AC826">
        <v>10</v>
      </c>
      <c r="AD826">
        <v>4</v>
      </c>
      <c r="AE826">
        <v>4</v>
      </c>
      <c r="AF826">
        <v>15</v>
      </c>
      <c r="AG826" t="s">
        <v>74</v>
      </c>
      <c r="AH826">
        <v>0</v>
      </c>
      <c r="AI826">
        <v>1</v>
      </c>
      <c r="AJ826">
        <v>0</v>
      </c>
      <c r="AK826">
        <v>0</v>
      </c>
      <c r="AL826">
        <v>1</v>
      </c>
      <c r="AM826">
        <v>0</v>
      </c>
      <c r="AN826">
        <v>0</v>
      </c>
      <c r="AO826">
        <v>65</v>
      </c>
      <c r="AP826">
        <v>69</v>
      </c>
      <c r="AQ826" t="s">
        <v>151</v>
      </c>
      <c r="AR826">
        <v>0</v>
      </c>
      <c r="AS826">
        <v>1</v>
      </c>
      <c r="AT826" t="s">
        <v>86</v>
      </c>
      <c r="AU826">
        <v>0</v>
      </c>
      <c r="AV826" t="s">
        <v>103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 t="s">
        <v>360</v>
      </c>
      <c r="BD826">
        <v>65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14</v>
      </c>
    </row>
    <row r="827" spans="1:68" x14ac:dyDescent="0.25">
      <c r="A827" s="1">
        <v>41987</v>
      </c>
      <c r="B827" t="s">
        <v>113</v>
      </c>
      <c r="C827" t="s">
        <v>87</v>
      </c>
      <c r="D827">
        <v>2</v>
      </c>
      <c r="E827" s="2">
        <v>0.29722222222222222</v>
      </c>
      <c r="F827">
        <v>1</v>
      </c>
      <c r="G827">
        <v>10</v>
      </c>
      <c r="H827" t="s">
        <v>88</v>
      </c>
      <c r="I827">
        <v>48</v>
      </c>
      <c r="J827">
        <v>7</v>
      </c>
      <c r="K827">
        <v>9</v>
      </c>
      <c r="L827" t="s">
        <v>907</v>
      </c>
      <c r="M827">
        <v>22</v>
      </c>
      <c r="N827" t="s">
        <v>69</v>
      </c>
      <c r="O827" t="s">
        <v>70</v>
      </c>
      <c r="P827" t="s">
        <v>71</v>
      </c>
      <c r="Q827" t="s">
        <v>72</v>
      </c>
      <c r="R827" t="s">
        <v>73</v>
      </c>
      <c r="S827">
        <v>0</v>
      </c>
      <c r="T827" t="s">
        <v>73</v>
      </c>
      <c r="U827" t="s">
        <v>73</v>
      </c>
      <c r="V827" t="s">
        <v>124</v>
      </c>
      <c r="W827" t="s">
        <v>73</v>
      </c>
      <c r="X827" t="s">
        <v>151</v>
      </c>
      <c r="Y827" t="s">
        <v>151</v>
      </c>
      <c r="Z827" t="s">
        <v>73</v>
      </c>
      <c r="AA827" t="s">
        <v>73</v>
      </c>
      <c r="AB827" t="s">
        <v>27</v>
      </c>
      <c r="AC827">
        <v>8</v>
      </c>
      <c r="AD827">
        <v>-2</v>
      </c>
      <c r="AE827">
        <v>2</v>
      </c>
      <c r="AF827">
        <v>15</v>
      </c>
      <c r="AG827" t="s">
        <v>74</v>
      </c>
      <c r="AH827">
        <v>0</v>
      </c>
      <c r="AI827">
        <v>1</v>
      </c>
      <c r="AJ827">
        <v>1</v>
      </c>
      <c r="AK827">
        <v>0</v>
      </c>
      <c r="AL827">
        <v>1</v>
      </c>
      <c r="AM827">
        <v>0</v>
      </c>
      <c r="AN827">
        <v>0</v>
      </c>
      <c r="AO827">
        <v>64</v>
      </c>
      <c r="AP827">
        <v>48</v>
      </c>
      <c r="AQ827" t="s">
        <v>151</v>
      </c>
      <c r="AR827">
        <v>1</v>
      </c>
      <c r="AS827">
        <v>1</v>
      </c>
      <c r="AT827" t="s">
        <v>86</v>
      </c>
      <c r="AU827">
        <v>22</v>
      </c>
      <c r="AV827" t="s">
        <v>76</v>
      </c>
      <c r="AW827">
        <v>0</v>
      </c>
      <c r="AX827">
        <v>2.2000000000000002</v>
      </c>
      <c r="AY827">
        <v>1</v>
      </c>
      <c r="AZ827">
        <v>1</v>
      </c>
      <c r="BA827">
        <v>0</v>
      </c>
      <c r="BB827">
        <v>1</v>
      </c>
      <c r="BC827" t="s">
        <v>907</v>
      </c>
      <c r="BD827">
        <v>64</v>
      </c>
      <c r="BE827">
        <v>2.7</v>
      </c>
      <c r="BF827">
        <v>0.88</v>
      </c>
      <c r="BG827">
        <v>0</v>
      </c>
      <c r="BH827">
        <v>2.2000000000000002</v>
      </c>
      <c r="BI827">
        <v>0.5</v>
      </c>
      <c r="BJ827">
        <v>0</v>
      </c>
      <c r="BK827">
        <v>0</v>
      </c>
      <c r="BL827">
        <v>0</v>
      </c>
      <c r="BM827">
        <v>0.88</v>
      </c>
      <c r="BN827">
        <v>0</v>
      </c>
      <c r="BO827">
        <v>0</v>
      </c>
      <c r="BP827">
        <v>14</v>
      </c>
    </row>
    <row r="828" spans="1:68" x14ac:dyDescent="0.25">
      <c r="A828" s="1">
        <v>41987</v>
      </c>
      <c r="B828" t="s">
        <v>113</v>
      </c>
      <c r="C828" t="s">
        <v>87</v>
      </c>
      <c r="D828">
        <v>2</v>
      </c>
      <c r="E828" s="2">
        <v>0.11736111111111111</v>
      </c>
      <c r="F828">
        <v>1</v>
      </c>
      <c r="G828">
        <v>10</v>
      </c>
      <c r="H828" t="s">
        <v>120</v>
      </c>
      <c r="I828">
        <v>39</v>
      </c>
      <c r="J828">
        <v>10</v>
      </c>
      <c r="K828">
        <v>9</v>
      </c>
      <c r="L828" t="s">
        <v>908</v>
      </c>
      <c r="M828">
        <v>20</v>
      </c>
      <c r="N828" t="s">
        <v>69</v>
      </c>
      <c r="O828" t="s">
        <v>70</v>
      </c>
      <c r="P828" t="s">
        <v>101</v>
      </c>
      <c r="Q828" t="s">
        <v>91</v>
      </c>
      <c r="R828" t="s">
        <v>73</v>
      </c>
      <c r="S828">
        <v>0</v>
      </c>
      <c r="T828" t="s">
        <v>73</v>
      </c>
      <c r="U828" t="s">
        <v>73</v>
      </c>
      <c r="V828" t="s">
        <v>124</v>
      </c>
      <c r="W828" t="s">
        <v>73</v>
      </c>
      <c r="X828" t="s">
        <v>471</v>
      </c>
      <c r="Y828" t="s">
        <v>471</v>
      </c>
      <c r="Z828" t="s">
        <v>73</v>
      </c>
      <c r="AA828" t="s">
        <v>73</v>
      </c>
      <c r="AB828" t="s">
        <v>27</v>
      </c>
      <c r="AC828">
        <v>3</v>
      </c>
      <c r="AD828">
        <v>1</v>
      </c>
      <c r="AE828">
        <v>1</v>
      </c>
      <c r="AF828">
        <v>15</v>
      </c>
      <c r="AG828" t="s">
        <v>74</v>
      </c>
      <c r="AH828">
        <v>0</v>
      </c>
      <c r="AI828">
        <v>1</v>
      </c>
      <c r="AJ828">
        <v>1</v>
      </c>
      <c r="AK828">
        <v>0</v>
      </c>
      <c r="AL828">
        <v>1</v>
      </c>
      <c r="AM828">
        <v>0</v>
      </c>
      <c r="AN828">
        <v>0</v>
      </c>
      <c r="AO828">
        <v>100</v>
      </c>
      <c r="AP828">
        <v>61</v>
      </c>
      <c r="AQ828" t="s">
        <v>471</v>
      </c>
      <c r="AR828">
        <v>1</v>
      </c>
      <c r="AS828">
        <v>1</v>
      </c>
      <c r="AT828" t="s">
        <v>86</v>
      </c>
      <c r="AU828">
        <v>20</v>
      </c>
      <c r="AV828" t="s">
        <v>103</v>
      </c>
      <c r="AW828">
        <v>0</v>
      </c>
      <c r="AX828">
        <v>2</v>
      </c>
      <c r="AY828">
        <v>1</v>
      </c>
      <c r="AZ828">
        <v>1</v>
      </c>
      <c r="BA828">
        <v>0</v>
      </c>
      <c r="BB828">
        <v>1</v>
      </c>
      <c r="BC828" t="s">
        <v>908</v>
      </c>
      <c r="BD828">
        <v>100</v>
      </c>
      <c r="BE828">
        <v>2.5</v>
      </c>
      <c r="BF828">
        <v>0.8</v>
      </c>
      <c r="BG828">
        <v>0</v>
      </c>
      <c r="BH828">
        <v>2</v>
      </c>
      <c r="BI828">
        <v>0.5</v>
      </c>
      <c r="BJ828">
        <v>0</v>
      </c>
      <c r="BK828">
        <v>0</v>
      </c>
      <c r="BL828">
        <v>0</v>
      </c>
      <c r="BM828">
        <v>0.8</v>
      </c>
      <c r="BN828">
        <v>0</v>
      </c>
      <c r="BO828">
        <v>0</v>
      </c>
      <c r="BP828">
        <v>14</v>
      </c>
    </row>
    <row r="829" spans="1:68" x14ac:dyDescent="0.25">
      <c r="A829" s="1">
        <v>41987</v>
      </c>
      <c r="B829" t="s">
        <v>113</v>
      </c>
      <c r="C829" t="s">
        <v>87</v>
      </c>
      <c r="D829">
        <v>2</v>
      </c>
      <c r="E829" s="2">
        <v>0.21805555555555556</v>
      </c>
      <c r="F829">
        <v>1</v>
      </c>
      <c r="G829">
        <v>9</v>
      </c>
      <c r="H829" t="s">
        <v>88</v>
      </c>
      <c r="I829">
        <v>9</v>
      </c>
      <c r="J829">
        <v>7</v>
      </c>
      <c r="K829">
        <v>9</v>
      </c>
      <c r="L829" t="s">
        <v>910</v>
      </c>
      <c r="M829">
        <v>5</v>
      </c>
      <c r="N829" t="s">
        <v>80</v>
      </c>
      <c r="O829" t="s">
        <v>73</v>
      </c>
      <c r="P829" t="s">
        <v>73</v>
      </c>
      <c r="Q829" t="s">
        <v>73</v>
      </c>
      <c r="R829" t="s">
        <v>109</v>
      </c>
      <c r="S829">
        <v>0</v>
      </c>
      <c r="T829" t="s">
        <v>73</v>
      </c>
      <c r="U829" t="s">
        <v>73</v>
      </c>
      <c r="V829" t="s">
        <v>73</v>
      </c>
      <c r="W829" t="s">
        <v>73</v>
      </c>
      <c r="X829" t="s">
        <v>73</v>
      </c>
      <c r="Y829" t="s">
        <v>73</v>
      </c>
      <c r="Z829" t="s">
        <v>125</v>
      </c>
      <c r="AA829" t="s">
        <v>73</v>
      </c>
      <c r="AB829" t="s">
        <v>73</v>
      </c>
      <c r="AC829">
        <v>6</v>
      </c>
      <c r="AD829">
        <v>-2</v>
      </c>
      <c r="AE829">
        <v>2</v>
      </c>
      <c r="AF829">
        <v>15</v>
      </c>
      <c r="AG829" t="s">
        <v>74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75</v>
      </c>
      <c r="AP829">
        <v>9</v>
      </c>
      <c r="AQ829" t="s">
        <v>125</v>
      </c>
      <c r="AR829">
        <v>1</v>
      </c>
      <c r="AS829">
        <v>1</v>
      </c>
      <c r="AT829" t="s">
        <v>106</v>
      </c>
      <c r="AU829">
        <v>5</v>
      </c>
      <c r="AV829" t="s">
        <v>109</v>
      </c>
      <c r="AW829">
        <v>0</v>
      </c>
      <c r="AX829">
        <v>0.55555555555555558</v>
      </c>
      <c r="AY829">
        <v>0</v>
      </c>
      <c r="AZ829">
        <v>0</v>
      </c>
      <c r="BA829">
        <v>1</v>
      </c>
      <c r="BB829">
        <v>1</v>
      </c>
      <c r="BC829" t="s">
        <v>910</v>
      </c>
      <c r="BD829">
        <v>75</v>
      </c>
      <c r="BE829">
        <v>0.5</v>
      </c>
      <c r="BF829">
        <v>0</v>
      </c>
      <c r="BG829">
        <v>0.5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14</v>
      </c>
    </row>
    <row r="830" spans="1:68" x14ac:dyDescent="0.25">
      <c r="A830" s="1">
        <v>41987</v>
      </c>
      <c r="B830" t="s">
        <v>113</v>
      </c>
      <c r="C830" t="s">
        <v>87</v>
      </c>
      <c r="D830">
        <v>2</v>
      </c>
      <c r="E830" s="2">
        <v>0.6</v>
      </c>
      <c r="F830">
        <v>1</v>
      </c>
      <c r="G830">
        <v>10</v>
      </c>
      <c r="H830" t="s">
        <v>120</v>
      </c>
      <c r="I830">
        <v>23</v>
      </c>
      <c r="J830">
        <v>7</v>
      </c>
      <c r="K830">
        <v>6</v>
      </c>
      <c r="L830" t="s">
        <v>911</v>
      </c>
      <c r="M830">
        <v>4</v>
      </c>
      <c r="N830" t="s">
        <v>80</v>
      </c>
      <c r="O830" t="s">
        <v>73</v>
      </c>
      <c r="P830" t="s">
        <v>73</v>
      </c>
      <c r="Q830" t="s">
        <v>73</v>
      </c>
      <c r="R830" t="s">
        <v>111</v>
      </c>
      <c r="S830">
        <v>0</v>
      </c>
      <c r="T830" t="s">
        <v>73</v>
      </c>
      <c r="U830" t="s">
        <v>73</v>
      </c>
      <c r="V830" t="s">
        <v>73</v>
      </c>
      <c r="W830" t="s">
        <v>73</v>
      </c>
      <c r="X830" t="s">
        <v>73</v>
      </c>
      <c r="Y830" t="s">
        <v>73</v>
      </c>
      <c r="Z830" t="s">
        <v>128</v>
      </c>
      <c r="AA830" t="s">
        <v>73</v>
      </c>
      <c r="AB830" t="s">
        <v>73</v>
      </c>
      <c r="AC830">
        <v>15</v>
      </c>
      <c r="AD830">
        <v>1</v>
      </c>
      <c r="AE830">
        <v>1</v>
      </c>
      <c r="AF830">
        <v>15</v>
      </c>
      <c r="AG830" t="s">
        <v>74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61</v>
      </c>
      <c r="AP830">
        <v>77</v>
      </c>
      <c r="AQ830" t="s">
        <v>128</v>
      </c>
      <c r="AR830">
        <v>1</v>
      </c>
      <c r="AS830">
        <v>1</v>
      </c>
      <c r="AT830" t="s">
        <v>106</v>
      </c>
      <c r="AU830">
        <v>4</v>
      </c>
      <c r="AV830" t="s">
        <v>111</v>
      </c>
      <c r="AW830">
        <v>0</v>
      </c>
      <c r="AX830">
        <v>0.4</v>
      </c>
      <c r="AY830">
        <v>0</v>
      </c>
      <c r="AZ830">
        <v>0</v>
      </c>
      <c r="BA830">
        <v>0</v>
      </c>
      <c r="BB830">
        <v>1</v>
      </c>
      <c r="BC830" t="s">
        <v>911</v>
      </c>
      <c r="BD830">
        <v>61</v>
      </c>
      <c r="BE830">
        <v>0.4</v>
      </c>
      <c r="BF830">
        <v>0</v>
      </c>
      <c r="BG830">
        <v>0.4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14</v>
      </c>
    </row>
    <row r="831" spans="1:68" x14ac:dyDescent="0.25">
      <c r="A831" s="1">
        <v>41987</v>
      </c>
      <c r="B831" t="s">
        <v>113</v>
      </c>
      <c r="C831" t="s">
        <v>87</v>
      </c>
      <c r="D831">
        <v>2</v>
      </c>
      <c r="E831" s="2">
        <v>0.37847222222222221</v>
      </c>
      <c r="F831">
        <v>1</v>
      </c>
      <c r="G831">
        <v>10</v>
      </c>
      <c r="H831" t="s">
        <v>120</v>
      </c>
      <c r="I831">
        <v>32</v>
      </c>
      <c r="J831">
        <v>7</v>
      </c>
      <c r="K831">
        <v>9</v>
      </c>
      <c r="L831" t="s">
        <v>914</v>
      </c>
      <c r="M831">
        <v>2</v>
      </c>
      <c r="N831" t="s">
        <v>80</v>
      </c>
      <c r="O831" t="s">
        <v>73</v>
      </c>
      <c r="P831" t="s">
        <v>73</v>
      </c>
      <c r="Q831" t="s">
        <v>73</v>
      </c>
      <c r="R831" t="s">
        <v>109</v>
      </c>
      <c r="S831">
        <v>0</v>
      </c>
      <c r="T831" t="s">
        <v>73</v>
      </c>
      <c r="U831" t="s">
        <v>73</v>
      </c>
      <c r="V831" t="s">
        <v>73</v>
      </c>
      <c r="W831" t="s">
        <v>73</v>
      </c>
      <c r="X831" t="s">
        <v>73</v>
      </c>
      <c r="Y831" t="s">
        <v>73</v>
      </c>
      <c r="Z831" t="s">
        <v>125</v>
      </c>
      <c r="AA831" t="s">
        <v>73</v>
      </c>
      <c r="AB831" t="s">
        <v>73</v>
      </c>
      <c r="AC831">
        <v>10</v>
      </c>
      <c r="AD831">
        <v>-2</v>
      </c>
      <c r="AE831">
        <v>2</v>
      </c>
      <c r="AF831">
        <v>15</v>
      </c>
      <c r="AG831" t="s">
        <v>74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76</v>
      </c>
      <c r="AP831">
        <v>68</v>
      </c>
      <c r="AQ831" t="s">
        <v>125</v>
      </c>
      <c r="AR831">
        <v>1</v>
      </c>
      <c r="AS831">
        <v>1</v>
      </c>
      <c r="AT831" t="s">
        <v>106</v>
      </c>
      <c r="AU831">
        <v>2</v>
      </c>
      <c r="AV831" t="s">
        <v>109</v>
      </c>
      <c r="AW831">
        <v>0</v>
      </c>
      <c r="AX831">
        <v>0.2</v>
      </c>
      <c r="AY831">
        <v>0</v>
      </c>
      <c r="AZ831">
        <v>0</v>
      </c>
      <c r="BA831">
        <v>0</v>
      </c>
      <c r="BB831">
        <v>0</v>
      </c>
      <c r="BC831" t="s">
        <v>914</v>
      </c>
      <c r="BD831">
        <v>76</v>
      </c>
      <c r="BE831">
        <v>0.2</v>
      </c>
      <c r="BF831">
        <v>0</v>
      </c>
      <c r="BG831">
        <v>0.2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14</v>
      </c>
    </row>
    <row r="832" spans="1:68" x14ac:dyDescent="0.25">
      <c r="A832" s="1">
        <v>41987</v>
      </c>
      <c r="B832" t="s">
        <v>113</v>
      </c>
      <c r="C832" t="s">
        <v>87</v>
      </c>
      <c r="D832">
        <v>2</v>
      </c>
      <c r="E832" s="2">
        <v>0.27708333333333335</v>
      </c>
      <c r="F832">
        <v>1</v>
      </c>
      <c r="G832">
        <v>10</v>
      </c>
      <c r="H832" t="s">
        <v>88</v>
      </c>
      <c r="I832">
        <v>26</v>
      </c>
      <c r="J832">
        <v>7</v>
      </c>
      <c r="K832">
        <v>9</v>
      </c>
      <c r="L832" t="s">
        <v>917</v>
      </c>
      <c r="M832">
        <v>0</v>
      </c>
      <c r="N832" t="s">
        <v>80</v>
      </c>
      <c r="O832" t="s">
        <v>70</v>
      </c>
      <c r="P832" t="s">
        <v>73</v>
      </c>
      <c r="Q832" t="s">
        <v>73</v>
      </c>
      <c r="R832" t="s">
        <v>105</v>
      </c>
      <c r="S832">
        <v>0</v>
      </c>
      <c r="T832" t="s">
        <v>73</v>
      </c>
      <c r="U832" t="s">
        <v>73</v>
      </c>
      <c r="V832" t="s">
        <v>73</v>
      </c>
      <c r="W832" t="s">
        <v>73</v>
      </c>
      <c r="X832" t="s">
        <v>73</v>
      </c>
      <c r="Y832" t="s">
        <v>73</v>
      </c>
      <c r="Z832" t="s">
        <v>125</v>
      </c>
      <c r="AA832" t="s">
        <v>73</v>
      </c>
      <c r="AB832" t="s">
        <v>73</v>
      </c>
      <c r="AC832">
        <v>7</v>
      </c>
      <c r="AD832">
        <v>-2</v>
      </c>
      <c r="AE832">
        <v>2</v>
      </c>
      <c r="AF832">
        <v>15</v>
      </c>
      <c r="AG832" t="s">
        <v>74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62</v>
      </c>
      <c r="AP832">
        <v>26</v>
      </c>
      <c r="AQ832" t="s">
        <v>125</v>
      </c>
      <c r="AR832">
        <v>1</v>
      </c>
      <c r="AS832">
        <v>1</v>
      </c>
      <c r="AT832" t="s">
        <v>106</v>
      </c>
      <c r="AU832">
        <v>0</v>
      </c>
      <c r="AV832" t="s">
        <v>105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 t="s">
        <v>917</v>
      </c>
      <c r="BD832">
        <v>62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14</v>
      </c>
    </row>
    <row r="833" spans="1:68" x14ac:dyDescent="0.25">
      <c r="A833" s="1">
        <v>41987</v>
      </c>
      <c r="B833" t="s">
        <v>113</v>
      </c>
      <c r="C833" t="s">
        <v>87</v>
      </c>
      <c r="D833">
        <v>2</v>
      </c>
      <c r="E833" s="2">
        <v>7.013888888888889E-2</v>
      </c>
      <c r="F833">
        <v>1</v>
      </c>
      <c r="G833">
        <v>20</v>
      </c>
      <c r="H833" t="s">
        <v>88</v>
      </c>
      <c r="I833">
        <v>48</v>
      </c>
      <c r="J833">
        <v>10</v>
      </c>
      <c r="K833">
        <v>9</v>
      </c>
      <c r="L833" t="s">
        <v>918</v>
      </c>
      <c r="N833" t="s">
        <v>69</v>
      </c>
      <c r="O833" t="s">
        <v>131</v>
      </c>
      <c r="P833" t="s">
        <v>71</v>
      </c>
      <c r="Q833" t="s">
        <v>91</v>
      </c>
      <c r="R833" t="s">
        <v>73</v>
      </c>
      <c r="S833">
        <v>0</v>
      </c>
      <c r="T833" t="s">
        <v>73</v>
      </c>
      <c r="U833" t="s">
        <v>73</v>
      </c>
      <c r="V833" t="s">
        <v>124</v>
      </c>
      <c r="W833" t="s">
        <v>144</v>
      </c>
      <c r="X833" t="s">
        <v>73</v>
      </c>
      <c r="Y833" t="s">
        <v>144</v>
      </c>
      <c r="Z833" t="s">
        <v>73</v>
      </c>
      <c r="AA833" t="s">
        <v>73</v>
      </c>
      <c r="AB833" t="s">
        <v>73</v>
      </c>
      <c r="AC833">
        <v>2</v>
      </c>
      <c r="AD833">
        <v>1</v>
      </c>
      <c r="AE833">
        <v>1</v>
      </c>
      <c r="AF833">
        <v>15</v>
      </c>
      <c r="AG833" t="s">
        <v>74</v>
      </c>
      <c r="AH833">
        <v>0</v>
      </c>
      <c r="AI833">
        <v>1</v>
      </c>
      <c r="AJ833">
        <v>0</v>
      </c>
      <c r="AK833">
        <v>0</v>
      </c>
      <c r="AL833">
        <v>1</v>
      </c>
      <c r="AM833">
        <v>0</v>
      </c>
      <c r="AN833">
        <v>0</v>
      </c>
      <c r="AO833">
        <v>64</v>
      </c>
      <c r="AP833">
        <v>48</v>
      </c>
      <c r="AQ833" t="s">
        <v>144</v>
      </c>
      <c r="AR833">
        <v>0</v>
      </c>
      <c r="AS833">
        <v>1</v>
      </c>
      <c r="AT833" t="s">
        <v>75</v>
      </c>
      <c r="AU833">
        <v>0</v>
      </c>
      <c r="AV833" t="s">
        <v>92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 t="s">
        <v>918</v>
      </c>
      <c r="BD833">
        <v>64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14</v>
      </c>
    </row>
    <row r="834" spans="1:68" x14ac:dyDescent="0.25">
      <c r="A834" s="1">
        <v>41987</v>
      </c>
      <c r="B834" t="s">
        <v>113</v>
      </c>
      <c r="C834" t="s">
        <v>87</v>
      </c>
      <c r="D834">
        <v>2</v>
      </c>
      <c r="E834" s="2">
        <v>9.0277777777777776E-2</v>
      </c>
      <c r="F834">
        <v>1</v>
      </c>
      <c r="G834">
        <v>10</v>
      </c>
      <c r="H834" t="s">
        <v>88</v>
      </c>
      <c r="I834">
        <v>41</v>
      </c>
      <c r="J834">
        <v>10</v>
      </c>
      <c r="K834">
        <v>9</v>
      </c>
      <c r="L834" t="s">
        <v>920</v>
      </c>
      <c r="N834" t="s">
        <v>69</v>
      </c>
      <c r="O834" t="s">
        <v>131</v>
      </c>
      <c r="P834" t="s">
        <v>101</v>
      </c>
      <c r="Q834" t="s">
        <v>72</v>
      </c>
      <c r="R834" t="s">
        <v>73</v>
      </c>
      <c r="S834">
        <v>0</v>
      </c>
      <c r="T834" t="s">
        <v>73</v>
      </c>
      <c r="U834" t="s">
        <v>73</v>
      </c>
      <c r="V834" t="s">
        <v>124</v>
      </c>
      <c r="W834" t="s">
        <v>128</v>
      </c>
      <c r="X834" t="s">
        <v>73</v>
      </c>
      <c r="Y834" t="s">
        <v>128</v>
      </c>
      <c r="Z834" t="s">
        <v>73</v>
      </c>
      <c r="AA834" t="s">
        <v>73</v>
      </c>
      <c r="AB834" t="s">
        <v>73</v>
      </c>
      <c r="AC834">
        <v>3</v>
      </c>
      <c r="AD834">
        <v>1</v>
      </c>
      <c r="AE834">
        <v>1</v>
      </c>
      <c r="AF834">
        <v>15</v>
      </c>
      <c r="AG834" t="s">
        <v>74</v>
      </c>
      <c r="AH834">
        <v>0</v>
      </c>
      <c r="AI834">
        <v>1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94</v>
      </c>
      <c r="AP834">
        <v>41</v>
      </c>
      <c r="AQ834" t="s">
        <v>128</v>
      </c>
      <c r="AR834">
        <v>0</v>
      </c>
      <c r="AS834">
        <v>1</v>
      </c>
      <c r="AT834" t="s">
        <v>106</v>
      </c>
      <c r="AU834">
        <v>0</v>
      </c>
      <c r="AV834" t="s">
        <v>110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 t="s">
        <v>920</v>
      </c>
      <c r="BD834">
        <v>94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14</v>
      </c>
    </row>
    <row r="835" spans="1:68" x14ac:dyDescent="0.25">
      <c r="A835" s="1">
        <v>41987</v>
      </c>
      <c r="B835" t="s">
        <v>113</v>
      </c>
      <c r="C835" t="s">
        <v>87</v>
      </c>
      <c r="D835">
        <v>3</v>
      </c>
      <c r="E835" s="2">
        <v>0.3923611111111111</v>
      </c>
      <c r="F835">
        <v>1</v>
      </c>
      <c r="G835">
        <v>10</v>
      </c>
      <c r="H835" t="s">
        <v>88</v>
      </c>
      <c r="I835">
        <v>32</v>
      </c>
      <c r="J835">
        <v>10</v>
      </c>
      <c r="K835">
        <v>12</v>
      </c>
      <c r="L835" t="s">
        <v>922</v>
      </c>
      <c r="M835">
        <v>29</v>
      </c>
      <c r="N835" t="s">
        <v>69</v>
      </c>
      <c r="O835" t="s">
        <v>70</v>
      </c>
      <c r="P835" t="s">
        <v>71</v>
      </c>
      <c r="Q835" t="s">
        <v>72</v>
      </c>
      <c r="R835" t="s">
        <v>73</v>
      </c>
      <c r="S835">
        <v>0</v>
      </c>
      <c r="T835" t="s">
        <v>73</v>
      </c>
      <c r="U835" t="s">
        <v>73</v>
      </c>
      <c r="V835" t="s">
        <v>124</v>
      </c>
      <c r="W835" t="s">
        <v>73</v>
      </c>
      <c r="X835" t="s">
        <v>151</v>
      </c>
      <c r="Y835" t="s">
        <v>151</v>
      </c>
      <c r="Z835" t="s">
        <v>73</v>
      </c>
      <c r="AA835" t="s">
        <v>73</v>
      </c>
      <c r="AB835" t="s">
        <v>27</v>
      </c>
      <c r="AC835">
        <v>10</v>
      </c>
      <c r="AD835">
        <v>-2</v>
      </c>
      <c r="AE835">
        <v>2</v>
      </c>
      <c r="AF835">
        <v>15</v>
      </c>
      <c r="AG835" t="s">
        <v>74</v>
      </c>
      <c r="AH835">
        <v>0</v>
      </c>
      <c r="AI835">
        <v>1</v>
      </c>
      <c r="AJ835">
        <v>1</v>
      </c>
      <c r="AK835">
        <v>0</v>
      </c>
      <c r="AL835">
        <v>1</v>
      </c>
      <c r="AM835">
        <v>0</v>
      </c>
      <c r="AN835">
        <v>0</v>
      </c>
      <c r="AO835">
        <v>87</v>
      </c>
      <c r="AP835">
        <v>32</v>
      </c>
      <c r="AQ835" t="s">
        <v>151</v>
      </c>
      <c r="AR835">
        <v>1</v>
      </c>
      <c r="AS835">
        <v>1</v>
      </c>
      <c r="AT835" t="s">
        <v>86</v>
      </c>
      <c r="AU835">
        <v>29</v>
      </c>
      <c r="AV835" t="s">
        <v>76</v>
      </c>
      <c r="AW835">
        <v>0</v>
      </c>
      <c r="AX835">
        <v>2.9</v>
      </c>
      <c r="AY835">
        <v>1</v>
      </c>
      <c r="AZ835">
        <v>1</v>
      </c>
      <c r="BA835">
        <v>0</v>
      </c>
      <c r="BB835">
        <v>1</v>
      </c>
      <c r="BC835" t="s">
        <v>922</v>
      </c>
      <c r="BD835">
        <v>87</v>
      </c>
      <c r="BE835">
        <v>3.4000000000000004</v>
      </c>
      <c r="BF835">
        <v>1.1599999999999999</v>
      </c>
      <c r="BG835">
        <v>0</v>
      </c>
      <c r="BH835">
        <v>2.9000000000000004</v>
      </c>
      <c r="BI835">
        <v>0.5</v>
      </c>
      <c r="BJ835">
        <v>0</v>
      </c>
      <c r="BK835">
        <v>0</v>
      </c>
      <c r="BL835">
        <v>0</v>
      </c>
      <c r="BM835">
        <v>1.1599999999999999</v>
      </c>
      <c r="BN835">
        <v>0</v>
      </c>
      <c r="BO835">
        <v>0</v>
      </c>
      <c r="BP835">
        <v>14</v>
      </c>
    </row>
    <row r="836" spans="1:68" x14ac:dyDescent="0.25">
      <c r="A836" s="1">
        <v>41987</v>
      </c>
      <c r="B836" t="s">
        <v>113</v>
      </c>
      <c r="C836" t="s">
        <v>87</v>
      </c>
      <c r="D836">
        <v>3</v>
      </c>
      <c r="E836" s="2">
        <v>0.41805555555555557</v>
      </c>
      <c r="F836">
        <v>1</v>
      </c>
      <c r="G836">
        <v>10</v>
      </c>
      <c r="H836" t="s">
        <v>120</v>
      </c>
      <c r="I836">
        <v>46</v>
      </c>
      <c r="J836">
        <v>10</v>
      </c>
      <c r="K836">
        <v>12</v>
      </c>
      <c r="L836" t="s">
        <v>923</v>
      </c>
      <c r="M836">
        <v>22</v>
      </c>
      <c r="N836" t="s">
        <v>69</v>
      </c>
      <c r="O836" t="s">
        <v>70</v>
      </c>
      <c r="P836" t="s">
        <v>101</v>
      </c>
      <c r="Q836" t="s">
        <v>91</v>
      </c>
      <c r="R836" t="s">
        <v>73</v>
      </c>
      <c r="S836">
        <v>0</v>
      </c>
      <c r="T836" t="s">
        <v>73</v>
      </c>
      <c r="U836" t="s">
        <v>73</v>
      </c>
      <c r="V836" t="s">
        <v>124</v>
      </c>
      <c r="W836" t="s">
        <v>73</v>
      </c>
      <c r="X836" t="s">
        <v>168</v>
      </c>
      <c r="Y836" t="s">
        <v>168</v>
      </c>
      <c r="Z836" t="s">
        <v>73</v>
      </c>
      <c r="AA836" t="s">
        <v>73</v>
      </c>
      <c r="AB836" t="s">
        <v>27</v>
      </c>
      <c r="AC836">
        <v>11</v>
      </c>
      <c r="AD836">
        <v>-2</v>
      </c>
      <c r="AE836">
        <v>2</v>
      </c>
      <c r="AF836">
        <v>15</v>
      </c>
      <c r="AG836" t="s">
        <v>74</v>
      </c>
      <c r="AH836">
        <v>0</v>
      </c>
      <c r="AI836">
        <v>1</v>
      </c>
      <c r="AJ836">
        <v>1</v>
      </c>
      <c r="AK836">
        <v>0</v>
      </c>
      <c r="AL836">
        <v>1</v>
      </c>
      <c r="AM836">
        <v>0</v>
      </c>
      <c r="AN836">
        <v>0</v>
      </c>
      <c r="AO836">
        <v>91</v>
      </c>
      <c r="AP836">
        <v>54</v>
      </c>
      <c r="AQ836" t="s">
        <v>168</v>
      </c>
      <c r="AR836">
        <v>1</v>
      </c>
      <c r="AS836">
        <v>1</v>
      </c>
      <c r="AT836" t="s">
        <v>75</v>
      </c>
      <c r="AU836">
        <v>22</v>
      </c>
      <c r="AV836" t="s">
        <v>103</v>
      </c>
      <c r="AW836">
        <v>0</v>
      </c>
      <c r="AX836">
        <v>2.2000000000000002</v>
      </c>
      <c r="AY836">
        <v>1</v>
      </c>
      <c r="AZ836">
        <v>1</v>
      </c>
      <c r="BA836">
        <v>0</v>
      </c>
      <c r="BB836">
        <v>1</v>
      </c>
      <c r="BC836" t="s">
        <v>923</v>
      </c>
      <c r="BD836">
        <v>91</v>
      </c>
      <c r="BE836">
        <v>2.7</v>
      </c>
      <c r="BF836">
        <v>0.88</v>
      </c>
      <c r="BG836">
        <v>0</v>
      </c>
      <c r="BH836">
        <v>2.2000000000000002</v>
      </c>
      <c r="BI836">
        <v>0.5</v>
      </c>
      <c r="BJ836">
        <v>0</v>
      </c>
      <c r="BK836">
        <v>0</v>
      </c>
      <c r="BL836">
        <v>0</v>
      </c>
      <c r="BM836">
        <v>0.88</v>
      </c>
      <c r="BN836">
        <v>0</v>
      </c>
      <c r="BO836">
        <v>0</v>
      </c>
      <c r="BP836">
        <v>14</v>
      </c>
    </row>
    <row r="837" spans="1:68" x14ac:dyDescent="0.25">
      <c r="A837" s="1">
        <v>41987</v>
      </c>
      <c r="B837" t="s">
        <v>113</v>
      </c>
      <c r="C837" t="s">
        <v>87</v>
      </c>
      <c r="D837">
        <v>3</v>
      </c>
      <c r="E837" s="2">
        <v>0.625</v>
      </c>
      <c r="F837">
        <v>1</v>
      </c>
      <c r="G837">
        <v>10</v>
      </c>
      <c r="H837" t="s">
        <v>120</v>
      </c>
      <c r="I837">
        <v>20</v>
      </c>
      <c r="J837">
        <v>10</v>
      </c>
      <c r="K837">
        <v>12</v>
      </c>
      <c r="L837" t="s">
        <v>925</v>
      </c>
      <c r="M837">
        <v>6</v>
      </c>
      <c r="N837" t="s">
        <v>80</v>
      </c>
      <c r="O837" t="s">
        <v>73</v>
      </c>
      <c r="P837" t="s">
        <v>73</v>
      </c>
      <c r="Q837" t="s">
        <v>73</v>
      </c>
      <c r="R837" t="s">
        <v>81</v>
      </c>
      <c r="S837">
        <v>0</v>
      </c>
      <c r="T837" t="s">
        <v>73</v>
      </c>
      <c r="U837" t="s">
        <v>73</v>
      </c>
      <c r="V837" t="s">
        <v>73</v>
      </c>
      <c r="W837" t="s">
        <v>73</v>
      </c>
      <c r="X837" t="s">
        <v>73</v>
      </c>
      <c r="Y837" t="s">
        <v>73</v>
      </c>
      <c r="Z837" t="s">
        <v>125</v>
      </c>
      <c r="AA837" t="s">
        <v>73</v>
      </c>
      <c r="AB837" t="s">
        <v>73</v>
      </c>
      <c r="AC837">
        <v>16</v>
      </c>
      <c r="AD837">
        <v>-2</v>
      </c>
      <c r="AE837">
        <v>2</v>
      </c>
      <c r="AF837">
        <v>15</v>
      </c>
      <c r="AG837" t="s">
        <v>74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61</v>
      </c>
      <c r="AP837">
        <v>80</v>
      </c>
      <c r="AQ837" t="s">
        <v>125</v>
      </c>
      <c r="AR837">
        <v>1</v>
      </c>
      <c r="AS837">
        <v>1</v>
      </c>
      <c r="AT837" t="s">
        <v>106</v>
      </c>
      <c r="AU837">
        <v>6</v>
      </c>
      <c r="AV837" t="s">
        <v>81</v>
      </c>
      <c r="AW837">
        <v>0</v>
      </c>
      <c r="AX837">
        <v>0.6</v>
      </c>
      <c r="AY837">
        <v>0</v>
      </c>
      <c r="AZ837">
        <v>0</v>
      </c>
      <c r="BA837">
        <v>0</v>
      </c>
      <c r="BB837">
        <v>1</v>
      </c>
      <c r="BC837" t="s">
        <v>925</v>
      </c>
      <c r="BD837">
        <v>61</v>
      </c>
      <c r="BE837">
        <v>0.60000000000000009</v>
      </c>
      <c r="BF837">
        <v>0</v>
      </c>
      <c r="BG837">
        <v>0.60000000000000009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14</v>
      </c>
    </row>
    <row r="838" spans="1:68" x14ac:dyDescent="0.25">
      <c r="A838" s="1">
        <v>41987</v>
      </c>
      <c r="B838" t="s">
        <v>113</v>
      </c>
      <c r="C838" t="s">
        <v>87</v>
      </c>
      <c r="D838">
        <v>3</v>
      </c>
      <c r="E838" s="2">
        <v>0.4861111111111111</v>
      </c>
      <c r="F838">
        <v>1</v>
      </c>
      <c r="G838">
        <v>10</v>
      </c>
      <c r="H838" t="s">
        <v>120</v>
      </c>
      <c r="I838">
        <v>35</v>
      </c>
      <c r="J838">
        <v>10</v>
      </c>
      <c r="K838">
        <v>12</v>
      </c>
      <c r="L838" t="s">
        <v>926</v>
      </c>
      <c r="M838">
        <v>6</v>
      </c>
      <c r="N838" t="s">
        <v>69</v>
      </c>
      <c r="O838" t="s">
        <v>70</v>
      </c>
      <c r="P838" t="s">
        <v>101</v>
      </c>
      <c r="Q838" t="s">
        <v>72</v>
      </c>
      <c r="R838" t="s">
        <v>73</v>
      </c>
      <c r="S838">
        <v>0</v>
      </c>
      <c r="T838" t="s">
        <v>73</v>
      </c>
      <c r="U838" t="s">
        <v>73</v>
      </c>
      <c r="V838" t="s">
        <v>124</v>
      </c>
      <c r="W838" t="s">
        <v>73</v>
      </c>
      <c r="X838" t="s">
        <v>133</v>
      </c>
      <c r="Y838" t="s">
        <v>133</v>
      </c>
      <c r="Z838" t="s">
        <v>73</v>
      </c>
      <c r="AA838" t="s">
        <v>73</v>
      </c>
      <c r="AB838" t="s">
        <v>73</v>
      </c>
      <c r="AC838">
        <v>12</v>
      </c>
      <c r="AD838">
        <v>-2</v>
      </c>
      <c r="AE838">
        <v>2</v>
      </c>
      <c r="AF838">
        <v>15</v>
      </c>
      <c r="AG838" t="s">
        <v>74</v>
      </c>
      <c r="AH838">
        <v>0</v>
      </c>
      <c r="AI838">
        <v>1</v>
      </c>
      <c r="AJ838">
        <v>1</v>
      </c>
      <c r="AK838">
        <v>0</v>
      </c>
      <c r="AL838">
        <v>1</v>
      </c>
      <c r="AM838">
        <v>0</v>
      </c>
      <c r="AN838">
        <v>0</v>
      </c>
      <c r="AO838">
        <v>88</v>
      </c>
      <c r="AP838">
        <v>65</v>
      </c>
      <c r="AQ838" t="s">
        <v>133</v>
      </c>
      <c r="AR838">
        <v>1</v>
      </c>
      <c r="AS838">
        <v>1</v>
      </c>
      <c r="AT838" t="s">
        <v>75</v>
      </c>
      <c r="AU838">
        <v>6</v>
      </c>
      <c r="AV838" t="s">
        <v>110</v>
      </c>
      <c r="AW838">
        <v>0</v>
      </c>
      <c r="AX838">
        <v>0.6</v>
      </c>
      <c r="AY838">
        <v>0</v>
      </c>
      <c r="AZ838">
        <v>0</v>
      </c>
      <c r="BA838">
        <v>0</v>
      </c>
      <c r="BB838">
        <v>1</v>
      </c>
      <c r="BC838" t="s">
        <v>926</v>
      </c>
      <c r="BD838">
        <v>88</v>
      </c>
      <c r="BE838">
        <v>1.1000000000000001</v>
      </c>
      <c r="BF838">
        <v>0.24</v>
      </c>
      <c r="BG838">
        <v>0</v>
      </c>
      <c r="BH838">
        <v>0.60000000000000009</v>
      </c>
      <c r="BI838">
        <v>0.5</v>
      </c>
      <c r="BJ838">
        <v>0</v>
      </c>
      <c r="BK838">
        <v>0</v>
      </c>
      <c r="BL838">
        <v>0</v>
      </c>
      <c r="BM838">
        <v>0.24</v>
      </c>
      <c r="BN838">
        <v>0</v>
      </c>
      <c r="BO838">
        <v>0</v>
      </c>
      <c r="BP838">
        <v>14</v>
      </c>
    </row>
    <row r="839" spans="1:68" x14ac:dyDescent="0.25">
      <c r="A839" s="1">
        <v>41987</v>
      </c>
      <c r="B839" t="s">
        <v>113</v>
      </c>
      <c r="C839" t="s">
        <v>87</v>
      </c>
      <c r="D839">
        <v>3</v>
      </c>
      <c r="E839" s="2">
        <v>0.19305555555555556</v>
      </c>
      <c r="F839">
        <v>1</v>
      </c>
      <c r="G839">
        <v>10</v>
      </c>
      <c r="H839" t="s">
        <v>120</v>
      </c>
      <c r="I839">
        <v>9</v>
      </c>
      <c r="J839">
        <v>17</v>
      </c>
      <c r="K839">
        <v>12</v>
      </c>
      <c r="L839" t="s">
        <v>927</v>
      </c>
      <c r="M839">
        <v>5</v>
      </c>
      <c r="N839" t="s">
        <v>80</v>
      </c>
      <c r="O839" t="s">
        <v>73</v>
      </c>
      <c r="P839" t="s">
        <v>73</v>
      </c>
      <c r="Q839" t="s">
        <v>73</v>
      </c>
      <c r="R839" t="s">
        <v>81</v>
      </c>
      <c r="S839">
        <v>0</v>
      </c>
      <c r="T839" t="s">
        <v>73</v>
      </c>
      <c r="U839" t="s">
        <v>73</v>
      </c>
      <c r="V839" t="s">
        <v>73</v>
      </c>
      <c r="W839" t="s">
        <v>73</v>
      </c>
      <c r="X839" t="s">
        <v>73</v>
      </c>
      <c r="Y839" t="s">
        <v>73</v>
      </c>
      <c r="Z839" t="s">
        <v>125</v>
      </c>
      <c r="AA839" t="s">
        <v>73</v>
      </c>
      <c r="AB839" t="s">
        <v>73</v>
      </c>
      <c r="AC839">
        <v>5</v>
      </c>
      <c r="AD839">
        <v>5</v>
      </c>
      <c r="AE839">
        <v>5</v>
      </c>
      <c r="AF839">
        <v>15</v>
      </c>
      <c r="AG839" t="s">
        <v>74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85</v>
      </c>
      <c r="AP839">
        <v>91</v>
      </c>
      <c r="AQ839" t="s">
        <v>125</v>
      </c>
      <c r="AR839">
        <v>1</v>
      </c>
      <c r="AS839">
        <v>1</v>
      </c>
      <c r="AT839" t="s">
        <v>106</v>
      </c>
      <c r="AU839">
        <v>5</v>
      </c>
      <c r="AV839" t="s">
        <v>81</v>
      </c>
      <c r="AW839">
        <v>0</v>
      </c>
      <c r="AX839">
        <v>0.5</v>
      </c>
      <c r="AY839">
        <v>0</v>
      </c>
      <c r="AZ839">
        <v>0</v>
      </c>
      <c r="BA839">
        <v>0</v>
      </c>
      <c r="BB839">
        <v>1</v>
      </c>
      <c r="BC839" t="s">
        <v>927</v>
      </c>
      <c r="BD839">
        <v>85</v>
      </c>
      <c r="BE839">
        <v>0.5</v>
      </c>
      <c r="BF839">
        <v>0</v>
      </c>
      <c r="BG839">
        <v>0.5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14</v>
      </c>
    </row>
    <row r="840" spans="1:68" x14ac:dyDescent="0.25">
      <c r="A840" s="1">
        <v>41987</v>
      </c>
      <c r="B840" t="s">
        <v>113</v>
      </c>
      <c r="C840" t="s">
        <v>87</v>
      </c>
      <c r="D840">
        <v>3</v>
      </c>
      <c r="E840" s="2">
        <v>0.36041666666666666</v>
      </c>
      <c r="F840">
        <v>1</v>
      </c>
      <c r="G840">
        <v>3</v>
      </c>
      <c r="H840" t="s">
        <v>88</v>
      </c>
      <c r="I840">
        <v>3</v>
      </c>
      <c r="J840">
        <v>16</v>
      </c>
      <c r="K840">
        <v>12</v>
      </c>
      <c r="L840" t="s">
        <v>928</v>
      </c>
      <c r="M840">
        <v>3</v>
      </c>
      <c r="N840" t="s">
        <v>69</v>
      </c>
      <c r="O840" t="s">
        <v>70</v>
      </c>
      <c r="P840" t="s">
        <v>101</v>
      </c>
      <c r="Q840" t="s">
        <v>72</v>
      </c>
      <c r="R840" t="s">
        <v>73</v>
      </c>
      <c r="S840">
        <v>0</v>
      </c>
      <c r="T840" t="s">
        <v>73</v>
      </c>
      <c r="U840" t="s">
        <v>73</v>
      </c>
      <c r="V840" t="s">
        <v>124</v>
      </c>
      <c r="W840" t="s">
        <v>73</v>
      </c>
      <c r="X840" t="s">
        <v>151</v>
      </c>
      <c r="Y840" t="s">
        <v>151</v>
      </c>
      <c r="Z840" t="s">
        <v>73</v>
      </c>
      <c r="AA840" t="s">
        <v>26</v>
      </c>
      <c r="AB840" t="s">
        <v>73</v>
      </c>
      <c r="AC840">
        <v>9</v>
      </c>
      <c r="AD840">
        <v>4</v>
      </c>
      <c r="AE840">
        <v>4</v>
      </c>
      <c r="AF840">
        <v>15</v>
      </c>
      <c r="AG840" t="s">
        <v>74</v>
      </c>
      <c r="AH840">
        <v>0</v>
      </c>
      <c r="AI840">
        <v>1</v>
      </c>
      <c r="AJ840">
        <v>1</v>
      </c>
      <c r="AK840">
        <v>0</v>
      </c>
      <c r="AL840">
        <v>1</v>
      </c>
      <c r="AM840">
        <v>0</v>
      </c>
      <c r="AN840">
        <v>0</v>
      </c>
      <c r="AO840">
        <v>75</v>
      </c>
      <c r="AP840">
        <v>3</v>
      </c>
      <c r="AQ840" t="s">
        <v>151</v>
      </c>
      <c r="AR840">
        <v>1</v>
      </c>
      <c r="AS840">
        <v>1</v>
      </c>
      <c r="AT840" t="s">
        <v>86</v>
      </c>
      <c r="AU840">
        <v>3</v>
      </c>
      <c r="AV840" t="s">
        <v>110</v>
      </c>
      <c r="AW840">
        <v>1</v>
      </c>
      <c r="AX840">
        <v>1</v>
      </c>
      <c r="AY840">
        <v>0</v>
      </c>
      <c r="AZ840">
        <v>1</v>
      </c>
      <c r="BA840">
        <v>1</v>
      </c>
      <c r="BB840">
        <v>1</v>
      </c>
      <c r="BC840" t="s">
        <v>928</v>
      </c>
      <c r="BD840">
        <v>75</v>
      </c>
      <c r="BE840">
        <v>6.8</v>
      </c>
      <c r="BF840">
        <v>4.12</v>
      </c>
      <c r="BG840">
        <v>0</v>
      </c>
      <c r="BH840">
        <v>0.30000000000000004</v>
      </c>
      <c r="BI840">
        <v>0.5</v>
      </c>
      <c r="BJ840">
        <v>0</v>
      </c>
      <c r="BK840">
        <v>6</v>
      </c>
      <c r="BL840">
        <v>0</v>
      </c>
      <c r="BM840">
        <v>0.12</v>
      </c>
      <c r="BN840">
        <v>4</v>
      </c>
      <c r="BO840">
        <v>0</v>
      </c>
      <c r="BP840">
        <v>14</v>
      </c>
    </row>
    <row r="841" spans="1:68" x14ac:dyDescent="0.25">
      <c r="A841" s="1">
        <v>41987</v>
      </c>
      <c r="B841" t="s">
        <v>113</v>
      </c>
      <c r="C841" t="s">
        <v>87</v>
      </c>
      <c r="D841">
        <v>3</v>
      </c>
      <c r="E841" s="2">
        <v>0.1423611111111111</v>
      </c>
      <c r="F841">
        <v>1</v>
      </c>
      <c r="G841">
        <v>20</v>
      </c>
      <c r="H841" t="s">
        <v>120</v>
      </c>
      <c r="I841">
        <v>29</v>
      </c>
      <c r="J841">
        <v>17</v>
      </c>
      <c r="K841">
        <v>12</v>
      </c>
      <c r="L841" t="s">
        <v>360</v>
      </c>
      <c r="N841" t="s">
        <v>69</v>
      </c>
      <c r="O841" t="s">
        <v>131</v>
      </c>
      <c r="P841" t="s">
        <v>101</v>
      </c>
      <c r="Q841" t="s">
        <v>91</v>
      </c>
      <c r="R841" t="s">
        <v>73</v>
      </c>
      <c r="S841">
        <v>0</v>
      </c>
      <c r="T841" t="s">
        <v>73</v>
      </c>
      <c r="U841" t="s">
        <v>73</v>
      </c>
      <c r="V841" t="s">
        <v>124</v>
      </c>
      <c r="W841" t="s">
        <v>151</v>
      </c>
      <c r="X841" t="s">
        <v>73</v>
      </c>
      <c r="Y841" t="s">
        <v>151</v>
      </c>
      <c r="Z841" t="s">
        <v>73</v>
      </c>
      <c r="AA841" t="s">
        <v>73</v>
      </c>
      <c r="AB841" t="s">
        <v>73</v>
      </c>
      <c r="AC841">
        <v>4</v>
      </c>
      <c r="AD841">
        <v>5</v>
      </c>
      <c r="AE841">
        <v>5</v>
      </c>
      <c r="AF841">
        <v>15</v>
      </c>
      <c r="AG841" t="s">
        <v>74</v>
      </c>
      <c r="AH841">
        <v>0</v>
      </c>
      <c r="AI841">
        <v>1</v>
      </c>
      <c r="AJ841">
        <v>0</v>
      </c>
      <c r="AK841">
        <v>0</v>
      </c>
      <c r="AL841">
        <v>1</v>
      </c>
      <c r="AM841">
        <v>0</v>
      </c>
      <c r="AN841">
        <v>0</v>
      </c>
      <c r="AO841">
        <v>65</v>
      </c>
      <c r="AP841">
        <v>71</v>
      </c>
      <c r="AQ841" t="s">
        <v>151</v>
      </c>
      <c r="AR841">
        <v>0</v>
      </c>
      <c r="AS841">
        <v>1</v>
      </c>
      <c r="AT841" t="s">
        <v>86</v>
      </c>
      <c r="AU841">
        <v>0</v>
      </c>
      <c r="AV841" t="s">
        <v>103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 t="s">
        <v>360</v>
      </c>
      <c r="BD841">
        <v>65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14</v>
      </c>
    </row>
    <row r="842" spans="1:68" x14ac:dyDescent="0.25">
      <c r="A842" s="1">
        <v>41987</v>
      </c>
      <c r="B842" t="s">
        <v>113</v>
      </c>
      <c r="C842" t="s">
        <v>87</v>
      </c>
      <c r="D842">
        <v>4</v>
      </c>
      <c r="E842" s="2">
        <v>0.12777777777777777</v>
      </c>
      <c r="F842">
        <v>1</v>
      </c>
      <c r="G842">
        <v>10</v>
      </c>
      <c r="H842" t="s">
        <v>88</v>
      </c>
      <c r="I842">
        <v>48</v>
      </c>
      <c r="J842">
        <v>17</v>
      </c>
      <c r="K842">
        <v>12</v>
      </c>
      <c r="L842" t="s">
        <v>932</v>
      </c>
      <c r="M842">
        <v>28</v>
      </c>
      <c r="N842" t="s">
        <v>80</v>
      </c>
      <c r="O842" t="s">
        <v>73</v>
      </c>
      <c r="P842" t="s">
        <v>73</v>
      </c>
      <c r="Q842" t="s">
        <v>73</v>
      </c>
      <c r="R842" t="s">
        <v>105</v>
      </c>
      <c r="S842">
        <v>0</v>
      </c>
      <c r="T842" t="s">
        <v>73</v>
      </c>
      <c r="U842" t="s">
        <v>73</v>
      </c>
      <c r="V842" t="s">
        <v>73</v>
      </c>
      <c r="W842" t="s">
        <v>73</v>
      </c>
      <c r="X842" t="s">
        <v>73</v>
      </c>
      <c r="Y842" t="s">
        <v>73</v>
      </c>
      <c r="Z842" t="s">
        <v>128</v>
      </c>
      <c r="AA842" t="s">
        <v>73</v>
      </c>
      <c r="AB842" t="s">
        <v>27</v>
      </c>
      <c r="AC842">
        <v>4</v>
      </c>
      <c r="AD842">
        <v>5</v>
      </c>
      <c r="AE842">
        <v>5</v>
      </c>
      <c r="AF842">
        <v>15</v>
      </c>
      <c r="AG842" t="s">
        <v>74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63</v>
      </c>
      <c r="AP842">
        <v>48</v>
      </c>
      <c r="AQ842" t="s">
        <v>128</v>
      </c>
      <c r="AR842">
        <v>1</v>
      </c>
      <c r="AS842">
        <v>1</v>
      </c>
      <c r="AT842" t="s">
        <v>106</v>
      </c>
      <c r="AU842">
        <v>28</v>
      </c>
      <c r="AV842" t="s">
        <v>105</v>
      </c>
      <c r="AW842">
        <v>0</v>
      </c>
      <c r="AX842">
        <v>2.8</v>
      </c>
      <c r="AY842">
        <v>1</v>
      </c>
      <c r="AZ842">
        <v>1</v>
      </c>
      <c r="BA842">
        <v>0</v>
      </c>
      <c r="BB842">
        <v>1</v>
      </c>
      <c r="BC842" t="s">
        <v>932</v>
      </c>
      <c r="BD842">
        <v>63</v>
      </c>
      <c r="BE842">
        <v>2.8000000000000003</v>
      </c>
      <c r="BF842">
        <v>0</v>
      </c>
      <c r="BG842">
        <v>2.8000000000000003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14</v>
      </c>
    </row>
    <row r="843" spans="1:68" x14ac:dyDescent="0.25">
      <c r="A843" s="1">
        <v>41987</v>
      </c>
      <c r="B843" t="s">
        <v>113</v>
      </c>
      <c r="C843" t="s">
        <v>87</v>
      </c>
      <c r="D843">
        <v>4</v>
      </c>
      <c r="E843" s="2">
        <v>0.56458333333333333</v>
      </c>
      <c r="F843">
        <v>1</v>
      </c>
      <c r="G843">
        <v>10</v>
      </c>
      <c r="H843" t="s">
        <v>120</v>
      </c>
      <c r="I843">
        <v>35</v>
      </c>
      <c r="J843">
        <v>17</v>
      </c>
      <c r="K843">
        <v>12</v>
      </c>
      <c r="L843" t="s">
        <v>937</v>
      </c>
      <c r="M843">
        <v>6</v>
      </c>
      <c r="N843" t="s">
        <v>80</v>
      </c>
      <c r="O843" t="s">
        <v>73</v>
      </c>
      <c r="P843" t="s">
        <v>73</v>
      </c>
      <c r="Q843" t="s">
        <v>73</v>
      </c>
      <c r="R843" t="s">
        <v>81</v>
      </c>
      <c r="S843">
        <v>0</v>
      </c>
      <c r="T843" t="s">
        <v>73</v>
      </c>
      <c r="U843" t="s">
        <v>73</v>
      </c>
      <c r="V843" t="s">
        <v>73</v>
      </c>
      <c r="W843" t="s">
        <v>73</v>
      </c>
      <c r="X843" t="s">
        <v>73</v>
      </c>
      <c r="Y843" t="s">
        <v>73</v>
      </c>
      <c r="Z843" t="s">
        <v>125</v>
      </c>
      <c r="AA843" t="s">
        <v>73</v>
      </c>
      <c r="AB843" t="s">
        <v>73</v>
      </c>
      <c r="AC843">
        <v>14</v>
      </c>
      <c r="AD843">
        <v>5</v>
      </c>
      <c r="AE843">
        <v>5</v>
      </c>
      <c r="AF843">
        <v>15</v>
      </c>
      <c r="AG843" t="s">
        <v>74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67</v>
      </c>
      <c r="AP843">
        <v>65</v>
      </c>
      <c r="AQ843" t="s">
        <v>125</v>
      </c>
      <c r="AR843">
        <v>1</v>
      </c>
      <c r="AS843">
        <v>1</v>
      </c>
      <c r="AT843" t="s">
        <v>106</v>
      </c>
      <c r="AU843">
        <v>6</v>
      </c>
      <c r="AV843" t="s">
        <v>81</v>
      </c>
      <c r="AW843">
        <v>0</v>
      </c>
      <c r="AX843">
        <v>0.6</v>
      </c>
      <c r="AY843">
        <v>0</v>
      </c>
      <c r="AZ843">
        <v>0</v>
      </c>
      <c r="BA843">
        <v>0</v>
      </c>
      <c r="BB843">
        <v>1</v>
      </c>
      <c r="BC843" t="s">
        <v>937</v>
      </c>
      <c r="BD843">
        <v>67</v>
      </c>
      <c r="BE843">
        <v>0.60000000000000009</v>
      </c>
      <c r="BF843">
        <v>0</v>
      </c>
      <c r="BG843">
        <v>0.60000000000000009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14</v>
      </c>
    </row>
    <row r="844" spans="1:68" x14ac:dyDescent="0.25">
      <c r="A844" s="1">
        <v>41987</v>
      </c>
      <c r="B844" t="s">
        <v>113</v>
      </c>
      <c r="C844" t="s">
        <v>87</v>
      </c>
      <c r="D844">
        <v>4</v>
      </c>
      <c r="E844" s="2">
        <v>0.12430555555555556</v>
      </c>
      <c r="F844">
        <v>1</v>
      </c>
      <c r="G844">
        <v>10</v>
      </c>
      <c r="H844" t="s">
        <v>88</v>
      </c>
      <c r="I844">
        <v>20</v>
      </c>
      <c r="J844">
        <v>17</v>
      </c>
      <c r="K844">
        <v>12</v>
      </c>
      <c r="L844" t="s">
        <v>941</v>
      </c>
      <c r="M844">
        <v>5</v>
      </c>
      <c r="N844" t="s">
        <v>80</v>
      </c>
      <c r="O844" t="s">
        <v>73</v>
      </c>
      <c r="P844" t="s">
        <v>73</v>
      </c>
      <c r="Q844" t="s">
        <v>73</v>
      </c>
      <c r="R844" t="s">
        <v>81</v>
      </c>
      <c r="S844">
        <v>0</v>
      </c>
      <c r="T844" t="s">
        <v>73</v>
      </c>
      <c r="U844" t="s">
        <v>73</v>
      </c>
      <c r="V844" t="s">
        <v>73</v>
      </c>
      <c r="W844" t="s">
        <v>73</v>
      </c>
      <c r="X844" t="s">
        <v>73</v>
      </c>
      <c r="Y844" t="s">
        <v>73</v>
      </c>
      <c r="Z844" t="s">
        <v>125</v>
      </c>
      <c r="AA844" t="s">
        <v>73</v>
      </c>
      <c r="AB844" t="s">
        <v>73</v>
      </c>
      <c r="AC844">
        <v>3</v>
      </c>
      <c r="AD844">
        <v>5</v>
      </c>
      <c r="AE844">
        <v>5</v>
      </c>
      <c r="AF844">
        <v>15</v>
      </c>
      <c r="AG844" t="s">
        <v>74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61</v>
      </c>
      <c r="AP844">
        <v>20</v>
      </c>
      <c r="AQ844" t="s">
        <v>125</v>
      </c>
      <c r="AR844">
        <v>1</v>
      </c>
      <c r="AS844">
        <v>1</v>
      </c>
      <c r="AT844" t="s">
        <v>106</v>
      </c>
      <c r="AU844">
        <v>5</v>
      </c>
      <c r="AV844" t="s">
        <v>81</v>
      </c>
      <c r="AW844">
        <v>0</v>
      </c>
      <c r="AX844">
        <v>0.5</v>
      </c>
      <c r="AY844">
        <v>0</v>
      </c>
      <c r="AZ844">
        <v>0</v>
      </c>
      <c r="BA844">
        <v>0</v>
      </c>
      <c r="BB844">
        <v>1</v>
      </c>
      <c r="BC844" t="s">
        <v>941</v>
      </c>
      <c r="BD844">
        <v>61</v>
      </c>
      <c r="BE844">
        <v>0.5</v>
      </c>
      <c r="BF844">
        <v>0</v>
      </c>
      <c r="BG844">
        <v>0.5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14</v>
      </c>
    </row>
    <row r="845" spans="1:68" x14ac:dyDescent="0.25">
      <c r="A845" s="1">
        <v>41987</v>
      </c>
      <c r="B845" t="s">
        <v>113</v>
      </c>
      <c r="C845" t="s">
        <v>87</v>
      </c>
      <c r="D845">
        <v>4</v>
      </c>
      <c r="E845" s="2">
        <v>0.13958333333333334</v>
      </c>
      <c r="F845">
        <v>1</v>
      </c>
      <c r="G845">
        <v>10</v>
      </c>
      <c r="H845" t="s">
        <v>120</v>
      </c>
      <c r="I845">
        <v>37</v>
      </c>
      <c r="J845">
        <v>17</v>
      </c>
      <c r="K845">
        <v>12</v>
      </c>
      <c r="L845" t="s">
        <v>942</v>
      </c>
      <c r="M845">
        <v>4</v>
      </c>
      <c r="N845" t="s">
        <v>80</v>
      </c>
      <c r="O845" t="s">
        <v>73</v>
      </c>
      <c r="P845" t="s">
        <v>73</v>
      </c>
      <c r="Q845" t="s">
        <v>73</v>
      </c>
      <c r="R845" t="s">
        <v>403</v>
      </c>
      <c r="S845">
        <v>0</v>
      </c>
      <c r="T845" t="s">
        <v>73</v>
      </c>
      <c r="U845" t="s">
        <v>73</v>
      </c>
      <c r="V845" t="s">
        <v>73</v>
      </c>
      <c r="W845" t="s">
        <v>73</v>
      </c>
      <c r="X845" t="s">
        <v>73</v>
      </c>
      <c r="Y845" t="s">
        <v>73</v>
      </c>
      <c r="Z845" t="s">
        <v>125</v>
      </c>
      <c r="AA845" t="s">
        <v>73</v>
      </c>
      <c r="AB845" t="s">
        <v>73</v>
      </c>
      <c r="AC845">
        <v>4</v>
      </c>
      <c r="AD845">
        <v>5</v>
      </c>
      <c r="AE845">
        <v>5</v>
      </c>
      <c r="AF845">
        <v>15</v>
      </c>
      <c r="AG845" t="s">
        <v>74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69</v>
      </c>
      <c r="AP845">
        <v>63</v>
      </c>
      <c r="AQ845" t="s">
        <v>125</v>
      </c>
      <c r="AR845">
        <v>1</v>
      </c>
      <c r="AS845">
        <v>1</v>
      </c>
      <c r="AT845" t="s">
        <v>106</v>
      </c>
      <c r="AU845">
        <v>4</v>
      </c>
      <c r="AV845" t="s">
        <v>403</v>
      </c>
      <c r="AW845">
        <v>0</v>
      </c>
      <c r="AX845">
        <v>0.4</v>
      </c>
      <c r="AY845">
        <v>0</v>
      </c>
      <c r="AZ845">
        <v>0</v>
      </c>
      <c r="BA845">
        <v>0</v>
      </c>
      <c r="BB845">
        <v>1</v>
      </c>
      <c r="BC845" t="s">
        <v>942</v>
      </c>
      <c r="BD845">
        <v>69</v>
      </c>
      <c r="BE845">
        <v>0.4</v>
      </c>
      <c r="BF845">
        <v>0</v>
      </c>
      <c r="BG845">
        <v>0.4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14</v>
      </c>
    </row>
    <row r="846" spans="1:68" x14ac:dyDescent="0.25">
      <c r="A846" s="1">
        <v>41987</v>
      </c>
      <c r="B846" t="s">
        <v>113</v>
      </c>
      <c r="C846" t="s">
        <v>87</v>
      </c>
      <c r="D846">
        <v>4</v>
      </c>
      <c r="E846" s="2">
        <v>0.51111111111111107</v>
      </c>
      <c r="F846">
        <v>1</v>
      </c>
      <c r="G846">
        <v>10</v>
      </c>
      <c r="H846" t="s">
        <v>120</v>
      </c>
      <c r="I846">
        <v>45</v>
      </c>
      <c r="J846">
        <v>17</v>
      </c>
      <c r="K846">
        <v>12</v>
      </c>
      <c r="L846" t="s">
        <v>943</v>
      </c>
      <c r="M846">
        <v>3</v>
      </c>
      <c r="N846" t="s">
        <v>80</v>
      </c>
      <c r="O846" t="s">
        <v>73</v>
      </c>
      <c r="P846" t="s">
        <v>73</v>
      </c>
      <c r="Q846" t="s">
        <v>73</v>
      </c>
      <c r="R846" t="s">
        <v>109</v>
      </c>
      <c r="S846">
        <v>0</v>
      </c>
      <c r="T846" t="s">
        <v>73</v>
      </c>
      <c r="U846" t="s">
        <v>73</v>
      </c>
      <c r="V846" t="s">
        <v>73</v>
      </c>
      <c r="W846" t="s">
        <v>73</v>
      </c>
      <c r="X846" t="s">
        <v>73</v>
      </c>
      <c r="Y846" t="s">
        <v>73</v>
      </c>
      <c r="Z846" t="s">
        <v>125</v>
      </c>
      <c r="AA846" t="s">
        <v>73</v>
      </c>
      <c r="AB846" t="s">
        <v>73</v>
      </c>
      <c r="AC846">
        <v>13</v>
      </c>
      <c r="AD846">
        <v>5</v>
      </c>
      <c r="AE846">
        <v>5</v>
      </c>
      <c r="AF846">
        <v>15</v>
      </c>
      <c r="AG846" t="s">
        <v>74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83</v>
      </c>
      <c r="AP846">
        <v>55</v>
      </c>
      <c r="AQ846" t="s">
        <v>125</v>
      </c>
      <c r="AR846">
        <v>1</v>
      </c>
      <c r="AS846">
        <v>1</v>
      </c>
      <c r="AT846" t="s">
        <v>106</v>
      </c>
      <c r="AU846">
        <v>3</v>
      </c>
      <c r="AV846" t="s">
        <v>109</v>
      </c>
      <c r="AW846">
        <v>0</v>
      </c>
      <c r="AX846">
        <v>0.3</v>
      </c>
      <c r="AY846">
        <v>0</v>
      </c>
      <c r="AZ846">
        <v>0</v>
      </c>
      <c r="BA846">
        <v>0</v>
      </c>
      <c r="BB846">
        <v>0</v>
      </c>
      <c r="BC846" t="s">
        <v>943</v>
      </c>
      <c r="BD846">
        <v>83</v>
      </c>
      <c r="BE846">
        <v>0.30000000000000004</v>
      </c>
      <c r="BF846">
        <v>0</v>
      </c>
      <c r="BG846">
        <v>0.30000000000000004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14</v>
      </c>
    </row>
    <row r="847" spans="1:68" x14ac:dyDescent="0.25">
      <c r="A847" s="1">
        <v>41987</v>
      </c>
      <c r="B847" t="s">
        <v>113</v>
      </c>
      <c r="C847" t="s">
        <v>87</v>
      </c>
      <c r="D847">
        <v>4</v>
      </c>
      <c r="E847" s="2">
        <v>0.45763888888888887</v>
      </c>
      <c r="F847">
        <v>1</v>
      </c>
      <c r="G847">
        <v>10</v>
      </c>
      <c r="H847" t="s">
        <v>88</v>
      </c>
      <c r="I847">
        <v>40</v>
      </c>
      <c r="J847">
        <v>17</v>
      </c>
      <c r="K847">
        <v>12</v>
      </c>
      <c r="L847" t="s">
        <v>947</v>
      </c>
      <c r="M847">
        <v>1</v>
      </c>
      <c r="N847" t="s">
        <v>80</v>
      </c>
      <c r="O847" t="s">
        <v>73</v>
      </c>
      <c r="P847" t="s">
        <v>73</v>
      </c>
      <c r="Q847" t="s">
        <v>73</v>
      </c>
      <c r="R847" t="s">
        <v>81</v>
      </c>
      <c r="S847">
        <v>0</v>
      </c>
      <c r="T847" t="s">
        <v>73</v>
      </c>
      <c r="U847" t="s">
        <v>73</v>
      </c>
      <c r="V847" t="s">
        <v>73</v>
      </c>
      <c r="W847" t="s">
        <v>73</v>
      </c>
      <c r="X847" t="s">
        <v>73</v>
      </c>
      <c r="Y847" t="s">
        <v>73</v>
      </c>
      <c r="Z847" t="s">
        <v>128</v>
      </c>
      <c r="AA847" t="s">
        <v>73</v>
      </c>
      <c r="AB847" t="s">
        <v>73</v>
      </c>
      <c r="AC847">
        <v>11</v>
      </c>
      <c r="AD847">
        <v>5</v>
      </c>
      <c r="AE847">
        <v>5</v>
      </c>
      <c r="AF847">
        <v>15</v>
      </c>
      <c r="AG847" t="s">
        <v>74</v>
      </c>
      <c r="AH847">
        <v>1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60</v>
      </c>
      <c r="AP847">
        <v>40</v>
      </c>
      <c r="AQ847" t="s">
        <v>128</v>
      </c>
      <c r="AR847">
        <v>1</v>
      </c>
      <c r="AS847">
        <v>1</v>
      </c>
      <c r="AT847" t="s">
        <v>106</v>
      </c>
      <c r="AU847">
        <v>1</v>
      </c>
      <c r="AV847" t="s">
        <v>81</v>
      </c>
      <c r="AW847">
        <v>0</v>
      </c>
      <c r="AX847">
        <v>0.1</v>
      </c>
      <c r="AY847">
        <v>0</v>
      </c>
      <c r="AZ847">
        <v>0</v>
      </c>
      <c r="BA847">
        <v>0</v>
      </c>
      <c r="BB847">
        <v>0</v>
      </c>
      <c r="BC847" t="s">
        <v>947</v>
      </c>
      <c r="BD847">
        <v>60</v>
      </c>
      <c r="BE847">
        <v>0.1</v>
      </c>
      <c r="BF847">
        <v>0</v>
      </c>
      <c r="BG847">
        <v>0.1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14</v>
      </c>
    </row>
    <row r="848" spans="1:68" x14ac:dyDescent="0.25">
      <c r="A848" s="1">
        <v>41987</v>
      </c>
      <c r="B848" t="s">
        <v>113</v>
      </c>
      <c r="C848" t="s">
        <v>87</v>
      </c>
      <c r="D848">
        <v>4</v>
      </c>
      <c r="E848" s="2">
        <v>0.26597222222222222</v>
      </c>
      <c r="F848">
        <v>1</v>
      </c>
      <c r="G848">
        <v>10</v>
      </c>
      <c r="H848" t="s">
        <v>120</v>
      </c>
      <c r="I848">
        <v>16</v>
      </c>
      <c r="J848">
        <v>17</v>
      </c>
      <c r="K848">
        <v>12</v>
      </c>
      <c r="L848" t="s">
        <v>948</v>
      </c>
      <c r="N848" t="s">
        <v>69</v>
      </c>
      <c r="O848" t="s">
        <v>131</v>
      </c>
      <c r="P848" t="s">
        <v>71</v>
      </c>
      <c r="Q848" t="s">
        <v>89</v>
      </c>
      <c r="R848" t="s">
        <v>73</v>
      </c>
      <c r="S848">
        <v>0</v>
      </c>
      <c r="T848" t="s">
        <v>73</v>
      </c>
      <c r="U848" t="s">
        <v>73</v>
      </c>
      <c r="V848" t="s">
        <v>124</v>
      </c>
      <c r="W848" t="s">
        <v>151</v>
      </c>
      <c r="X848" t="s">
        <v>73</v>
      </c>
      <c r="Y848" t="s">
        <v>151</v>
      </c>
      <c r="Z848" t="s">
        <v>73</v>
      </c>
      <c r="AA848" t="s">
        <v>73</v>
      </c>
      <c r="AB848" t="s">
        <v>73</v>
      </c>
      <c r="AC848">
        <v>7</v>
      </c>
      <c r="AD848">
        <v>5</v>
      </c>
      <c r="AE848">
        <v>5</v>
      </c>
      <c r="AF848">
        <v>15</v>
      </c>
      <c r="AG848" t="s">
        <v>74</v>
      </c>
      <c r="AH848">
        <v>0</v>
      </c>
      <c r="AI848">
        <v>1</v>
      </c>
      <c r="AJ848">
        <v>0</v>
      </c>
      <c r="AK848">
        <v>0</v>
      </c>
      <c r="AL848">
        <v>1</v>
      </c>
      <c r="AM848">
        <v>0</v>
      </c>
      <c r="AN848">
        <v>0</v>
      </c>
      <c r="AO848">
        <v>62</v>
      </c>
      <c r="AP848">
        <v>84</v>
      </c>
      <c r="AQ848" t="s">
        <v>151</v>
      </c>
      <c r="AR848">
        <v>0</v>
      </c>
      <c r="AS848">
        <v>1</v>
      </c>
      <c r="AT848" t="s">
        <v>86</v>
      </c>
      <c r="AU848">
        <v>0</v>
      </c>
      <c r="AV848" t="s">
        <v>90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 t="s">
        <v>948</v>
      </c>
      <c r="BD848">
        <v>62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14</v>
      </c>
    </row>
    <row r="849" spans="1:68" x14ac:dyDescent="0.25">
      <c r="A849" s="1">
        <v>41987</v>
      </c>
      <c r="B849" t="s">
        <v>113</v>
      </c>
      <c r="C849" t="s">
        <v>87</v>
      </c>
      <c r="D849">
        <v>1</v>
      </c>
      <c r="E849" s="2">
        <v>0.37083333333333335</v>
      </c>
      <c r="F849">
        <v>3</v>
      </c>
      <c r="G849">
        <v>15</v>
      </c>
      <c r="H849" t="s">
        <v>120</v>
      </c>
      <c r="I849">
        <v>26</v>
      </c>
      <c r="J849">
        <v>7</v>
      </c>
      <c r="K849">
        <v>3</v>
      </c>
      <c r="L849" t="s">
        <v>950</v>
      </c>
      <c r="M849">
        <v>11</v>
      </c>
      <c r="N849" t="s">
        <v>69</v>
      </c>
      <c r="O849" t="s">
        <v>70</v>
      </c>
      <c r="P849" t="s">
        <v>101</v>
      </c>
      <c r="Q849" t="s">
        <v>89</v>
      </c>
      <c r="R849" t="s">
        <v>73</v>
      </c>
      <c r="S849">
        <v>0</v>
      </c>
      <c r="T849" t="s">
        <v>73</v>
      </c>
      <c r="U849" t="s">
        <v>73</v>
      </c>
      <c r="V849" t="s">
        <v>124</v>
      </c>
      <c r="W849" t="s">
        <v>73</v>
      </c>
      <c r="X849" t="s">
        <v>168</v>
      </c>
      <c r="Y849" t="s">
        <v>168</v>
      </c>
      <c r="Z849" t="s">
        <v>73</v>
      </c>
      <c r="AA849" t="s">
        <v>73</v>
      </c>
      <c r="AB849" t="s">
        <v>73</v>
      </c>
      <c r="AC849">
        <v>9</v>
      </c>
      <c r="AD849">
        <v>4</v>
      </c>
      <c r="AE849">
        <v>4</v>
      </c>
      <c r="AF849">
        <v>15</v>
      </c>
      <c r="AG849" t="s">
        <v>74</v>
      </c>
      <c r="AH849">
        <v>0</v>
      </c>
      <c r="AI849">
        <v>1</v>
      </c>
      <c r="AJ849">
        <v>1</v>
      </c>
      <c r="AK849">
        <v>0</v>
      </c>
      <c r="AL849">
        <v>1</v>
      </c>
      <c r="AM849">
        <v>0</v>
      </c>
      <c r="AN849">
        <v>0</v>
      </c>
      <c r="AO849">
        <v>108</v>
      </c>
      <c r="AP849">
        <v>74</v>
      </c>
      <c r="AQ849" t="s">
        <v>168</v>
      </c>
      <c r="AR849">
        <v>1</v>
      </c>
      <c r="AS849">
        <v>1</v>
      </c>
      <c r="AT849" t="s">
        <v>75</v>
      </c>
      <c r="AU849">
        <v>11</v>
      </c>
      <c r="AV849" t="s">
        <v>102</v>
      </c>
      <c r="AW849">
        <v>0</v>
      </c>
      <c r="AX849">
        <v>0.73333333333333328</v>
      </c>
      <c r="AY849">
        <v>0</v>
      </c>
      <c r="AZ849">
        <v>0</v>
      </c>
      <c r="BA849">
        <v>0</v>
      </c>
      <c r="BB849">
        <v>0</v>
      </c>
      <c r="BC849" t="s">
        <v>950</v>
      </c>
      <c r="BD849">
        <v>108</v>
      </c>
      <c r="BE849">
        <v>1.6</v>
      </c>
      <c r="BF849">
        <v>0.44</v>
      </c>
      <c r="BG849">
        <v>0</v>
      </c>
      <c r="BH849">
        <v>1.1000000000000001</v>
      </c>
      <c r="BI849">
        <v>0.5</v>
      </c>
      <c r="BJ849">
        <v>0</v>
      </c>
      <c r="BK849">
        <v>0</v>
      </c>
      <c r="BL849">
        <v>0</v>
      </c>
      <c r="BM849">
        <v>0.44</v>
      </c>
      <c r="BN849">
        <v>0</v>
      </c>
      <c r="BO849">
        <v>0</v>
      </c>
      <c r="BP849">
        <v>14</v>
      </c>
    </row>
    <row r="850" spans="1:68" x14ac:dyDescent="0.25">
      <c r="A850" s="1">
        <v>41987</v>
      </c>
      <c r="B850" t="s">
        <v>113</v>
      </c>
      <c r="C850" t="s">
        <v>87</v>
      </c>
      <c r="D850">
        <v>1</v>
      </c>
      <c r="E850" s="2">
        <v>2.5694444444444443E-2</v>
      </c>
      <c r="F850">
        <v>2</v>
      </c>
      <c r="G850">
        <v>8</v>
      </c>
      <c r="H850" t="s">
        <v>120</v>
      </c>
      <c r="I850">
        <v>12</v>
      </c>
      <c r="J850">
        <v>7</v>
      </c>
      <c r="K850">
        <v>6</v>
      </c>
      <c r="L850" t="s">
        <v>952</v>
      </c>
      <c r="M850">
        <v>3</v>
      </c>
      <c r="N850" t="s">
        <v>80</v>
      </c>
      <c r="O850" t="s">
        <v>73</v>
      </c>
      <c r="P850" t="s">
        <v>73</v>
      </c>
      <c r="Q850" t="s">
        <v>73</v>
      </c>
      <c r="R850" t="s">
        <v>109</v>
      </c>
      <c r="S850">
        <v>0</v>
      </c>
      <c r="T850" t="s">
        <v>73</v>
      </c>
      <c r="U850" t="s">
        <v>73</v>
      </c>
      <c r="V850" t="s">
        <v>73</v>
      </c>
      <c r="W850" t="s">
        <v>73</v>
      </c>
      <c r="X850" t="s">
        <v>73</v>
      </c>
      <c r="Y850" t="s">
        <v>73</v>
      </c>
      <c r="Z850" t="s">
        <v>125</v>
      </c>
      <c r="AA850" t="s">
        <v>73</v>
      </c>
      <c r="AB850" t="s">
        <v>73</v>
      </c>
      <c r="AC850">
        <v>1</v>
      </c>
      <c r="AD850">
        <v>1</v>
      </c>
      <c r="AE850">
        <v>1</v>
      </c>
      <c r="AF850">
        <v>15</v>
      </c>
      <c r="AG850" t="s">
        <v>74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60</v>
      </c>
      <c r="AP850">
        <v>88</v>
      </c>
      <c r="AQ850" t="s">
        <v>125</v>
      </c>
      <c r="AR850">
        <v>1</v>
      </c>
      <c r="AS850">
        <v>1</v>
      </c>
      <c r="AT850" t="s">
        <v>106</v>
      </c>
      <c r="AU850">
        <v>3</v>
      </c>
      <c r="AV850" t="s">
        <v>109</v>
      </c>
      <c r="AW850">
        <v>0</v>
      </c>
      <c r="AX850">
        <v>0.375</v>
      </c>
      <c r="AY850">
        <v>0</v>
      </c>
      <c r="AZ850">
        <v>0</v>
      </c>
      <c r="BA850">
        <v>0</v>
      </c>
      <c r="BB850">
        <v>0</v>
      </c>
      <c r="BC850" t="s">
        <v>952</v>
      </c>
      <c r="BD850">
        <v>60</v>
      </c>
      <c r="BE850">
        <v>0.30000000000000004</v>
      </c>
      <c r="BF850">
        <v>0</v>
      </c>
      <c r="BG850">
        <v>0.30000000000000004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14</v>
      </c>
    </row>
    <row r="851" spans="1:68" x14ac:dyDescent="0.25">
      <c r="A851" s="1">
        <v>41987</v>
      </c>
      <c r="B851" t="s">
        <v>113</v>
      </c>
      <c r="C851" t="s">
        <v>87</v>
      </c>
      <c r="D851">
        <v>1</v>
      </c>
      <c r="E851" s="2">
        <v>0.37291666666666667</v>
      </c>
      <c r="F851">
        <v>2</v>
      </c>
      <c r="G851">
        <v>15</v>
      </c>
      <c r="H851" t="s">
        <v>120</v>
      </c>
      <c r="I851">
        <v>26</v>
      </c>
      <c r="J851">
        <v>7</v>
      </c>
      <c r="K851">
        <v>3</v>
      </c>
      <c r="L851" t="s">
        <v>202</v>
      </c>
      <c r="N851" t="s">
        <v>69</v>
      </c>
      <c r="O851" t="s">
        <v>131</v>
      </c>
      <c r="P851" t="s">
        <v>101</v>
      </c>
      <c r="Q851" t="s">
        <v>91</v>
      </c>
      <c r="R851" t="s">
        <v>73</v>
      </c>
      <c r="S851">
        <v>0</v>
      </c>
      <c r="T851" t="s">
        <v>73</v>
      </c>
      <c r="U851" t="s">
        <v>73</v>
      </c>
      <c r="V851" t="s">
        <v>124</v>
      </c>
      <c r="W851" t="s">
        <v>125</v>
      </c>
      <c r="X851" t="s">
        <v>73</v>
      </c>
      <c r="Y851" t="s">
        <v>125</v>
      </c>
      <c r="Z851" t="s">
        <v>73</v>
      </c>
      <c r="AA851" t="s">
        <v>73</v>
      </c>
      <c r="AB851" t="s">
        <v>73</v>
      </c>
      <c r="AC851">
        <v>9</v>
      </c>
      <c r="AD851">
        <v>4</v>
      </c>
      <c r="AE851">
        <v>4</v>
      </c>
      <c r="AF851">
        <v>15</v>
      </c>
      <c r="AG851" t="s">
        <v>74</v>
      </c>
      <c r="AH851">
        <v>0</v>
      </c>
      <c r="AI851">
        <v>1</v>
      </c>
      <c r="AJ851">
        <v>0</v>
      </c>
      <c r="AK851">
        <v>0</v>
      </c>
      <c r="AL851">
        <v>1</v>
      </c>
      <c r="AM851">
        <v>0</v>
      </c>
      <c r="AN851">
        <v>0</v>
      </c>
      <c r="AO851">
        <v>67</v>
      </c>
      <c r="AP851">
        <v>74</v>
      </c>
      <c r="AQ851" t="s">
        <v>125</v>
      </c>
      <c r="AR851">
        <v>0</v>
      </c>
      <c r="AS851">
        <v>1</v>
      </c>
      <c r="AT851" t="s">
        <v>106</v>
      </c>
      <c r="AU851">
        <v>0</v>
      </c>
      <c r="AV851" t="s">
        <v>103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 t="s">
        <v>202</v>
      </c>
      <c r="BD851">
        <v>67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14</v>
      </c>
    </row>
    <row r="852" spans="1:68" x14ac:dyDescent="0.25">
      <c r="A852" s="1">
        <v>41987</v>
      </c>
      <c r="B852" t="s">
        <v>113</v>
      </c>
      <c r="C852" t="s">
        <v>87</v>
      </c>
      <c r="D852">
        <v>2</v>
      </c>
      <c r="E852" s="2">
        <v>0.24791666666666667</v>
      </c>
      <c r="F852">
        <v>2</v>
      </c>
      <c r="G852">
        <v>10</v>
      </c>
      <c r="H852" t="s">
        <v>88</v>
      </c>
      <c r="I852">
        <v>26</v>
      </c>
      <c r="J852">
        <v>7</v>
      </c>
      <c r="K852">
        <v>9</v>
      </c>
      <c r="L852" t="s">
        <v>955</v>
      </c>
      <c r="M852">
        <v>17</v>
      </c>
      <c r="N852" t="s">
        <v>69</v>
      </c>
      <c r="O852" t="s">
        <v>70</v>
      </c>
      <c r="P852" t="s">
        <v>101</v>
      </c>
      <c r="Q852" t="s">
        <v>91</v>
      </c>
      <c r="R852" t="s">
        <v>73</v>
      </c>
      <c r="S852">
        <v>0</v>
      </c>
      <c r="T852" t="s">
        <v>73</v>
      </c>
      <c r="U852" t="s">
        <v>73</v>
      </c>
      <c r="V852" t="s">
        <v>124</v>
      </c>
      <c r="W852" t="s">
        <v>73</v>
      </c>
      <c r="X852" t="s">
        <v>471</v>
      </c>
      <c r="Y852" t="s">
        <v>471</v>
      </c>
      <c r="Z852" t="s">
        <v>73</v>
      </c>
      <c r="AA852" t="s">
        <v>73</v>
      </c>
      <c r="AB852" t="s">
        <v>27</v>
      </c>
      <c r="AC852">
        <v>6</v>
      </c>
      <c r="AD852">
        <v>-2</v>
      </c>
      <c r="AE852">
        <v>2</v>
      </c>
      <c r="AF852">
        <v>15</v>
      </c>
      <c r="AG852" t="s">
        <v>74</v>
      </c>
      <c r="AH852">
        <v>0</v>
      </c>
      <c r="AI852">
        <v>1</v>
      </c>
      <c r="AJ852">
        <v>1</v>
      </c>
      <c r="AK852">
        <v>0</v>
      </c>
      <c r="AL852">
        <v>1</v>
      </c>
      <c r="AM852">
        <v>0</v>
      </c>
      <c r="AN852">
        <v>0</v>
      </c>
      <c r="AO852">
        <v>100</v>
      </c>
      <c r="AP852">
        <v>26</v>
      </c>
      <c r="AQ852" t="s">
        <v>471</v>
      </c>
      <c r="AR852">
        <v>1</v>
      </c>
      <c r="AS852">
        <v>1</v>
      </c>
      <c r="AT852" t="s">
        <v>86</v>
      </c>
      <c r="AU852">
        <v>17</v>
      </c>
      <c r="AV852" t="s">
        <v>103</v>
      </c>
      <c r="AW852">
        <v>0</v>
      </c>
      <c r="AX852">
        <v>1.7</v>
      </c>
      <c r="AY852">
        <v>1</v>
      </c>
      <c r="AZ852">
        <v>1</v>
      </c>
      <c r="BA852">
        <v>0</v>
      </c>
      <c r="BB852">
        <v>1</v>
      </c>
      <c r="BC852" t="s">
        <v>955</v>
      </c>
      <c r="BD852">
        <v>100</v>
      </c>
      <c r="BE852">
        <v>2.2000000000000002</v>
      </c>
      <c r="BF852">
        <v>0.68</v>
      </c>
      <c r="BG852">
        <v>0</v>
      </c>
      <c r="BH852">
        <v>1.7000000000000002</v>
      </c>
      <c r="BI852">
        <v>0.5</v>
      </c>
      <c r="BJ852">
        <v>0</v>
      </c>
      <c r="BK852">
        <v>0</v>
      </c>
      <c r="BL852">
        <v>0</v>
      </c>
      <c r="BM852">
        <v>0.68</v>
      </c>
      <c r="BN852">
        <v>0</v>
      </c>
      <c r="BO852">
        <v>0</v>
      </c>
      <c r="BP852">
        <v>14</v>
      </c>
    </row>
    <row r="853" spans="1:68" x14ac:dyDescent="0.25">
      <c r="A853" s="1">
        <v>41987</v>
      </c>
      <c r="B853" t="s">
        <v>113</v>
      </c>
      <c r="C853" t="s">
        <v>87</v>
      </c>
      <c r="D853">
        <v>2</v>
      </c>
      <c r="E853" s="2">
        <v>6.3888888888888884E-2</v>
      </c>
      <c r="F853">
        <v>3</v>
      </c>
      <c r="G853">
        <v>20</v>
      </c>
      <c r="H853" t="s">
        <v>88</v>
      </c>
      <c r="I853">
        <v>48</v>
      </c>
      <c r="J853">
        <v>10</v>
      </c>
      <c r="K853">
        <v>9</v>
      </c>
      <c r="L853" t="s">
        <v>956</v>
      </c>
      <c r="M853">
        <v>12</v>
      </c>
      <c r="N853" t="s">
        <v>69</v>
      </c>
      <c r="O853" t="s">
        <v>70</v>
      </c>
      <c r="P853" t="s">
        <v>101</v>
      </c>
      <c r="Q853" t="s">
        <v>91</v>
      </c>
      <c r="R853" t="s">
        <v>73</v>
      </c>
      <c r="S853">
        <v>0</v>
      </c>
      <c r="T853" t="s">
        <v>73</v>
      </c>
      <c r="U853" t="s">
        <v>73</v>
      </c>
      <c r="V853" t="s">
        <v>124</v>
      </c>
      <c r="W853" t="s">
        <v>73</v>
      </c>
      <c r="X853" t="s">
        <v>168</v>
      </c>
      <c r="Y853" t="s">
        <v>168</v>
      </c>
      <c r="Z853" t="s">
        <v>73</v>
      </c>
      <c r="AA853" t="s">
        <v>73</v>
      </c>
      <c r="AB853" t="s">
        <v>73</v>
      </c>
      <c r="AC853">
        <v>2</v>
      </c>
      <c r="AD853">
        <v>1</v>
      </c>
      <c r="AE853">
        <v>1</v>
      </c>
      <c r="AF853">
        <v>15</v>
      </c>
      <c r="AG853" t="s">
        <v>74</v>
      </c>
      <c r="AH853">
        <v>0</v>
      </c>
      <c r="AI853">
        <v>1</v>
      </c>
      <c r="AJ853">
        <v>1</v>
      </c>
      <c r="AK853">
        <v>0</v>
      </c>
      <c r="AL853">
        <v>1</v>
      </c>
      <c r="AM853">
        <v>0</v>
      </c>
      <c r="AN853">
        <v>0</v>
      </c>
      <c r="AO853">
        <v>108</v>
      </c>
      <c r="AP853">
        <v>48</v>
      </c>
      <c r="AQ853" t="s">
        <v>168</v>
      </c>
      <c r="AR853">
        <v>1</v>
      </c>
      <c r="AS853">
        <v>1</v>
      </c>
      <c r="AT853" t="s">
        <v>75</v>
      </c>
      <c r="AU853">
        <v>12</v>
      </c>
      <c r="AV853" t="s">
        <v>103</v>
      </c>
      <c r="AW853">
        <v>0</v>
      </c>
      <c r="AX853">
        <v>0.6</v>
      </c>
      <c r="AY853">
        <v>0</v>
      </c>
      <c r="AZ853">
        <v>0</v>
      </c>
      <c r="BA853">
        <v>0</v>
      </c>
      <c r="BB853">
        <v>0</v>
      </c>
      <c r="BC853" t="s">
        <v>956</v>
      </c>
      <c r="BD853">
        <v>108</v>
      </c>
      <c r="BE853">
        <v>1.7000000000000002</v>
      </c>
      <c r="BF853">
        <v>0.48</v>
      </c>
      <c r="BG853">
        <v>0</v>
      </c>
      <c r="BH853">
        <v>1.2000000000000002</v>
      </c>
      <c r="BI853">
        <v>0.5</v>
      </c>
      <c r="BJ853">
        <v>0</v>
      </c>
      <c r="BK853">
        <v>0</v>
      </c>
      <c r="BL853">
        <v>0</v>
      </c>
      <c r="BM853">
        <v>0.48</v>
      </c>
      <c r="BN853">
        <v>0</v>
      </c>
      <c r="BO853">
        <v>0</v>
      </c>
      <c r="BP853">
        <v>14</v>
      </c>
    </row>
    <row r="854" spans="1:68" x14ac:dyDescent="0.25">
      <c r="A854" s="1">
        <v>41987</v>
      </c>
      <c r="B854" t="s">
        <v>113</v>
      </c>
      <c r="C854" t="s">
        <v>87</v>
      </c>
      <c r="D854">
        <v>2</v>
      </c>
      <c r="E854" s="2">
        <v>0.32291666666666669</v>
      </c>
      <c r="F854">
        <v>3</v>
      </c>
      <c r="G854">
        <v>2</v>
      </c>
      <c r="H854" t="s">
        <v>120</v>
      </c>
      <c r="I854">
        <v>40</v>
      </c>
      <c r="J854">
        <v>7</v>
      </c>
      <c r="K854">
        <v>9</v>
      </c>
      <c r="L854" t="s">
        <v>957</v>
      </c>
      <c r="M854">
        <v>12</v>
      </c>
      <c r="N854" t="s">
        <v>69</v>
      </c>
      <c r="O854" t="s">
        <v>70</v>
      </c>
      <c r="P854" t="s">
        <v>101</v>
      </c>
      <c r="Q854" t="s">
        <v>72</v>
      </c>
      <c r="R854" t="s">
        <v>73</v>
      </c>
      <c r="S854">
        <v>0</v>
      </c>
      <c r="T854" t="s">
        <v>73</v>
      </c>
      <c r="U854" t="s">
        <v>73</v>
      </c>
      <c r="V854" t="s">
        <v>124</v>
      </c>
      <c r="W854" t="s">
        <v>73</v>
      </c>
      <c r="X854" t="s">
        <v>168</v>
      </c>
      <c r="Y854" t="s">
        <v>168</v>
      </c>
      <c r="Z854" t="s">
        <v>73</v>
      </c>
      <c r="AA854" t="s">
        <v>73</v>
      </c>
      <c r="AB854" t="s">
        <v>27</v>
      </c>
      <c r="AC854">
        <v>8</v>
      </c>
      <c r="AD854">
        <v>-2</v>
      </c>
      <c r="AE854">
        <v>2</v>
      </c>
      <c r="AF854">
        <v>15</v>
      </c>
      <c r="AG854" t="s">
        <v>74</v>
      </c>
      <c r="AH854">
        <v>0</v>
      </c>
      <c r="AI854">
        <v>1</v>
      </c>
      <c r="AJ854">
        <v>1</v>
      </c>
      <c r="AK854">
        <v>0</v>
      </c>
      <c r="AL854">
        <v>1</v>
      </c>
      <c r="AM854">
        <v>0</v>
      </c>
      <c r="AN854">
        <v>0</v>
      </c>
      <c r="AO854">
        <v>104</v>
      </c>
      <c r="AP854">
        <v>60</v>
      </c>
      <c r="AQ854" t="s">
        <v>168</v>
      </c>
      <c r="AR854">
        <v>1</v>
      </c>
      <c r="AS854">
        <v>1</v>
      </c>
      <c r="AT854" t="s">
        <v>75</v>
      </c>
      <c r="AU854">
        <v>12</v>
      </c>
      <c r="AV854" t="s">
        <v>110</v>
      </c>
      <c r="AW854">
        <v>0</v>
      </c>
      <c r="AX854">
        <v>6</v>
      </c>
      <c r="AY854">
        <v>1</v>
      </c>
      <c r="AZ854">
        <v>1</v>
      </c>
      <c r="BA854">
        <v>0</v>
      </c>
      <c r="BB854">
        <v>1</v>
      </c>
      <c r="BC854" t="s">
        <v>957</v>
      </c>
      <c r="BD854">
        <v>104</v>
      </c>
      <c r="BE854">
        <v>1.7000000000000002</v>
      </c>
      <c r="BF854">
        <v>0.48</v>
      </c>
      <c r="BG854">
        <v>0</v>
      </c>
      <c r="BH854">
        <v>1.2000000000000002</v>
      </c>
      <c r="BI854">
        <v>0.5</v>
      </c>
      <c r="BJ854">
        <v>0</v>
      </c>
      <c r="BK854">
        <v>0</v>
      </c>
      <c r="BL854">
        <v>0</v>
      </c>
      <c r="BM854">
        <v>0.48</v>
      </c>
      <c r="BN854">
        <v>0</v>
      </c>
      <c r="BO854">
        <v>0</v>
      </c>
      <c r="BP854">
        <v>14</v>
      </c>
    </row>
    <row r="855" spans="1:68" x14ac:dyDescent="0.25">
      <c r="A855" s="1">
        <v>41987</v>
      </c>
      <c r="B855" t="s">
        <v>113</v>
      </c>
      <c r="C855" t="s">
        <v>87</v>
      </c>
      <c r="D855">
        <v>2</v>
      </c>
      <c r="E855" s="2">
        <v>0.625</v>
      </c>
      <c r="F855">
        <v>3</v>
      </c>
      <c r="G855">
        <v>5</v>
      </c>
      <c r="H855" t="s">
        <v>120</v>
      </c>
      <c r="I855">
        <v>15</v>
      </c>
      <c r="J855">
        <v>7</v>
      </c>
      <c r="K855">
        <v>6</v>
      </c>
      <c r="L855" t="s">
        <v>958</v>
      </c>
      <c r="M855">
        <v>8</v>
      </c>
      <c r="N855" t="s">
        <v>69</v>
      </c>
      <c r="O855" t="s">
        <v>70</v>
      </c>
      <c r="P855" t="s">
        <v>101</v>
      </c>
      <c r="Q855" t="s">
        <v>72</v>
      </c>
      <c r="R855" t="s">
        <v>73</v>
      </c>
      <c r="S855">
        <v>0</v>
      </c>
      <c r="T855" t="s">
        <v>73</v>
      </c>
      <c r="U855" t="s">
        <v>73</v>
      </c>
      <c r="V855" t="s">
        <v>124</v>
      </c>
      <c r="W855" t="s">
        <v>73</v>
      </c>
      <c r="X855" t="s">
        <v>151</v>
      </c>
      <c r="Y855" t="s">
        <v>151</v>
      </c>
      <c r="Z855" t="s">
        <v>73</v>
      </c>
      <c r="AA855" t="s">
        <v>73</v>
      </c>
      <c r="AB855" t="s">
        <v>27</v>
      </c>
      <c r="AC855">
        <v>16</v>
      </c>
      <c r="AD855">
        <v>1</v>
      </c>
      <c r="AE855">
        <v>1</v>
      </c>
      <c r="AF855">
        <v>15</v>
      </c>
      <c r="AG855" t="s">
        <v>74</v>
      </c>
      <c r="AH855">
        <v>0</v>
      </c>
      <c r="AI855">
        <v>1</v>
      </c>
      <c r="AJ855">
        <v>1</v>
      </c>
      <c r="AK855">
        <v>0</v>
      </c>
      <c r="AL855">
        <v>1</v>
      </c>
      <c r="AM855">
        <v>0</v>
      </c>
      <c r="AN855">
        <v>0</v>
      </c>
      <c r="AO855">
        <v>109</v>
      </c>
      <c r="AP855">
        <v>85</v>
      </c>
      <c r="AQ855" t="s">
        <v>151</v>
      </c>
      <c r="AR855">
        <v>1</v>
      </c>
      <c r="AS855">
        <v>1</v>
      </c>
      <c r="AT855" t="s">
        <v>86</v>
      </c>
      <c r="AU855">
        <v>8</v>
      </c>
      <c r="AV855" t="s">
        <v>110</v>
      </c>
      <c r="AW855">
        <v>0</v>
      </c>
      <c r="AX855">
        <v>1.6</v>
      </c>
      <c r="AY855">
        <v>1</v>
      </c>
      <c r="AZ855">
        <v>1</v>
      </c>
      <c r="BA855">
        <v>0</v>
      </c>
      <c r="BB855">
        <v>1</v>
      </c>
      <c r="BC855" t="s">
        <v>958</v>
      </c>
      <c r="BD855">
        <v>109</v>
      </c>
      <c r="BE855">
        <v>1.3</v>
      </c>
      <c r="BF855">
        <v>0.32</v>
      </c>
      <c r="BG855">
        <v>0</v>
      </c>
      <c r="BH855">
        <v>0.8</v>
      </c>
      <c r="BI855">
        <v>0.5</v>
      </c>
      <c r="BJ855">
        <v>0</v>
      </c>
      <c r="BK855">
        <v>0</v>
      </c>
      <c r="BL855">
        <v>0</v>
      </c>
      <c r="BM855">
        <v>0.32</v>
      </c>
      <c r="BN855">
        <v>0</v>
      </c>
      <c r="BO855">
        <v>0</v>
      </c>
      <c r="BP855">
        <v>14</v>
      </c>
    </row>
    <row r="856" spans="1:68" x14ac:dyDescent="0.25">
      <c r="A856" s="1">
        <v>41987</v>
      </c>
      <c r="B856" t="s">
        <v>113</v>
      </c>
      <c r="C856" t="s">
        <v>87</v>
      </c>
      <c r="D856">
        <v>2</v>
      </c>
      <c r="E856" s="2">
        <v>0.34930555555555554</v>
      </c>
      <c r="F856">
        <v>2</v>
      </c>
      <c r="G856">
        <v>8</v>
      </c>
      <c r="H856" t="s">
        <v>120</v>
      </c>
      <c r="I856">
        <v>34</v>
      </c>
      <c r="J856">
        <v>7</v>
      </c>
      <c r="K856">
        <v>9</v>
      </c>
      <c r="L856" t="s">
        <v>959</v>
      </c>
      <c r="M856">
        <v>6</v>
      </c>
      <c r="N856" t="s">
        <v>69</v>
      </c>
      <c r="O856" t="s">
        <v>70</v>
      </c>
      <c r="P856" t="s">
        <v>101</v>
      </c>
      <c r="Q856" t="s">
        <v>89</v>
      </c>
      <c r="R856" t="s">
        <v>73</v>
      </c>
      <c r="S856">
        <v>0</v>
      </c>
      <c r="T856" t="s">
        <v>73</v>
      </c>
      <c r="U856" t="s">
        <v>73</v>
      </c>
      <c r="V856" t="s">
        <v>124</v>
      </c>
      <c r="W856" t="s">
        <v>73</v>
      </c>
      <c r="X856" t="s">
        <v>133</v>
      </c>
      <c r="Y856" t="s">
        <v>133</v>
      </c>
      <c r="Z856" t="s">
        <v>73</v>
      </c>
      <c r="AA856" t="s">
        <v>73</v>
      </c>
      <c r="AB856" t="s">
        <v>73</v>
      </c>
      <c r="AC856">
        <v>9</v>
      </c>
      <c r="AD856">
        <v>-2</v>
      </c>
      <c r="AE856">
        <v>2</v>
      </c>
      <c r="AF856">
        <v>15</v>
      </c>
      <c r="AG856" t="s">
        <v>74</v>
      </c>
      <c r="AH856">
        <v>0</v>
      </c>
      <c r="AI856">
        <v>1</v>
      </c>
      <c r="AJ856">
        <v>1</v>
      </c>
      <c r="AK856">
        <v>0</v>
      </c>
      <c r="AL856">
        <v>1</v>
      </c>
      <c r="AM856">
        <v>0</v>
      </c>
      <c r="AN856">
        <v>0</v>
      </c>
      <c r="AO856">
        <v>102</v>
      </c>
      <c r="AP856">
        <v>66</v>
      </c>
      <c r="AQ856" t="s">
        <v>133</v>
      </c>
      <c r="AR856">
        <v>1</v>
      </c>
      <c r="AS856">
        <v>1</v>
      </c>
      <c r="AT856" t="s">
        <v>75</v>
      </c>
      <c r="AU856">
        <v>6</v>
      </c>
      <c r="AV856" t="s">
        <v>102</v>
      </c>
      <c r="AW856">
        <v>0</v>
      </c>
      <c r="AX856">
        <v>0.75</v>
      </c>
      <c r="AY856">
        <v>0</v>
      </c>
      <c r="AZ856">
        <v>0</v>
      </c>
      <c r="BA856">
        <v>0</v>
      </c>
      <c r="BB856">
        <v>1</v>
      </c>
      <c r="BC856" t="s">
        <v>959</v>
      </c>
      <c r="BD856">
        <v>102</v>
      </c>
      <c r="BE856">
        <v>1.1000000000000001</v>
      </c>
      <c r="BF856">
        <v>0.24</v>
      </c>
      <c r="BG856">
        <v>0</v>
      </c>
      <c r="BH856">
        <v>0.60000000000000009</v>
      </c>
      <c r="BI856">
        <v>0.5</v>
      </c>
      <c r="BJ856">
        <v>0</v>
      </c>
      <c r="BK856">
        <v>0</v>
      </c>
      <c r="BL856">
        <v>0</v>
      </c>
      <c r="BM856">
        <v>0.24</v>
      </c>
      <c r="BN856">
        <v>0</v>
      </c>
      <c r="BO856">
        <v>0</v>
      </c>
      <c r="BP856">
        <v>14</v>
      </c>
    </row>
    <row r="857" spans="1:68" x14ac:dyDescent="0.25">
      <c r="A857" s="1">
        <v>41987</v>
      </c>
      <c r="B857" t="s">
        <v>113</v>
      </c>
      <c r="C857" t="s">
        <v>87</v>
      </c>
      <c r="D857">
        <v>2</v>
      </c>
      <c r="E857" s="2">
        <v>0.5756944444444444</v>
      </c>
      <c r="F857">
        <v>2</v>
      </c>
      <c r="G857">
        <v>6</v>
      </c>
      <c r="H857" t="s">
        <v>120</v>
      </c>
      <c r="I857">
        <v>27</v>
      </c>
      <c r="J857">
        <v>7</v>
      </c>
      <c r="K857">
        <v>6</v>
      </c>
      <c r="L857" t="s">
        <v>960</v>
      </c>
      <c r="M857">
        <v>4</v>
      </c>
      <c r="N857" t="s">
        <v>69</v>
      </c>
      <c r="O857" t="s">
        <v>70</v>
      </c>
      <c r="P857" t="s">
        <v>101</v>
      </c>
      <c r="Q857" t="s">
        <v>89</v>
      </c>
      <c r="R857" t="s">
        <v>73</v>
      </c>
      <c r="S857">
        <v>1</v>
      </c>
      <c r="T857" t="s">
        <v>19</v>
      </c>
      <c r="U857" t="s">
        <v>73</v>
      </c>
      <c r="V857" t="s">
        <v>124</v>
      </c>
      <c r="W857" t="s">
        <v>73</v>
      </c>
      <c r="X857" t="s">
        <v>142</v>
      </c>
      <c r="Y857" t="s">
        <v>142</v>
      </c>
      <c r="Z857" t="s">
        <v>73</v>
      </c>
      <c r="AA857" t="s">
        <v>73</v>
      </c>
      <c r="AB857" t="s">
        <v>73</v>
      </c>
      <c r="AC857">
        <v>14</v>
      </c>
      <c r="AD857">
        <v>1</v>
      </c>
      <c r="AE857">
        <v>1</v>
      </c>
      <c r="AF857">
        <v>15</v>
      </c>
      <c r="AG857" t="s">
        <v>74</v>
      </c>
      <c r="AH857">
        <v>0</v>
      </c>
      <c r="AI857">
        <v>1</v>
      </c>
      <c r="AJ857">
        <v>1</v>
      </c>
      <c r="AK857">
        <v>0</v>
      </c>
      <c r="AL857">
        <v>1</v>
      </c>
      <c r="AM857">
        <v>1</v>
      </c>
      <c r="AN857">
        <v>0</v>
      </c>
      <c r="AO857">
        <v>200</v>
      </c>
      <c r="AP857">
        <v>73</v>
      </c>
      <c r="AQ857" t="s">
        <v>142</v>
      </c>
      <c r="AR857">
        <v>1</v>
      </c>
      <c r="AS857">
        <v>1</v>
      </c>
      <c r="AT857" t="s">
        <v>106</v>
      </c>
      <c r="AU857">
        <v>4</v>
      </c>
      <c r="AV857" t="s">
        <v>102</v>
      </c>
      <c r="AW857">
        <v>0</v>
      </c>
      <c r="AX857">
        <v>0.66666666666666663</v>
      </c>
      <c r="AY857">
        <v>0</v>
      </c>
      <c r="AZ857">
        <v>0</v>
      </c>
      <c r="BA857">
        <v>0</v>
      </c>
      <c r="BB857">
        <v>1</v>
      </c>
      <c r="BC857" t="s">
        <v>960</v>
      </c>
      <c r="BD857">
        <v>200</v>
      </c>
      <c r="BE857">
        <v>-1.1000000000000001</v>
      </c>
      <c r="BF857">
        <v>0.16</v>
      </c>
      <c r="BG857">
        <v>0</v>
      </c>
      <c r="BH857">
        <v>0.4</v>
      </c>
      <c r="BI857">
        <v>0.5</v>
      </c>
      <c r="BJ857">
        <v>0</v>
      </c>
      <c r="BK857">
        <v>0</v>
      </c>
      <c r="BL857">
        <v>-2</v>
      </c>
      <c r="BM857">
        <v>0.16</v>
      </c>
      <c r="BN857">
        <v>0</v>
      </c>
      <c r="BO857">
        <v>0</v>
      </c>
      <c r="BP857">
        <v>14</v>
      </c>
    </row>
    <row r="858" spans="1:68" x14ac:dyDescent="0.25">
      <c r="A858" s="1">
        <v>41987</v>
      </c>
      <c r="B858" t="s">
        <v>113</v>
      </c>
      <c r="C858" t="s">
        <v>87</v>
      </c>
      <c r="D858">
        <v>2</v>
      </c>
      <c r="E858" s="2">
        <v>0.18958333333333333</v>
      </c>
      <c r="F858">
        <v>2</v>
      </c>
      <c r="G858">
        <v>4</v>
      </c>
      <c r="H858" t="s">
        <v>88</v>
      </c>
      <c r="I858">
        <v>4</v>
      </c>
      <c r="J858">
        <v>7</v>
      </c>
      <c r="K858">
        <v>9</v>
      </c>
      <c r="L858" t="s">
        <v>961</v>
      </c>
      <c r="M858">
        <v>1</v>
      </c>
      <c r="N858" t="s">
        <v>80</v>
      </c>
      <c r="O858" t="s">
        <v>73</v>
      </c>
      <c r="P858" t="s">
        <v>73</v>
      </c>
      <c r="Q858" t="s">
        <v>73</v>
      </c>
      <c r="R858" t="s">
        <v>81</v>
      </c>
      <c r="S858">
        <v>0</v>
      </c>
      <c r="T858" t="s">
        <v>73</v>
      </c>
      <c r="U858" t="s">
        <v>73</v>
      </c>
      <c r="V858" t="s">
        <v>73</v>
      </c>
      <c r="W858" t="s">
        <v>73</v>
      </c>
      <c r="X858" t="s">
        <v>73</v>
      </c>
      <c r="Y858" t="s">
        <v>73</v>
      </c>
      <c r="Z858" t="s">
        <v>128</v>
      </c>
      <c r="AA858" t="s">
        <v>73</v>
      </c>
      <c r="AB858" t="s">
        <v>73</v>
      </c>
      <c r="AC858">
        <v>5</v>
      </c>
      <c r="AD858">
        <v>-2</v>
      </c>
      <c r="AE858">
        <v>2</v>
      </c>
      <c r="AF858">
        <v>15</v>
      </c>
      <c r="AG858" t="s">
        <v>74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81</v>
      </c>
      <c r="AP858">
        <v>4</v>
      </c>
      <c r="AQ858" t="s">
        <v>128</v>
      </c>
      <c r="AR858">
        <v>1</v>
      </c>
      <c r="AS858">
        <v>1</v>
      </c>
      <c r="AT858" t="s">
        <v>106</v>
      </c>
      <c r="AU858">
        <v>1</v>
      </c>
      <c r="AV858" t="s">
        <v>81</v>
      </c>
      <c r="AW858">
        <v>0</v>
      </c>
      <c r="AX858">
        <v>0.25</v>
      </c>
      <c r="AY858">
        <v>0</v>
      </c>
      <c r="AZ858">
        <v>0</v>
      </c>
      <c r="BA858">
        <v>1</v>
      </c>
      <c r="BB858">
        <v>0</v>
      </c>
      <c r="BC858" t="s">
        <v>961</v>
      </c>
      <c r="BD858">
        <v>81</v>
      </c>
      <c r="BE858">
        <v>0.1</v>
      </c>
      <c r="BF858">
        <v>0</v>
      </c>
      <c r="BG858">
        <v>0.1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14</v>
      </c>
    </row>
    <row r="859" spans="1:68" x14ac:dyDescent="0.25">
      <c r="A859" s="1">
        <v>41987</v>
      </c>
      <c r="B859" t="s">
        <v>113</v>
      </c>
      <c r="C859" t="s">
        <v>87</v>
      </c>
      <c r="D859">
        <v>2</v>
      </c>
      <c r="E859" s="2">
        <v>8.6805555555555552E-2</v>
      </c>
      <c r="F859">
        <v>2</v>
      </c>
      <c r="G859">
        <v>10</v>
      </c>
      <c r="H859" t="s">
        <v>88</v>
      </c>
      <c r="I859">
        <v>41</v>
      </c>
      <c r="J859">
        <v>10</v>
      </c>
      <c r="K859">
        <v>9</v>
      </c>
      <c r="L859" t="s">
        <v>962</v>
      </c>
      <c r="M859">
        <v>-2</v>
      </c>
      <c r="N859" t="s">
        <v>80</v>
      </c>
      <c r="O859" t="s">
        <v>73</v>
      </c>
      <c r="P859" t="s">
        <v>73</v>
      </c>
      <c r="Q859" t="s">
        <v>73</v>
      </c>
      <c r="R859" t="s">
        <v>109</v>
      </c>
      <c r="S859">
        <v>0</v>
      </c>
      <c r="T859" t="s">
        <v>73</v>
      </c>
      <c r="U859" t="s">
        <v>73</v>
      </c>
      <c r="V859" t="s">
        <v>73</v>
      </c>
      <c r="W859" t="s">
        <v>73</v>
      </c>
      <c r="X859" t="s">
        <v>73</v>
      </c>
      <c r="Y859" t="s">
        <v>73</v>
      </c>
      <c r="Z859" t="s">
        <v>128</v>
      </c>
      <c r="AA859" t="s">
        <v>73</v>
      </c>
      <c r="AB859" t="s">
        <v>73</v>
      </c>
      <c r="AC859">
        <v>3</v>
      </c>
      <c r="AD859">
        <v>1</v>
      </c>
      <c r="AE859">
        <v>1</v>
      </c>
      <c r="AF859">
        <v>15</v>
      </c>
      <c r="AG859" t="s">
        <v>74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38</v>
      </c>
      <c r="AP859">
        <v>41</v>
      </c>
      <c r="AQ859" t="s">
        <v>128</v>
      </c>
      <c r="AR859">
        <v>1</v>
      </c>
      <c r="AS859">
        <v>1</v>
      </c>
      <c r="AT859" t="s">
        <v>106</v>
      </c>
      <c r="AU859">
        <v>-2</v>
      </c>
      <c r="AV859" t="s">
        <v>109</v>
      </c>
      <c r="AW859">
        <v>0</v>
      </c>
      <c r="AX859">
        <v>-0.2</v>
      </c>
      <c r="AY859">
        <v>0</v>
      </c>
      <c r="AZ859">
        <v>0</v>
      </c>
      <c r="BA859">
        <v>0</v>
      </c>
      <c r="BB859">
        <v>0</v>
      </c>
      <c r="BC859" t="s">
        <v>962</v>
      </c>
      <c r="BD859">
        <v>38</v>
      </c>
      <c r="BE859">
        <v>-0.2</v>
      </c>
      <c r="BF859">
        <v>0</v>
      </c>
      <c r="BG859">
        <v>-0.2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14</v>
      </c>
    </row>
    <row r="860" spans="1:68" x14ac:dyDescent="0.25">
      <c r="A860" s="1">
        <v>41987</v>
      </c>
      <c r="B860" t="s">
        <v>113</v>
      </c>
      <c r="C860" t="s">
        <v>87</v>
      </c>
      <c r="D860">
        <v>2</v>
      </c>
      <c r="E860" s="2">
        <v>6.7361111111111108E-2</v>
      </c>
      <c r="F860">
        <v>2</v>
      </c>
      <c r="G860">
        <v>20</v>
      </c>
      <c r="H860" t="s">
        <v>88</v>
      </c>
      <c r="I860">
        <v>48</v>
      </c>
      <c r="J860">
        <v>10</v>
      </c>
      <c r="K860">
        <v>9</v>
      </c>
      <c r="L860" t="s">
        <v>919</v>
      </c>
      <c r="N860" t="s">
        <v>69</v>
      </c>
      <c r="O860" t="s">
        <v>131</v>
      </c>
      <c r="P860" t="s">
        <v>71</v>
      </c>
      <c r="Q860" t="s">
        <v>89</v>
      </c>
      <c r="R860" t="s">
        <v>73</v>
      </c>
      <c r="S860">
        <v>0</v>
      </c>
      <c r="T860" t="s">
        <v>73</v>
      </c>
      <c r="U860" t="s">
        <v>73</v>
      </c>
      <c r="V860" t="s">
        <v>124</v>
      </c>
      <c r="W860" t="s">
        <v>171</v>
      </c>
      <c r="X860" t="s">
        <v>73</v>
      </c>
      <c r="Y860" t="s">
        <v>171</v>
      </c>
      <c r="Z860" t="s">
        <v>73</v>
      </c>
      <c r="AA860" t="s">
        <v>73</v>
      </c>
      <c r="AB860" t="s">
        <v>73</v>
      </c>
      <c r="AC860">
        <v>2</v>
      </c>
      <c r="AD860">
        <v>1</v>
      </c>
      <c r="AE860">
        <v>1</v>
      </c>
      <c r="AF860">
        <v>15</v>
      </c>
      <c r="AG860" t="s">
        <v>74</v>
      </c>
      <c r="AH860">
        <v>0</v>
      </c>
      <c r="AI860">
        <v>1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61</v>
      </c>
      <c r="AP860">
        <v>48</v>
      </c>
      <c r="AQ860" t="s">
        <v>171</v>
      </c>
      <c r="AR860">
        <v>0</v>
      </c>
      <c r="AS860">
        <v>1</v>
      </c>
      <c r="AT860" t="s">
        <v>75</v>
      </c>
      <c r="AU860">
        <v>0</v>
      </c>
      <c r="AV860" t="s">
        <v>90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 t="s">
        <v>919</v>
      </c>
      <c r="BD860">
        <v>61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14</v>
      </c>
    </row>
    <row r="861" spans="1:68" x14ac:dyDescent="0.25">
      <c r="A861" s="1">
        <v>41987</v>
      </c>
      <c r="B861" t="s">
        <v>113</v>
      </c>
      <c r="C861" t="s">
        <v>87</v>
      </c>
      <c r="D861">
        <v>2</v>
      </c>
      <c r="E861" s="2">
        <v>0.16111111111111112</v>
      </c>
      <c r="F861">
        <v>3</v>
      </c>
      <c r="G861">
        <v>3</v>
      </c>
      <c r="H861" t="s">
        <v>88</v>
      </c>
      <c r="I861">
        <v>3</v>
      </c>
      <c r="J861">
        <v>7</v>
      </c>
      <c r="K861">
        <v>9</v>
      </c>
      <c r="L861" t="s">
        <v>360</v>
      </c>
      <c r="N861" t="s">
        <v>69</v>
      </c>
      <c r="O861" t="s">
        <v>131</v>
      </c>
      <c r="P861" t="s">
        <v>101</v>
      </c>
      <c r="Q861" t="s">
        <v>91</v>
      </c>
      <c r="R861" t="s">
        <v>73</v>
      </c>
      <c r="S861">
        <v>0</v>
      </c>
      <c r="T861" t="s">
        <v>73</v>
      </c>
      <c r="U861" t="s">
        <v>73</v>
      </c>
      <c r="V861" t="s">
        <v>124</v>
      </c>
      <c r="W861" t="s">
        <v>151</v>
      </c>
      <c r="X861" t="s">
        <v>73</v>
      </c>
      <c r="Y861" t="s">
        <v>151</v>
      </c>
      <c r="Z861" t="s">
        <v>73</v>
      </c>
      <c r="AA861" t="s">
        <v>73</v>
      </c>
      <c r="AB861" t="s">
        <v>73</v>
      </c>
      <c r="AC861">
        <v>4</v>
      </c>
      <c r="AD861">
        <v>-2</v>
      </c>
      <c r="AE861">
        <v>2</v>
      </c>
      <c r="AF861">
        <v>15</v>
      </c>
      <c r="AG861" t="s">
        <v>74</v>
      </c>
      <c r="AH861">
        <v>0</v>
      </c>
      <c r="AI861">
        <v>1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65</v>
      </c>
      <c r="AP861">
        <v>3</v>
      </c>
      <c r="AQ861" t="s">
        <v>151</v>
      </c>
      <c r="AR861">
        <v>0</v>
      </c>
      <c r="AS861">
        <v>1</v>
      </c>
      <c r="AT861" t="s">
        <v>86</v>
      </c>
      <c r="AU861">
        <v>0</v>
      </c>
      <c r="AV861" t="s">
        <v>103</v>
      </c>
      <c r="AW861">
        <v>0</v>
      </c>
      <c r="AX861">
        <v>0</v>
      </c>
      <c r="AY861">
        <v>0</v>
      </c>
      <c r="AZ861">
        <v>0</v>
      </c>
      <c r="BA861">
        <v>1</v>
      </c>
      <c r="BB861">
        <v>0</v>
      </c>
      <c r="BC861" t="s">
        <v>360</v>
      </c>
      <c r="BD861">
        <v>65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14</v>
      </c>
    </row>
    <row r="862" spans="1:68" x14ac:dyDescent="0.25">
      <c r="A862" s="1">
        <v>41987</v>
      </c>
      <c r="B862" t="s">
        <v>113</v>
      </c>
      <c r="C862" t="s">
        <v>87</v>
      </c>
      <c r="D862">
        <v>3</v>
      </c>
      <c r="E862" s="2">
        <v>0.11597222222222223</v>
      </c>
      <c r="F862">
        <v>3</v>
      </c>
      <c r="G862">
        <v>15</v>
      </c>
      <c r="H862" t="s">
        <v>120</v>
      </c>
      <c r="I862">
        <v>34</v>
      </c>
      <c r="J862">
        <v>17</v>
      </c>
      <c r="K862">
        <v>12</v>
      </c>
      <c r="L862" t="s">
        <v>975</v>
      </c>
      <c r="M862">
        <v>9</v>
      </c>
      <c r="N862" t="s">
        <v>69</v>
      </c>
      <c r="O862" t="s">
        <v>70</v>
      </c>
      <c r="P862" t="s">
        <v>101</v>
      </c>
      <c r="Q862" t="s">
        <v>72</v>
      </c>
      <c r="R862" t="s">
        <v>73</v>
      </c>
      <c r="S862">
        <v>0</v>
      </c>
      <c r="T862" t="s">
        <v>73</v>
      </c>
      <c r="U862" t="s">
        <v>73</v>
      </c>
      <c r="V862" t="s">
        <v>124</v>
      </c>
      <c r="W862" t="s">
        <v>73</v>
      </c>
      <c r="X862" t="s">
        <v>168</v>
      </c>
      <c r="Y862" t="s">
        <v>168</v>
      </c>
      <c r="Z862" t="s">
        <v>73</v>
      </c>
      <c r="AA862" t="s">
        <v>73</v>
      </c>
      <c r="AB862" t="s">
        <v>73</v>
      </c>
      <c r="AC862">
        <v>3</v>
      </c>
      <c r="AD862">
        <v>5</v>
      </c>
      <c r="AE862">
        <v>5</v>
      </c>
      <c r="AF862">
        <v>15</v>
      </c>
      <c r="AG862" t="s">
        <v>74</v>
      </c>
      <c r="AH862">
        <v>0</v>
      </c>
      <c r="AI862">
        <v>1</v>
      </c>
      <c r="AJ862">
        <v>1</v>
      </c>
      <c r="AK862">
        <v>0</v>
      </c>
      <c r="AL862">
        <v>1</v>
      </c>
      <c r="AM862">
        <v>0</v>
      </c>
      <c r="AN862">
        <v>0</v>
      </c>
      <c r="AO862">
        <v>89</v>
      </c>
      <c r="AP862">
        <v>66</v>
      </c>
      <c r="AQ862" t="s">
        <v>168</v>
      </c>
      <c r="AR862">
        <v>1</v>
      </c>
      <c r="AS862">
        <v>1</v>
      </c>
      <c r="AT862" t="s">
        <v>75</v>
      </c>
      <c r="AU862">
        <v>9</v>
      </c>
      <c r="AV862" t="s">
        <v>110</v>
      </c>
      <c r="AW862">
        <v>0</v>
      </c>
      <c r="AX862">
        <v>0.6</v>
      </c>
      <c r="AY862">
        <v>0</v>
      </c>
      <c r="AZ862">
        <v>0</v>
      </c>
      <c r="BA862">
        <v>0</v>
      </c>
      <c r="BB862">
        <v>0</v>
      </c>
      <c r="BC862" t="s">
        <v>975</v>
      </c>
      <c r="BD862">
        <v>89</v>
      </c>
      <c r="BE862">
        <v>1.4</v>
      </c>
      <c r="BF862">
        <v>0.36</v>
      </c>
      <c r="BG862">
        <v>0</v>
      </c>
      <c r="BH862">
        <v>0.9</v>
      </c>
      <c r="BI862">
        <v>0.5</v>
      </c>
      <c r="BJ862">
        <v>0</v>
      </c>
      <c r="BK862">
        <v>0</v>
      </c>
      <c r="BL862">
        <v>0</v>
      </c>
      <c r="BM862">
        <v>0.36</v>
      </c>
      <c r="BN862">
        <v>0</v>
      </c>
      <c r="BO862">
        <v>0</v>
      </c>
      <c r="BP862">
        <v>14</v>
      </c>
    </row>
    <row r="863" spans="1:68" x14ac:dyDescent="0.25">
      <c r="A863" s="1">
        <v>41987</v>
      </c>
      <c r="B863" t="s">
        <v>113</v>
      </c>
      <c r="C863" t="s">
        <v>87</v>
      </c>
      <c r="D863">
        <v>3</v>
      </c>
      <c r="E863" s="2">
        <v>0.58611111111111114</v>
      </c>
      <c r="F863">
        <v>3</v>
      </c>
      <c r="G863">
        <v>14</v>
      </c>
      <c r="H863" t="s">
        <v>120</v>
      </c>
      <c r="I863">
        <v>16</v>
      </c>
      <c r="J863">
        <v>10</v>
      </c>
      <c r="K863">
        <v>12</v>
      </c>
      <c r="L863" t="s">
        <v>979</v>
      </c>
      <c r="M863">
        <v>6</v>
      </c>
      <c r="N863" t="s">
        <v>69</v>
      </c>
      <c r="O863" t="s">
        <v>70</v>
      </c>
      <c r="P863" t="s">
        <v>101</v>
      </c>
      <c r="Q863" t="s">
        <v>72</v>
      </c>
      <c r="R863" t="s">
        <v>73</v>
      </c>
      <c r="S863">
        <v>0</v>
      </c>
      <c r="T863" t="s">
        <v>73</v>
      </c>
      <c r="U863" t="s">
        <v>73</v>
      </c>
      <c r="V863" t="s">
        <v>124</v>
      </c>
      <c r="W863" t="s">
        <v>73</v>
      </c>
      <c r="X863" t="s">
        <v>133</v>
      </c>
      <c r="Y863" t="s">
        <v>133</v>
      </c>
      <c r="Z863" t="s">
        <v>73</v>
      </c>
      <c r="AA863" t="s">
        <v>73</v>
      </c>
      <c r="AB863" t="s">
        <v>73</v>
      </c>
      <c r="AC863">
        <v>15</v>
      </c>
      <c r="AD863">
        <v>-2</v>
      </c>
      <c r="AE863">
        <v>2</v>
      </c>
      <c r="AF863">
        <v>15</v>
      </c>
      <c r="AG863" t="s">
        <v>74</v>
      </c>
      <c r="AH863">
        <v>0</v>
      </c>
      <c r="AI863">
        <v>1</v>
      </c>
      <c r="AJ863">
        <v>1</v>
      </c>
      <c r="AK863">
        <v>0</v>
      </c>
      <c r="AL863">
        <v>1</v>
      </c>
      <c r="AM863">
        <v>0</v>
      </c>
      <c r="AN863">
        <v>0</v>
      </c>
      <c r="AO863">
        <v>88</v>
      </c>
      <c r="AP863">
        <v>84</v>
      </c>
      <c r="AQ863" t="s">
        <v>133</v>
      </c>
      <c r="AR863">
        <v>1</v>
      </c>
      <c r="AS863">
        <v>1</v>
      </c>
      <c r="AT863" t="s">
        <v>75</v>
      </c>
      <c r="AU863">
        <v>6</v>
      </c>
      <c r="AV863" t="s">
        <v>110</v>
      </c>
      <c r="AW863">
        <v>0</v>
      </c>
      <c r="AX863">
        <v>0.42857142857142855</v>
      </c>
      <c r="AY863">
        <v>0</v>
      </c>
      <c r="AZ863">
        <v>0</v>
      </c>
      <c r="BA863">
        <v>0</v>
      </c>
      <c r="BB863">
        <v>0</v>
      </c>
      <c r="BC863" t="s">
        <v>979</v>
      </c>
      <c r="BD863">
        <v>88</v>
      </c>
      <c r="BE863">
        <v>1.1000000000000001</v>
      </c>
      <c r="BF863">
        <v>0.24</v>
      </c>
      <c r="BG863">
        <v>0</v>
      </c>
      <c r="BH863">
        <v>0.60000000000000009</v>
      </c>
      <c r="BI863">
        <v>0.5</v>
      </c>
      <c r="BJ863">
        <v>0</v>
      </c>
      <c r="BK863">
        <v>0</v>
      </c>
      <c r="BL863">
        <v>0</v>
      </c>
      <c r="BM863">
        <v>0.24</v>
      </c>
      <c r="BN863">
        <v>0</v>
      </c>
      <c r="BO863">
        <v>0</v>
      </c>
      <c r="BP863">
        <v>14</v>
      </c>
    </row>
    <row r="864" spans="1:68" x14ac:dyDescent="0.25">
      <c r="A864" s="1">
        <v>41987</v>
      </c>
      <c r="B864" t="s">
        <v>113</v>
      </c>
      <c r="C864" t="s">
        <v>87</v>
      </c>
      <c r="D864">
        <v>3</v>
      </c>
      <c r="E864" s="2">
        <v>0.1388888888888889</v>
      </c>
      <c r="F864">
        <v>2</v>
      </c>
      <c r="G864">
        <v>20</v>
      </c>
      <c r="H864" t="s">
        <v>120</v>
      </c>
      <c r="I864">
        <v>29</v>
      </c>
      <c r="J864">
        <v>17</v>
      </c>
      <c r="K864">
        <v>12</v>
      </c>
      <c r="L864" t="s">
        <v>980</v>
      </c>
      <c r="M864">
        <v>5</v>
      </c>
      <c r="N864" t="s">
        <v>80</v>
      </c>
      <c r="O864" t="s">
        <v>73</v>
      </c>
      <c r="P864" t="s">
        <v>73</v>
      </c>
      <c r="Q864" t="s">
        <v>73</v>
      </c>
      <c r="R864" t="s">
        <v>108</v>
      </c>
      <c r="S864">
        <v>0</v>
      </c>
      <c r="T864" t="s">
        <v>73</v>
      </c>
      <c r="U864" t="s">
        <v>73</v>
      </c>
      <c r="V864" t="s">
        <v>73</v>
      </c>
      <c r="W864" t="s">
        <v>73</v>
      </c>
      <c r="X864" t="s">
        <v>73</v>
      </c>
      <c r="Y864" t="s">
        <v>73</v>
      </c>
      <c r="Z864" t="s">
        <v>128</v>
      </c>
      <c r="AA864" t="s">
        <v>73</v>
      </c>
      <c r="AB864" t="s">
        <v>73</v>
      </c>
      <c r="AC864">
        <v>4</v>
      </c>
      <c r="AD864">
        <v>5</v>
      </c>
      <c r="AE864">
        <v>5</v>
      </c>
      <c r="AF864">
        <v>15</v>
      </c>
      <c r="AG864" t="s">
        <v>74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60</v>
      </c>
      <c r="AP864">
        <v>71</v>
      </c>
      <c r="AQ864" t="s">
        <v>128</v>
      </c>
      <c r="AR864">
        <v>1</v>
      </c>
      <c r="AS864">
        <v>1</v>
      </c>
      <c r="AT864" t="s">
        <v>106</v>
      </c>
      <c r="AU864">
        <v>5</v>
      </c>
      <c r="AV864" t="s">
        <v>108</v>
      </c>
      <c r="AW864">
        <v>0</v>
      </c>
      <c r="AX864">
        <v>0.25</v>
      </c>
      <c r="AY864">
        <v>0</v>
      </c>
      <c r="AZ864">
        <v>0</v>
      </c>
      <c r="BA864">
        <v>0</v>
      </c>
      <c r="BB864">
        <v>0</v>
      </c>
      <c r="BC864" t="s">
        <v>980</v>
      </c>
      <c r="BD864">
        <v>60</v>
      </c>
      <c r="BE864">
        <v>0.5</v>
      </c>
      <c r="BF864">
        <v>0</v>
      </c>
      <c r="BG864">
        <v>0.5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14</v>
      </c>
    </row>
    <row r="865" spans="1:68" x14ac:dyDescent="0.25">
      <c r="A865" s="1">
        <v>41987</v>
      </c>
      <c r="B865" t="s">
        <v>113</v>
      </c>
      <c r="C865" t="s">
        <v>87</v>
      </c>
      <c r="D865">
        <v>3</v>
      </c>
      <c r="E865" s="2">
        <v>0.43680555555555556</v>
      </c>
      <c r="F865">
        <v>3</v>
      </c>
      <c r="G865">
        <v>3</v>
      </c>
      <c r="H865" t="s">
        <v>120</v>
      </c>
      <c r="I865">
        <v>42</v>
      </c>
      <c r="J865">
        <v>10</v>
      </c>
      <c r="K865">
        <v>12</v>
      </c>
      <c r="L865" t="s">
        <v>981</v>
      </c>
      <c r="M865">
        <v>4</v>
      </c>
      <c r="N865" t="s">
        <v>69</v>
      </c>
      <c r="O865" t="s">
        <v>70</v>
      </c>
      <c r="P865" t="s">
        <v>101</v>
      </c>
      <c r="Q865" t="s">
        <v>89</v>
      </c>
      <c r="R865" t="s">
        <v>73</v>
      </c>
      <c r="S865">
        <v>0</v>
      </c>
      <c r="T865" t="s">
        <v>73</v>
      </c>
      <c r="U865" t="s">
        <v>73</v>
      </c>
      <c r="V865" t="s">
        <v>124</v>
      </c>
      <c r="W865" t="s">
        <v>73</v>
      </c>
      <c r="X865" t="s">
        <v>144</v>
      </c>
      <c r="Y865" t="s">
        <v>144</v>
      </c>
      <c r="Z865" t="s">
        <v>73</v>
      </c>
      <c r="AA865" t="s">
        <v>73</v>
      </c>
      <c r="AB865" t="s">
        <v>27</v>
      </c>
      <c r="AC865">
        <v>11</v>
      </c>
      <c r="AD865">
        <v>-2</v>
      </c>
      <c r="AE865">
        <v>2</v>
      </c>
      <c r="AF865">
        <v>15</v>
      </c>
      <c r="AG865" t="s">
        <v>74</v>
      </c>
      <c r="AH865">
        <v>0</v>
      </c>
      <c r="AI865">
        <v>1</v>
      </c>
      <c r="AJ865">
        <v>1</v>
      </c>
      <c r="AK865">
        <v>0</v>
      </c>
      <c r="AL865">
        <v>1</v>
      </c>
      <c r="AM865">
        <v>0</v>
      </c>
      <c r="AN865">
        <v>0</v>
      </c>
      <c r="AO865">
        <v>92</v>
      </c>
      <c r="AP865">
        <v>58</v>
      </c>
      <c r="AQ865" t="s">
        <v>144</v>
      </c>
      <c r="AR865">
        <v>1</v>
      </c>
      <c r="AS865">
        <v>1</v>
      </c>
      <c r="AT865" t="s">
        <v>75</v>
      </c>
      <c r="AU865">
        <v>4</v>
      </c>
      <c r="AV865" t="s">
        <v>102</v>
      </c>
      <c r="AW865">
        <v>0</v>
      </c>
      <c r="AX865">
        <v>1.3333333333333333</v>
      </c>
      <c r="AY865">
        <v>1</v>
      </c>
      <c r="AZ865">
        <v>1</v>
      </c>
      <c r="BA865">
        <v>0</v>
      </c>
      <c r="BB865">
        <v>1</v>
      </c>
      <c r="BC865" t="s">
        <v>981</v>
      </c>
      <c r="BD865">
        <v>92</v>
      </c>
      <c r="BE865">
        <v>0.9</v>
      </c>
      <c r="BF865">
        <v>0.16</v>
      </c>
      <c r="BG865">
        <v>0</v>
      </c>
      <c r="BH865">
        <v>0.4</v>
      </c>
      <c r="BI865">
        <v>0.5</v>
      </c>
      <c r="BJ865">
        <v>0</v>
      </c>
      <c r="BK865">
        <v>0</v>
      </c>
      <c r="BL865">
        <v>0</v>
      </c>
      <c r="BM865">
        <v>0.16</v>
      </c>
      <c r="BN865">
        <v>0</v>
      </c>
      <c r="BO865">
        <v>0</v>
      </c>
      <c r="BP865">
        <v>14</v>
      </c>
    </row>
    <row r="866" spans="1:68" x14ac:dyDescent="0.25">
      <c r="A866" s="1">
        <v>41987</v>
      </c>
      <c r="B866" t="s">
        <v>113</v>
      </c>
      <c r="C866" t="s">
        <v>87</v>
      </c>
      <c r="D866">
        <v>3</v>
      </c>
      <c r="E866" s="2">
        <v>0.46875</v>
      </c>
      <c r="F866">
        <v>2</v>
      </c>
      <c r="G866">
        <v>4</v>
      </c>
      <c r="H866" t="s">
        <v>120</v>
      </c>
      <c r="I866">
        <v>41</v>
      </c>
      <c r="J866">
        <v>10</v>
      </c>
      <c r="K866">
        <v>12</v>
      </c>
      <c r="L866" t="s">
        <v>983</v>
      </c>
      <c r="M866">
        <v>1</v>
      </c>
      <c r="N866" t="s">
        <v>80</v>
      </c>
      <c r="O866" t="s">
        <v>73</v>
      </c>
      <c r="P866" t="s">
        <v>73</v>
      </c>
      <c r="Q866" t="s">
        <v>73</v>
      </c>
      <c r="R866" t="s">
        <v>111</v>
      </c>
      <c r="S866">
        <v>0</v>
      </c>
      <c r="T866" t="s">
        <v>73</v>
      </c>
      <c r="U866" t="s">
        <v>73</v>
      </c>
      <c r="V866" t="s">
        <v>73</v>
      </c>
      <c r="W866" t="s">
        <v>73</v>
      </c>
      <c r="X866" t="s">
        <v>73</v>
      </c>
      <c r="Y866" t="s">
        <v>73</v>
      </c>
      <c r="Z866" t="s">
        <v>125</v>
      </c>
      <c r="AA866" t="s">
        <v>73</v>
      </c>
      <c r="AB866" t="s">
        <v>73</v>
      </c>
      <c r="AC866">
        <v>12</v>
      </c>
      <c r="AD866">
        <v>-2</v>
      </c>
      <c r="AE866">
        <v>2</v>
      </c>
      <c r="AF866">
        <v>15</v>
      </c>
      <c r="AG866" t="s">
        <v>74</v>
      </c>
      <c r="AH866">
        <v>1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77</v>
      </c>
      <c r="AP866">
        <v>59</v>
      </c>
      <c r="AQ866" t="s">
        <v>125</v>
      </c>
      <c r="AR866">
        <v>1</v>
      </c>
      <c r="AS866">
        <v>1</v>
      </c>
      <c r="AT866" t="s">
        <v>106</v>
      </c>
      <c r="AU866">
        <v>1</v>
      </c>
      <c r="AV866" t="s">
        <v>111</v>
      </c>
      <c r="AW866">
        <v>0</v>
      </c>
      <c r="AX866">
        <v>0.25</v>
      </c>
      <c r="AY866">
        <v>0</v>
      </c>
      <c r="AZ866">
        <v>0</v>
      </c>
      <c r="BA866">
        <v>0</v>
      </c>
      <c r="BB866">
        <v>0</v>
      </c>
      <c r="BC866" t="s">
        <v>983</v>
      </c>
      <c r="BD866">
        <v>77</v>
      </c>
      <c r="BE866">
        <v>0.1</v>
      </c>
      <c r="BF866">
        <v>0</v>
      </c>
      <c r="BG866">
        <v>0.1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14</v>
      </c>
    </row>
    <row r="867" spans="1:68" x14ac:dyDescent="0.25">
      <c r="A867" s="1">
        <v>41987</v>
      </c>
      <c r="B867" t="s">
        <v>113</v>
      </c>
      <c r="C867" t="s">
        <v>87</v>
      </c>
      <c r="D867">
        <v>3</v>
      </c>
      <c r="E867" s="2">
        <v>0.58888888888888891</v>
      </c>
      <c r="F867">
        <v>2</v>
      </c>
      <c r="G867">
        <v>14</v>
      </c>
      <c r="H867" t="s">
        <v>120</v>
      </c>
      <c r="I867">
        <v>16</v>
      </c>
      <c r="J867">
        <v>10</v>
      </c>
      <c r="K867">
        <v>12</v>
      </c>
      <c r="L867" t="s">
        <v>837</v>
      </c>
      <c r="N867" t="s">
        <v>69</v>
      </c>
      <c r="O867" t="s">
        <v>131</v>
      </c>
      <c r="P867" t="s">
        <v>101</v>
      </c>
      <c r="Q867" t="s">
        <v>91</v>
      </c>
      <c r="R867" t="s">
        <v>73</v>
      </c>
      <c r="S867">
        <v>0</v>
      </c>
      <c r="T867" t="s">
        <v>73</v>
      </c>
      <c r="U867" t="s">
        <v>73</v>
      </c>
      <c r="V867" t="s">
        <v>124</v>
      </c>
      <c r="W867" t="s">
        <v>471</v>
      </c>
      <c r="X867" t="s">
        <v>73</v>
      </c>
      <c r="Y867" t="s">
        <v>471</v>
      </c>
      <c r="Z867" t="s">
        <v>73</v>
      </c>
      <c r="AA867" t="s">
        <v>73</v>
      </c>
      <c r="AB867" t="s">
        <v>73</v>
      </c>
      <c r="AC867">
        <v>15</v>
      </c>
      <c r="AD867">
        <v>-2</v>
      </c>
      <c r="AE867">
        <v>2</v>
      </c>
      <c r="AF867">
        <v>15</v>
      </c>
      <c r="AG867" t="s">
        <v>74</v>
      </c>
      <c r="AH867">
        <v>0</v>
      </c>
      <c r="AI867">
        <v>1</v>
      </c>
      <c r="AJ867">
        <v>0</v>
      </c>
      <c r="AK867">
        <v>0</v>
      </c>
      <c r="AL867">
        <v>1</v>
      </c>
      <c r="AM867">
        <v>0</v>
      </c>
      <c r="AN867">
        <v>0</v>
      </c>
      <c r="AO867">
        <v>70</v>
      </c>
      <c r="AP867">
        <v>84</v>
      </c>
      <c r="AQ867" t="s">
        <v>471</v>
      </c>
      <c r="AR867">
        <v>0</v>
      </c>
      <c r="AS867">
        <v>1</v>
      </c>
      <c r="AT867" t="s">
        <v>86</v>
      </c>
      <c r="AU867">
        <v>0</v>
      </c>
      <c r="AV867" t="s">
        <v>103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 t="s">
        <v>837</v>
      </c>
      <c r="BD867">
        <v>70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14</v>
      </c>
    </row>
    <row r="868" spans="1:68" x14ac:dyDescent="0.25">
      <c r="A868" s="1">
        <v>41987</v>
      </c>
      <c r="B868" t="s">
        <v>113</v>
      </c>
      <c r="C868" t="s">
        <v>87</v>
      </c>
      <c r="D868">
        <v>4</v>
      </c>
      <c r="E868" s="2">
        <v>0.48402777777777778</v>
      </c>
      <c r="F868">
        <v>2</v>
      </c>
      <c r="G868">
        <v>7</v>
      </c>
      <c r="H868" t="s">
        <v>120</v>
      </c>
      <c r="I868">
        <v>48</v>
      </c>
      <c r="J868">
        <v>17</v>
      </c>
      <c r="K868">
        <v>12</v>
      </c>
      <c r="L868" t="s">
        <v>986</v>
      </c>
      <c r="M868">
        <v>12</v>
      </c>
      <c r="N868" t="s">
        <v>69</v>
      </c>
      <c r="O868" t="s">
        <v>70</v>
      </c>
      <c r="P868" t="s">
        <v>101</v>
      </c>
      <c r="Q868" t="s">
        <v>91</v>
      </c>
      <c r="R868" t="s">
        <v>73</v>
      </c>
      <c r="S868">
        <v>0</v>
      </c>
      <c r="T868" t="s">
        <v>73</v>
      </c>
      <c r="U868" t="s">
        <v>73</v>
      </c>
      <c r="V868" t="s">
        <v>124</v>
      </c>
      <c r="W868" t="s">
        <v>73</v>
      </c>
      <c r="X868" t="s">
        <v>144</v>
      </c>
      <c r="Y868" t="s">
        <v>144</v>
      </c>
      <c r="Z868" t="s">
        <v>73</v>
      </c>
      <c r="AA868" t="s">
        <v>73</v>
      </c>
      <c r="AB868" t="s">
        <v>27</v>
      </c>
      <c r="AC868">
        <v>12</v>
      </c>
      <c r="AD868">
        <v>5</v>
      </c>
      <c r="AE868">
        <v>5</v>
      </c>
      <c r="AF868">
        <v>15</v>
      </c>
      <c r="AG868" t="s">
        <v>74</v>
      </c>
      <c r="AH868">
        <v>0</v>
      </c>
      <c r="AI868">
        <v>1</v>
      </c>
      <c r="AJ868">
        <v>1</v>
      </c>
      <c r="AK868">
        <v>0</v>
      </c>
      <c r="AL868">
        <v>1</v>
      </c>
      <c r="AM868">
        <v>0</v>
      </c>
      <c r="AN868">
        <v>0</v>
      </c>
      <c r="AO868">
        <v>89</v>
      </c>
      <c r="AP868">
        <v>52</v>
      </c>
      <c r="AQ868" t="s">
        <v>144</v>
      </c>
      <c r="AR868">
        <v>1</v>
      </c>
      <c r="AS868">
        <v>1</v>
      </c>
      <c r="AT868" t="s">
        <v>75</v>
      </c>
      <c r="AU868">
        <v>12</v>
      </c>
      <c r="AV868" t="s">
        <v>103</v>
      </c>
      <c r="AW868">
        <v>0</v>
      </c>
      <c r="AX868">
        <v>1.7142857142857142</v>
      </c>
      <c r="AY868">
        <v>1</v>
      </c>
      <c r="AZ868">
        <v>1</v>
      </c>
      <c r="BA868">
        <v>0</v>
      </c>
      <c r="BB868">
        <v>1</v>
      </c>
      <c r="BC868" t="s">
        <v>986</v>
      </c>
      <c r="BD868">
        <v>89</v>
      </c>
      <c r="BE868">
        <v>1.7000000000000002</v>
      </c>
      <c r="BF868">
        <v>0.48</v>
      </c>
      <c r="BG868">
        <v>0</v>
      </c>
      <c r="BH868">
        <v>1.2000000000000002</v>
      </c>
      <c r="BI868">
        <v>0.5</v>
      </c>
      <c r="BJ868">
        <v>0</v>
      </c>
      <c r="BK868">
        <v>0</v>
      </c>
      <c r="BL868">
        <v>0</v>
      </c>
      <c r="BM868">
        <v>0.48</v>
      </c>
      <c r="BN868">
        <v>0</v>
      </c>
      <c r="BO868">
        <v>0</v>
      </c>
      <c r="BP868">
        <v>14</v>
      </c>
    </row>
    <row r="869" spans="1:68" x14ac:dyDescent="0.25">
      <c r="A869" s="1">
        <v>41987</v>
      </c>
      <c r="B869" t="s">
        <v>113</v>
      </c>
      <c r="C869" t="s">
        <v>87</v>
      </c>
      <c r="D869">
        <v>4</v>
      </c>
      <c r="E869" s="2">
        <v>0.13194444444444445</v>
      </c>
      <c r="F869">
        <v>3</v>
      </c>
      <c r="G869">
        <v>5</v>
      </c>
      <c r="H869" t="s">
        <v>120</v>
      </c>
      <c r="I869">
        <v>42</v>
      </c>
      <c r="J869">
        <v>17</v>
      </c>
      <c r="K869">
        <v>12</v>
      </c>
      <c r="L869" t="s">
        <v>987</v>
      </c>
      <c r="M869">
        <v>10</v>
      </c>
      <c r="N869" t="s">
        <v>80</v>
      </c>
      <c r="O869" t="s">
        <v>73</v>
      </c>
      <c r="P869" t="s">
        <v>73</v>
      </c>
      <c r="Q869" t="s">
        <v>73</v>
      </c>
      <c r="R869" t="s">
        <v>403</v>
      </c>
      <c r="S869">
        <v>0</v>
      </c>
      <c r="T869" t="s">
        <v>73</v>
      </c>
      <c r="U869" t="s">
        <v>73</v>
      </c>
      <c r="V869" t="s">
        <v>73</v>
      </c>
      <c r="W869" t="s">
        <v>73</v>
      </c>
      <c r="X869" t="s">
        <v>73</v>
      </c>
      <c r="Y869" t="s">
        <v>73</v>
      </c>
      <c r="Z869" t="s">
        <v>124</v>
      </c>
      <c r="AA869" t="s">
        <v>73</v>
      </c>
      <c r="AB869" t="s">
        <v>27</v>
      </c>
      <c r="AC869">
        <v>4</v>
      </c>
      <c r="AD869">
        <v>5</v>
      </c>
      <c r="AE869">
        <v>5</v>
      </c>
      <c r="AF869">
        <v>15</v>
      </c>
      <c r="AG869" t="s">
        <v>74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46</v>
      </c>
      <c r="AP869">
        <v>58</v>
      </c>
      <c r="AQ869" t="s">
        <v>124</v>
      </c>
      <c r="AR869">
        <v>1</v>
      </c>
      <c r="AS869">
        <v>1</v>
      </c>
      <c r="AT869" t="s">
        <v>118</v>
      </c>
      <c r="AU869">
        <v>10</v>
      </c>
      <c r="AV869" t="s">
        <v>403</v>
      </c>
      <c r="AW869">
        <v>0</v>
      </c>
      <c r="AX869">
        <v>2</v>
      </c>
      <c r="AY869">
        <v>1</v>
      </c>
      <c r="AZ869">
        <v>1</v>
      </c>
      <c r="BA869">
        <v>0</v>
      </c>
      <c r="BB869">
        <v>1</v>
      </c>
      <c r="BC869" t="s">
        <v>987</v>
      </c>
      <c r="BD869">
        <v>46</v>
      </c>
      <c r="BE869">
        <v>1</v>
      </c>
      <c r="BF869">
        <v>0</v>
      </c>
      <c r="BG869">
        <v>1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14</v>
      </c>
    </row>
    <row r="870" spans="1:68" x14ac:dyDescent="0.25">
      <c r="A870" s="1">
        <v>41987</v>
      </c>
      <c r="B870" t="s">
        <v>113</v>
      </c>
      <c r="C870" t="s">
        <v>87</v>
      </c>
      <c r="D870">
        <v>4</v>
      </c>
      <c r="E870" s="2">
        <v>0.42708333333333331</v>
      </c>
      <c r="F870">
        <v>2</v>
      </c>
      <c r="G870">
        <v>9</v>
      </c>
      <c r="H870" t="s">
        <v>88</v>
      </c>
      <c r="I870">
        <v>39</v>
      </c>
      <c r="J870">
        <v>17</v>
      </c>
      <c r="K870">
        <v>12</v>
      </c>
      <c r="L870" t="s">
        <v>988</v>
      </c>
      <c r="M870">
        <v>8</v>
      </c>
      <c r="N870" t="s">
        <v>69</v>
      </c>
      <c r="O870" t="s">
        <v>70</v>
      </c>
      <c r="P870" t="s">
        <v>101</v>
      </c>
      <c r="Q870" t="s">
        <v>72</v>
      </c>
      <c r="R870" t="s">
        <v>73</v>
      </c>
      <c r="S870">
        <v>0</v>
      </c>
      <c r="T870" t="s">
        <v>73</v>
      </c>
      <c r="U870" t="s">
        <v>73</v>
      </c>
      <c r="V870" t="s">
        <v>124</v>
      </c>
      <c r="W870" t="s">
        <v>73</v>
      </c>
      <c r="X870" t="s">
        <v>133</v>
      </c>
      <c r="Y870" t="s">
        <v>133</v>
      </c>
      <c r="Z870" t="s">
        <v>73</v>
      </c>
      <c r="AA870" t="s">
        <v>73</v>
      </c>
      <c r="AB870" t="s">
        <v>73</v>
      </c>
      <c r="AC870">
        <v>11</v>
      </c>
      <c r="AD870">
        <v>5</v>
      </c>
      <c r="AE870">
        <v>5</v>
      </c>
      <c r="AF870">
        <v>15</v>
      </c>
      <c r="AG870" t="s">
        <v>74</v>
      </c>
      <c r="AH870">
        <v>0</v>
      </c>
      <c r="AI870">
        <v>1</v>
      </c>
      <c r="AJ870">
        <v>1</v>
      </c>
      <c r="AK870">
        <v>0</v>
      </c>
      <c r="AL870">
        <v>1</v>
      </c>
      <c r="AM870">
        <v>0</v>
      </c>
      <c r="AN870">
        <v>0</v>
      </c>
      <c r="AO870">
        <v>88</v>
      </c>
      <c r="AP870">
        <v>39</v>
      </c>
      <c r="AQ870" t="s">
        <v>133</v>
      </c>
      <c r="AR870">
        <v>1</v>
      </c>
      <c r="AS870">
        <v>1</v>
      </c>
      <c r="AT870" t="s">
        <v>75</v>
      </c>
      <c r="AU870">
        <v>8</v>
      </c>
      <c r="AV870" t="s">
        <v>110</v>
      </c>
      <c r="AW870">
        <v>0</v>
      </c>
      <c r="AX870">
        <v>0.88888888888888884</v>
      </c>
      <c r="AY870">
        <v>0</v>
      </c>
      <c r="AZ870">
        <v>0</v>
      </c>
      <c r="BA870">
        <v>0</v>
      </c>
      <c r="BB870">
        <v>1</v>
      </c>
      <c r="BC870" t="s">
        <v>988</v>
      </c>
      <c r="BD870">
        <v>88</v>
      </c>
      <c r="BE870">
        <v>1.3</v>
      </c>
      <c r="BF870">
        <v>0.32</v>
      </c>
      <c r="BG870">
        <v>0</v>
      </c>
      <c r="BH870">
        <v>0.8</v>
      </c>
      <c r="BI870">
        <v>0.5</v>
      </c>
      <c r="BJ870">
        <v>0</v>
      </c>
      <c r="BK870">
        <v>0</v>
      </c>
      <c r="BL870">
        <v>0</v>
      </c>
      <c r="BM870">
        <v>0.32</v>
      </c>
      <c r="BN870">
        <v>0</v>
      </c>
      <c r="BO870">
        <v>0</v>
      </c>
      <c r="BP870">
        <v>14</v>
      </c>
    </row>
    <row r="871" spans="1:68" x14ac:dyDescent="0.25">
      <c r="A871" s="1">
        <v>41987</v>
      </c>
      <c r="B871" t="s">
        <v>113</v>
      </c>
      <c r="C871" t="s">
        <v>87</v>
      </c>
      <c r="D871">
        <v>4</v>
      </c>
      <c r="E871" s="2">
        <v>0.53888888888888886</v>
      </c>
      <c r="F871">
        <v>2</v>
      </c>
      <c r="G871">
        <v>4</v>
      </c>
      <c r="H871" t="s">
        <v>120</v>
      </c>
      <c r="I871">
        <v>41</v>
      </c>
      <c r="J871">
        <v>17</v>
      </c>
      <c r="K871">
        <v>12</v>
      </c>
      <c r="L871" t="s">
        <v>989</v>
      </c>
      <c r="M871">
        <v>4</v>
      </c>
      <c r="N871" t="s">
        <v>80</v>
      </c>
      <c r="O871" t="s">
        <v>73</v>
      </c>
      <c r="P871" t="s">
        <v>73</v>
      </c>
      <c r="Q871" t="s">
        <v>73</v>
      </c>
      <c r="R871" t="s">
        <v>109</v>
      </c>
      <c r="S871">
        <v>0</v>
      </c>
      <c r="T871" t="s">
        <v>73</v>
      </c>
      <c r="U871" t="s">
        <v>73</v>
      </c>
      <c r="V871" t="s">
        <v>73</v>
      </c>
      <c r="W871" t="s">
        <v>73</v>
      </c>
      <c r="X871" t="s">
        <v>73</v>
      </c>
      <c r="Y871" t="s">
        <v>73</v>
      </c>
      <c r="Z871" t="s">
        <v>125</v>
      </c>
      <c r="AA871" t="s">
        <v>73</v>
      </c>
      <c r="AB871" t="s">
        <v>27</v>
      </c>
      <c r="AC871">
        <v>13</v>
      </c>
      <c r="AD871">
        <v>5</v>
      </c>
      <c r="AE871">
        <v>5</v>
      </c>
      <c r="AF871">
        <v>15</v>
      </c>
      <c r="AG871" t="s">
        <v>74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79</v>
      </c>
      <c r="AP871">
        <v>59</v>
      </c>
      <c r="AQ871" t="s">
        <v>125</v>
      </c>
      <c r="AR871">
        <v>1</v>
      </c>
      <c r="AS871">
        <v>1</v>
      </c>
      <c r="AT871" t="s">
        <v>106</v>
      </c>
      <c r="AU871">
        <v>4</v>
      </c>
      <c r="AV871" t="s">
        <v>109</v>
      </c>
      <c r="AW871">
        <v>0</v>
      </c>
      <c r="AX871">
        <v>1</v>
      </c>
      <c r="AY871">
        <v>1</v>
      </c>
      <c r="AZ871">
        <v>1</v>
      </c>
      <c r="BA871">
        <v>0</v>
      </c>
      <c r="BB871">
        <v>1</v>
      </c>
      <c r="BC871" t="s">
        <v>989</v>
      </c>
      <c r="BD871">
        <v>79</v>
      </c>
      <c r="BE871">
        <v>0.4</v>
      </c>
      <c r="BF871">
        <v>0</v>
      </c>
      <c r="BG871">
        <v>0.4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14</v>
      </c>
    </row>
    <row r="872" spans="1:68" x14ac:dyDescent="0.25">
      <c r="A872" s="1">
        <v>41987</v>
      </c>
      <c r="B872" t="s">
        <v>113</v>
      </c>
      <c r="C872" t="s">
        <v>87</v>
      </c>
      <c r="D872">
        <v>4</v>
      </c>
      <c r="E872" s="2">
        <v>0.13541666666666666</v>
      </c>
      <c r="F872">
        <v>2</v>
      </c>
      <c r="G872">
        <v>6</v>
      </c>
      <c r="H872" t="s">
        <v>120</v>
      </c>
      <c r="I872">
        <v>41</v>
      </c>
      <c r="J872">
        <v>17</v>
      </c>
      <c r="K872">
        <v>12</v>
      </c>
      <c r="L872" t="s">
        <v>990</v>
      </c>
      <c r="M872">
        <v>1</v>
      </c>
      <c r="N872" t="s">
        <v>80</v>
      </c>
      <c r="O872" t="s">
        <v>73</v>
      </c>
      <c r="P872" t="s">
        <v>73</v>
      </c>
      <c r="Q872" t="s">
        <v>73</v>
      </c>
      <c r="R872" t="s">
        <v>105</v>
      </c>
      <c r="S872">
        <v>0</v>
      </c>
      <c r="T872" t="s">
        <v>73</v>
      </c>
      <c r="U872" t="s">
        <v>73</v>
      </c>
      <c r="V872" t="s">
        <v>73</v>
      </c>
      <c r="W872" t="s">
        <v>73</v>
      </c>
      <c r="X872" t="s">
        <v>73</v>
      </c>
      <c r="Y872" t="s">
        <v>73</v>
      </c>
      <c r="Z872" t="s">
        <v>125</v>
      </c>
      <c r="AA872" t="s">
        <v>73</v>
      </c>
      <c r="AB872" t="s">
        <v>73</v>
      </c>
      <c r="AC872">
        <v>4</v>
      </c>
      <c r="AD872">
        <v>5</v>
      </c>
      <c r="AE872">
        <v>5</v>
      </c>
      <c r="AF872">
        <v>15</v>
      </c>
      <c r="AG872" t="s">
        <v>74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63</v>
      </c>
      <c r="AP872">
        <v>59</v>
      </c>
      <c r="AQ872" t="s">
        <v>125</v>
      </c>
      <c r="AR872">
        <v>1</v>
      </c>
      <c r="AS872">
        <v>1</v>
      </c>
      <c r="AT872" t="s">
        <v>106</v>
      </c>
      <c r="AU872">
        <v>1</v>
      </c>
      <c r="AV872" t="s">
        <v>105</v>
      </c>
      <c r="AW872">
        <v>0</v>
      </c>
      <c r="AX872">
        <v>0.16666666666666666</v>
      </c>
      <c r="AY872">
        <v>0</v>
      </c>
      <c r="AZ872">
        <v>0</v>
      </c>
      <c r="BA872">
        <v>0</v>
      </c>
      <c r="BB872">
        <v>0</v>
      </c>
      <c r="BC872" t="s">
        <v>990</v>
      </c>
      <c r="BD872">
        <v>63</v>
      </c>
      <c r="BE872">
        <v>0.1</v>
      </c>
      <c r="BF872">
        <v>0</v>
      </c>
      <c r="BG872">
        <v>0.1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14</v>
      </c>
    </row>
    <row r="873" spans="1:68" x14ac:dyDescent="0.25">
      <c r="A873" s="1">
        <v>41987</v>
      </c>
      <c r="B873" t="s">
        <v>113</v>
      </c>
      <c r="C873" t="s">
        <v>87</v>
      </c>
      <c r="D873">
        <v>4</v>
      </c>
      <c r="E873" s="2">
        <v>8.3333333333333329E-2</v>
      </c>
      <c r="F873">
        <v>3</v>
      </c>
      <c r="G873">
        <v>5</v>
      </c>
      <c r="H873" t="s">
        <v>88</v>
      </c>
      <c r="I873">
        <v>15</v>
      </c>
      <c r="J873">
        <v>17</v>
      </c>
      <c r="K873">
        <v>12</v>
      </c>
      <c r="L873" t="s">
        <v>991</v>
      </c>
      <c r="M873">
        <v>1</v>
      </c>
      <c r="N873" t="s">
        <v>80</v>
      </c>
      <c r="O873" t="s">
        <v>73</v>
      </c>
      <c r="P873" t="s">
        <v>73</v>
      </c>
      <c r="Q873" t="s">
        <v>73</v>
      </c>
      <c r="R873" t="s">
        <v>105</v>
      </c>
      <c r="S873">
        <v>0</v>
      </c>
      <c r="T873" t="s">
        <v>73</v>
      </c>
      <c r="U873" t="s">
        <v>73</v>
      </c>
      <c r="V873" t="s">
        <v>73</v>
      </c>
      <c r="W873" t="s">
        <v>73</v>
      </c>
      <c r="X873" t="s">
        <v>73</v>
      </c>
      <c r="Y873" t="s">
        <v>73</v>
      </c>
      <c r="Z873" t="s">
        <v>125</v>
      </c>
      <c r="AA873" t="s">
        <v>73</v>
      </c>
      <c r="AB873" t="s">
        <v>73</v>
      </c>
      <c r="AC873">
        <v>3</v>
      </c>
      <c r="AD873">
        <v>5</v>
      </c>
      <c r="AE873">
        <v>5</v>
      </c>
      <c r="AF873">
        <v>15</v>
      </c>
      <c r="AG873" t="s">
        <v>74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78</v>
      </c>
      <c r="AP873">
        <v>15</v>
      </c>
      <c r="AQ873" t="s">
        <v>125</v>
      </c>
      <c r="AR873">
        <v>1</v>
      </c>
      <c r="AS873">
        <v>1</v>
      </c>
      <c r="AT873" t="s">
        <v>106</v>
      </c>
      <c r="AU873">
        <v>1</v>
      </c>
      <c r="AV873" t="s">
        <v>105</v>
      </c>
      <c r="AW873">
        <v>0</v>
      </c>
      <c r="AX873">
        <v>0.2</v>
      </c>
      <c r="AY873">
        <v>0</v>
      </c>
      <c r="AZ873">
        <v>0</v>
      </c>
      <c r="BA873">
        <v>0</v>
      </c>
      <c r="BB873">
        <v>0</v>
      </c>
      <c r="BC873" t="s">
        <v>991</v>
      </c>
      <c r="BD873">
        <v>78</v>
      </c>
      <c r="BE873">
        <v>0.1</v>
      </c>
      <c r="BF873">
        <v>0</v>
      </c>
      <c r="BG873">
        <v>0.1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14</v>
      </c>
    </row>
    <row r="874" spans="1:68" x14ac:dyDescent="0.25">
      <c r="A874" s="1">
        <v>41987</v>
      </c>
      <c r="B874" t="s">
        <v>113</v>
      </c>
      <c r="C874" t="s">
        <v>87</v>
      </c>
      <c r="D874">
        <v>4</v>
      </c>
      <c r="E874" s="2">
        <v>9.6527777777777782E-2</v>
      </c>
      <c r="F874">
        <v>2</v>
      </c>
      <c r="G874">
        <v>5</v>
      </c>
      <c r="H874" t="s">
        <v>88</v>
      </c>
      <c r="I874">
        <v>15</v>
      </c>
      <c r="J874">
        <v>17</v>
      </c>
      <c r="K874">
        <v>12</v>
      </c>
      <c r="L874" t="s">
        <v>992</v>
      </c>
      <c r="M874">
        <v>0</v>
      </c>
      <c r="N874" t="s">
        <v>80</v>
      </c>
      <c r="O874" t="s">
        <v>70</v>
      </c>
      <c r="P874" t="s">
        <v>73</v>
      </c>
      <c r="Q874" t="s">
        <v>73</v>
      </c>
      <c r="R874" t="s">
        <v>109</v>
      </c>
      <c r="S874">
        <v>0</v>
      </c>
      <c r="T874" t="s">
        <v>73</v>
      </c>
      <c r="U874" t="s">
        <v>73</v>
      </c>
      <c r="V874" t="s">
        <v>73</v>
      </c>
      <c r="W874" t="s">
        <v>73</v>
      </c>
      <c r="X874" t="s">
        <v>73</v>
      </c>
      <c r="Y874" t="s">
        <v>73</v>
      </c>
      <c r="Z874" t="s">
        <v>125</v>
      </c>
      <c r="AA874" t="s">
        <v>73</v>
      </c>
      <c r="AB874" t="s">
        <v>73</v>
      </c>
      <c r="AC874">
        <v>3</v>
      </c>
      <c r="AD874">
        <v>5</v>
      </c>
      <c r="AE874">
        <v>5</v>
      </c>
      <c r="AF874">
        <v>15</v>
      </c>
      <c r="AG874" t="s">
        <v>74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81</v>
      </c>
      <c r="AP874">
        <v>15</v>
      </c>
      <c r="AQ874" t="s">
        <v>125</v>
      </c>
      <c r="AR874">
        <v>1</v>
      </c>
      <c r="AS874">
        <v>1</v>
      </c>
      <c r="AT874" t="s">
        <v>106</v>
      </c>
      <c r="AU874">
        <v>0</v>
      </c>
      <c r="AV874" t="s">
        <v>109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 t="s">
        <v>992</v>
      </c>
      <c r="BD874">
        <v>81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14</v>
      </c>
    </row>
    <row r="875" spans="1:68" x14ac:dyDescent="0.25">
      <c r="A875" s="1">
        <v>41987</v>
      </c>
      <c r="B875" t="s">
        <v>113</v>
      </c>
      <c r="C875" t="s">
        <v>87</v>
      </c>
      <c r="D875">
        <v>4</v>
      </c>
      <c r="E875" s="2">
        <v>0.40277777777777779</v>
      </c>
      <c r="F875">
        <v>3</v>
      </c>
      <c r="G875">
        <v>1</v>
      </c>
      <c r="H875" t="s">
        <v>88</v>
      </c>
      <c r="I875">
        <v>31</v>
      </c>
      <c r="J875">
        <v>17</v>
      </c>
      <c r="K875">
        <v>12</v>
      </c>
      <c r="L875" t="s">
        <v>993</v>
      </c>
      <c r="M875">
        <v>0</v>
      </c>
      <c r="N875" t="s">
        <v>80</v>
      </c>
      <c r="O875" t="s">
        <v>70</v>
      </c>
      <c r="P875" t="s">
        <v>73</v>
      </c>
      <c r="Q875" t="s">
        <v>73</v>
      </c>
      <c r="R875" t="s">
        <v>403</v>
      </c>
      <c r="S875">
        <v>0</v>
      </c>
      <c r="T875" t="s">
        <v>73</v>
      </c>
      <c r="U875" t="s">
        <v>73</v>
      </c>
      <c r="V875" t="s">
        <v>73</v>
      </c>
      <c r="W875" t="s">
        <v>73</v>
      </c>
      <c r="X875" t="s">
        <v>73</v>
      </c>
      <c r="Y875" t="s">
        <v>73</v>
      </c>
      <c r="Z875" t="s">
        <v>124</v>
      </c>
      <c r="AA875" t="s">
        <v>73</v>
      </c>
      <c r="AB875" t="s">
        <v>73</v>
      </c>
      <c r="AC875">
        <v>10</v>
      </c>
      <c r="AD875">
        <v>5</v>
      </c>
      <c r="AE875">
        <v>5</v>
      </c>
      <c r="AF875">
        <v>15</v>
      </c>
      <c r="AG875" t="s">
        <v>74</v>
      </c>
      <c r="AH875">
        <v>1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59</v>
      </c>
      <c r="AP875">
        <v>31</v>
      </c>
      <c r="AQ875" t="s">
        <v>124</v>
      </c>
      <c r="AR875">
        <v>1</v>
      </c>
      <c r="AS875">
        <v>1</v>
      </c>
      <c r="AT875" t="s">
        <v>118</v>
      </c>
      <c r="AU875">
        <v>0</v>
      </c>
      <c r="AV875" t="s">
        <v>403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 t="s">
        <v>993</v>
      </c>
      <c r="BD875">
        <v>59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14</v>
      </c>
    </row>
    <row r="876" spans="1:68" x14ac:dyDescent="0.25">
      <c r="A876" s="1">
        <v>41987</v>
      </c>
      <c r="B876" t="s">
        <v>113</v>
      </c>
      <c r="C876" t="s">
        <v>87</v>
      </c>
      <c r="D876">
        <v>4</v>
      </c>
      <c r="E876" s="2">
        <v>0.26180555555555557</v>
      </c>
      <c r="F876">
        <v>2</v>
      </c>
      <c r="G876">
        <v>10</v>
      </c>
      <c r="H876" t="s">
        <v>120</v>
      </c>
      <c r="I876">
        <v>16</v>
      </c>
      <c r="J876">
        <v>17</v>
      </c>
      <c r="K876">
        <v>12</v>
      </c>
      <c r="L876" t="s">
        <v>994</v>
      </c>
      <c r="M876">
        <v>-1</v>
      </c>
      <c r="N876" t="s">
        <v>69</v>
      </c>
      <c r="O876" t="s">
        <v>70</v>
      </c>
      <c r="P876" t="s">
        <v>101</v>
      </c>
      <c r="Q876" t="s">
        <v>72</v>
      </c>
      <c r="R876" t="s">
        <v>73</v>
      </c>
      <c r="S876">
        <v>0</v>
      </c>
      <c r="T876" t="s">
        <v>73</v>
      </c>
      <c r="U876" t="s">
        <v>73</v>
      </c>
      <c r="V876" t="s">
        <v>124</v>
      </c>
      <c r="W876" t="s">
        <v>73</v>
      </c>
      <c r="X876" t="s">
        <v>125</v>
      </c>
      <c r="Y876" t="s">
        <v>125</v>
      </c>
      <c r="Z876" t="s">
        <v>73</v>
      </c>
      <c r="AA876" t="s">
        <v>73</v>
      </c>
      <c r="AB876" t="s">
        <v>73</v>
      </c>
      <c r="AC876">
        <v>7</v>
      </c>
      <c r="AD876">
        <v>5</v>
      </c>
      <c r="AE876">
        <v>5</v>
      </c>
      <c r="AF876">
        <v>15</v>
      </c>
      <c r="AG876" t="s">
        <v>74</v>
      </c>
      <c r="AH876">
        <v>0</v>
      </c>
      <c r="AI876">
        <v>1</v>
      </c>
      <c r="AJ876">
        <v>1</v>
      </c>
      <c r="AK876">
        <v>0</v>
      </c>
      <c r="AL876">
        <v>1</v>
      </c>
      <c r="AM876">
        <v>0</v>
      </c>
      <c r="AN876">
        <v>0</v>
      </c>
      <c r="AO876">
        <v>90</v>
      </c>
      <c r="AP876">
        <v>84</v>
      </c>
      <c r="AQ876" t="s">
        <v>125</v>
      </c>
      <c r="AR876">
        <v>1</v>
      </c>
      <c r="AS876">
        <v>1</v>
      </c>
      <c r="AT876" t="s">
        <v>106</v>
      </c>
      <c r="AU876">
        <v>-1</v>
      </c>
      <c r="AV876" t="s">
        <v>110</v>
      </c>
      <c r="AW876">
        <v>0</v>
      </c>
      <c r="AX876">
        <v>-0.1</v>
      </c>
      <c r="AY876">
        <v>0</v>
      </c>
      <c r="AZ876">
        <v>0</v>
      </c>
      <c r="BA876">
        <v>0</v>
      </c>
      <c r="BB876">
        <v>0</v>
      </c>
      <c r="BC876" t="s">
        <v>994</v>
      </c>
      <c r="BD876">
        <v>90</v>
      </c>
      <c r="BE876">
        <v>0.4</v>
      </c>
      <c r="BF876">
        <v>-0.04</v>
      </c>
      <c r="BG876">
        <v>0</v>
      </c>
      <c r="BH876">
        <v>-0.1</v>
      </c>
      <c r="BI876">
        <v>0.5</v>
      </c>
      <c r="BJ876">
        <v>0</v>
      </c>
      <c r="BK876">
        <v>0</v>
      </c>
      <c r="BL876">
        <v>0</v>
      </c>
      <c r="BM876">
        <v>-0.04</v>
      </c>
      <c r="BN876">
        <v>0</v>
      </c>
      <c r="BO876">
        <v>0</v>
      </c>
      <c r="BP876">
        <v>14</v>
      </c>
    </row>
    <row r="877" spans="1:68" x14ac:dyDescent="0.25">
      <c r="A877" s="1">
        <v>41987</v>
      </c>
      <c r="B877" t="s">
        <v>113</v>
      </c>
      <c r="C877" t="s">
        <v>87</v>
      </c>
      <c r="D877">
        <v>4</v>
      </c>
      <c r="E877" s="2">
        <v>0.23055555555555557</v>
      </c>
      <c r="F877">
        <v>3</v>
      </c>
      <c r="G877">
        <v>11</v>
      </c>
      <c r="H877" t="s">
        <v>120</v>
      </c>
      <c r="I877">
        <v>15</v>
      </c>
      <c r="J877">
        <v>17</v>
      </c>
      <c r="K877">
        <v>12</v>
      </c>
      <c r="L877" t="s">
        <v>995</v>
      </c>
      <c r="N877" t="s">
        <v>69</v>
      </c>
      <c r="O877" t="s">
        <v>131</v>
      </c>
      <c r="P877" t="s">
        <v>101</v>
      </c>
      <c r="Q877" t="s">
        <v>72</v>
      </c>
      <c r="R877" t="s">
        <v>73</v>
      </c>
      <c r="S877">
        <v>0</v>
      </c>
      <c r="T877" t="s">
        <v>73</v>
      </c>
      <c r="U877" t="s">
        <v>73</v>
      </c>
      <c r="V877" t="s">
        <v>124</v>
      </c>
      <c r="W877" t="s">
        <v>151</v>
      </c>
      <c r="X877" t="s">
        <v>73</v>
      </c>
      <c r="Y877" t="s">
        <v>151</v>
      </c>
      <c r="Z877" t="s">
        <v>73</v>
      </c>
      <c r="AA877" t="s">
        <v>73</v>
      </c>
      <c r="AB877" t="s">
        <v>73</v>
      </c>
      <c r="AC877">
        <v>6</v>
      </c>
      <c r="AD877">
        <v>5</v>
      </c>
      <c r="AE877">
        <v>5</v>
      </c>
      <c r="AF877">
        <v>15</v>
      </c>
      <c r="AG877" t="s">
        <v>74</v>
      </c>
      <c r="AH877">
        <v>0</v>
      </c>
      <c r="AI877">
        <v>1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95</v>
      </c>
      <c r="AP877">
        <v>85</v>
      </c>
      <c r="AQ877" t="s">
        <v>151</v>
      </c>
      <c r="AR877">
        <v>0</v>
      </c>
      <c r="AS877">
        <v>1</v>
      </c>
      <c r="AT877" t="s">
        <v>86</v>
      </c>
      <c r="AU877">
        <v>0</v>
      </c>
      <c r="AV877" t="s">
        <v>110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 t="s">
        <v>995</v>
      </c>
      <c r="BD877">
        <v>95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14</v>
      </c>
    </row>
    <row r="878" spans="1:68" x14ac:dyDescent="0.25">
      <c r="A878" s="1">
        <v>41994</v>
      </c>
      <c r="B878" t="s">
        <v>113</v>
      </c>
      <c r="C878" t="s">
        <v>115</v>
      </c>
      <c r="D878">
        <v>1</v>
      </c>
      <c r="E878" s="2">
        <v>0.43611111111111112</v>
      </c>
      <c r="F878">
        <v>1</v>
      </c>
      <c r="G878">
        <v>10</v>
      </c>
      <c r="H878" t="s">
        <v>120</v>
      </c>
      <c r="I878">
        <v>15</v>
      </c>
      <c r="J878">
        <v>0</v>
      </c>
      <c r="K878">
        <v>3</v>
      </c>
      <c r="L878" t="s">
        <v>906</v>
      </c>
      <c r="M878">
        <v>2</v>
      </c>
      <c r="N878" t="s">
        <v>80</v>
      </c>
      <c r="O878" t="s">
        <v>73</v>
      </c>
      <c r="P878" t="s">
        <v>73</v>
      </c>
      <c r="Q878" t="s">
        <v>73</v>
      </c>
      <c r="R878" t="s">
        <v>111</v>
      </c>
      <c r="S878">
        <v>0</v>
      </c>
      <c r="T878" t="s">
        <v>73</v>
      </c>
      <c r="U878" t="s">
        <v>73</v>
      </c>
      <c r="V878" t="s">
        <v>73</v>
      </c>
      <c r="W878" t="s">
        <v>73</v>
      </c>
      <c r="X878" t="s">
        <v>73</v>
      </c>
      <c r="Y878" t="s">
        <v>73</v>
      </c>
      <c r="Z878" t="s">
        <v>125</v>
      </c>
      <c r="AA878" t="s">
        <v>73</v>
      </c>
      <c r="AB878" t="s">
        <v>73</v>
      </c>
      <c r="AC878">
        <v>11</v>
      </c>
      <c r="AD878">
        <v>-3</v>
      </c>
      <c r="AE878">
        <v>3</v>
      </c>
      <c r="AF878">
        <v>16</v>
      </c>
      <c r="AG878" t="s">
        <v>85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80</v>
      </c>
      <c r="AP878">
        <v>85</v>
      </c>
      <c r="AQ878" t="s">
        <v>125</v>
      </c>
      <c r="AR878">
        <v>1</v>
      </c>
      <c r="AS878">
        <v>1</v>
      </c>
      <c r="AT878" t="s">
        <v>106</v>
      </c>
      <c r="AU878">
        <v>2</v>
      </c>
      <c r="AV878" t="s">
        <v>111</v>
      </c>
      <c r="AW878">
        <v>0</v>
      </c>
      <c r="AX878">
        <v>0.2</v>
      </c>
      <c r="AY878">
        <v>0</v>
      </c>
      <c r="AZ878">
        <v>0</v>
      </c>
      <c r="BA878">
        <v>0</v>
      </c>
      <c r="BB878">
        <v>0</v>
      </c>
      <c r="BC878" t="s">
        <v>906</v>
      </c>
      <c r="BD878">
        <v>80</v>
      </c>
      <c r="BE878">
        <v>0.2</v>
      </c>
      <c r="BF878">
        <v>0</v>
      </c>
      <c r="BG878">
        <v>0.2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15</v>
      </c>
    </row>
    <row r="879" spans="1:68" x14ac:dyDescent="0.25">
      <c r="A879" s="1">
        <v>41994</v>
      </c>
      <c r="B879" t="s">
        <v>113</v>
      </c>
      <c r="C879" t="s">
        <v>115</v>
      </c>
      <c r="D879">
        <v>1</v>
      </c>
      <c r="E879" s="2">
        <v>0.27013888888888887</v>
      </c>
      <c r="F879">
        <v>1</v>
      </c>
      <c r="G879">
        <v>10</v>
      </c>
      <c r="H879" t="s">
        <v>120</v>
      </c>
      <c r="I879">
        <v>23</v>
      </c>
      <c r="J879">
        <v>0</v>
      </c>
      <c r="K879">
        <v>3</v>
      </c>
      <c r="L879" t="s">
        <v>360</v>
      </c>
      <c r="N879" t="s">
        <v>69</v>
      </c>
      <c r="O879" t="s">
        <v>131</v>
      </c>
      <c r="P879" t="s">
        <v>101</v>
      </c>
      <c r="Q879" t="s">
        <v>91</v>
      </c>
      <c r="R879" t="s">
        <v>73</v>
      </c>
      <c r="S879">
        <v>0</v>
      </c>
      <c r="T879" t="s">
        <v>73</v>
      </c>
      <c r="U879" t="s">
        <v>73</v>
      </c>
      <c r="V879" t="s">
        <v>124</v>
      </c>
      <c r="W879" t="s">
        <v>151</v>
      </c>
      <c r="X879" t="s">
        <v>73</v>
      </c>
      <c r="Y879" t="s">
        <v>151</v>
      </c>
      <c r="Z879" t="s">
        <v>73</v>
      </c>
      <c r="AA879" t="s">
        <v>73</v>
      </c>
      <c r="AB879" t="s">
        <v>73</v>
      </c>
      <c r="AC879">
        <v>7</v>
      </c>
      <c r="AD879">
        <v>-3</v>
      </c>
      <c r="AE879">
        <v>3</v>
      </c>
      <c r="AF879">
        <v>16</v>
      </c>
      <c r="AG879" t="s">
        <v>85</v>
      </c>
      <c r="AH879">
        <v>0</v>
      </c>
      <c r="AI879">
        <v>1</v>
      </c>
      <c r="AJ879">
        <v>0</v>
      </c>
      <c r="AK879">
        <v>0</v>
      </c>
      <c r="AL879">
        <v>1</v>
      </c>
      <c r="AM879">
        <v>0</v>
      </c>
      <c r="AN879">
        <v>0</v>
      </c>
      <c r="AO879">
        <v>65</v>
      </c>
      <c r="AP879">
        <v>77</v>
      </c>
      <c r="AQ879" t="s">
        <v>151</v>
      </c>
      <c r="AR879">
        <v>0</v>
      </c>
      <c r="AS879">
        <v>1</v>
      </c>
      <c r="AT879" t="s">
        <v>86</v>
      </c>
      <c r="AU879">
        <v>0</v>
      </c>
      <c r="AV879" t="s">
        <v>103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 t="s">
        <v>360</v>
      </c>
      <c r="BD879">
        <v>65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15</v>
      </c>
    </row>
    <row r="880" spans="1:68" x14ac:dyDescent="0.25">
      <c r="A880" s="1">
        <v>41994</v>
      </c>
      <c r="B880" t="s">
        <v>113</v>
      </c>
      <c r="C880" t="s">
        <v>115</v>
      </c>
      <c r="D880">
        <v>2</v>
      </c>
      <c r="E880" s="2">
        <v>7.8472222222222221E-2</v>
      </c>
      <c r="F880">
        <v>1</v>
      </c>
      <c r="G880">
        <v>10</v>
      </c>
      <c r="H880" t="s">
        <v>120</v>
      </c>
      <c r="I880">
        <v>20</v>
      </c>
      <c r="J880">
        <v>0</v>
      </c>
      <c r="K880">
        <v>16</v>
      </c>
      <c r="L880" t="s">
        <v>909</v>
      </c>
      <c r="M880">
        <v>10</v>
      </c>
      <c r="N880" t="s">
        <v>69</v>
      </c>
      <c r="O880" t="s">
        <v>70</v>
      </c>
      <c r="P880" t="s">
        <v>101</v>
      </c>
      <c r="Q880" t="s">
        <v>89</v>
      </c>
      <c r="R880" t="s">
        <v>73</v>
      </c>
      <c r="S880">
        <v>0</v>
      </c>
      <c r="T880" t="s">
        <v>73</v>
      </c>
      <c r="U880" t="s">
        <v>73</v>
      </c>
      <c r="V880" t="s">
        <v>124</v>
      </c>
      <c r="W880" t="s">
        <v>73</v>
      </c>
      <c r="X880" t="s">
        <v>125</v>
      </c>
      <c r="Y880" t="s">
        <v>125</v>
      </c>
      <c r="Z880" t="s">
        <v>73</v>
      </c>
      <c r="AA880" t="s">
        <v>73</v>
      </c>
      <c r="AB880" t="s">
        <v>27</v>
      </c>
      <c r="AC880">
        <v>2</v>
      </c>
      <c r="AD880">
        <v>-16</v>
      </c>
      <c r="AE880">
        <v>16</v>
      </c>
      <c r="AF880">
        <v>16</v>
      </c>
      <c r="AG880" t="s">
        <v>85</v>
      </c>
      <c r="AH880">
        <v>0</v>
      </c>
      <c r="AI880">
        <v>1</v>
      </c>
      <c r="AJ880">
        <v>1</v>
      </c>
      <c r="AK880">
        <v>0</v>
      </c>
      <c r="AL880">
        <v>1</v>
      </c>
      <c r="AM880">
        <v>0</v>
      </c>
      <c r="AN880">
        <v>0</v>
      </c>
      <c r="AO880">
        <v>90</v>
      </c>
      <c r="AP880">
        <v>80</v>
      </c>
      <c r="AQ880" t="s">
        <v>125</v>
      </c>
      <c r="AR880">
        <v>1</v>
      </c>
      <c r="AS880">
        <v>1</v>
      </c>
      <c r="AT880" t="s">
        <v>106</v>
      </c>
      <c r="AU880">
        <v>10</v>
      </c>
      <c r="AV880" t="s">
        <v>102</v>
      </c>
      <c r="AW880">
        <v>0</v>
      </c>
      <c r="AX880">
        <v>1</v>
      </c>
      <c r="AY880">
        <v>1</v>
      </c>
      <c r="AZ880">
        <v>1</v>
      </c>
      <c r="BA880">
        <v>0</v>
      </c>
      <c r="BB880">
        <v>1</v>
      </c>
      <c r="BC880" t="s">
        <v>909</v>
      </c>
      <c r="BD880">
        <v>90</v>
      </c>
      <c r="BE880">
        <v>1.5</v>
      </c>
      <c r="BF880">
        <v>0.4</v>
      </c>
      <c r="BG880">
        <v>0</v>
      </c>
      <c r="BH880">
        <v>1</v>
      </c>
      <c r="BI880">
        <v>0.5</v>
      </c>
      <c r="BJ880">
        <v>0</v>
      </c>
      <c r="BK880">
        <v>0</v>
      </c>
      <c r="BL880">
        <v>0</v>
      </c>
      <c r="BM880">
        <v>0.4</v>
      </c>
      <c r="BN880">
        <v>0</v>
      </c>
      <c r="BO880">
        <v>0</v>
      </c>
      <c r="BP880">
        <v>15</v>
      </c>
    </row>
    <row r="881" spans="1:68" x14ac:dyDescent="0.25">
      <c r="A881" s="1">
        <v>41994</v>
      </c>
      <c r="B881" t="s">
        <v>113</v>
      </c>
      <c r="C881" t="s">
        <v>115</v>
      </c>
      <c r="D881">
        <v>2</v>
      </c>
      <c r="E881" s="2">
        <v>0.61805555555555558</v>
      </c>
      <c r="F881">
        <v>1</v>
      </c>
      <c r="G881">
        <v>10</v>
      </c>
      <c r="H881" t="s">
        <v>120</v>
      </c>
      <c r="I881">
        <v>26</v>
      </c>
      <c r="J881">
        <v>0</v>
      </c>
      <c r="K881">
        <v>6</v>
      </c>
      <c r="L881" t="s">
        <v>912</v>
      </c>
      <c r="M881">
        <v>2</v>
      </c>
      <c r="N881" t="s">
        <v>80</v>
      </c>
      <c r="O881" t="s">
        <v>73</v>
      </c>
      <c r="P881" t="s">
        <v>73</v>
      </c>
      <c r="Q881" t="s">
        <v>73</v>
      </c>
      <c r="R881" t="s">
        <v>111</v>
      </c>
      <c r="S881">
        <v>0</v>
      </c>
      <c r="T881" t="s">
        <v>73</v>
      </c>
      <c r="U881" t="s">
        <v>73</v>
      </c>
      <c r="V881" t="s">
        <v>73</v>
      </c>
      <c r="W881" t="s">
        <v>73</v>
      </c>
      <c r="X881" t="s">
        <v>73</v>
      </c>
      <c r="Y881" t="s">
        <v>73</v>
      </c>
      <c r="Z881" t="s">
        <v>913</v>
      </c>
      <c r="AA881" t="s">
        <v>73</v>
      </c>
      <c r="AB881" t="s">
        <v>73</v>
      </c>
      <c r="AC881">
        <v>15</v>
      </c>
      <c r="AD881">
        <v>-6</v>
      </c>
      <c r="AE881">
        <v>6</v>
      </c>
      <c r="AF881">
        <v>16</v>
      </c>
      <c r="AG881" t="s">
        <v>85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85</v>
      </c>
      <c r="AP881">
        <v>74</v>
      </c>
      <c r="AQ881" t="s">
        <v>913</v>
      </c>
      <c r="AR881">
        <v>1</v>
      </c>
      <c r="AS881">
        <v>1</v>
      </c>
      <c r="AT881" t="s">
        <v>73</v>
      </c>
      <c r="AU881">
        <v>2</v>
      </c>
      <c r="AV881" t="s">
        <v>111</v>
      </c>
      <c r="AW881">
        <v>0</v>
      </c>
      <c r="AX881">
        <v>0.2</v>
      </c>
      <c r="AY881">
        <v>0</v>
      </c>
      <c r="AZ881">
        <v>0</v>
      </c>
      <c r="BA881">
        <v>0</v>
      </c>
      <c r="BB881">
        <v>0</v>
      </c>
      <c r="BC881" t="s">
        <v>912</v>
      </c>
      <c r="BD881">
        <v>85</v>
      </c>
      <c r="BE881">
        <v>0.2</v>
      </c>
      <c r="BF881">
        <v>0</v>
      </c>
      <c r="BG881">
        <v>0.2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15</v>
      </c>
    </row>
    <row r="882" spans="1:68" x14ac:dyDescent="0.25">
      <c r="A882" s="1">
        <v>41994</v>
      </c>
      <c r="B882" t="s">
        <v>113</v>
      </c>
      <c r="C882" t="s">
        <v>115</v>
      </c>
      <c r="D882">
        <v>2</v>
      </c>
      <c r="E882" s="2">
        <v>0.31597222222222221</v>
      </c>
      <c r="F882">
        <v>1</v>
      </c>
      <c r="G882">
        <v>10</v>
      </c>
      <c r="H882" t="s">
        <v>120</v>
      </c>
      <c r="I882">
        <v>14</v>
      </c>
      <c r="J882">
        <v>0</v>
      </c>
      <c r="K882">
        <v>6</v>
      </c>
      <c r="L882" t="s">
        <v>915</v>
      </c>
      <c r="M882">
        <v>2</v>
      </c>
      <c r="N882" t="s">
        <v>80</v>
      </c>
      <c r="O882" t="s">
        <v>73</v>
      </c>
      <c r="P882" t="s">
        <v>73</v>
      </c>
      <c r="Q882" t="s">
        <v>73</v>
      </c>
      <c r="R882" t="s">
        <v>111</v>
      </c>
      <c r="S882">
        <v>0</v>
      </c>
      <c r="T882" t="s">
        <v>73</v>
      </c>
      <c r="U882" t="s">
        <v>73</v>
      </c>
      <c r="V882" t="s">
        <v>73</v>
      </c>
      <c r="W882" t="s">
        <v>73</v>
      </c>
      <c r="X882" t="s">
        <v>73</v>
      </c>
      <c r="Y882" t="s">
        <v>73</v>
      </c>
      <c r="Z882" t="s">
        <v>125</v>
      </c>
      <c r="AA882" t="s">
        <v>73</v>
      </c>
      <c r="AB882" t="s">
        <v>73</v>
      </c>
      <c r="AC882">
        <v>8</v>
      </c>
      <c r="AD882">
        <v>-6</v>
      </c>
      <c r="AE882">
        <v>6</v>
      </c>
      <c r="AF882">
        <v>16</v>
      </c>
      <c r="AG882" t="s">
        <v>85</v>
      </c>
      <c r="AH882">
        <v>1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83</v>
      </c>
      <c r="AP882">
        <v>86</v>
      </c>
      <c r="AQ882" t="s">
        <v>125</v>
      </c>
      <c r="AR882">
        <v>1</v>
      </c>
      <c r="AS882">
        <v>1</v>
      </c>
      <c r="AT882" t="s">
        <v>106</v>
      </c>
      <c r="AU882">
        <v>2</v>
      </c>
      <c r="AV882" t="s">
        <v>111</v>
      </c>
      <c r="AW882">
        <v>0</v>
      </c>
      <c r="AX882">
        <v>0.2</v>
      </c>
      <c r="AY882">
        <v>0</v>
      </c>
      <c r="AZ882">
        <v>0</v>
      </c>
      <c r="BA882">
        <v>0</v>
      </c>
      <c r="BB882">
        <v>0</v>
      </c>
      <c r="BC882" t="s">
        <v>915</v>
      </c>
      <c r="BD882">
        <v>83</v>
      </c>
      <c r="BE882">
        <v>0.2</v>
      </c>
      <c r="BF882">
        <v>0</v>
      </c>
      <c r="BG882">
        <v>0.2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15</v>
      </c>
    </row>
    <row r="883" spans="1:68" x14ac:dyDescent="0.25">
      <c r="A883" s="1">
        <v>41994</v>
      </c>
      <c r="B883" t="s">
        <v>113</v>
      </c>
      <c r="C883" t="s">
        <v>115</v>
      </c>
      <c r="D883">
        <v>2</v>
      </c>
      <c r="E883" s="2">
        <v>0.23333333333333334</v>
      </c>
      <c r="F883">
        <v>1</v>
      </c>
      <c r="G883">
        <v>10</v>
      </c>
      <c r="H883" t="s">
        <v>120</v>
      </c>
      <c r="I883">
        <v>20</v>
      </c>
      <c r="J883">
        <v>0</v>
      </c>
      <c r="K883">
        <v>6</v>
      </c>
      <c r="L883" t="s">
        <v>916</v>
      </c>
      <c r="M883">
        <v>1</v>
      </c>
      <c r="N883" t="s">
        <v>80</v>
      </c>
      <c r="O883" t="s">
        <v>73</v>
      </c>
      <c r="P883" t="s">
        <v>73</v>
      </c>
      <c r="Q883" t="s">
        <v>73</v>
      </c>
      <c r="R883" t="s">
        <v>105</v>
      </c>
      <c r="S883">
        <v>0</v>
      </c>
      <c r="T883" t="s">
        <v>73</v>
      </c>
      <c r="U883" t="s">
        <v>73</v>
      </c>
      <c r="V883" t="s">
        <v>73</v>
      </c>
      <c r="W883" t="s">
        <v>73</v>
      </c>
      <c r="X883" t="s">
        <v>73</v>
      </c>
      <c r="Y883" t="s">
        <v>73</v>
      </c>
      <c r="Z883" t="s">
        <v>125</v>
      </c>
      <c r="AA883" t="s">
        <v>73</v>
      </c>
      <c r="AB883" t="s">
        <v>73</v>
      </c>
      <c r="AC883">
        <v>6</v>
      </c>
      <c r="AD883">
        <v>-6</v>
      </c>
      <c r="AE883">
        <v>6</v>
      </c>
      <c r="AF883">
        <v>16</v>
      </c>
      <c r="AG883" t="s">
        <v>85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78</v>
      </c>
      <c r="AP883">
        <v>80</v>
      </c>
      <c r="AQ883" t="s">
        <v>125</v>
      </c>
      <c r="AR883">
        <v>1</v>
      </c>
      <c r="AS883">
        <v>1</v>
      </c>
      <c r="AT883" t="s">
        <v>106</v>
      </c>
      <c r="AU883">
        <v>1</v>
      </c>
      <c r="AV883" t="s">
        <v>105</v>
      </c>
      <c r="AW883">
        <v>0</v>
      </c>
      <c r="AX883">
        <v>0.1</v>
      </c>
      <c r="AY883">
        <v>0</v>
      </c>
      <c r="AZ883">
        <v>0</v>
      </c>
      <c r="BA883">
        <v>0</v>
      </c>
      <c r="BB883">
        <v>0</v>
      </c>
      <c r="BC883" t="s">
        <v>916</v>
      </c>
      <c r="BD883">
        <v>78</v>
      </c>
      <c r="BE883">
        <v>0.1</v>
      </c>
      <c r="BF883">
        <v>0</v>
      </c>
      <c r="BG883">
        <v>0.1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15</v>
      </c>
    </row>
    <row r="884" spans="1:68" x14ac:dyDescent="0.25">
      <c r="A884" s="1">
        <v>41994</v>
      </c>
      <c r="B884" t="s">
        <v>113</v>
      </c>
      <c r="C884" t="s">
        <v>115</v>
      </c>
      <c r="D884">
        <v>2</v>
      </c>
      <c r="E884" s="2">
        <v>0.5756944444444444</v>
      </c>
      <c r="F884">
        <v>1</v>
      </c>
      <c r="G884">
        <v>10</v>
      </c>
      <c r="H884" t="s">
        <v>120</v>
      </c>
      <c r="I884">
        <v>37</v>
      </c>
      <c r="J884">
        <v>0</v>
      </c>
      <c r="K884">
        <v>6</v>
      </c>
      <c r="L884" t="s">
        <v>919</v>
      </c>
      <c r="N884" t="s">
        <v>69</v>
      </c>
      <c r="O884" t="s">
        <v>131</v>
      </c>
      <c r="P884" t="s">
        <v>71</v>
      </c>
      <c r="Q884" t="s">
        <v>89</v>
      </c>
      <c r="R884" t="s">
        <v>73</v>
      </c>
      <c r="S884">
        <v>0</v>
      </c>
      <c r="T884" t="s">
        <v>73</v>
      </c>
      <c r="U884" t="s">
        <v>73</v>
      </c>
      <c r="V884" t="s">
        <v>124</v>
      </c>
      <c r="W884" t="s">
        <v>171</v>
      </c>
      <c r="X884" t="s">
        <v>73</v>
      </c>
      <c r="Y884" t="s">
        <v>171</v>
      </c>
      <c r="Z884" t="s">
        <v>73</v>
      </c>
      <c r="AA884" t="s">
        <v>73</v>
      </c>
      <c r="AB884" t="s">
        <v>73</v>
      </c>
      <c r="AC884">
        <v>14</v>
      </c>
      <c r="AD884">
        <v>-6</v>
      </c>
      <c r="AE884">
        <v>6</v>
      </c>
      <c r="AF884">
        <v>16</v>
      </c>
      <c r="AG884" t="s">
        <v>85</v>
      </c>
      <c r="AH884">
        <v>0</v>
      </c>
      <c r="AI884">
        <v>1</v>
      </c>
      <c r="AJ884">
        <v>0</v>
      </c>
      <c r="AK884">
        <v>0</v>
      </c>
      <c r="AL884">
        <v>1</v>
      </c>
      <c r="AM884">
        <v>0</v>
      </c>
      <c r="AN884">
        <v>0</v>
      </c>
      <c r="AO884">
        <v>61</v>
      </c>
      <c r="AP884">
        <v>63</v>
      </c>
      <c r="AQ884" t="s">
        <v>171</v>
      </c>
      <c r="AR884">
        <v>0</v>
      </c>
      <c r="AS884">
        <v>1</v>
      </c>
      <c r="AT884" t="s">
        <v>75</v>
      </c>
      <c r="AU884">
        <v>0</v>
      </c>
      <c r="AV884" t="s">
        <v>90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 t="s">
        <v>919</v>
      </c>
      <c r="BD884">
        <v>61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15</v>
      </c>
    </row>
    <row r="885" spans="1:68" x14ac:dyDescent="0.25">
      <c r="A885" s="1">
        <v>41994</v>
      </c>
      <c r="B885" t="s">
        <v>113</v>
      </c>
      <c r="C885" t="s">
        <v>115</v>
      </c>
      <c r="D885">
        <v>2</v>
      </c>
      <c r="E885" s="2">
        <v>5.9027777777777776E-2</v>
      </c>
      <c r="F885">
        <v>1</v>
      </c>
      <c r="G885">
        <v>10</v>
      </c>
      <c r="H885" t="s">
        <v>120</v>
      </c>
      <c r="I885">
        <v>30</v>
      </c>
      <c r="J885">
        <v>0</v>
      </c>
      <c r="K885">
        <v>16</v>
      </c>
      <c r="L885" t="s">
        <v>921</v>
      </c>
      <c r="N885" t="s">
        <v>69</v>
      </c>
      <c r="O885" t="s">
        <v>131</v>
      </c>
      <c r="P885" t="s">
        <v>71</v>
      </c>
      <c r="Q885" t="s">
        <v>91</v>
      </c>
      <c r="R885" t="s">
        <v>73</v>
      </c>
      <c r="S885">
        <v>0</v>
      </c>
      <c r="T885" t="s">
        <v>73</v>
      </c>
      <c r="U885" t="s">
        <v>73</v>
      </c>
      <c r="V885" t="s">
        <v>124</v>
      </c>
      <c r="W885" t="s">
        <v>133</v>
      </c>
      <c r="X885" t="s">
        <v>73</v>
      </c>
      <c r="Y885" t="s">
        <v>133</v>
      </c>
      <c r="Z885" t="s">
        <v>73</v>
      </c>
      <c r="AA885" t="s">
        <v>73</v>
      </c>
      <c r="AB885" t="s">
        <v>73</v>
      </c>
      <c r="AC885">
        <v>2</v>
      </c>
      <c r="AD885">
        <v>-16</v>
      </c>
      <c r="AE885">
        <v>16</v>
      </c>
      <c r="AF885">
        <v>16</v>
      </c>
      <c r="AG885" t="s">
        <v>85</v>
      </c>
      <c r="AH885">
        <v>0</v>
      </c>
      <c r="AI885">
        <v>1</v>
      </c>
      <c r="AJ885">
        <v>0</v>
      </c>
      <c r="AK885">
        <v>0</v>
      </c>
      <c r="AL885">
        <v>1</v>
      </c>
      <c r="AM885">
        <v>0</v>
      </c>
      <c r="AN885">
        <v>0</v>
      </c>
      <c r="AO885">
        <v>88</v>
      </c>
      <c r="AP885">
        <v>70</v>
      </c>
      <c r="AQ885" t="s">
        <v>133</v>
      </c>
      <c r="AR885">
        <v>0</v>
      </c>
      <c r="AS885">
        <v>1</v>
      </c>
      <c r="AT885" t="s">
        <v>75</v>
      </c>
      <c r="AU885">
        <v>0</v>
      </c>
      <c r="AV885" t="s">
        <v>92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 t="s">
        <v>921</v>
      </c>
      <c r="BD885">
        <v>88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15</v>
      </c>
    </row>
    <row r="886" spans="1:68" x14ac:dyDescent="0.25">
      <c r="A886" s="1">
        <v>41994</v>
      </c>
      <c r="B886" t="s">
        <v>113</v>
      </c>
      <c r="C886" t="s">
        <v>115</v>
      </c>
      <c r="D886">
        <v>2</v>
      </c>
      <c r="E886" s="2">
        <v>1.7361111111111112E-2</v>
      </c>
      <c r="F886">
        <v>1</v>
      </c>
      <c r="G886">
        <v>10</v>
      </c>
      <c r="H886" t="s">
        <v>120</v>
      </c>
      <c r="I886">
        <v>26</v>
      </c>
      <c r="J886">
        <v>0</v>
      </c>
      <c r="K886">
        <v>16</v>
      </c>
      <c r="L886" t="s">
        <v>155</v>
      </c>
      <c r="N886" t="s">
        <v>69</v>
      </c>
      <c r="O886" t="s">
        <v>131</v>
      </c>
      <c r="P886" t="s">
        <v>71</v>
      </c>
      <c r="Q886" t="s">
        <v>91</v>
      </c>
      <c r="R886" t="s">
        <v>73</v>
      </c>
      <c r="S886">
        <v>0</v>
      </c>
      <c r="T886" t="s">
        <v>73</v>
      </c>
      <c r="U886" t="s">
        <v>73</v>
      </c>
      <c r="V886" t="s">
        <v>124</v>
      </c>
      <c r="W886" t="s">
        <v>133</v>
      </c>
      <c r="X886" t="s">
        <v>73</v>
      </c>
      <c r="Y886" t="s">
        <v>133</v>
      </c>
      <c r="Z886" t="s">
        <v>73</v>
      </c>
      <c r="AA886" t="s">
        <v>73</v>
      </c>
      <c r="AB886" t="s">
        <v>73</v>
      </c>
      <c r="AC886">
        <v>1</v>
      </c>
      <c r="AD886">
        <v>-16</v>
      </c>
      <c r="AE886">
        <v>16</v>
      </c>
      <c r="AF886">
        <v>16</v>
      </c>
      <c r="AG886" t="s">
        <v>85</v>
      </c>
      <c r="AH886">
        <v>0</v>
      </c>
      <c r="AI886">
        <v>1</v>
      </c>
      <c r="AJ886">
        <v>0</v>
      </c>
      <c r="AK886">
        <v>0</v>
      </c>
      <c r="AL886">
        <v>1</v>
      </c>
      <c r="AM886">
        <v>0</v>
      </c>
      <c r="AN886">
        <v>0</v>
      </c>
      <c r="AO886">
        <v>63</v>
      </c>
      <c r="AP886">
        <v>74</v>
      </c>
      <c r="AQ886" t="s">
        <v>133</v>
      </c>
      <c r="AR886">
        <v>0</v>
      </c>
      <c r="AS886">
        <v>1</v>
      </c>
      <c r="AT886" t="s">
        <v>75</v>
      </c>
      <c r="AU886">
        <v>0</v>
      </c>
      <c r="AV886" t="s">
        <v>92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 t="s">
        <v>155</v>
      </c>
      <c r="BD886">
        <v>63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15</v>
      </c>
    </row>
    <row r="887" spans="1:68" x14ac:dyDescent="0.25">
      <c r="A887" s="1">
        <v>41994</v>
      </c>
      <c r="B887" t="s">
        <v>113</v>
      </c>
      <c r="C887" t="s">
        <v>115</v>
      </c>
      <c r="D887">
        <v>2</v>
      </c>
      <c r="E887" s="2">
        <v>0.41458333333333336</v>
      </c>
      <c r="F887">
        <v>1</v>
      </c>
      <c r="G887">
        <v>10</v>
      </c>
      <c r="H887" t="s">
        <v>120</v>
      </c>
      <c r="I887">
        <v>8</v>
      </c>
      <c r="J887">
        <v>0</v>
      </c>
      <c r="K887">
        <v>6</v>
      </c>
      <c r="L887" t="s">
        <v>343</v>
      </c>
      <c r="N887" t="s">
        <v>69</v>
      </c>
      <c r="O887" t="s">
        <v>131</v>
      </c>
      <c r="P887" t="s">
        <v>101</v>
      </c>
      <c r="Q887" t="s">
        <v>89</v>
      </c>
      <c r="R887" t="s">
        <v>73</v>
      </c>
      <c r="S887">
        <v>0</v>
      </c>
      <c r="T887" t="s">
        <v>73</v>
      </c>
      <c r="U887" t="s">
        <v>73</v>
      </c>
      <c r="V887" t="s">
        <v>124</v>
      </c>
      <c r="W887" t="s">
        <v>144</v>
      </c>
      <c r="X887" t="s">
        <v>73</v>
      </c>
      <c r="Y887" t="s">
        <v>144</v>
      </c>
      <c r="Z887" t="s">
        <v>73</v>
      </c>
      <c r="AA887" t="s">
        <v>73</v>
      </c>
      <c r="AB887" t="s">
        <v>73</v>
      </c>
      <c r="AC887">
        <v>10</v>
      </c>
      <c r="AD887">
        <v>-6</v>
      </c>
      <c r="AE887">
        <v>6</v>
      </c>
      <c r="AF887">
        <v>16</v>
      </c>
      <c r="AG887" t="s">
        <v>85</v>
      </c>
      <c r="AH887">
        <v>0</v>
      </c>
      <c r="AI887">
        <v>1</v>
      </c>
      <c r="AJ887">
        <v>0</v>
      </c>
      <c r="AK887">
        <v>0</v>
      </c>
      <c r="AL887">
        <v>1</v>
      </c>
      <c r="AM887">
        <v>0</v>
      </c>
      <c r="AN887">
        <v>0</v>
      </c>
      <c r="AO887">
        <v>63</v>
      </c>
      <c r="AP887">
        <v>92</v>
      </c>
      <c r="AQ887" t="s">
        <v>144</v>
      </c>
      <c r="AR887">
        <v>0</v>
      </c>
      <c r="AS887">
        <v>1</v>
      </c>
      <c r="AT887" t="s">
        <v>75</v>
      </c>
      <c r="AU887">
        <v>0</v>
      </c>
      <c r="AV887" t="s">
        <v>102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 t="s">
        <v>343</v>
      </c>
      <c r="BD887">
        <v>63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15</v>
      </c>
    </row>
    <row r="888" spans="1:68" x14ac:dyDescent="0.25">
      <c r="A888" s="1">
        <v>41994</v>
      </c>
      <c r="B888" t="s">
        <v>113</v>
      </c>
      <c r="C888" t="s">
        <v>115</v>
      </c>
      <c r="D888">
        <v>2</v>
      </c>
      <c r="E888" s="2">
        <v>0.16250000000000001</v>
      </c>
      <c r="F888">
        <v>1</v>
      </c>
      <c r="G888">
        <v>10</v>
      </c>
      <c r="H888" t="s">
        <v>120</v>
      </c>
      <c r="I888">
        <v>20</v>
      </c>
      <c r="J888">
        <v>0</v>
      </c>
      <c r="K888">
        <v>9</v>
      </c>
      <c r="L888" t="s">
        <v>132</v>
      </c>
      <c r="N888" t="s">
        <v>69</v>
      </c>
      <c r="O888" t="s">
        <v>131</v>
      </c>
      <c r="P888" t="s">
        <v>101</v>
      </c>
      <c r="Q888" t="s">
        <v>89</v>
      </c>
      <c r="R888" t="s">
        <v>73</v>
      </c>
      <c r="S888">
        <v>0</v>
      </c>
      <c r="T888" t="s">
        <v>73</v>
      </c>
      <c r="U888" t="s">
        <v>73</v>
      </c>
      <c r="V888" t="s">
        <v>124</v>
      </c>
      <c r="W888" t="s">
        <v>133</v>
      </c>
      <c r="X888" t="s">
        <v>73</v>
      </c>
      <c r="Y888" t="s">
        <v>133</v>
      </c>
      <c r="Z888" t="s">
        <v>73</v>
      </c>
      <c r="AA888" t="s">
        <v>73</v>
      </c>
      <c r="AB888" t="s">
        <v>73</v>
      </c>
      <c r="AC888">
        <v>4</v>
      </c>
      <c r="AD888">
        <v>-9</v>
      </c>
      <c r="AE888">
        <v>9</v>
      </c>
      <c r="AF888">
        <v>16</v>
      </c>
      <c r="AG888" t="s">
        <v>85</v>
      </c>
      <c r="AH888">
        <v>0</v>
      </c>
      <c r="AI888">
        <v>1</v>
      </c>
      <c r="AJ888">
        <v>0</v>
      </c>
      <c r="AK888">
        <v>0</v>
      </c>
      <c r="AL888">
        <v>1</v>
      </c>
      <c r="AM888">
        <v>0</v>
      </c>
      <c r="AN888">
        <v>0</v>
      </c>
      <c r="AO888">
        <v>62</v>
      </c>
      <c r="AP888">
        <v>80</v>
      </c>
      <c r="AQ888" t="s">
        <v>133</v>
      </c>
      <c r="AR888">
        <v>0</v>
      </c>
      <c r="AS888">
        <v>1</v>
      </c>
      <c r="AT888" t="s">
        <v>75</v>
      </c>
      <c r="AU888">
        <v>0</v>
      </c>
      <c r="AV888" t="s">
        <v>102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 t="s">
        <v>132</v>
      </c>
      <c r="BD888">
        <v>62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15</v>
      </c>
    </row>
    <row r="889" spans="1:68" x14ac:dyDescent="0.25">
      <c r="A889" s="1">
        <v>41994</v>
      </c>
      <c r="B889" t="s">
        <v>113</v>
      </c>
      <c r="C889" t="s">
        <v>115</v>
      </c>
      <c r="D889">
        <v>3</v>
      </c>
      <c r="E889" s="2">
        <v>0.33611111111111114</v>
      </c>
      <c r="F889">
        <v>1</v>
      </c>
      <c r="G889">
        <v>10</v>
      </c>
      <c r="H889" t="s">
        <v>120</v>
      </c>
      <c r="I889">
        <v>20</v>
      </c>
      <c r="J889">
        <v>7</v>
      </c>
      <c r="K889">
        <v>19</v>
      </c>
      <c r="L889" t="s">
        <v>924</v>
      </c>
      <c r="M889">
        <v>9</v>
      </c>
      <c r="N889" t="s">
        <v>69</v>
      </c>
      <c r="O889" t="s">
        <v>70</v>
      </c>
      <c r="P889" t="s">
        <v>101</v>
      </c>
      <c r="Q889" t="s">
        <v>91</v>
      </c>
      <c r="R889" t="s">
        <v>73</v>
      </c>
      <c r="S889">
        <v>0</v>
      </c>
      <c r="T889" t="s">
        <v>73</v>
      </c>
      <c r="U889" t="s">
        <v>73</v>
      </c>
      <c r="V889" t="s">
        <v>124</v>
      </c>
      <c r="W889" t="s">
        <v>73</v>
      </c>
      <c r="X889" t="s">
        <v>471</v>
      </c>
      <c r="Y889" t="s">
        <v>471</v>
      </c>
      <c r="Z889" t="s">
        <v>73</v>
      </c>
      <c r="AA889" t="s">
        <v>73</v>
      </c>
      <c r="AB889" t="s">
        <v>73</v>
      </c>
      <c r="AC889">
        <v>9</v>
      </c>
      <c r="AD889">
        <v>-12</v>
      </c>
      <c r="AE889">
        <v>12</v>
      </c>
      <c r="AF889">
        <v>16</v>
      </c>
      <c r="AG889" t="s">
        <v>85</v>
      </c>
      <c r="AH889">
        <v>0</v>
      </c>
      <c r="AI889">
        <v>1</v>
      </c>
      <c r="AJ889">
        <v>1</v>
      </c>
      <c r="AK889">
        <v>0</v>
      </c>
      <c r="AL889">
        <v>1</v>
      </c>
      <c r="AM889">
        <v>0</v>
      </c>
      <c r="AN889">
        <v>0</v>
      </c>
      <c r="AO889">
        <v>98</v>
      </c>
      <c r="AP889">
        <v>80</v>
      </c>
      <c r="AQ889" t="s">
        <v>471</v>
      </c>
      <c r="AR889">
        <v>1</v>
      </c>
      <c r="AS889">
        <v>1</v>
      </c>
      <c r="AT889" t="s">
        <v>86</v>
      </c>
      <c r="AU889">
        <v>9</v>
      </c>
      <c r="AV889" t="s">
        <v>103</v>
      </c>
      <c r="AW889">
        <v>0</v>
      </c>
      <c r="AX889">
        <v>0.9</v>
      </c>
      <c r="AY889">
        <v>0</v>
      </c>
      <c r="AZ889">
        <v>0</v>
      </c>
      <c r="BA889">
        <v>0</v>
      </c>
      <c r="BB889">
        <v>1</v>
      </c>
      <c r="BC889" t="s">
        <v>924</v>
      </c>
      <c r="BD889">
        <v>98</v>
      </c>
      <c r="BE889">
        <v>1.4</v>
      </c>
      <c r="BF889">
        <v>0.36</v>
      </c>
      <c r="BG889">
        <v>0</v>
      </c>
      <c r="BH889">
        <v>0.9</v>
      </c>
      <c r="BI889">
        <v>0.5</v>
      </c>
      <c r="BJ889">
        <v>0</v>
      </c>
      <c r="BK889">
        <v>0</v>
      </c>
      <c r="BL889">
        <v>0</v>
      </c>
      <c r="BM889">
        <v>0.36</v>
      </c>
      <c r="BN889">
        <v>0</v>
      </c>
      <c r="BO889">
        <v>0</v>
      </c>
      <c r="BP889">
        <v>15</v>
      </c>
    </row>
    <row r="890" spans="1:68" x14ac:dyDescent="0.25">
      <c r="A890" s="1">
        <v>41994</v>
      </c>
      <c r="B890" t="s">
        <v>113</v>
      </c>
      <c r="C890" t="s">
        <v>115</v>
      </c>
      <c r="D890">
        <v>3</v>
      </c>
      <c r="E890" s="2">
        <v>0.49583333333333335</v>
      </c>
      <c r="F890">
        <v>1</v>
      </c>
      <c r="G890">
        <v>8</v>
      </c>
      <c r="H890" t="s">
        <v>119</v>
      </c>
      <c r="I890">
        <v>8</v>
      </c>
      <c r="J890">
        <v>0</v>
      </c>
      <c r="K890">
        <v>16</v>
      </c>
      <c r="L890" t="s">
        <v>929</v>
      </c>
      <c r="M890">
        <v>0</v>
      </c>
      <c r="N890" t="s">
        <v>80</v>
      </c>
      <c r="O890" t="s">
        <v>70</v>
      </c>
      <c r="P890" t="s">
        <v>73</v>
      </c>
      <c r="Q890" t="s">
        <v>73</v>
      </c>
      <c r="R890" t="s">
        <v>105</v>
      </c>
      <c r="S890">
        <v>0</v>
      </c>
      <c r="T890" t="s">
        <v>73</v>
      </c>
      <c r="U890" t="s">
        <v>73</v>
      </c>
      <c r="V890" t="s">
        <v>73</v>
      </c>
      <c r="W890" t="s">
        <v>73</v>
      </c>
      <c r="X890" t="s">
        <v>73</v>
      </c>
      <c r="Y890" t="s">
        <v>73</v>
      </c>
      <c r="Z890" t="s">
        <v>125</v>
      </c>
      <c r="AA890" t="s">
        <v>73</v>
      </c>
      <c r="AB890" t="s">
        <v>73</v>
      </c>
      <c r="AC890">
        <v>12</v>
      </c>
      <c r="AD890">
        <v>-16</v>
      </c>
      <c r="AE890">
        <v>16</v>
      </c>
      <c r="AF890">
        <v>16</v>
      </c>
      <c r="AG890" t="s">
        <v>85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61</v>
      </c>
      <c r="AP890">
        <v>8</v>
      </c>
      <c r="AQ890" t="s">
        <v>125</v>
      </c>
      <c r="AR890">
        <v>1</v>
      </c>
      <c r="AS890">
        <v>1</v>
      </c>
      <c r="AT890" t="s">
        <v>106</v>
      </c>
      <c r="AU890">
        <v>0</v>
      </c>
      <c r="AV890" t="s">
        <v>105</v>
      </c>
      <c r="AW890">
        <v>0</v>
      </c>
      <c r="AX890">
        <v>0</v>
      </c>
      <c r="AY890">
        <v>0</v>
      </c>
      <c r="AZ890">
        <v>0</v>
      </c>
      <c r="BA890">
        <v>1</v>
      </c>
      <c r="BB890">
        <v>0</v>
      </c>
      <c r="BC890" t="s">
        <v>929</v>
      </c>
      <c r="BD890">
        <v>61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15</v>
      </c>
    </row>
    <row r="891" spans="1:68" x14ac:dyDescent="0.25">
      <c r="A891" s="1">
        <v>41994</v>
      </c>
      <c r="B891" t="s">
        <v>113</v>
      </c>
      <c r="C891" t="s">
        <v>115</v>
      </c>
      <c r="D891">
        <v>3</v>
      </c>
      <c r="E891" s="2">
        <v>0.25416666666666665</v>
      </c>
      <c r="F891">
        <v>1</v>
      </c>
      <c r="G891">
        <v>10</v>
      </c>
      <c r="H891" t="s">
        <v>120</v>
      </c>
      <c r="I891">
        <v>37</v>
      </c>
      <c r="J891">
        <v>7</v>
      </c>
      <c r="K891">
        <v>19</v>
      </c>
      <c r="L891" t="s">
        <v>930</v>
      </c>
      <c r="M891">
        <v>-2</v>
      </c>
      <c r="N891" t="s">
        <v>69</v>
      </c>
      <c r="O891" t="s">
        <v>70</v>
      </c>
      <c r="P891" t="s">
        <v>101</v>
      </c>
      <c r="Q891" t="s">
        <v>72</v>
      </c>
      <c r="R891" t="s">
        <v>73</v>
      </c>
      <c r="S891">
        <v>0</v>
      </c>
      <c r="T891" t="s">
        <v>73</v>
      </c>
      <c r="U891" t="s">
        <v>73</v>
      </c>
      <c r="V891" t="s">
        <v>124</v>
      </c>
      <c r="W891" t="s">
        <v>73</v>
      </c>
      <c r="X891" t="s">
        <v>125</v>
      </c>
      <c r="Y891" t="s">
        <v>125</v>
      </c>
      <c r="Z891" t="s">
        <v>73</v>
      </c>
      <c r="AA891" t="s">
        <v>73</v>
      </c>
      <c r="AB891" t="s">
        <v>73</v>
      </c>
      <c r="AC891">
        <v>7</v>
      </c>
      <c r="AD891">
        <v>-12</v>
      </c>
      <c r="AE891">
        <v>12</v>
      </c>
      <c r="AF891">
        <v>16</v>
      </c>
      <c r="AG891" t="s">
        <v>85</v>
      </c>
      <c r="AH891">
        <v>0</v>
      </c>
      <c r="AI891">
        <v>1</v>
      </c>
      <c r="AJ891">
        <v>1</v>
      </c>
      <c r="AK891">
        <v>0</v>
      </c>
      <c r="AL891">
        <v>1</v>
      </c>
      <c r="AM891">
        <v>0</v>
      </c>
      <c r="AN891">
        <v>0</v>
      </c>
      <c r="AO891">
        <v>91</v>
      </c>
      <c r="AP891">
        <v>63</v>
      </c>
      <c r="AQ891" t="s">
        <v>125</v>
      </c>
      <c r="AR891">
        <v>1</v>
      </c>
      <c r="AS891">
        <v>1</v>
      </c>
      <c r="AT891" t="s">
        <v>106</v>
      </c>
      <c r="AU891">
        <v>-2</v>
      </c>
      <c r="AV891" t="s">
        <v>110</v>
      </c>
      <c r="AW891">
        <v>0</v>
      </c>
      <c r="AX891">
        <v>-0.2</v>
      </c>
      <c r="AY891">
        <v>0</v>
      </c>
      <c r="AZ891">
        <v>0</v>
      </c>
      <c r="BA891">
        <v>0</v>
      </c>
      <c r="BB891">
        <v>0</v>
      </c>
      <c r="BC891" t="s">
        <v>930</v>
      </c>
      <c r="BD891">
        <v>91</v>
      </c>
      <c r="BE891">
        <v>0.3</v>
      </c>
      <c r="BF891">
        <v>-0.08</v>
      </c>
      <c r="BG891">
        <v>0</v>
      </c>
      <c r="BH891">
        <v>-0.2</v>
      </c>
      <c r="BI891">
        <v>0.5</v>
      </c>
      <c r="BJ891">
        <v>0</v>
      </c>
      <c r="BK891">
        <v>0</v>
      </c>
      <c r="BL891">
        <v>0</v>
      </c>
      <c r="BM891">
        <v>-0.08</v>
      </c>
      <c r="BN891">
        <v>0</v>
      </c>
      <c r="BO891">
        <v>0</v>
      </c>
      <c r="BP891">
        <v>15</v>
      </c>
    </row>
    <row r="892" spans="1:68" x14ac:dyDescent="0.25">
      <c r="A892" s="1">
        <v>41994</v>
      </c>
      <c r="B892" t="s">
        <v>113</v>
      </c>
      <c r="C892" t="s">
        <v>115</v>
      </c>
      <c r="D892">
        <v>3</v>
      </c>
      <c r="E892" s="2">
        <v>0.62083333333333335</v>
      </c>
      <c r="F892">
        <v>1</v>
      </c>
      <c r="G892">
        <v>10</v>
      </c>
      <c r="H892" t="s">
        <v>120</v>
      </c>
      <c r="I892">
        <v>34</v>
      </c>
      <c r="J892">
        <v>0</v>
      </c>
      <c r="K892">
        <v>16</v>
      </c>
      <c r="L892" t="s">
        <v>528</v>
      </c>
      <c r="N892" t="s">
        <v>69</v>
      </c>
      <c r="O892" t="s">
        <v>131</v>
      </c>
      <c r="P892" t="s">
        <v>101</v>
      </c>
      <c r="Q892" t="s">
        <v>72</v>
      </c>
      <c r="R892" t="s">
        <v>73</v>
      </c>
      <c r="S892">
        <v>0</v>
      </c>
      <c r="T892" t="s">
        <v>73</v>
      </c>
      <c r="U892" t="s">
        <v>73</v>
      </c>
      <c r="V892" t="s">
        <v>124</v>
      </c>
      <c r="W892" t="s">
        <v>151</v>
      </c>
      <c r="X892" t="s">
        <v>73</v>
      </c>
      <c r="Y892" t="s">
        <v>151</v>
      </c>
      <c r="Z892" t="s">
        <v>73</v>
      </c>
      <c r="AA892" t="s">
        <v>73</v>
      </c>
      <c r="AB892" t="s">
        <v>73</v>
      </c>
      <c r="AC892">
        <v>15</v>
      </c>
      <c r="AD892">
        <v>-16</v>
      </c>
      <c r="AE892">
        <v>16</v>
      </c>
      <c r="AF892">
        <v>16</v>
      </c>
      <c r="AG892" t="s">
        <v>85</v>
      </c>
      <c r="AH892">
        <v>0</v>
      </c>
      <c r="AI892">
        <v>1</v>
      </c>
      <c r="AJ892">
        <v>0</v>
      </c>
      <c r="AK892">
        <v>0</v>
      </c>
      <c r="AL892">
        <v>1</v>
      </c>
      <c r="AM892">
        <v>0</v>
      </c>
      <c r="AN892">
        <v>0</v>
      </c>
      <c r="AO892">
        <v>64</v>
      </c>
      <c r="AP892">
        <v>66</v>
      </c>
      <c r="AQ892" t="s">
        <v>151</v>
      </c>
      <c r="AR892">
        <v>0</v>
      </c>
      <c r="AS892">
        <v>1</v>
      </c>
      <c r="AT892" t="s">
        <v>86</v>
      </c>
      <c r="AU892">
        <v>0</v>
      </c>
      <c r="AV892" t="s">
        <v>110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 t="s">
        <v>528</v>
      </c>
      <c r="BD892">
        <v>64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15</v>
      </c>
    </row>
    <row r="893" spans="1:68" x14ac:dyDescent="0.25">
      <c r="A893" s="1">
        <v>41994</v>
      </c>
      <c r="B893" t="s">
        <v>113</v>
      </c>
      <c r="C893" t="s">
        <v>115</v>
      </c>
      <c r="D893">
        <v>3</v>
      </c>
      <c r="E893" s="2">
        <v>0.50972222222222219</v>
      </c>
      <c r="F893">
        <v>1</v>
      </c>
      <c r="G893">
        <v>9</v>
      </c>
      <c r="H893" t="s">
        <v>119</v>
      </c>
      <c r="I893">
        <v>9</v>
      </c>
      <c r="J893">
        <v>0</v>
      </c>
      <c r="K893">
        <v>16</v>
      </c>
      <c r="L893" t="s">
        <v>132</v>
      </c>
      <c r="N893" t="s">
        <v>69</v>
      </c>
      <c r="O893" t="s">
        <v>131</v>
      </c>
      <c r="P893" t="s">
        <v>101</v>
      </c>
      <c r="Q893" t="s">
        <v>89</v>
      </c>
      <c r="R893" t="s">
        <v>73</v>
      </c>
      <c r="S893">
        <v>0</v>
      </c>
      <c r="T893" t="s">
        <v>73</v>
      </c>
      <c r="U893" t="s">
        <v>73</v>
      </c>
      <c r="V893" t="s">
        <v>124</v>
      </c>
      <c r="W893" t="s">
        <v>133</v>
      </c>
      <c r="X893" t="s">
        <v>73</v>
      </c>
      <c r="Y893" t="s">
        <v>133</v>
      </c>
      <c r="Z893" t="s">
        <v>73</v>
      </c>
      <c r="AA893" t="s">
        <v>73</v>
      </c>
      <c r="AB893" t="s">
        <v>73</v>
      </c>
      <c r="AC893">
        <v>13</v>
      </c>
      <c r="AD893">
        <v>-16</v>
      </c>
      <c r="AE893">
        <v>16</v>
      </c>
      <c r="AF893">
        <v>16</v>
      </c>
      <c r="AG893" t="s">
        <v>85</v>
      </c>
      <c r="AH893">
        <v>0</v>
      </c>
      <c r="AI893">
        <v>1</v>
      </c>
      <c r="AJ893">
        <v>0</v>
      </c>
      <c r="AK893">
        <v>0</v>
      </c>
      <c r="AL893">
        <v>1</v>
      </c>
      <c r="AM893">
        <v>0</v>
      </c>
      <c r="AN893">
        <v>0</v>
      </c>
      <c r="AO893">
        <v>62</v>
      </c>
      <c r="AP893">
        <v>9</v>
      </c>
      <c r="AQ893" t="s">
        <v>133</v>
      </c>
      <c r="AR893">
        <v>0</v>
      </c>
      <c r="AS893">
        <v>1</v>
      </c>
      <c r="AT893" t="s">
        <v>75</v>
      </c>
      <c r="AU893">
        <v>0</v>
      </c>
      <c r="AV893" t="s">
        <v>102</v>
      </c>
      <c r="AW893">
        <v>0</v>
      </c>
      <c r="AX893">
        <v>0</v>
      </c>
      <c r="AY893">
        <v>0</v>
      </c>
      <c r="AZ893">
        <v>0</v>
      </c>
      <c r="BA893">
        <v>1</v>
      </c>
      <c r="BB893">
        <v>0</v>
      </c>
      <c r="BC893" t="s">
        <v>132</v>
      </c>
      <c r="BD893">
        <v>62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15</v>
      </c>
    </row>
    <row r="894" spans="1:68" x14ac:dyDescent="0.25">
      <c r="A894" s="1">
        <v>41994</v>
      </c>
      <c r="B894" t="s">
        <v>113</v>
      </c>
      <c r="C894" t="s">
        <v>115</v>
      </c>
      <c r="D894">
        <v>3</v>
      </c>
      <c r="E894" s="2">
        <v>0.45069444444444445</v>
      </c>
      <c r="F894">
        <v>1</v>
      </c>
      <c r="G894">
        <v>10</v>
      </c>
      <c r="H894" t="s">
        <v>120</v>
      </c>
      <c r="I894">
        <v>29</v>
      </c>
      <c r="J894">
        <v>7</v>
      </c>
      <c r="K894">
        <v>16</v>
      </c>
      <c r="L894" t="s">
        <v>931</v>
      </c>
      <c r="N894" t="s">
        <v>69</v>
      </c>
      <c r="O894" t="s">
        <v>131</v>
      </c>
      <c r="P894" t="s">
        <v>71</v>
      </c>
      <c r="Q894" t="s">
        <v>91</v>
      </c>
      <c r="R894" t="s">
        <v>73</v>
      </c>
      <c r="S894">
        <v>1</v>
      </c>
      <c r="T894" t="s">
        <v>73</v>
      </c>
      <c r="U894" t="s">
        <v>20</v>
      </c>
      <c r="V894" t="s">
        <v>124</v>
      </c>
      <c r="W894" t="s">
        <v>144</v>
      </c>
      <c r="X894" t="s">
        <v>73</v>
      </c>
      <c r="Y894" t="s">
        <v>144</v>
      </c>
      <c r="Z894" t="s">
        <v>73</v>
      </c>
      <c r="AA894" t="s">
        <v>73</v>
      </c>
      <c r="AB894" t="s">
        <v>73</v>
      </c>
      <c r="AC894">
        <v>11</v>
      </c>
      <c r="AD894">
        <v>-9</v>
      </c>
      <c r="AE894">
        <v>9</v>
      </c>
      <c r="AF894">
        <v>16</v>
      </c>
      <c r="AG894" t="s">
        <v>85</v>
      </c>
      <c r="AH894">
        <v>0</v>
      </c>
      <c r="AI894">
        <v>1</v>
      </c>
      <c r="AJ894">
        <v>0</v>
      </c>
      <c r="AK894">
        <v>1</v>
      </c>
      <c r="AL894">
        <v>1</v>
      </c>
      <c r="AM894">
        <v>0</v>
      </c>
      <c r="AN894">
        <v>0</v>
      </c>
      <c r="AO894">
        <v>133</v>
      </c>
      <c r="AP894">
        <v>71</v>
      </c>
      <c r="AQ894" t="s">
        <v>144</v>
      </c>
      <c r="AR894">
        <v>0</v>
      </c>
      <c r="AS894">
        <v>1</v>
      </c>
      <c r="AT894" t="s">
        <v>75</v>
      </c>
      <c r="AU894">
        <v>0</v>
      </c>
      <c r="AV894" t="s">
        <v>92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 t="s">
        <v>931</v>
      </c>
      <c r="BD894">
        <v>133</v>
      </c>
      <c r="BE894">
        <v>0</v>
      </c>
      <c r="BF894">
        <v>-2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-2</v>
      </c>
      <c r="BP894">
        <v>15</v>
      </c>
    </row>
    <row r="895" spans="1:68" x14ac:dyDescent="0.25">
      <c r="A895" s="1">
        <v>41994</v>
      </c>
      <c r="B895" t="s">
        <v>113</v>
      </c>
      <c r="C895" t="s">
        <v>115</v>
      </c>
      <c r="D895">
        <v>4</v>
      </c>
      <c r="E895" s="2">
        <v>0.13819444444444445</v>
      </c>
      <c r="F895">
        <v>1</v>
      </c>
      <c r="G895">
        <v>10</v>
      </c>
      <c r="H895" t="s">
        <v>120</v>
      </c>
      <c r="I895">
        <v>25</v>
      </c>
      <c r="J895">
        <v>13</v>
      </c>
      <c r="K895">
        <v>25</v>
      </c>
      <c r="L895" t="s">
        <v>933</v>
      </c>
      <c r="M895">
        <v>16</v>
      </c>
      <c r="N895" t="s">
        <v>69</v>
      </c>
      <c r="O895" t="s">
        <v>70</v>
      </c>
      <c r="P895" t="s">
        <v>101</v>
      </c>
      <c r="Q895" t="s">
        <v>91</v>
      </c>
      <c r="R895" t="s">
        <v>73</v>
      </c>
      <c r="S895">
        <v>0</v>
      </c>
      <c r="T895" t="s">
        <v>73</v>
      </c>
      <c r="U895" t="s">
        <v>73</v>
      </c>
      <c r="V895" t="s">
        <v>124</v>
      </c>
      <c r="W895" t="s">
        <v>73</v>
      </c>
      <c r="X895" t="s">
        <v>133</v>
      </c>
      <c r="Y895" t="s">
        <v>133</v>
      </c>
      <c r="Z895" t="s">
        <v>73</v>
      </c>
      <c r="AA895" t="s">
        <v>73</v>
      </c>
      <c r="AB895" t="s">
        <v>27</v>
      </c>
      <c r="AC895">
        <v>4</v>
      </c>
      <c r="AD895">
        <v>-12</v>
      </c>
      <c r="AE895">
        <v>12</v>
      </c>
      <c r="AF895">
        <v>16</v>
      </c>
      <c r="AG895" t="s">
        <v>85</v>
      </c>
      <c r="AH895">
        <v>0</v>
      </c>
      <c r="AI895">
        <v>1</v>
      </c>
      <c r="AJ895">
        <v>1</v>
      </c>
      <c r="AK895">
        <v>0</v>
      </c>
      <c r="AL895">
        <v>1</v>
      </c>
      <c r="AM895">
        <v>0</v>
      </c>
      <c r="AN895">
        <v>0</v>
      </c>
      <c r="AO895">
        <v>91</v>
      </c>
      <c r="AP895">
        <v>75</v>
      </c>
      <c r="AQ895" t="s">
        <v>133</v>
      </c>
      <c r="AR895">
        <v>1</v>
      </c>
      <c r="AS895">
        <v>1</v>
      </c>
      <c r="AT895" t="s">
        <v>75</v>
      </c>
      <c r="AU895">
        <v>16</v>
      </c>
      <c r="AV895" t="s">
        <v>103</v>
      </c>
      <c r="AW895">
        <v>0</v>
      </c>
      <c r="AX895">
        <v>1.6</v>
      </c>
      <c r="AY895">
        <v>1</v>
      </c>
      <c r="AZ895">
        <v>1</v>
      </c>
      <c r="BA895">
        <v>0</v>
      </c>
      <c r="BB895">
        <v>1</v>
      </c>
      <c r="BC895" t="s">
        <v>933</v>
      </c>
      <c r="BD895">
        <v>91</v>
      </c>
      <c r="BE895">
        <v>2.1</v>
      </c>
      <c r="BF895">
        <v>0.64</v>
      </c>
      <c r="BG895">
        <v>0</v>
      </c>
      <c r="BH895">
        <v>1.6</v>
      </c>
      <c r="BI895">
        <v>0.5</v>
      </c>
      <c r="BJ895">
        <v>0</v>
      </c>
      <c r="BK895">
        <v>0</v>
      </c>
      <c r="BL895">
        <v>0</v>
      </c>
      <c r="BM895">
        <v>0.64</v>
      </c>
      <c r="BN895">
        <v>0</v>
      </c>
      <c r="BO895">
        <v>0</v>
      </c>
      <c r="BP895">
        <v>15</v>
      </c>
    </row>
    <row r="896" spans="1:68" x14ac:dyDescent="0.25">
      <c r="A896" s="1">
        <v>41994</v>
      </c>
      <c r="B896" t="s">
        <v>113</v>
      </c>
      <c r="C896" t="s">
        <v>115</v>
      </c>
      <c r="D896">
        <v>4</v>
      </c>
      <c r="E896" s="2">
        <v>4.4444444444444446E-2</v>
      </c>
      <c r="F896">
        <v>1</v>
      </c>
      <c r="G896">
        <v>10</v>
      </c>
      <c r="H896" t="s">
        <v>120</v>
      </c>
      <c r="I896">
        <v>20</v>
      </c>
      <c r="J896">
        <v>13</v>
      </c>
      <c r="K896">
        <v>25</v>
      </c>
      <c r="L896" t="s">
        <v>934</v>
      </c>
      <c r="M896">
        <v>15</v>
      </c>
      <c r="N896" t="s">
        <v>69</v>
      </c>
      <c r="O896" t="s">
        <v>70</v>
      </c>
      <c r="P896" t="s">
        <v>101</v>
      </c>
      <c r="Q896" t="s">
        <v>89</v>
      </c>
      <c r="R896" t="s">
        <v>73</v>
      </c>
      <c r="S896">
        <v>0</v>
      </c>
      <c r="T896" t="s">
        <v>73</v>
      </c>
      <c r="U896" t="s">
        <v>73</v>
      </c>
      <c r="V896" t="s">
        <v>124</v>
      </c>
      <c r="W896" t="s">
        <v>73</v>
      </c>
      <c r="X896" t="s">
        <v>913</v>
      </c>
      <c r="Y896" t="s">
        <v>913</v>
      </c>
      <c r="Z896" t="s">
        <v>73</v>
      </c>
      <c r="AA896" t="s">
        <v>73</v>
      </c>
      <c r="AB896" t="s">
        <v>27</v>
      </c>
      <c r="AC896">
        <v>2</v>
      </c>
      <c r="AD896">
        <v>-12</v>
      </c>
      <c r="AE896">
        <v>12</v>
      </c>
      <c r="AF896">
        <v>16</v>
      </c>
      <c r="AG896" t="s">
        <v>85</v>
      </c>
      <c r="AH896">
        <v>0</v>
      </c>
      <c r="AI896">
        <v>1</v>
      </c>
      <c r="AJ896">
        <v>1</v>
      </c>
      <c r="AK896">
        <v>0</v>
      </c>
      <c r="AL896">
        <v>1</v>
      </c>
      <c r="AM896">
        <v>0</v>
      </c>
      <c r="AN896">
        <v>0</v>
      </c>
      <c r="AO896">
        <v>99</v>
      </c>
      <c r="AP896">
        <v>80</v>
      </c>
      <c r="AQ896" t="s">
        <v>913</v>
      </c>
      <c r="AR896">
        <v>1</v>
      </c>
      <c r="AS896">
        <v>1</v>
      </c>
      <c r="AT896" t="s">
        <v>73</v>
      </c>
      <c r="AU896">
        <v>15</v>
      </c>
      <c r="AV896" t="s">
        <v>102</v>
      </c>
      <c r="AW896">
        <v>0</v>
      </c>
      <c r="AX896">
        <v>1.5</v>
      </c>
      <c r="AY896">
        <v>1</v>
      </c>
      <c r="AZ896">
        <v>1</v>
      </c>
      <c r="BA896">
        <v>0</v>
      </c>
      <c r="BB896">
        <v>1</v>
      </c>
      <c r="BC896" t="s">
        <v>934</v>
      </c>
      <c r="BD896">
        <v>99</v>
      </c>
      <c r="BE896">
        <v>2</v>
      </c>
      <c r="BF896">
        <v>0.6</v>
      </c>
      <c r="BG896">
        <v>0</v>
      </c>
      <c r="BH896">
        <v>1.5</v>
      </c>
      <c r="BI896">
        <v>0.5</v>
      </c>
      <c r="BJ896">
        <v>0</v>
      </c>
      <c r="BK896">
        <v>0</v>
      </c>
      <c r="BL896">
        <v>0</v>
      </c>
      <c r="BM896">
        <v>0.6</v>
      </c>
      <c r="BN896">
        <v>0</v>
      </c>
      <c r="BO896">
        <v>0</v>
      </c>
      <c r="BP896">
        <v>15</v>
      </c>
    </row>
    <row r="897" spans="1:68" x14ac:dyDescent="0.25">
      <c r="A897" s="1">
        <v>41994</v>
      </c>
      <c r="B897" t="s">
        <v>113</v>
      </c>
      <c r="C897" t="s">
        <v>115</v>
      </c>
      <c r="D897">
        <v>4</v>
      </c>
      <c r="E897" s="2">
        <v>0.33750000000000002</v>
      </c>
      <c r="F897">
        <v>1</v>
      </c>
      <c r="G897">
        <v>10</v>
      </c>
      <c r="H897" t="s">
        <v>120</v>
      </c>
      <c r="I897">
        <v>36</v>
      </c>
      <c r="J897">
        <v>7</v>
      </c>
      <c r="K897">
        <v>25</v>
      </c>
      <c r="L897" t="s">
        <v>935</v>
      </c>
      <c r="M897">
        <v>12</v>
      </c>
      <c r="N897" t="s">
        <v>80</v>
      </c>
      <c r="O897" t="s">
        <v>73</v>
      </c>
      <c r="P897" t="s">
        <v>73</v>
      </c>
      <c r="Q897" t="s">
        <v>73</v>
      </c>
      <c r="R897" t="s">
        <v>111</v>
      </c>
      <c r="S897">
        <v>0</v>
      </c>
      <c r="T897" t="s">
        <v>73</v>
      </c>
      <c r="U897" t="s">
        <v>73</v>
      </c>
      <c r="V897" t="s">
        <v>73</v>
      </c>
      <c r="W897" t="s">
        <v>73</v>
      </c>
      <c r="X897" t="s">
        <v>73</v>
      </c>
      <c r="Y897" t="s">
        <v>73</v>
      </c>
      <c r="Z897" t="s">
        <v>913</v>
      </c>
      <c r="AA897" t="s">
        <v>73</v>
      </c>
      <c r="AB897" t="s">
        <v>27</v>
      </c>
      <c r="AC897">
        <v>9</v>
      </c>
      <c r="AD897">
        <v>-18</v>
      </c>
      <c r="AE897">
        <v>18</v>
      </c>
      <c r="AF897">
        <v>16</v>
      </c>
      <c r="AG897" t="s">
        <v>85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72</v>
      </c>
      <c r="AP897">
        <v>64</v>
      </c>
      <c r="AQ897" t="s">
        <v>913</v>
      </c>
      <c r="AR897">
        <v>1</v>
      </c>
      <c r="AS897">
        <v>1</v>
      </c>
      <c r="AT897" t="s">
        <v>73</v>
      </c>
      <c r="AU897">
        <v>12</v>
      </c>
      <c r="AV897" t="s">
        <v>111</v>
      </c>
      <c r="AW897">
        <v>0</v>
      </c>
      <c r="AX897">
        <v>1.2</v>
      </c>
      <c r="AY897">
        <v>1</v>
      </c>
      <c r="AZ897">
        <v>1</v>
      </c>
      <c r="BA897">
        <v>0</v>
      </c>
      <c r="BB897">
        <v>1</v>
      </c>
      <c r="BC897" t="s">
        <v>935</v>
      </c>
      <c r="BD897">
        <v>72</v>
      </c>
      <c r="BE897">
        <v>1.2000000000000002</v>
      </c>
      <c r="BF897">
        <v>0</v>
      </c>
      <c r="BG897">
        <v>1.2000000000000002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15</v>
      </c>
    </row>
    <row r="898" spans="1:68" x14ac:dyDescent="0.25">
      <c r="A898" s="1">
        <v>41994</v>
      </c>
      <c r="B898" t="s">
        <v>113</v>
      </c>
      <c r="C898" t="s">
        <v>115</v>
      </c>
      <c r="D898">
        <v>4</v>
      </c>
      <c r="E898" s="2">
        <v>0.61388888888888893</v>
      </c>
      <c r="F898">
        <v>1</v>
      </c>
      <c r="G898">
        <v>20</v>
      </c>
      <c r="H898" t="s">
        <v>120</v>
      </c>
      <c r="I898">
        <v>10</v>
      </c>
      <c r="J898">
        <v>7</v>
      </c>
      <c r="K898">
        <v>22</v>
      </c>
      <c r="L898" t="s">
        <v>936</v>
      </c>
      <c r="M898">
        <v>11</v>
      </c>
      <c r="N898" t="s">
        <v>69</v>
      </c>
      <c r="O898" t="s">
        <v>70</v>
      </c>
      <c r="P898" t="s">
        <v>101</v>
      </c>
      <c r="Q898" t="s">
        <v>72</v>
      </c>
      <c r="R898" t="s">
        <v>73</v>
      </c>
      <c r="S898">
        <v>0</v>
      </c>
      <c r="T898" t="s">
        <v>73</v>
      </c>
      <c r="U898" t="s">
        <v>73</v>
      </c>
      <c r="V898" t="s">
        <v>124</v>
      </c>
      <c r="W898" t="s">
        <v>73</v>
      </c>
      <c r="X898" t="s">
        <v>147</v>
      </c>
      <c r="Y898" t="s">
        <v>147</v>
      </c>
      <c r="Z898" t="s">
        <v>73</v>
      </c>
      <c r="AA898" t="s">
        <v>73</v>
      </c>
      <c r="AB898" t="s">
        <v>73</v>
      </c>
      <c r="AC898">
        <v>15</v>
      </c>
      <c r="AD898">
        <v>-15</v>
      </c>
      <c r="AE898">
        <v>15</v>
      </c>
      <c r="AF898">
        <v>16</v>
      </c>
      <c r="AG898" t="s">
        <v>85</v>
      </c>
      <c r="AH898">
        <v>0</v>
      </c>
      <c r="AI898">
        <v>1</v>
      </c>
      <c r="AJ898">
        <v>1</v>
      </c>
      <c r="AK898">
        <v>0</v>
      </c>
      <c r="AL898">
        <v>1</v>
      </c>
      <c r="AM898">
        <v>0</v>
      </c>
      <c r="AN898">
        <v>0</v>
      </c>
      <c r="AO898">
        <v>94</v>
      </c>
      <c r="AP898">
        <v>90</v>
      </c>
      <c r="AQ898" t="s">
        <v>147</v>
      </c>
      <c r="AR898">
        <v>1</v>
      </c>
      <c r="AS898">
        <v>1</v>
      </c>
      <c r="AT898" t="s">
        <v>75</v>
      </c>
      <c r="AU898">
        <v>11</v>
      </c>
      <c r="AV898" t="s">
        <v>110</v>
      </c>
      <c r="AW898">
        <v>0</v>
      </c>
      <c r="AX898">
        <v>0.55000000000000004</v>
      </c>
      <c r="AY898">
        <v>0</v>
      </c>
      <c r="AZ898">
        <v>0</v>
      </c>
      <c r="BA898">
        <v>0</v>
      </c>
      <c r="BB898">
        <v>1</v>
      </c>
      <c r="BC898" t="s">
        <v>936</v>
      </c>
      <c r="BD898">
        <v>94</v>
      </c>
      <c r="BE898">
        <v>1.6</v>
      </c>
      <c r="BF898">
        <v>0.44</v>
      </c>
      <c r="BG898">
        <v>0</v>
      </c>
      <c r="BH898">
        <v>1.1000000000000001</v>
      </c>
      <c r="BI898">
        <v>0.5</v>
      </c>
      <c r="BJ898">
        <v>0</v>
      </c>
      <c r="BK898">
        <v>0</v>
      </c>
      <c r="BL898">
        <v>0</v>
      </c>
      <c r="BM898">
        <v>0.44</v>
      </c>
      <c r="BN898">
        <v>0</v>
      </c>
      <c r="BO898">
        <v>0</v>
      </c>
      <c r="BP898">
        <v>15</v>
      </c>
    </row>
    <row r="899" spans="1:68" x14ac:dyDescent="0.25">
      <c r="A899" s="1">
        <v>41994</v>
      </c>
      <c r="B899" t="s">
        <v>113</v>
      </c>
      <c r="C899" t="s">
        <v>115</v>
      </c>
      <c r="D899">
        <v>4</v>
      </c>
      <c r="E899" s="2">
        <v>0.31874999999999998</v>
      </c>
      <c r="F899">
        <v>1</v>
      </c>
      <c r="G899">
        <v>10</v>
      </c>
      <c r="H899" t="s">
        <v>120</v>
      </c>
      <c r="I899">
        <v>48</v>
      </c>
      <c r="J899">
        <v>7</v>
      </c>
      <c r="K899">
        <v>25</v>
      </c>
      <c r="L899" t="s">
        <v>938</v>
      </c>
      <c r="M899">
        <v>5</v>
      </c>
      <c r="N899" t="s">
        <v>69</v>
      </c>
      <c r="O899" t="s">
        <v>70</v>
      </c>
      <c r="P899" t="s">
        <v>101</v>
      </c>
      <c r="Q899" t="s">
        <v>72</v>
      </c>
      <c r="R899" t="s">
        <v>73</v>
      </c>
      <c r="S899">
        <v>0</v>
      </c>
      <c r="T899" t="s">
        <v>73</v>
      </c>
      <c r="U899" t="s">
        <v>73</v>
      </c>
      <c r="V899" t="s">
        <v>124</v>
      </c>
      <c r="W899" t="s">
        <v>73</v>
      </c>
      <c r="X899" t="s">
        <v>913</v>
      </c>
      <c r="Y899" t="s">
        <v>913</v>
      </c>
      <c r="Z899" t="s">
        <v>73</v>
      </c>
      <c r="AA899" t="s">
        <v>73</v>
      </c>
      <c r="AB899" t="s">
        <v>73</v>
      </c>
      <c r="AC899">
        <v>8</v>
      </c>
      <c r="AD899">
        <v>-18</v>
      </c>
      <c r="AE899">
        <v>18</v>
      </c>
      <c r="AF899">
        <v>16</v>
      </c>
      <c r="AG899" t="s">
        <v>85</v>
      </c>
      <c r="AH899">
        <v>0</v>
      </c>
      <c r="AI899">
        <v>1</v>
      </c>
      <c r="AJ899">
        <v>1</v>
      </c>
      <c r="AK899">
        <v>0</v>
      </c>
      <c r="AL899">
        <v>1</v>
      </c>
      <c r="AM899">
        <v>0</v>
      </c>
      <c r="AN899">
        <v>0</v>
      </c>
      <c r="AO899">
        <v>95</v>
      </c>
      <c r="AP899">
        <v>52</v>
      </c>
      <c r="AQ899" t="s">
        <v>913</v>
      </c>
      <c r="AR899">
        <v>1</v>
      </c>
      <c r="AS899">
        <v>1</v>
      </c>
      <c r="AT899" t="s">
        <v>73</v>
      </c>
      <c r="AU899">
        <v>5</v>
      </c>
      <c r="AV899" t="s">
        <v>110</v>
      </c>
      <c r="AW899">
        <v>0</v>
      </c>
      <c r="AX899">
        <v>0.5</v>
      </c>
      <c r="AY899">
        <v>0</v>
      </c>
      <c r="AZ899">
        <v>0</v>
      </c>
      <c r="BA899">
        <v>0</v>
      </c>
      <c r="BB899">
        <v>1</v>
      </c>
      <c r="BC899" t="s">
        <v>938</v>
      </c>
      <c r="BD899">
        <v>95</v>
      </c>
      <c r="BE899">
        <v>1</v>
      </c>
      <c r="BF899">
        <v>0.2</v>
      </c>
      <c r="BG899">
        <v>0</v>
      </c>
      <c r="BH899">
        <v>0.5</v>
      </c>
      <c r="BI899">
        <v>0.5</v>
      </c>
      <c r="BJ899">
        <v>0</v>
      </c>
      <c r="BK899">
        <v>0</v>
      </c>
      <c r="BL899">
        <v>0</v>
      </c>
      <c r="BM899">
        <v>0.2</v>
      </c>
      <c r="BN899">
        <v>0</v>
      </c>
      <c r="BO899">
        <v>0</v>
      </c>
      <c r="BP899">
        <v>15</v>
      </c>
    </row>
    <row r="900" spans="1:68" x14ac:dyDescent="0.25">
      <c r="A900" s="1">
        <v>41994</v>
      </c>
      <c r="B900" t="s">
        <v>113</v>
      </c>
      <c r="C900" t="s">
        <v>115</v>
      </c>
      <c r="D900">
        <v>4</v>
      </c>
      <c r="E900" s="2">
        <v>2.361111111111111E-2</v>
      </c>
      <c r="F900">
        <v>1</v>
      </c>
      <c r="G900">
        <v>10</v>
      </c>
      <c r="H900" t="s">
        <v>120</v>
      </c>
      <c r="I900">
        <v>35</v>
      </c>
      <c r="J900">
        <v>13</v>
      </c>
      <c r="K900">
        <v>25</v>
      </c>
      <c r="L900" t="s">
        <v>939</v>
      </c>
      <c r="M900">
        <v>5</v>
      </c>
      <c r="N900" t="s">
        <v>80</v>
      </c>
      <c r="O900" t="s">
        <v>73</v>
      </c>
      <c r="P900" t="s">
        <v>73</v>
      </c>
      <c r="Q900" t="s">
        <v>73</v>
      </c>
      <c r="R900" t="s">
        <v>403</v>
      </c>
      <c r="S900">
        <v>0</v>
      </c>
      <c r="T900" t="s">
        <v>73</v>
      </c>
      <c r="U900" t="s">
        <v>73</v>
      </c>
      <c r="V900" t="s">
        <v>73</v>
      </c>
      <c r="W900" t="s">
        <v>73</v>
      </c>
      <c r="X900" t="s">
        <v>73</v>
      </c>
      <c r="Y900" t="s">
        <v>73</v>
      </c>
      <c r="Z900" t="s">
        <v>913</v>
      </c>
      <c r="AA900" t="s">
        <v>73</v>
      </c>
      <c r="AB900" t="s">
        <v>73</v>
      </c>
      <c r="AC900">
        <v>1</v>
      </c>
      <c r="AD900">
        <v>-12</v>
      </c>
      <c r="AE900">
        <v>12</v>
      </c>
      <c r="AF900">
        <v>16</v>
      </c>
      <c r="AG900" t="s">
        <v>85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73</v>
      </c>
      <c r="AP900">
        <v>65</v>
      </c>
      <c r="AQ900" t="s">
        <v>913</v>
      </c>
      <c r="AR900">
        <v>1</v>
      </c>
      <c r="AS900">
        <v>1</v>
      </c>
      <c r="AT900" t="s">
        <v>73</v>
      </c>
      <c r="AU900">
        <v>5</v>
      </c>
      <c r="AV900" t="s">
        <v>403</v>
      </c>
      <c r="AW900">
        <v>0</v>
      </c>
      <c r="AX900">
        <v>0.5</v>
      </c>
      <c r="AY900">
        <v>0</v>
      </c>
      <c r="AZ900">
        <v>0</v>
      </c>
      <c r="BA900">
        <v>0</v>
      </c>
      <c r="BB900">
        <v>1</v>
      </c>
      <c r="BC900" t="s">
        <v>939</v>
      </c>
      <c r="BD900">
        <v>73</v>
      </c>
      <c r="BE900">
        <v>0.5</v>
      </c>
      <c r="BF900">
        <v>0</v>
      </c>
      <c r="BG900">
        <v>0.5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15</v>
      </c>
    </row>
    <row r="901" spans="1:68" x14ac:dyDescent="0.25">
      <c r="A901" s="1">
        <v>41994</v>
      </c>
      <c r="B901" t="s">
        <v>113</v>
      </c>
      <c r="C901" t="s">
        <v>115</v>
      </c>
      <c r="D901">
        <v>4</v>
      </c>
      <c r="E901" s="2">
        <v>0.5493055555555556</v>
      </c>
      <c r="F901">
        <v>1</v>
      </c>
      <c r="G901">
        <v>10</v>
      </c>
      <c r="H901" t="s">
        <v>120</v>
      </c>
      <c r="I901">
        <v>49</v>
      </c>
      <c r="J901">
        <v>7</v>
      </c>
      <c r="K901">
        <v>22</v>
      </c>
      <c r="L901" t="s">
        <v>940</v>
      </c>
      <c r="M901">
        <v>5</v>
      </c>
      <c r="N901" t="s">
        <v>69</v>
      </c>
      <c r="O901" t="s">
        <v>70</v>
      </c>
      <c r="P901" t="s">
        <v>101</v>
      </c>
      <c r="Q901" t="s">
        <v>72</v>
      </c>
      <c r="R901" t="s">
        <v>73</v>
      </c>
      <c r="S901">
        <v>0</v>
      </c>
      <c r="T901" t="s">
        <v>73</v>
      </c>
      <c r="U901" t="s">
        <v>73</v>
      </c>
      <c r="V901" t="s">
        <v>124</v>
      </c>
      <c r="W901" t="s">
        <v>73</v>
      </c>
      <c r="X901" t="s">
        <v>133</v>
      </c>
      <c r="Y901" t="s">
        <v>133</v>
      </c>
      <c r="Z901" t="s">
        <v>73</v>
      </c>
      <c r="AA901" t="s">
        <v>73</v>
      </c>
      <c r="AB901" t="s">
        <v>73</v>
      </c>
      <c r="AC901">
        <v>14</v>
      </c>
      <c r="AD901">
        <v>-15</v>
      </c>
      <c r="AE901">
        <v>15</v>
      </c>
      <c r="AF901">
        <v>16</v>
      </c>
      <c r="AG901" t="s">
        <v>85</v>
      </c>
      <c r="AH901">
        <v>0</v>
      </c>
      <c r="AI901">
        <v>1</v>
      </c>
      <c r="AJ901">
        <v>1</v>
      </c>
      <c r="AK901">
        <v>0</v>
      </c>
      <c r="AL901">
        <v>1</v>
      </c>
      <c r="AM901">
        <v>0</v>
      </c>
      <c r="AN901">
        <v>0</v>
      </c>
      <c r="AO901">
        <v>89</v>
      </c>
      <c r="AP901">
        <v>51</v>
      </c>
      <c r="AQ901" t="s">
        <v>133</v>
      </c>
      <c r="AR901">
        <v>1</v>
      </c>
      <c r="AS901">
        <v>1</v>
      </c>
      <c r="AT901" t="s">
        <v>75</v>
      </c>
      <c r="AU901">
        <v>5</v>
      </c>
      <c r="AV901" t="s">
        <v>110</v>
      </c>
      <c r="AW901">
        <v>0</v>
      </c>
      <c r="AX901">
        <v>0.5</v>
      </c>
      <c r="AY901">
        <v>0</v>
      </c>
      <c r="AZ901">
        <v>0</v>
      </c>
      <c r="BA901">
        <v>0</v>
      </c>
      <c r="BB901">
        <v>1</v>
      </c>
      <c r="BC901" t="s">
        <v>940</v>
      </c>
      <c r="BD901">
        <v>89</v>
      </c>
      <c r="BE901">
        <v>1</v>
      </c>
      <c r="BF901">
        <v>0.2</v>
      </c>
      <c r="BG901">
        <v>0</v>
      </c>
      <c r="BH901">
        <v>0.5</v>
      </c>
      <c r="BI901">
        <v>0.5</v>
      </c>
      <c r="BJ901">
        <v>0</v>
      </c>
      <c r="BK901">
        <v>0</v>
      </c>
      <c r="BL901">
        <v>0</v>
      </c>
      <c r="BM901">
        <v>0.2</v>
      </c>
      <c r="BN901">
        <v>0</v>
      </c>
      <c r="BO901">
        <v>0</v>
      </c>
      <c r="BP901">
        <v>15</v>
      </c>
    </row>
    <row r="902" spans="1:68" x14ac:dyDescent="0.25">
      <c r="A902" s="1">
        <v>41994</v>
      </c>
      <c r="B902" t="s">
        <v>113</v>
      </c>
      <c r="C902" t="s">
        <v>115</v>
      </c>
      <c r="D902">
        <v>4</v>
      </c>
      <c r="E902" s="2">
        <v>0.40833333333333333</v>
      </c>
      <c r="F902">
        <v>1</v>
      </c>
      <c r="G902">
        <v>10</v>
      </c>
      <c r="H902" t="s">
        <v>120</v>
      </c>
      <c r="I902">
        <v>24</v>
      </c>
      <c r="J902">
        <v>7</v>
      </c>
      <c r="K902">
        <v>25</v>
      </c>
      <c r="L902" t="s">
        <v>944</v>
      </c>
      <c r="M902">
        <v>3</v>
      </c>
      <c r="N902" t="s">
        <v>69</v>
      </c>
      <c r="O902" t="s">
        <v>70</v>
      </c>
      <c r="P902" t="s">
        <v>101</v>
      </c>
      <c r="Q902" t="s">
        <v>72</v>
      </c>
      <c r="R902" t="s">
        <v>73</v>
      </c>
      <c r="S902">
        <v>0</v>
      </c>
      <c r="T902" t="s">
        <v>73</v>
      </c>
      <c r="U902" t="s">
        <v>73</v>
      </c>
      <c r="V902" t="s">
        <v>124</v>
      </c>
      <c r="W902" t="s">
        <v>73</v>
      </c>
      <c r="X902" t="s">
        <v>125</v>
      </c>
      <c r="Y902" t="s">
        <v>125</v>
      </c>
      <c r="Z902" t="s">
        <v>73</v>
      </c>
      <c r="AA902" t="s">
        <v>73</v>
      </c>
      <c r="AB902" t="s">
        <v>73</v>
      </c>
      <c r="AC902">
        <v>10</v>
      </c>
      <c r="AD902">
        <v>-18</v>
      </c>
      <c r="AE902">
        <v>18</v>
      </c>
      <c r="AF902">
        <v>16</v>
      </c>
      <c r="AG902" t="s">
        <v>85</v>
      </c>
      <c r="AH902">
        <v>0</v>
      </c>
      <c r="AI902">
        <v>1</v>
      </c>
      <c r="AJ902">
        <v>1</v>
      </c>
      <c r="AK902">
        <v>0</v>
      </c>
      <c r="AL902">
        <v>1</v>
      </c>
      <c r="AM902">
        <v>0</v>
      </c>
      <c r="AN902">
        <v>0</v>
      </c>
      <c r="AO902">
        <v>88</v>
      </c>
      <c r="AP902">
        <v>76</v>
      </c>
      <c r="AQ902" t="s">
        <v>125</v>
      </c>
      <c r="AR902">
        <v>1</v>
      </c>
      <c r="AS902">
        <v>1</v>
      </c>
      <c r="AT902" t="s">
        <v>106</v>
      </c>
      <c r="AU902">
        <v>3</v>
      </c>
      <c r="AV902" t="s">
        <v>110</v>
      </c>
      <c r="AW902">
        <v>0</v>
      </c>
      <c r="AX902">
        <v>0.3</v>
      </c>
      <c r="AY902">
        <v>0</v>
      </c>
      <c r="AZ902">
        <v>0</v>
      </c>
      <c r="BA902">
        <v>0</v>
      </c>
      <c r="BB902">
        <v>0</v>
      </c>
      <c r="BC902" t="s">
        <v>944</v>
      </c>
      <c r="BD902">
        <v>88</v>
      </c>
      <c r="BE902">
        <v>0.8</v>
      </c>
      <c r="BF902">
        <v>0.12</v>
      </c>
      <c r="BG902">
        <v>0</v>
      </c>
      <c r="BH902">
        <v>0.30000000000000004</v>
      </c>
      <c r="BI902">
        <v>0.5</v>
      </c>
      <c r="BJ902">
        <v>0</v>
      </c>
      <c r="BK902">
        <v>0</v>
      </c>
      <c r="BL902">
        <v>0</v>
      </c>
      <c r="BM902">
        <v>0.12</v>
      </c>
      <c r="BN902">
        <v>0</v>
      </c>
      <c r="BO902">
        <v>0</v>
      </c>
      <c r="BP902">
        <v>15</v>
      </c>
    </row>
    <row r="903" spans="1:68" x14ac:dyDescent="0.25">
      <c r="A903" s="1">
        <v>41994</v>
      </c>
      <c r="B903" t="s">
        <v>113</v>
      </c>
      <c r="C903" t="s">
        <v>115</v>
      </c>
      <c r="D903">
        <v>4</v>
      </c>
      <c r="E903" s="2">
        <v>0.17430555555555555</v>
      </c>
      <c r="F903">
        <v>1</v>
      </c>
      <c r="G903">
        <v>10</v>
      </c>
      <c r="H903" t="s">
        <v>120</v>
      </c>
      <c r="I903">
        <v>2</v>
      </c>
      <c r="J903">
        <v>13</v>
      </c>
      <c r="K903">
        <v>25</v>
      </c>
      <c r="L903" t="s">
        <v>945</v>
      </c>
      <c r="M903">
        <v>3</v>
      </c>
      <c r="N903" t="s">
        <v>69</v>
      </c>
      <c r="O903" t="s">
        <v>70</v>
      </c>
      <c r="P903" t="s">
        <v>101</v>
      </c>
      <c r="Q903" t="s">
        <v>89</v>
      </c>
      <c r="R903" t="s">
        <v>73</v>
      </c>
      <c r="S903">
        <v>0</v>
      </c>
      <c r="T903" t="s">
        <v>73</v>
      </c>
      <c r="U903" t="s">
        <v>73</v>
      </c>
      <c r="V903" t="s">
        <v>124</v>
      </c>
      <c r="W903" t="s">
        <v>73</v>
      </c>
      <c r="X903" t="s">
        <v>144</v>
      </c>
      <c r="Y903" t="s">
        <v>144</v>
      </c>
      <c r="Z903" t="s">
        <v>73</v>
      </c>
      <c r="AA903" t="s">
        <v>73</v>
      </c>
      <c r="AB903" t="s">
        <v>73</v>
      </c>
      <c r="AC903">
        <v>5</v>
      </c>
      <c r="AD903">
        <v>-12</v>
      </c>
      <c r="AE903">
        <v>12</v>
      </c>
      <c r="AF903">
        <v>16</v>
      </c>
      <c r="AG903" t="s">
        <v>85</v>
      </c>
      <c r="AH903">
        <v>0</v>
      </c>
      <c r="AI903">
        <v>1</v>
      </c>
      <c r="AJ903">
        <v>1</v>
      </c>
      <c r="AK903">
        <v>0</v>
      </c>
      <c r="AL903">
        <v>1</v>
      </c>
      <c r="AM903">
        <v>0</v>
      </c>
      <c r="AN903">
        <v>0</v>
      </c>
      <c r="AO903">
        <v>86</v>
      </c>
      <c r="AP903">
        <v>98</v>
      </c>
      <c r="AQ903" t="s">
        <v>144</v>
      </c>
      <c r="AR903">
        <v>1</v>
      </c>
      <c r="AS903">
        <v>1</v>
      </c>
      <c r="AT903" t="s">
        <v>75</v>
      </c>
      <c r="AU903">
        <v>3</v>
      </c>
      <c r="AV903" t="s">
        <v>102</v>
      </c>
      <c r="AW903">
        <v>0</v>
      </c>
      <c r="AX903">
        <v>0.3</v>
      </c>
      <c r="AY903">
        <v>0</v>
      </c>
      <c r="AZ903">
        <v>0</v>
      </c>
      <c r="BA903">
        <v>0</v>
      </c>
      <c r="BB903">
        <v>0</v>
      </c>
      <c r="BC903" t="s">
        <v>945</v>
      </c>
      <c r="BD903">
        <v>86</v>
      </c>
      <c r="BE903">
        <v>0.8</v>
      </c>
      <c r="BF903">
        <v>0.12</v>
      </c>
      <c r="BG903">
        <v>0</v>
      </c>
      <c r="BH903">
        <v>0.30000000000000004</v>
      </c>
      <c r="BI903">
        <v>0.5</v>
      </c>
      <c r="BJ903">
        <v>0</v>
      </c>
      <c r="BK903">
        <v>0</v>
      </c>
      <c r="BL903">
        <v>0</v>
      </c>
      <c r="BM903">
        <v>0.12</v>
      </c>
      <c r="BN903">
        <v>0</v>
      </c>
      <c r="BO903">
        <v>0</v>
      </c>
      <c r="BP903">
        <v>15</v>
      </c>
    </row>
    <row r="904" spans="1:68" x14ac:dyDescent="0.25">
      <c r="A904" s="1">
        <v>41994</v>
      </c>
      <c r="B904" t="s">
        <v>113</v>
      </c>
      <c r="C904" t="s">
        <v>115</v>
      </c>
      <c r="D904">
        <v>4</v>
      </c>
      <c r="E904" s="2">
        <v>0.59166666666666667</v>
      </c>
      <c r="F904">
        <v>1</v>
      </c>
      <c r="G904">
        <v>10</v>
      </c>
      <c r="H904" t="s">
        <v>120</v>
      </c>
      <c r="I904">
        <v>36</v>
      </c>
      <c r="J904">
        <v>7</v>
      </c>
      <c r="K904">
        <v>22</v>
      </c>
      <c r="L904" t="s">
        <v>946</v>
      </c>
      <c r="M904">
        <v>2</v>
      </c>
      <c r="N904" t="s">
        <v>80</v>
      </c>
      <c r="O904" t="s">
        <v>73</v>
      </c>
      <c r="P904" t="s">
        <v>73</v>
      </c>
      <c r="Q904" t="s">
        <v>73</v>
      </c>
      <c r="R904" t="s">
        <v>403</v>
      </c>
      <c r="S904">
        <v>0</v>
      </c>
      <c r="T904" t="s">
        <v>73</v>
      </c>
      <c r="U904" t="s">
        <v>73</v>
      </c>
      <c r="V904" t="s">
        <v>73</v>
      </c>
      <c r="W904" t="s">
        <v>73</v>
      </c>
      <c r="X904" t="s">
        <v>73</v>
      </c>
      <c r="Y904" t="s">
        <v>73</v>
      </c>
      <c r="Z904" t="s">
        <v>125</v>
      </c>
      <c r="AA904" t="s">
        <v>73</v>
      </c>
      <c r="AB904" t="s">
        <v>73</v>
      </c>
      <c r="AC904">
        <v>15</v>
      </c>
      <c r="AD904">
        <v>-15</v>
      </c>
      <c r="AE904">
        <v>15</v>
      </c>
      <c r="AF904">
        <v>16</v>
      </c>
      <c r="AG904" t="s">
        <v>85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78</v>
      </c>
      <c r="AP904">
        <v>64</v>
      </c>
      <c r="AQ904" t="s">
        <v>125</v>
      </c>
      <c r="AR904">
        <v>1</v>
      </c>
      <c r="AS904">
        <v>1</v>
      </c>
      <c r="AT904" t="s">
        <v>106</v>
      </c>
      <c r="AU904">
        <v>2</v>
      </c>
      <c r="AV904" t="s">
        <v>403</v>
      </c>
      <c r="AW904">
        <v>0</v>
      </c>
      <c r="AX904">
        <v>0.2</v>
      </c>
      <c r="AY904">
        <v>0</v>
      </c>
      <c r="AZ904">
        <v>0</v>
      </c>
      <c r="BA904">
        <v>0</v>
      </c>
      <c r="BB904">
        <v>0</v>
      </c>
      <c r="BC904" t="s">
        <v>946</v>
      </c>
      <c r="BD904">
        <v>78</v>
      </c>
      <c r="BE904">
        <v>0.2</v>
      </c>
      <c r="BF904">
        <v>0</v>
      </c>
      <c r="BG904">
        <v>0.2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15</v>
      </c>
    </row>
    <row r="905" spans="1:68" x14ac:dyDescent="0.25">
      <c r="A905" s="1">
        <v>41994</v>
      </c>
      <c r="B905" t="s">
        <v>113</v>
      </c>
      <c r="C905" t="s">
        <v>115</v>
      </c>
      <c r="D905">
        <v>4</v>
      </c>
      <c r="E905" s="2">
        <v>0.12013888888888889</v>
      </c>
      <c r="F905">
        <v>1</v>
      </c>
      <c r="G905">
        <v>10</v>
      </c>
      <c r="H905" t="s">
        <v>120</v>
      </c>
      <c r="I905">
        <v>41</v>
      </c>
      <c r="J905">
        <v>13</v>
      </c>
      <c r="K905">
        <v>25</v>
      </c>
      <c r="L905" t="s">
        <v>427</v>
      </c>
      <c r="N905" t="s">
        <v>69</v>
      </c>
      <c r="O905" t="s">
        <v>131</v>
      </c>
      <c r="P905" t="s">
        <v>101</v>
      </c>
      <c r="Q905" t="s">
        <v>91</v>
      </c>
      <c r="R905" t="s">
        <v>73</v>
      </c>
      <c r="S905">
        <v>0</v>
      </c>
      <c r="T905" t="s">
        <v>73</v>
      </c>
      <c r="U905" t="s">
        <v>73</v>
      </c>
      <c r="V905" t="s">
        <v>124</v>
      </c>
      <c r="W905" t="s">
        <v>73</v>
      </c>
      <c r="X905" t="s">
        <v>73</v>
      </c>
      <c r="Y905" t="s">
        <v>73</v>
      </c>
      <c r="Z905" t="s">
        <v>73</v>
      </c>
      <c r="AA905" t="s">
        <v>73</v>
      </c>
      <c r="AB905" t="s">
        <v>73</v>
      </c>
      <c r="AC905">
        <v>3</v>
      </c>
      <c r="AD905">
        <v>-12</v>
      </c>
      <c r="AE905">
        <v>12</v>
      </c>
      <c r="AF905">
        <v>16</v>
      </c>
      <c r="AG905" t="s">
        <v>85</v>
      </c>
      <c r="AH905">
        <v>0</v>
      </c>
      <c r="AI905">
        <v>1</v>
      </c>
      <c r="AJ905">
        <v>0</v>
      </c>
      <c r="AK905">
        <v>0</v>
      </c>
      <c r="AL905">
        <v>1</v>
      </c>
      <c r="AM905">
        <v>0</v>
      </c>
      <c r="AN905">
        <v>0</v>
      </c>
      <c r="AO905">
        <v>26</v>
      </c>
      <c r="AP905">
        <v>59</v>
      </c>
      <c r="AQ905" t="s">
        <v>73</v>
      </c>
      <c r="AR905">
        <v>0</v>
      </c>
      <c r="AS905">
        <v>1</v>
      </c>
      <c r="AT905" t="s">
        <v>73</v>
      </c>
      <c r="AU905">
        <v>0</v>
      </c>
      <c r="AV905" t="s">
        <v>103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 t="s">
        <v>427</v>
      </c>
      <c r="BD905">
        <v>26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15</v>
      </c>
    </row>
    <row r="906" spans="1:68" x14ac:dyDescent="0.25">
      <c r="A906" s="1">
        <v>41994</v>
      </c>
      <c r="B906" t="s">
        <v>113</v>
      </c>
      <c r="C906" t="s">
        <v>115</v>
      </c>
      <c r="D906">
        <v>4</v>
      </c>
      <c r="E906" s="2">
        <v>0.26041666666666669</v>
      </c>
      <c r="F906">
        <v>1</v>
      </c>
      <c r="G906">
        <v>10</v>
      </c>
      <c r="H906" t="s">
        <v>119</v>
      </c>
      <c r="I906">
        <v>20</v>
      </c>
      <c r="J906">
        <v>7</v>
      </c>
      <c r="K906">
        <v>25</v>
      </c>
      <c r="L906" t="s">
        <v>244</v>
      </c>
      <c r="N906" t="s">
        <v>69</v>
      </c>
      <c r="O906" t="s">
        <v>131</v>
      </c>
      <c r="P906" t="s">
        <v>71</v>
      </c>
      <c r="Q906" t="s">
        <v>89</v>
      </c>
      <c r="R906" t="s">
        <v>73</v>
      </c>
      <c r="S906">
        <v>0</v>
      </c>
      <c r="T906" t="s">
        <v>73</v>
      </c>
      <c r="U906" t="s">
        <v>73</v>
      </c>
      <c r="V906" t="s">
        <v>124</v>
      </c>
      <c r="W906" t="s">
        <v>144</v>
      </c>
      <c r="X906" t="s">
        <v>73</v>
      </c>
      <c r="Y906" t="s">
        <v>144</v>
      </c>
      <c r="Z906" t="s">
        <v>73</v>
      </c>
      <c r="AA906" t="s">
        <v>73</v>
      </c>
      <c r="AB906" t="s">
        <v>73</v>
      </c>
      <c r="AC906">
        <v>7</v>
      </c>
      <c r="AD906">
        <v>-18</v>
      </c>
      <c r="AE906">
        <v>18</v>
      </c>
      <c r="AF906">
        <v>16</v>
      </c>
      <c r="AG906" t="s">
        <v>85</v>
      </c>
      <c r="AH906">
        <v>0</v>
      </c>
      <c r="AI906">
        <v>1</v>
      </c>
      <c r="AJ906">
        <v>0</v>
      </c>
      <c r="AK906">
        <v>0</v>
      </c>
      <c r="AL906">
        <v>1</v>
      </c>
      <c r="AM906">
        <v>0</v>
      </c>
      <c r="AN906">
        <v>0</v>
      </c>
      <c r="AO906">
        <v>62</v>
      </c>
      <c r="AP906">
        <v>20</v>
      </c>
      <c r="AQ906" t="s">
        <v>144</v>
      </c>
      <c r="AR906">
        <v>0</v>
      </c>
      <c r="AS906">
        <v>1</v>
      </c>
      <c r="AT906" t="s">
        <v>75</v>
      </c>
      <c r="AU906">
        <v>0</v>
      </c>
      <c r="AV906" t="s">
        <v>90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 t="s">
        <v>244</v>
      </c>
      <c r="BD906">
        <v>62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15</v>
      </c>
    </row>
    <row r="907" spans="1:68" x14ac:dyDescent="0.25">
      <c r="A907" s="1">
        <v>41994</v>
      </c>
      <c r="B907" t="s">
        <v>113</v>
      </c>
      <c r="C907" t="s">
        <v>115</v>
      </c>
      <c r="D907">
        <v>4</v>
      </c>
      <c r="E907" s="2">
        <v>0.52083333333333337</v>
      </c>
      <c r="F907">
        <v>4</v>
      </c>
      <c r="G907">
        <v>5</v>
      </c>
      <c r="H907" t="s">
        <v>119</v>
      </c>
      <c r="I907">
        <v>46</v>
      </c>
      <c r="J907">
        <v>7</v>
      </c>
      <c r="K907">
        <v>22</v>
      </c>
      <c r="L907" t="s">
        <v>949</v>
      </c>
      <c r="N907" t="s">
        <v>69</v>
      </c>
      <c r="O907" t="s">
        <v>131</v>
      </c>
      <c r="P907" t="s">
        <v>101</v>
      </c>
      <c r="Q907" t="s">
        <v>91</v>
      </c>
      <c r="R907" t="s">
        <v>73</v>
      </c>
      <c r="S907">
        <v>0</v>
      </c>
      <c r="T907" t="s">
        <v>73</v>
      </c>
      <c r="U907" t="s">
        <v>73</v>
      </c>
      <c r="V907" t="s">
        <v>124</v>
      </c>
      <c r="W907" t="s">
        <v>144</v>
      </c>
      <c r="X907" t="s">
        <v>73</v>
      </c>
      <c r="Y907" t="s">
        <v>144</v>
      </c>
      <c r="Z907" t="s">
        <v>73</v>
      </c>
      <c r="AA907" t="s">
        <v>73</v>
      </c>
      <c r="AB907" t="s">
        <v>73</v>
      </c>
      <c r="AC907">
        <v>13</v>
      </c>
      <c r="AD907">
        <v>-15</v>
      </c>
      <c r="AE907">
        <v>15</v>
      </c>
      <c r="AF907">
        <v>16</v>
      </c>
      <c r="AG907" t="s">
        <v>85</v>
      </c>
      <c r="AH907">
        <v>0</v>
      </c>
      <c r="AI907">
        <v>1</v>
      </c>
      <c r="AJ907">
        <v>0</v>
      </c>
      <c r="AK907">
        <v>0</v>
      </c>
      <c r="AL907">
        <v>1</v>
      </c>
      <c r="AM907">
        <v>0</v>
      </c>
      <c r="AN907">
        <v>0</v>
      </c>
      <c r="AO907">
        <v>90</v>
      </c>
      <c r="AP907">
        <v>46</v>
      </c>
      <c r="AQ907" t="s">
        <v>144</v>
      </c>
      <c r="AR907">
        <v>0</v>
      </c>
      <c r="AS907">
        <v>1</v>
      </c>
      <c r="AT907" t="s">
        <v>75</v>
      </c>
      <c r="AU907">
        <v>0</v>
      </c>
      <c r="AV907" t="s">
        <v>103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 t="s">
        <v>949</v>
      </c>
      <c r="BD907">
        <v>90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15</v>
      </c>
    </row>
    <row r="908" spans="1:68" x14ac:dyDescent="0.25">
      <c r="A908" s="1">
        <v>41994</v>
      </c>
      <c r="B908" t="s">
        <v>113</v>
      </c>
      <c r="C908" t="s">
        <v>115</v>
      </c>
      <c r="D908">
        <v>1</v>
      </c>
      <c r="E908" s="2">
        <v>0.3840277777777778</v>
      </c>
      <c r="F908">
        <v>3</v>
      </c>
      <c r="G908">
        <v>9</v>
      </c>
      <c r="H908" t="s">
        <v>120</v>
      </c>
      <c r="I908">
        <v>16</v>
      </c>
      <c r="J908">
        <v>0</v>
      </c>
      <c r="K908">
        <v>3</v>
      </c>
      <c r="L908" t="s">
        <v>951</v>
      </c>
      <c r="M908">
        <v>5</v>
      </c>
      <c r="N908" t="s">
        <v>80</v>
      </c>
      <c r="O908" t="s">
        <v>73</v>
      </c>
      <c r="P908" t="s">
        <v>73</v>
      </c>
      <c r="Q908" t="s">
        <v>73</v>
      </c>
      <c r="R908" t="s">
        <v>93</v>
      </c>
      <c r="S908">
        <v>1</v>
      </c>
      <c r="T908" t="s">
        <v>19</v>
      </c>
      <c r="U908" t="s">
        <v>73</v>
      </c>
      <c r="V908" t="s">
        <v>73</v>
      </c>
      <c r="W908" t="s">
        <v>73</v>
      </c>
      <c r="X908" t="s">
        <v>73</v>
      </c>
      <c r="Y908" t="s">
        <v>73</v>
      </c>
      <c r="Z908" t="s">
        <v>124</v>
      </c>
      <c r="AA908" t="s">
        <v>73</v>
      </c>
      <c r="AB908" t="s">
        <v>73</v>
      </c>
      <c r="AC908">
        <v>10</v>
      </c>
      <c r="AD908">
        <v>-3</v>
      </c>
      <c r="AE908">
        <v>3</v>
      </c>
      <c r="AF908">
        <v>16</v>
      </c>
      <c r="AG908" t="s">
        <v>85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1</v>
      </c>
      <c r="AN908">
        <v>0</v>
      </c>
      <c r="AO908">
        <v>140</v>
      </c>
      <c r="AP908">
        <v>84</v>
      </c>
      <c r="AQ908" t="s">
        <v>124</v>
      </c>
      <c r="AR908">
        <v>1</v>
      </c>
      <c r="AS908">
        <v>1</v>
      </c>
      <c r="AT908" t="s">
        <v>118</v>
      </c>
      <c r="AU908">
        <v>5</v>
      </c>
      <c r="AV908" t="s">
        <v>93</v>
      </c>
      <c r="AW908">
        <v>0</v>
      </c>
      <c r="AX908">
        <v>0.55555555555555558</v>
      </c>
      <c r="AY908">
        <v>0</v>
      </c>
      <c r="AZ908">
        <v>0</v>
      </c>
      <c r="BA908">
        <v>0</v>
      </c>
      <c r="BB908">
        <v>0</v>
      </c>
      <c r="BC908" t="s">
        <v>951</v>
      </c>
      <c r="BD908">
        <v>140</v>
      </c>
      <c r="BE908">
        <v>-1.5</v>
      </c>
      <c r="BF908">
        <v>0</v>
      </c>
      <c r="BG908">
        <v>0.5</v>
      </c>
      <c r="BH908">
        <v>0</v>
      </c>
      <c r="BI908">
        <v>0</v>
      </c>
      <c r="BJ908">
        <v>0</v>
      </c>
      <c r="BK908">
        <v>0</v>
      </c>
      <c r="BL908">
        <v>-2</v>
      </c>
      <c r="BM908">
        <v>0</v>
      </c>
      <c r="BN908">
        <v>0</v>
      </c>
      <c r="BO908">
        <v>0</v>
      </c>
      <c r="BP908">
        <v>15</v>
      </c>
    </row>
    <row r="909" spans="1:68" x14ac:dyDescent="0.25">
      <c r="A909" s="1">
        <v>41994</v>
      </c>
      <c r="B909" t="s">
        <v>113</v>
      </c>
      <c r="C909" t="s">
        <v>115</v>
      </c>
      <c r="D909">
        <v>1</v>
      </c>
      <c r="E909" s="2">
        <v>0.26666666666666666</v>
      </c>
      <c r="F909">
        <v>2</v>
      </c>
      <c r="G909">
        <v>10</v>
      </c>
      <c r="H909" t="s">
        <v>120</v>
      </c>
      <c r="I909">
        <v>23</v>
      </c>
      <c r="J909">
        <v>0</v>
      </c>
      <c r="K909">
        <v>3</v>
      </c>
      <c r="L909" t="s">
        <v>953</v>
      </c>
      <c r="M909">
        <v>-1</v>
      </c>
      <c r="N909" t="s">
        <v>80</v>
      </c>
      <c r="O909" t="s">
        <v>73</v>
      </c>
      <c r="P909" t="s">
        <v>73</v>
      </c>
      <c r="Q909" t="s">
        <v>73</v>
      </c>
      <c r="R909" t="s">
        <v>108</v>
      </c>
      <c r="S909">
        <v>0</v>
      </c>
      <c r="T909" t="s">
        <v>73</v>
      </c>
      <c r="U909" t="s">
        <v>73</v>
      </c>
      <c r="V909" t="s">
        <v>73</v>
      </c>
      <c r="W909" t="s">
        <v>73</v>
      </c>
      <c r="X909" t="s">
        <v>73</v>
      </c>
      <c r="Y909" t="s">
        <v>73</v>
      </c>
      <c r="Z909" t="s">
        <v>125</v>
      </c>
      <c r="AA909" t="s">
        <v>73</v>
      </c>
      <c r="AB909" t="s">
        <v>73</v>
      </c>
      <c r="AC909">
        <v>7</v>
      </c>
      <c r="AD909">
        <v>-3</v>
      </c>
      <c r="AE909">
        <v>3</v>
      </c>
      <c r="AF909">
        <v>16</v>
      </c>
      <c r="AG909" t="s">
        <v>85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81</v>
      </c>
      <c r="AP909">
        <v>77</v>
      </c>
      <c r="AQ909" t="s">
        <v>125</v>
      </c>
      <c r="AR909">
        <v>1</v>
      </c>
      <c r="AS909">
        <v>1</v>
      </c>
      <c r="AT909" t="s">
        <v>106</v>
      </c>
      <c r="AU909">
        <v>-1</v>
      </c>
      <c r="AV909" t="s">
        <v>108</v>
      </c>
      <c r="AW909">
        <v>0</v>
      </c>
      <c r="AX909">
        <v>-0.1</v>
      </c>
      <c r="AY909">
        <v>0</v>
      </c>
      <c r="AZ909">
        <v>0</v>
      </c>
      <c r="BA909">
        <v>0</v>
      </c>
      <c r="BB909">
        <v>0</v>
      </c>
      <c r="BC909" t="s">
        <v>953</v>
      </c>
      <c r="BD909">
        <v>81</v>
      </c>
      <c r="BE909">
        <v>-0.1</v>
      </c>
      <c r="BF909">
        <v>0</v>
      </c>
      <c r="BG909">
        <v>-0.1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15</v>
      </c>
    </row>
    <row r="910" spans="1:68" x14ac:dyDescent="0.25">
      <c r="A910" s="1">
        <v>41994</v>
      </c>
      <c r="B910" t="s">
        <v>113</v>
      </c>
      <c r="C910" t="s">
        <v>115</v>
      </c>
      <c r="D910">
        <v>1</v>
      </c>
      <c r="E910" s="2">
        <v>0.41249999999999998</v>
      </c>
      <c r="F910">
        <v>2</v>
      </c>
      <c r="G910">
        <v>8</v>
      </c>
      <c r="H910" t="s">
        <v>120</v>
      </c>
      <c r="I910">
        <v>17</v>
      </c>
      <c r="J910">
        <v>0</v>
      </c>
      <c r="K910">
        <v>3</v>
      </c>
      <c r="L910" t="s">
        <v>954</v>
      </c>
      <c r="M910">
        <v>-1</v>
      </c>
      <c r="N910" t="s">
        <v>80</v>
      </c>
      <c r="O910" t="s">
        <v>73</v>
      </c>
      <c r="P910" t="s">
        <v>73</v>
      </c>
      <c r="Q910" t="s">
        <v>73</v>
      </c>
      <c r="R910" t="s">
        <v>105</v>
      </c>
      <c r="S910">
        <v>0</v>
      </c>
      <c r="T910" t="s">
        <v>73</v>
      </c>
      <c r="U910" t="s">
        <v>73</v>
      </c>
      <c r="V910" t="s">
        <v>73</v>
      </c>
      <c r="W910" t="s">
        <v>73</v>
      </c>
      <c r="X910" t="s">
        <v>73</v>
      </c>
      <c r="Y910" t="s">
        <v>73</v>
      </c>
      <c r="Z910" t="s">
        <v>125</v>
      </c>
      <c r="AA910" t="s">
        <v>73</v>
      </c>
      <c r="AB910" t="s">
        <v>73</v>
      </c>
      <c r="AC910">
        <v>10</v>
      </c>
      <c r="AD910">
        <v>-3</v>
      </c>
      <c r="AE910">
        <v>3</v>
      </c>
      <c r="AF910">
        <v>16</v>
      </c>
      <c r="AG910" t="s">
        <v>85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62</v>
      </c>
      <c r="AP910">
        <v>83</v>
      </c>
      <c r="AQ910" t="s">
        <v>125</v>
      </c>
      <c r="AR910">
        <v>1</v>
      </c>
      <c r="AS910">
        <v>1</v>
      </c>
      <c r="AT910" t="s">
        <v>106</v>
      </c>
      <c r="AU910">
        <v>-1</v>
      </c>
      <c r="AV910" t="s">
        <v>105</v>
      </c>
      <c r="AW910">
        <v>0</v>
      </c>
      <c r="AX910">
        <v>-0.125</v>
      </c>
      <c r="AY910">
        <v>0</v>
      </c>
      <c r="AZ910">
        <v>0</v>
      </c>
      <c r="BA910">
        <v>0</v>
      </c>
      <c r="BB910">
        <v>0</v>
      </c>
      <c r="BC910" t="s">
        <v>954</v>
      </c>
      <c r="BD910">
        <v>62</v>
      </c>
      <c r="BE910">
        <v>-0.1</v>
      </c>
      <c r="BF910">
        <v>0</v>
      </c>
      <c r="BG910">
        <v>-0.1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15</v>
      </c>
    </row>
    <row r="911" spans="1:68" x14ac:dyDescent="0.25">
      <c r="A911" s="1">
        <v>41994</v>
      </c>
      <c r="B911" t="s">
        <v>113</v>
      </c>
      <c r="C911" t="s">
        <v>115</v>
      </c>
      <c r="D911">
        <v>1</v>
      </c>
      <c r="E911" s="2">
        <v>0.23333333333333334</v>
      </c>
      <c r="F911">
        <v>3</v>
      </c>
      <c r="G911">
        <v>11</v>
      </c>
      <c r="H911" t="s">
        <v>120</v>
      </c>
      <c r="I911">
        <v>22</v>
      </c>
      <c r="J911">
        <v>0</v>
      </c>
      <c r="K911">
        <v>3</v>
      </c>
      <c r="L911" t="s">
        <v>283</v>
      </c>
      <c r="N911" t="s">
        <v>69</v>
      </c>
      <c r="O911" t="s">
        <v>131</v>
      </c>
      <c r="P911" t="s">
        <v>101</v>
      </c>
      <c r="Q911" t="s">
        <v>91</v>
      </c>
      <c r="R911" t="s">
        <v>73</v>
      </c>
      <c r="S911">
        <v>0</v>
      </c>
      <c r="T911" t="s">
        <v>73</v>
      </c>
      <c r="U911" t="s">
        <v>73</v>
      </c>
      <c r="V911" t="s">
        <v>124</v>
      </c>
      <c r="W911" t="s">
        <v>133</v>
      </c>
      <c r="X911" t="s">
        <v>73</v>
      </c>
      <c r="Y911" t="s">
        <v>133</v>
      </c>
      <c r="Z911" t="s">
        <v>73</v>
      </c>
      <c r="AA911" t="s">
        <v>73</v>
      </c>
      <c r="AB911" t="s">
        <v>73</v>
      </c>
      <c r="AC911">
        <v>6</v>
      </c>
      <c r="AD911">
        <v>-3</v>
      </c>
      <c r="AE911">
        <v>3</v>
      </c>
      <c r="AF911">
        <v>16</v>
      </c>
      <c r="AG911" t="s">
        <v>85</v>
      </c>
      <c r="AH911">
        <v>0</v>
      </c>
      <c r="AI911">
        <v>1</v>
      </c>
      <c r="AJ911">
        <v>0</v>
      </c>
      <c r="AK911">
        <v>0</v>
      </c>
      <c r="AL911">
        <v>1</v>
      </c>
      <c r="AM911">
        <v>0</v>
      </c>
      <c r="AN911">
        <v>0</v>
      </c>
      <c r="AO911">
        <v>64</v>
      </c>
      <c r="AP911">
        <v>78</v>
      </c>
      <c r="AQ911" t="s">
        <v>133</v>
      </c>
      <c r="AR911">
        <v>0</v>
      </c>
      <c r="AS911">
        <v>1</v>
      </c>
      <c r="AT911" t="s">
        <v>75</v>
      </c>
      <c r="AU911">
        <v>0</v>
      </c>
      <c r="AV911" t="s">
        <v>103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 t="s">
        <v>283</v>
      </c>
      <c r="BD911">
        <v>64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15</v>
      </c>
    </row>
    <row r="912" spans="1:68" x14ac:dyDescent="0.25">
      <c r="A912" s="1">
        <v>41994</v>
      </c>
      <c r="B912" t="s">
        <v>113</v>
      </c>
      <c r="C912" t="s">
        <v>115</v>
      </c>
      <c r="D912">
        <v>2</v>
      </c>
      <c r="E912" s="2">
        <v>0.59097222222222223</v>
      </c>
      <c r="F912">
        <v>2</v>
      </c>
      <c r="G912">
        <v>8</v>
      </c>
      <c r="H912" t="s">
        <v>120</v>
      </c>
      <c r="I912">
        <v>28</v>
      </c>
      <c r="J912">
        <v>0</v>
      </c>
      <c r="K912">
        <v>6</v>
      </c>
      <c r="L912" t="s">
        <v>963</v>
      </c>
      <c r="M912">
        <v>9</v>
      </c>
      <c r="N912" t="s">
        <v>69</v>
      </c>
      <c r="O912" t="s">
        <v>70</v>
      </c>
      <c r="P912" t="s">
        <v>101</v>
      </c>
      <c r="Q912" t="s">
        <v>72</v>
      </c>
      <c r="R912" t="s">
        <v>73</v>
      </c>
      <c r="S912">
        <v>0</v>
      </c>
      <c r="T912" t="s">
        <v>73</v>
      </c>
      <c r="U912" t="s">
        <v>73</v>
      </c>
      <c r="V912" t="s">
        <v>124</v>
      </c>
      <c r="W912" t="s">
        <v>73</v>
      </c>
      <c r="X912" t="s">
        <v>133</v>
      </c>
      <c r="Y912" t="s">
        <v>133</v>
      </c>
      <c r="Z912" t="s">
        <v>73</v>
      </c>
      <c r="AA912" t="s">
        <v>73</v>
      </c>
      <c r="AB912" t="s">
        <v>27</v>
      </c>
      <c r="AC912">
        <v>15</v>
      </c>
      <c r="AD912">
        <v>-6</v>
      </c>
      <c r="AE912">
        <v>6</v>
      </c>
      <c r="AF912">
        <v>16</v>
      </c>
      <c r="AG912" t="s">
        <v>85</v>
      </c>
      <c r="AH912">
        <v>0</v>
      </c>
      <c r="AI912">
        <v>1</v>
      </c>
      <c r="AJ912">
        <v>1</v>
      </c>
      <c r="AK912">
        <v>0</v>
      </c>
      <c r="AL912">
        <v>1</v>
      </c>
      <c r="AM912">
        <v>0</v>
      </c>
      <c r="AN912">
        <v>0</v>
      </c>
      <c r="AO912">
        <v>87</v>
      </c>
      <c r="AP912">
        <v>72</v>
      </c>
      <c r="AQ912" t="s">
        <v>133</v>
      </c>
      <c r="AR912">
        <v>1</v>
      </c>
      <c r="AS912">
        <v>1</v>
      </c>
      <c r="AT912" t="s">
        <v>75</v>
      </c>
      <c r="AU912">
        <v>9</v>
      </c>
      <c r="AV912" t="s">
        <v>110</v>
      </c>
      <c r="AW912">
        <v>0</v>
      </c>
      <c r="AX912">
        <v>1.125</v>
      </c>
      <c r="AY912">
        <v>1</v>
      </c>
      <c r="AZ912">
        <v>1</v>
      </c>
      <c r="BA912">
        <v>0</v>
      </c>
      <c r="BB912">
        <v>1</v>
      </c>
      <c r="BC912" t="s">
        <v>963</v>
      </c>
      <c r="BD912">
        <v>87</v>
      </c>
      <c r="BE912">
        <v>1.4</v>
      </c>
      <c r="BF912">
        <v>0.36</v>
      </c>
      <c r="BG912">
        <v>0</v>
      </c>
      <c r="BH912">
        <v>0.9</v>
      </c>
      <c r="BI912">
        <v>0.5</v>
      </c>
      <c r="BJ912">
        <v>0</v>
      </c>
      <c r="BK912">
        <v>0</v>
      </c>
      <c r="BL912">
        <v>0</v>
      </c>
      <c r="BM912">
        <v>0.36</v>
      </c>
      <c r="BN912">
        <v>0</v>
      </c>
      <c r="BO912">
        <v>0</v>
      </c>
      <c r="BP912">
        <v>15</v>
      </c>
    </row>
    <row r="913" spans="1:68" x14ac:dyDescent="0.25">
      <c r="A913" s="1">
        <v>41994</v>
      </c>
      <c r="B913" t="s">
        <v>113</v>
      </c>
      <c r="C913" t="s">
        <v>115</v>
      </c>
      <c r="D913">
        <v>2</v>
      </c>
      <c r="E913" s="2">
        <v>0.5395833333333333</v>
      </c>
      <c r="F913">
        <v>3</v>
      </c>
      <c r="G913">
        <v>12</v>
      </c>
      <c r="H913" t="s">
        <v>120</v>
      </c>
      <c r="I913">
        <v>35</v>
      </c>
      <c r="J913">
        <v>0</v>
      </c>
      <c r="K913">
        <v>6</v>
      </c>
      <c r="L913" t="s">
        <v>964</v>
      </c>
      <c r="M913">
        <v>8</v>
      </c>
      <c r="N913" t="s">
        <v>69</v>
      </c>
      <c r="O913" t="s">
        <v>70</v>
      </c>
      <c r="P913" t="s">
        <v>101</v>
      </c>
      <c r="Q913" t="s">
        <v>72</v>
      </c>
      <c r="R913" t="s">
        <v>73</v>
      </c>
      <c r="S913">
        <v>0</v>
      </c>
      <c r="T913" t="s">
        <v>73</v>
      </c>
      <c r="U913" t="s">
        <v>73</v>
      </c>
      <c r="V913" t="s">
        <v>124</v>
      </c>
      <c r="W913" t="s">
        <v>73</v>
      </c>
      <c r="X913" t="s">
        <v>133</v>
      </c>
      <c r="Y913" t="s">
        <v>133</v>
      </c>
      <c r="Z913" t="s">
        <v>73</v>
      </c>
      <c r="AA913" t="s">
        <v>73</v>
      </c>
      <c r="AB913" t="s">
        <v>73</v>
      </c>
      <c r="AC913">
        <v>13</v>
      </c>
      <c r="AD913">
        <v>-6</v>
      </c>
      <c r="AE913">
        <v>6</v>
      </c>
      <c r="AF913">
        <v>16</v>
      </c>
      <c r="AG913" t="s">
        <v>85</v>
      </c>
      <c r="AH913">
        <v>0</v>
      </c>
      <c r="AI913">
        <v>1</v>
      </c>
      <c r="AJ913">
        <v>1</v>
      </c>
      <c r="AK913">
        <v>0</v>
      </c>
      <c r="AL913">
        <v>1</v>
      </c>
      <c r="AM913">
        <v>0</v>
      </c>
      <c r="AN913">
        <v>0</v>
      </c>
      <c r="AO913">
        <v>92</v>
      </c>
      <c r="AP913">
        <v>65</v>
      </c>
      <c r="AQ913" t="s">
        <v>133</v>
      </c>
      <c r="AR913">
        <v>1</v>
      </c>
      <c r="AS913">
        <v>1</v>
      </c>
      <c r="AT913" t="s">
        <v>75</v>
      </c>
      <c r="AU913">
        <v>8</v>
      </c>
      <c r="AV913" t="s">
        <v>110</v>
      </c>
      <c r="AW913">
        <v>0</v>
      </c>
      <c r="AX913">
        <v>0.66666666666666663</v>
      </c>
      <c r="AY913">
        <v>0</v>
      </c>
      <c r="AZ913">
        <v>0</v>
      </c>
      <c r="BA913">
        <v>0</v>
      </c>
      <c r="BB913">
        <v>0</v>
      </c>
      <c r="BC913" t="s">
        <v>964</v>
      </c>
      <c r="BD913">
        <v>92</v>
      </c>
      <c r="BE913">
        <v>1.3</v>
      </c>
      <c r="BF913">
        <v>0.32</v>
      </c>
      <c r="BG913">
        <v>0</v>
      </c>
      <c r="BH913">
        <v>0.8</v>
      </c>
      <c r="BI913">
        <v>0.5</v>
      </c>
      <c r="BJ913">
        <v>0</v>
      </c>
      <c r="BK913">
        <v>0</v>
      </c>
      <c r="BL913">
        <v>0</v>
      </c>
      <c r="BM913">
        <v>0.32</v>
      </c>
      <c r="BN913">
        <v>0</v>
      </c>
      <c r="BO913">
        <v>0</v>
      </c>
      <c r="BP913">
        <v>15</v>
      </c>
    </row>
    <row r="914" spans="1:68" x14ac:dyDescent="0.25">
      <c r="A914" s="1">
        <v>41994</v>
      </c>
      <c r="B914" t="s">
        <v>113</v>
      </c>
      <c r="C914" t="s">
        <v>115</v>
      </c>
      <c r="D914">
        <v>2</v>
      </c>
      <c r="E914" s="2">
        <v>0.40902777777777777</v>
      </c>
      <c r="F914">
        <v>3</v>
      </c>
      <c r="G914">
        <v>16</v>
      </c>
      <c r="H914" t="s">
        <v>120</v>
      </c>
      <c r="I914">
        <v>2</v>
      </c>
      <c r="J914">
        <v>0</v>
      </c>
      <c r="K914">
        <v>6</v>
      </c>
      <c r="L914" t="s">
        <v>965</v>
      </c>
      <c r="M914">
        <v>6</v>
      </c>
      <c r="N914" t="s">
        <v>80</v>
      </c>
      <c r="O914" t="s">
        <v>73</v>
      </c>
      <c r="P914" t="s">
        <v>73</v>
      </c>
      <c r="Q914" t="s">
        <v>73</v>
      </c>
      <c r="R914" t="s">
        <v>111</v>
      </c>
      <c r="S914">
        <v>0</v>
      </c>
      <c r="T914" t="s">
        <v>73</v>
      </c>
      <c r="U914" t="s">
        <v>73</v>
      </c>
      <c r="V914" t="s">
        <v>73</v>
      </c>
      <c r="W914" t="s">
        <v>73</v>
      </c>
      <c r="X914" t="s">
        <v>73</v>
      </c>
      <c r="Y914" t="s">
        <v>73</v>
      </c>
      <c r="Z914" t="s">
        <v>125</v>
      </c>
      <c r="AA914" t="s">
        <v>73</v>
      </c>
      <c r="AB914" t="s">
        <v>73</v>
      </c>
      <c r="AC914">
        <v>10</v>
      </c>
      <c r="AD914">
        <v>-6</v>
      </c>
      <c r="AE914">
        <v>6</v>
      </c>
      <c r="AF914">
        <v>16</v>
      </c>
      <c r="AG914" t="s">
        <v>85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81</v>
      </c>
      <c r="AP914">
        <v>98</v>
      </c>
      <c r="AQ914" t="s">
        <v>125</v>
      </c>
      <c r="AR914">
        <v>1</v>
      </c>
      <c r="AS914">
        <v>1</v>
      </c>
      <c r="AT914" t="s">
        <v>106</v>
      </c>
      <c r="AU914">
        <v>6</v>
      </c>
      <c r="AV914" t="s">
        <v>111</v>
      </c>
      <c r="AW914">
        <v>0</v>
      </c>
      <c r="AX914">
        <v>0.375</v>
      </c>
      <c r="AY914">
        <v>0</v>
      </c>
      <c r="AZ914">
        <v>0</v>
      </c>
      <c r="BA914">
        <v>0</v>
      </c>
      <c r="BB914">
        <v>0</v>
      </c>
      <c r="BC914" t="s">
        <v>965</v>
      </c>
      <c r="BD914">
        <v>81</v>
      </c>
      <c r="BE914">
        <v>0.60000000000000009</v>
      </c>
      <c r="BF914">
        <v>0</v>
      </c>
      <c r="BG914">
        <v>0.60000000000000009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15</v>
      </c>
    </row>
    <row r="915" spans="1:68" x14ac:dyDescent="0.25">
      <c r="A915" s="1">
        <v>41994</v>
      </c>
      <c r="B915" t="s">
        <v>113</v>
      </c>
      <c r="C915" t="s">
        <v>115</v>
      </c>
      <c r="D915">
        <v>2</v>
      </c>
      <c r="E915" s="2">
        <v>0.41180555555555554</v>
      </c>
      <c r="F915">
        <v>2</v>
      </c>
      <c r="G915">
        <v>10</v>
      </c>
      <c r="H915" t="s">
        <v>120</v>
      </c>
      <c r="I915">
        <v>8</v>
      </c>
      <c r="J915">
        <v>0</v>
      </c>
      <c r="K915">
        <v>6</v>
      </c>
      <c r="L915" t="s">
        <v>966</v>
      </c>
      <c r="M915">
        <v>0</v>
      </c>
      <c r="N915" t="s">
        <v>69</v>
      </c>
      <c r="O915" t="s">
        <v>131</v>
      </c>
      <c r="P915" t="s">
        <v>101</v>
      </c>
      <c r="Q915" t="s">
        <v>91</v>
      </c>
      <c r="R915" t="s">
        <v>73</v>
      </c>
      <c r="S915">
        <v>0</v>
      </c>
      <c r="T915" t="s">
        <v>73</v>
      </c>
      <c r="U915" t="s">
        <v>73</v>
      </c>
      <c r="V915" t="s">
        <v>124</v>
      </c>
      <c r="W915" t="s">
        <v>73</v>
      </c>
      <c r="X915" t="s">
        <v>73</v>
      </c>
      <c r="Y915" t="s">
        <v>73</v>
      </c>
      <c r="Z915" t="s">
        <v>73</v>
      </c>
      <c r="AA915" t="s">
        <v>73</v>
      </c>
      <c r="AB915" t="s">
        <v>73</v>
      </c>
      <c r="AC915">
        <v>10</v>
      </c>
      <c r="AD915">
        <v>-6</v>
      </c>
      <c r="AE915">
        <v>6</v>
      </c>
      <c r="AF915">
        <v>16</v>
      </c>
      <c r="AG915" t="s">
        <v>85</v>
      </c>
      <c r="AH915">
        <v>0</v>
      </c>
      <c r="AI915">
        <v>1</v>
      </c>
      <c r="AJ915">
        <v>0</v>
      </c>
      <c r="AK915">
        <v>0</v>
      </c>
      <c r="AL915">
        <v>1</v>
      </c>
      <c r="AM915">
        <v>0</v>
      </c>
      <c r="AN915">
        <v>0</v>
      </c>
      <c r="AO915">
        <v>81</v>
      </c>
      <c r="AP915">
        <v>92</v>
      </c>
      <c r="AQ915" t="s">
        <v>73</v>
      </c>
      <c r="AR915">
        <v>0</v>
      </c>
      <c r="AS915">
        <v>1</v>
      </c>
      <c r="AT915" t="s">
        <v>73</v>
      </c>
      <c r="AU915">
        <v>0</v>
      </c>
      <c r="AV915" t="s">
        <v>103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 t="s">
        <v>427</v>
      </c>
      <c r="BD915">
        <v>26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15</v>
      </c>
    </row>
    <row r="916" spans="1:68" x14ac:dyDescent="0.25">
      <c r="A916" s="1">
        <v>41994</v>
      </c>
      <c r="B916" t="s">
        <v>113</v>
      </c>
      <c r="C916" t="s">
        <v>115</v>
      </c>
      <c r="D916">
        <v>2</v>
      </c>
      <c r="E916" s="2">
        <v>0.28749999999999998</v>
      </c>
      <c r="F916">
        <v>2</v>
      </c>
      <c r="G916">
        <v>8</v>
      </c>
      <c r="H916" t="s">
        <v>120</v>
      </c>
      <c r="I916">
        <v>16</v>
      </c>
      <c r="J916">
        <v>0</v>
      </c>
      <c r="K916">
        <v>6</v>
      </c>
      <c r="L916" t="s">
        <v>967</v>
      </c>
      <c r="M916">
        <v>0</v>
      </c>
      <c r="N916" t="s">
        <v>69</v>
      </c>
      <c r="O916" t="s">
        <v>131</v>
      </c>
      <c r="P916" t="s">
        <v>101</v>
      </c>
      <c r="Q916" t="s">
        <v>89</v>
      </c>
      <c r="R916" t="s">
        <v>73</v>
      </c>
      <c r="S916">
        <v>0</v>
      </c>
      <c r="T916" t="s">
        <v>73</v>
      </c>
      <c r="U916" t="s">
        <v>73</v>
      </c>
      <c r="V916" t="s">
        <v>124</v>
      </c>
      <c r="W916" t="s">
        <v>144</v>
      </c>
      <c r="X916" t="s">
        <v>73</v>
      </c>
      <c r="Y916" t="s">
        <v>144</v>
      </c>
      <c r="Z916" t="s">
        <v>73</v>
      </c>
      <c r="AA916" t="s">
        <v>73</v>
      </c>
      <c r="AB916" t="s">
        <v>73</v>
      </c>
      <c r="AC916">
        <v>7</v>
      </c>
      <c r="AD916">
        <v>-6</v>
      </c>
      <c r="AE916">
        <v>6</v>
      </c>
      <c r="AF916">
        <v>16</v>
      </c>
      <c r="AG916" t="s">
        <v>85</v>
      </c>
      <c r="AH916">
        <v>0</v>
      </c>
      <c r="AI916">
        <v>1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159</v>
      </c>
      <c r="AP916">
        <v>84</v>
      </c>
      <c r="AQ916" t="s">
        <v>144</v>
      </c>
      <c r="AR916">
        <v>0</v>
      </c>
      <c r="AS916">
        <v>1</v>
      </c>
      <c r="AT916" t="s">
        <v>75</v>
      </c>
      <c r="AU916">
        <v>0</v>
      </c>
      <c r="AV916" t="s">
        <v>102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 t="s">
        <v>968</v>
      </c>
      <c r="BD916">
        <v>94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15</v>
      </c>
    </row>
    <row r="917" spans="1:68" x14ac:dyDescent="0.25">
      <c r="A917" s="1">
        <v>41994</v>
      </c>
      <c r="B917" t="s">
        <v>113</v>
      </c>
      <c r="C917" t="s">
        <v>115</v>
      </c>
      <c r="D917">
        <v>2</v>
      </c>
      <c r="E917" s="2">
        <v>0.56944444444444442</v>
      </c>
      <c r="F917">
        <v>2</v>
      </c>
      <c r="G917">
        <v>10</v>
      </c>
      <c r="H917" t="s">
        <v>120</v>
      </c>
      <c r="I917">
        <v>37</v>
      </c>
      <c r="J917">
        <v>0</v>
      </c>
      <c r="K917">
        <v>6</v>
      </c>
      <c r="L917" t="s">
        <v>969</v>
      </c>
      <c r="M917">
        <v>-2</v>
      </c>
      <c r="N917" t="s">
        <v>80</v>
      </c>
      <c r="O917" t="s">
        <v>73</v>
      </c>
      <c r="P917" t="s">
        <v>73</v>
      </c>
      <c r="Q917" t="s">
        <v>73</v>
      </c>
      <c r="R917" t="s">
        <v>81</v>
      </c>
      <c r="S917">
        <v>0</v>
      </c>
      <c r="T917" t="s">
        <v>73</v>
      </c>
      <c r="U917" t="s">
        <v>73</v>
      </c>
      <c r="V917" t="s">
        <v>73</v>
      </c>
      <c r="W917" t="s">
        <v>73</v>
      </c>
      <c r="X917" t="s">
        <v>73</v>
      </c>
      <c r="Y917" t="s">
        <v>73</v>
      </c>
      <c r="Z917" t="s">
        <v>128</v>
      </c>
      <c r="AA917" t="s">
        <v>73</v>
      </c>
      <c r="AB917" t="s">
        <v>73</v>
      </c>
      <c r="AC917">
        <v>14</v>
      </c>
      <c r="AD917">
        <v>-6</v>
      </c>
      <c r="AE917">
        <v>6</v>
      </c>
      <c r="AF917">
        <v>16</v>
      </c>
      <c r="AG917" t="s">
        <v>85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61</v>
      </c>
      <c r="AP917">
        <v>63</v>
      </c>
      <c r="AQ917" t="s">
        <v>128</v>
      </c>
      <c r="AR917">
        <v>1</v>
      </c>
      <c r="AS917">
        <v>1</v>
      </c>
      <c r="AT917" t="s">
        <v>106</v>
      </c>
      <c r="AU917">
        <v>-2</v>
      </c>
      <c r="AV917" t="s">
        <v>81</v>
      </c>
      <c r="AW917">
        <v>0</v>
      </c>
      <c r="AX917">
        <v>-0.2</v>
      </c>
      <c r="AY917">
        <v>0</v>
      </c>
      <c r="AZ917">
        <v>0</v>
      </c>
      <c r="BA917">
        <v>0</v>
      </c>
      <c r="BB917">
        <v>0</v>
      </c>
      <c r="BC917" t="s">
        <v>969</v>
      </c>
      <c r="BD917">
        <v>61</v>
      </c>
      <c r="BE917">
        <v>-0.2</v>
      </c>
      <c r="BF917">
        <v>0</v>
      </c>
      <c r="BG917">
        <v>-0.2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15</v>
      </c>
    </row>
    <row r="918" spans="1:68" x14ac:dyDescent="0.25">
      <c r="A918" s="1">
        <v>41994</v>
      </c>
      <c r="B918" t="s">
        <v>113</v>
      </c>
      <c r="C918" t="s">
        <v>115</v>
      </c>
      <c r="D918">
        <v>2</v>
      </c>
      <c r="E918" s="2">
        <v>0.21111111111111111</v>
      </c>
      <c r="F918">
        <v>2</v>
      </c>
      <c r="G918">
        <v>9</v>
      </c>
      <c r="H918" t="s">
        <v>120</v>
      </c>
      <c r="I918">
        <v>21</v>
      </c>
      <c r="J918">
        <v>0</v>
      </c>
      <c r="K918">
        <v>6</v>
      </c>
      <c r="L918" t="s">
        <v>343</v>
      </c>
      <c r="N918" t="s">
        <v>69</v>
      </c>
      <c r="O918" t="s">
        <v>131</v>
      </c>
      <c r="P918" t="s">
        <v>101</v>
      </c>
      <c r="Q918" t="s">
        <v>89</v>
      </c>
      <c r="R918" t="s">
        <v>73</v>
      </c>
      <c r="S918">
        <v>0</v>
      </c>
      <c r="T918" t="s">
        <v>73</v>
      </c>
      <c r="U918" t="s">
        <v>73</v>
      </c>
      <c r="V918" t="s">
        <v>124</v>
      </c>
      <c r="W918" t="s">
        <v>144</v>
      </c>
      <c r="X918" t="s">
        <v>73</v>
      </c>
      <c r="Y918" t="s">
        <v>144</v>
      </c>
      <c r="Z918" t="s">
        <v>73</v>
      </c>
      <c r="AA918" t="s">
        <v>73</v>
      </c>
      <c r="AB918" t="s">
        <v>73</v>
      </c>
      <c r="AC918">
        <v>6</v>
      </c>
      <c r="AD918">
        <v>-6</v>
      </c>
      <c r="AE918">
        <v>6</v>
      </c>
      <c r="AF918">
        <v>16</v>
      </c>
      <c r="AG918" t="s">
        <v>85</v>
      </c>
      <c r="AH918">
        <v>0</v>
      </c>
      <c r="AI918">
        <v>1</v>
      </c>
      <c r="AJ918">
        <v>0</v>
      </c>
      <c r="AK918">
        <v>0</v>
      </c>
      <c r="AL918">
        <v>1</v>
      </c>
      <c r="AM918">
        <v>0</v>
      </c>
      <c r="AN918">
        <v>0</v>
      </c>
      <c r="AO918">
        <v>63</v>
      </c>
      <c r="AP918">
        <v>79</v>
      </c>
      <c r="AQ918" t="s">
        <v>144</v>
      </c>
      <c r="AR918">
        <v>0</v>
      </c>
      <c r="AS918">
        <v>1</v>
      </c>
      <c r="AT918" t="s">
        <v>75</v>
      </c>
      <c r="AU918">
        <v>0</v>
      </c>
      <c r="AV918" t="s">
        <v>102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 t="s">
        <v>343</v>
      </c>
      <c r="BD918">
        <v>63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15</v>
      </c>
    </row>
    <row r="919" spans="1:68" x14ac:dyDescent="0.25">
      <c r="A919" s="1">
        <v>41994</v>
      </c>
      <c r="B919" t="s">
        <v>113</v>
      </c>
      <c r="C919" t="s">
        <v>115</v>
      </c>
      <c r="D919">
        <v>2</v>
      </c>
      <c r="E919" s="2">
        <v>0.20694444444444443</v>
      </c>
      <c r="F919">
        <v>3</v>
      </c>
      <c r="G919">
        <v>9</v>
      </c>
      <c r="H919" t="s">
        <v>120</v>
      </c>
      <c r="I919">
        <v>21</v>
      </c>
      <c r="J919">
        <v>0</v>
      </c>
      <c r="K919">
        <v>6</v>
      </c>
      <c r="L919" t="s">
        <v>970</v>
      </c>
      <c r="N919" t="s">
        <v>69</v>
      </c>
      <c r="O919" t="s">
        <v>131</v>
      </c>
      <c r="P919" t="s">
        <v>101</v>
      </c>
      <c r="Q919" t="s">
        <v>89</v>
      </c>
      <c r="R919" t="s">
        <v>73</v>
      </c>
      <c r="S919">
        <v>1</v>
      </c>
      <c r="T919" t="s">
        <v>73</v>
      </c>
      <c r="U919" t="s">
        <v>20</v>
      </c>
      <c r="V919" t="s">
        <v>124</v>
      </c>
      <c r="W919" t="s">
        <v>133</v>
      </c>
      <c r="X919" t="s">
        <v>73</v>
      </c>
      <c r="Y919" t="s">
        <v>133</v>
      </c>
      <c r="Z919" t="s">
        <v>73</v>
      </c>
      <c r="AA919" t="s">
        <v>73</v>
      </c>
      <c r="AB919" t="s">
        <v>73</v>
      </c>
      <c r="AC919">
        <v>5</v>
      </c>
      <c r="AD919">
        <v>-6</v>
      </c>
      <c r="AE919">
        <v>6</v>
      </c>
      <c r="AF919">
        <v>16</v>
      </c>
      <c r="AG919" t="s">
        <v>85</v>
      </c>
      <c r="AH919">
        <v>0</v>
      </c>
      <c r="AI919">
        <v>1</v>
      </c>
      <c r="AJ919">
        <v>0</v>
      </c>
      <c r="AK919">
        <v>1</v>
      </c>
      <c r="AL919">
        <v>1</v>
      </c>
      <c r="AM919">
        <v>0</v>
      </c>
      <c r="AN919">
        <v>0</v>
      </c>
      <c r="AO919">
        <v>126</v>
      </c>
      <c r="AP919">
        <v>79</v>
      </c>
      <c r="AQ919" t="s">
        <v>133</v>
      </c>
      <c r="AR919">
        <v>0</v>
      </c>
      <c r="AS919">
        <v>1</v>
      </c>
      <c r="AT919" t="s">
        <v>75</v>
      </c>
      <c r="AU919">
        <v>0</v>
      </c>
      <c r="AV919" t="s">
        <v>102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 t="s">
        <v>970</v>
      </c>
      <c r="BD919">
        <v>126</v>
      </c>
      <c r="BE919">
        <v>0</v>
      </c>
      <c r="BF919">
        <v>-2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-2</v>
      </c>
      <c r="BP919">
        <v>15</v>
      </c>
    </row>
    <row r="920" spans="1:68" x14ac:dyDescent="0.25">
      <c r="A920" s="1">
        <v>41994</v>
      </c>
      <c r="B920" t="s">
        <v>113</v>
      </c>
      <c r="C920" t="s">
        <v>115</v>
      </c>
      <c r="D920">
        <v>2</v>
      </c>
      <c r="E920" s="2">
        <v>5.347222222222222E-2</v>
      </c>
      <c r="F920">
        <v>2</v>
      </c>
      <c r="G920">
        <v>10</v>
      </c>
      <c r="H920" t="s">
        <v>120</v>
      </c>
      <c r="I920">
        <v>30</v>
      </c>
      <c r="J920">
        <v>0</v>
      </c>
      <c r="K920">
        <v>16</v>
      </c>
      <c r="L920" t="s">
        <v>294</v>
      </c>
      <c r="N920" t="s">
        <v>69</v>
      </c>
      <c r="O920" t="s">
        <v>131</v>
      </c>
      <c r="P920" t="s">
        <v>71</v>
      </c>
      <c r="Q920" t="s">
        <v>72</v>
      </c>
      <c r="R920" t="s">
        <v>73</v>
      </c>
      <c r="S920">
        <v>0</v>
      </c>
      <c r="T920" t="s">
        <v>73</v>
      </c>
      <c r="U920" t="s">
        <v>73</v>
      </c>
      <c r="V920" t="s">
        <v>124</v>
      </c>
      <c r="W920" t="s">
        <v>133</v>
      </c>
      <c r="X920" t="s">
        <v>73</v>
      </c>
      <c r="Y920" t="s">
        <v>133</v>
      </c>
      <c r="Z920" t="s">
        <v>73</v>
      </c>
      <c r="AA920" t="s">
        <v>73</v>
      </c>
      <c r="AB920" t="s">
        <v>73</v>
      </c>
      <c r="AC920">
        <v>2</v>
      </c>
      <c r="AD920">
        <v>-16</v>
      </c>
      <c r="AE920">
        <v>16</v>
      </c>
      <c r="AF920">
        <v>16</v>
      </c>
      <c r="AG920" t="s">
        <v>85</v>
      </c>
      <c r="AH920">
        <v>0</v>
      </c>
      <c r="AI920">
        <v>1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62</v>
      </c>
      <c r="AP920">
        <v>70</v>
      </c>
      <c r="AQ920" t="s">
        <v>133</v>
      </c>
      <c r="AR920">
        <v>0</v>
      </c>
      <c r="AS920">
        <v>1</v>
      </c>
      <c r="AT920" t="s">
        <v>75</v>
      </c>
      <c r="AU920">
        <v>0</v>
      </c>
      <c r="AV920" t="s">
        <v>76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 t="s">
        <v>294</v>
      </c>
      <c r="BD920">
        <v>62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15</v>
      </c>
    </row>
    <row r="921" spans="1:68" x14ac:dyDescent="0.25">
      <c r="A921" s="1">
        <v>41994</v>
      </c>
      <c r="B921" t="s">
        <v>113</v>
      </c>
      <c r="C921" t="s">
        <v>115</v>
      </c>
      <c r="D921">
        <v>2</v>
      </c>
      <c r="E921" s="2">
        <v>0.15972222222222221</v>
      </c>
      <c r="F921">
        <v>2</v>
      </c>
      <c r="G921">
        <v>10</v>
      </c>
      <c r="H921" t="s">
        <v>120</v>
      </c>
      <c r="I921">
        <v>20</v>
      </c>
      <c r="J921">
        <v>0</v>
      </c>
      <c r="K921">
        <v>9</v>
      </c>
      <c r="L921" t="s">
        <v>971</v>
      </c>
      <c r="N921" t="s">
        <v>69</v>
      </c>
      <c r="O921" t="s">
        <v>131</v>
      </c>
      <c r="P921" t="s">
        <v>101</v>
      </c>
      <c r="Q921" t="s">
        <v>89</v>
      </c>
      <c r="R921" t="s">
        <v>73</v>
      </c>
      <c r="S921">
        <v>1</v>
      </c>
      <c r="T921" t="s">
        <v>73</v>
      </c>
      <c r="U921" t="s">
        <v>20</v>
      </c>
      <c r="V921" t="s">
        <v>124</v>
      </c>
      <c r="W921" t="s">
        <v>151</v>
      </c>
      <c r="X921" t="s">
        <v>73</v>
      </c>
      <c r="Y921" t="s">
        <v>151</v>
      </c>
      <c r="Z921" t="s">
        <v>73</v>
      </c>
      <c r="AA921" t="s">
        <v>73</v>
      </c>
      <c r="AB921" t="s">
        <v>73</v>
      </c>
      <c r="AC921">
        <v>4</v>
      </c>
      <c r="AD921">
        <v>-9</v>
      </c>
      <c r="AE921">
        <v>9</v>
      </c>
      <c r="AF921">
        <v>16</v>
      </c>
      <c r="AG921" t="s">
        <v>85</v>
      </c>
      <c r="AH921">
        <v>0</v>
      </c>
      <c r="AI921">
        <v>1</v>
      </c>
      <c r="AJ921">
        <v>0</v>
      </c>
      <c r="AK921">
        <v>1</v>
      </c>
      <c r="AL921">
        <v>1</v>
      </c>
      <c r="AM921">
        <v>0</v>
      </c>
      <c r="AN921">
        <v>0</v>
      </c>
      <c r="AO921">
        <v>187</v>
      </c>
      <c r="AP921">
        <v>80</v>
      </c>
      <c r="AQ921" t="s">
        <v>151</v>
      </c>
      <c r="AR921">
        <v>0</v>
      </c>
      <c r="AS921">
        <v>1</v>
      </c>
      <c r="AT921" t="s">
        <v>86</v>
      </c>
      <c r="AU921">
        <v>0</v>
      </c>
      <c r="AV921" t="s">
        <v>102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 t="s">
        <v>972</v>
      </c>
      <c r="BD921">
        <v>131</v>
      </c>
      <c r="BE921">
        <v>0</v>
      </c>
      <c r="BF921">
        <v>-2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-2</v>
      </c>
      <c r="BP921">
        <v>15</v>
      </c>
    </row>
    <row r="922" spans="1:68" x14ac:dyDescent="0.25">
      <c r="A922" s="1">
        <v>41994</v>
      </c>
      <c r="B922" t="s">
        <v>113</v>
      </c>
      <c r="C922" t="s">
        <v>115</v>
      </c>
      <c r="D922">
        <v>2</v>
      </c>
      <c r="E922" s="2">
        <v>0.28263888888888888</v>
      </c>
      <c r="F922">
        <v>3</v>
      </c>
      <c r="G922">
        <v>8</v>
      </c>
      <c r="H922" t="s">
        <v>120</v>
      </c>
      <c r="I922">
        <v>16</v>
      </c>
      <c r="J922">
        <v>0</v>
      </c>
      <c r="K922">
        <v>6</v>
      </c>
      <c r="L922" t="s">
        <v>973</v>
      </c>
      <c r="N922" t="s">
        <v>69</v>
      </c>
      <c r="O922" t="s">
        <v>131</v>
      </c>
      <c r="P922" t="s">
        <v>101</v>
      </c>
      <c r="Q922" t="s">
        <v>91</v>
      </c>
      <c r="R922" t="s">
        <v>73</v>
      </c>
      <c r="S922">
        <v>0</v>
      </c>
      <c r="T922" t="s">
        <v>73</v>
      </c>
      <c r="U922" t="s">
        <v>73</v>
      </c>
      <c r="V922" t="s">
        <v>124</v>
      </c>
      <c r="W922" t="s">
        <v>168</v>
      </c>
      <c r="X922" t="s">
        <v>73</v>
      </c>
      <c r="Y922" t="s">
        <v>168</v>
      </c>
      <c r="Z922" t="s">
        <v>73</v>
      </c>
      <c r="AA922" t="s">
        <v>73</v>
      </c>
      <c r="AB922" t="s">
        <v>73</v>
      </c>
      <c r="AC922">
        <v>7</v>
      </c>
      <c r="AD922">
        <v>-6</v>
      </c>
      <c r="AE922">
        <v>6</v>
      </c>
      <c r="AF922">
        <v>16</v>
      </c>
      <c r="AG922" t="s">
        <v>85</v>
      </c>
      <c r="AH922">
        <v>0</v>
      </c>
      <c r="AI922">
        <v>1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95</v>
      </c>
      <c r="AP922">
        <v>84</v>
      </c>
      <c r="AQ922" t="s">
        <v>168</v>
      </c>
      <c r="AR922">
        <v>0</v>
      </c>
      <c r="AS922">
        <v>1</v>
      </c>
      <c r="AT922" t="s">
        <v>75</v>
      </c>
      <c r="AU922">
        <v>0</v>
      </c>
      <c r="AV922" t="s">
        <v>103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 t="s">
        <v>973</v>
      </c>
      <c r="BD922">
        <v>95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15</v>
      </c>
    </row>
    <row r="923" spans="1:68" x14ac:dyDescent="0.25">
      <c r="A923" s="1">
        <v>41994</v>
      </c>
      <c r="B923" t="s">
        <v>113</v>
      </c>
      <c r="C923" t="s">
        <v>115</v>
      </c>
      <c r="D923">
        <v>2</v>
      </c>
      <c r="E923" s="2">
        <v>4.7222222222222221E-2</v>
      </c>
      <c r="F923">
        <v>3</v>
      </c>
      <c r="G923">
        <v>10</v>
      </c>
      <c r="H923" t="s">
        <v>120</v>
      </c>
      <c r="I923">
        <v>30</v>
      </c>
      <c r="J923">
        <v>0</v>
      </c>
      <c r="K923">
        <v>16</v>
      </c>
      <c r="L923" t="s">
        <v>948</v>
      </c>
      <c r="N923" t="s">
        <v>69</v>
      </c>
      <c r="O923" t="s">
        <v>131</v>
      </c>
      <c r="P923" t="s">
        <v>71</v>
      </c>
      <c r="Q923" t="s">
        <v>89</v>
      </c>
      <c r="R923" t="s">
        <v>73</v>
      </c>
      <c r="S923">
        <v>0</v>
      </c>
      <c r="T923" t="s">
        <v>73</v>
      </c>
      <c r="U923" t="s">
        <v>73</v>
      </c>
      <c r="V923" t="s">
        <v>124</v>
      </c>
      <c r="W923" t="s">
        <v>151</v>
      </c>
      <c r="X923" t="s">
        <v>73</v>
      </c>
      <c r="Y923" t="s">
        <v>151</v>
      </c>
      <c r="Z923" t="s">
        <v>73</v>
      </c>
      <c r="AA923" t="s">
        <v>73</v>
      </c>
      <c r="AB923" t="s">
        <v>73</v>
      </c>
      <c r="AC923">
        <v>2</v>
      </c>
      <c r="AD923">
        <v>-16</v>
      </c>
      <c r="AE923">
        <v>16</v>
      </c>
      <c r="AF923">
        <v>16</v>
      </c>
      <c r="AG923" t="s">
        <v>85</v>
      </c>
      <c r="AH923">
        <v>0</v>
      </c>
      <c r="AI923">
        <v>1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62</v>
      </c>
      <c r="AP923">
        <v>70</v>
      </c>
      <c r="AQ923" t="s">
        <v>151</v>
      </c>
      <c r="AR923">
        <v>0</v>
      </c>
      <c r="AS923">
        <v>1</v>
      </c>
      <c r="AT923" t="s">
        <v>86</v>
      </c>
      <c r="AU923">
        <v>0</v>
      </c>
      <c r="AV923" t="s">
        <v>90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 t="s">
        <v>948</v>
      </c>
      <c r="BD923">
        <v>62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15</v>
      </c>
    </row>
    <row r="924" spans="1:68" x14ac:dyDescent="0.25">
      <c r="A924" s="1">
        <v>41994</v>
      </c>
      <c r="B924" t="s">
        <v>113</v>
      </c>
      <c r="C924" t="s">
        <v>115</v>
      </c>
      <c r="D924">
        <v>3</v>
      </c>
      <c r="E924" s="2">
        <v>0.27013888888888887</v>
      </c>
      <c r="F924">
        <v>3</v>
      </c>
      <c r="G924">
        <v>3</v>
      </c>
      <c r="H924" t="s">
        <v>120</v>
      </c>
      <c r="I924">
        <v>27</v>
      </c>
      <c r="J924">
        <v>7</v>
      </c>
      <c r="K924">
        <v>19</v>
      </c>
      <c r="L924" t="s">
        <v>974</v>
      </c>
      <c r="M924">
        <v>10</v>
      </c>
      <c r="N924" t="s">
        <v>69</v>
      </c>
      <c r="O924" t="s">
        <v>70</v>
      </c>
      <c r="P924" t="s">
        <v>101</v>
      </c>
      <c r="Q924" t="s">
        <v>89</v>
      </c>
      <c r="R924" t="s">
        <v>73</v>
      </c>
      <c r="S924">
        <v>0</v>
      </c>
      <c r="T924" t="s">
        <v>73</v>
      </c>
      <c r="U924" t="s">
        <v>73</v>
      </c>
      <c r="V924" t="s">
        <v>124</v>
      </c>
      <c r="W924" t="s">
        <v>73</v>
      </c>
      <c r="X924" t="s">
        <v>168</v>
      </c>
      <c r="Y924" t="s">
        <v>168</v>
      </c>
      <c r="Z924" t="s">
        <v>73</v>
      </c>
      <c r="AA924" t="s">
        <v>73</v>
      </c>
      <c r="AB924" t="s">
        <v>27</v>
      </c>
      <c r="AC924">
        <v>7</v>
      </c>
      <c r="AD924">
        <v>-12</v>
      </c>
      <c r="AE924">
        <v>12</v>
      </c>
      <c r="AF924">
        <v>16</v>
      </c>
      <c r="AG924" t="s">
        <v>85</v>
      </c>
      <c r="AH924">
        <v>0</v>
      </c>
      <c r="AI924">
        <v>1</v>
      </c>
      <c r="AJ924">
        <v>1</v>
      </c>
      <c r="AK924">
        <v>0</v>
      </c>
      <c r="AL924">
        <v>1</v>
      </c>
      <c r="AM924">
        <v>0</v>
      </c>
      <c r="AN924">
        <v>0</v>
      </c>
      <c r="AO924">
        <v>93</v>
      </c>
      <c r="AP924">
        <v>73</v>
      </c>
      <c r="AQ924" t="s">
        <v>168</v>
      </c>
      <c r="AR924">
        <v>1</v>
      </c>
      <c r="AS924">
        <v>1</v>
      </c>
      <c r="AT924" t="s">
        <v>75</v>
      </c>
      <c r="AU924">
        <v>10</v>
      </c>
      <c r="AV924" t="s">
        <v>102</v>
      </c>
      <c r="AW924">
        <v>0</v>
      </c>
      <c r="AX924">
        <v>3.3333333333333335</v>
      </c>
      <c r="AY924">
        <v>1</v>
      </c>
      <c r="AZ924">
        <v>1</v>
      </c>
      <c r="BA924">
        <v>0</v>
      </c>
      <c r="BB924">
        <v>1</v>
      </c>
      <c r="BC924" t="s">
        <v>974</v>
      </c>
      <c r="BD924">
        <v>93</v>
      </c>
      <c r="BE924">
        <v>1.5</v>
      </c>
      <c r="BF924">
        <v>0.4</v>
      </c>
      <c r="BG924">
        <v>0</v>
      </c>
      <c r="BH924">
        <v>1</v>
      </c>
      <c r="BI924">
        <v>0.5</v>
      </c>
      <c r="BJ924">
        <v>0</v>
      </c>
      <c r="BK924">
        <v>0</v>
      </c>
      <c r="BL924">
        <v>0</v>
      </c>
      <c r="BM924">
        <v>0.4</v>
      </c>
      <c r="BN924">
        <v>0</v>
      </c>
      <c r="BO924">
        <v>0</v>
      </c>
      <c r="BP924">
        <v>15</v>
      </c>
    </row>
    <row r="925" spans="1:68" x14ac:dyDescent="0.25">
      <c r="A925" s="1">
        <v>41994</v>
      </c>
      <c r="B925" t="s">
        <v>113</v>
      </c>
      <c r="C925" t="s">
        <v>115</v>
      </c>
      <c r="D925">
        <v>3</v>
      </c>
      <c r="E925" s="2">
        <v>0.46736111111111112</v>
      </c>
      <c r="F925">
        <v>2</v>
      </c>
      <c r="G925">
        <v>8</v>
      </c>
      <c r="H925" t="s">
        <v>119</v>
      </c>
      <c r="I925">
        <v>8</v>
      </c>
      <c r="J925">
        <v>6</v>
      </c>
      <c r="K925">
        <v>16</v>
      </c>
      <c r="L925" t="s">
        <v>976</v>
      </c>
      <c r="M925">
        <v>8</v>
      </c>
      <c r="N925" t="s">
        <v>69</v>
      </c>
      <c r="O925" t="s">
        <v>70</v>
      </c>
      <c r="P925" t="s">
        <v>101</v>
      </c>
      <c r="Q925" t="s">
        <v>91</v>
      </c>
      <c r="R925" t="s">
        <v>73</v>
      </c>
      <c r="S925">
        <v>0</v>
      </c>
      <c r="T925" t="s">
        <v>73</v>
      </c>
      <c r="U925" t="s">
        <v>73</v>
      </c>
      <c r="V925" t="s">
        <v>124</v>
      </c>
      <c r="W925" t="s">
        <v>73</v>
      </c>
      <c r="X925" t="s">
        <v>144</v>
      </c>
      <c r="Y925" t="s">
        <v>144</v>
      </c>
      <c r="Z925" t="s">
        <v>73</v>
      </c>
      <c r="AA925" t="s">
        <v>26</v>
      </c>
      <c r="AB925" t="s">
        <v>73</v>
      </c>
      <c r="AC925">
        <v>12</v>
      </c>
      <c r="AD925">
        <v>-10</v>
      </c>
      <c r="AE925">
        <v>10</v>
      </c>
      <c r="AF925">
        <v>16</v>
      </c>
      <c r="AG925" t="s">
        <v>85</v>
      </c>
      <c r="AH925">
        <v>0</v>
      </c>
      <c r="AI925">
        <v>1</v>
      </c>
      <c r="AJ925">
        <v>1</v>
      </c>
      <c r="AK925">
        <v>0</v>
      </c>
      <c r="AL925">
        <v>1</v>
      </c>
      <c r="AM925">
        <v>0</v>
      </c>
      <c r="AN925">
        <v>0</v>
      </c>
      <c r="AO925">
        <v>76</v>
      </c>
      <c r="AP925">
        <v>8</v>
      </c>
      <c r="AQ925" t="s">
        <v>144</v>
      </c>
      <c r="AR925">
        <v>1</v>
      </c>
      <c r="AS925">
        <v>1</v>
      </c>
      <c r="AT925" t="s">
        <v>75</v>
      </c>
      <c r="AU925">
        <v>8</v>
      </c>
      <c r="AV925" t="s">
        <v>103</v>
      </c>
      <c r="AW925">
        <v>1</v>
      </c>
      <c r="AX925">
        <v>1</v>
      </c>
      <c r="AY925">
        <v>0</v>
      </c>
      <c r="AZ925">
        <v>1</v>
      </c>
      <c r="BA925">
        <v>1</v>
      </c>
      <c r="BB925">
        <v>1</v>
      </c>
      <c r="BC925" t="s">
        <v>976</v>
      </c>
      <c r="BD925">
        <v>76</v>
      </c>
      <c r="BE925">
        <v>7.3</v>
      </c>
      <c r="BF925">
        <v>4.32</v>
      </c>
      <c r="BG925">
        <v>0</v>
      </c>
      <c r="BH925">
        <v>0.8</v>
      </c>
      <c r="BI925">
        <v>0.5</v>
      </c>
      <c r="BJ925">
        <v>0</v>
      </c>
      <c r="BK925">
        <v>6</v>
      </c>
      <c r="BL925">
        <v>0</v>
      </c>
      <c r="BM925">
        <v>0.32</v>
      </c>
      <c r="BN925">
        <v>4</v>
      </c>
      <c r="BO925">
        <v>0</v>
      </c>
      <c r="BP925">
        <v>15</v>
      </c>
    </row>
    <row r="926" spans="1:68" x14ac:dyDescent="0.25">
      <c r="A926" s="1">
        <v>41994</v>
      </c>
      <c r="B926" t="s">
        <v>113</v>
      </c>
      <c r="C926" t="s">
        <v>115</v>
      </c>
      <c r="D926">
        <v>3</v>
      </c>
      <c r="E926" s="2">
        <v>0.29652777777777778</v>
      </c>
      <c r="F926">
        <v>2</v>
      </c>
      <c r="G926">
        <v>11</v>
      </c>
      <c r="H926" t="s">
        <v>120</v>
      </c>
      <c r="I926">
        <v>19</v>
      </c>
      <c r="J926">
        <v>7</v>
      </c>
      <c r="K926">
        <v>19</v>
      </c>
      <c r="L926" t="s">
        <v>977</v>
      </c>
      <c r="M926">
        <v>8</v>
      </c>
      <c r="N926" t="s">
        <v>69</v>
      </c>
      <c r="O926" t="s">
        <v>70</v>
      </c>
      <c r="P926" t="s">
        <v>101</v>
      </c>
      <c r="Q926" t="s">
        <v>89</v>
      </c>
      <c r="R926" t="s">
        <v>73</v>
      </c>
      <c r="S926">
        <v>0</v>
      </c>
      <c r="T926" t="s">
        <v>73</v>
      </c>
      <c r="U926" t="s">
        <v>73</v>
      </c>
      <c r="V926" t="s">
        <v>124</v>
      </c>
      <c r="W926" t="s">
        <v>73</v>
      </c>
      <c r="X926" t="s">
        <v>144</v>
      </c>
      <c r="Y926" t="s">
        <v>144</v>
      </c>
      <c r="Z926" t="s">
        <v>73</v>
      </c>
      <c r="AA926" t="s">
        <v>73</v>
      </c>
      <c r="AB926" t="s">
        <v>73</v>
      </c>
      <c r="AC926">
        <v>8</v>
      </c>
      <c r="AD926">
        <v>-12</v>
      </c>
      <c r="AE926">
        <v>12</v>
      </c>
      <c r="AF926">
        <v>16</v>
      </c>
      <c r="AG926" t="s">
        <v>85</v>
      </c>
      <c r="AH926">
        <v>0</v>
      </c>
      <c r="AI926">
        <v>1</v>
      </c>
      <c r="AJ926">
        <v>1</v>
      </c>
      <c r="AK926">
        <v>0</v>
      </c>
      <c r="AL926">
        <v>1</v>
      </c>
      <c r="AM926">
        <v>0</v>
      </c>
      <c r="AN926">
        <v>0</v>
      </c>
      <c r="AO926">
        <v>92</v>
      </c>
      <c r="AP926">
        <v>81</v>
      </c>
      <c r="AQ926" t="s">
        <v>144</v>
      </c>
      <c r="AR926">
        <v>1</v>
      </c>
      <c r="AS926">
        <v>1</v>
      </c>
      <c r="AT926" t="s">
        <v>75</v>
      </c>
      <c r="AU926">
        <v>8</v>
      </c>
      <c r="AV926" t="s">
        <v>102</v>
      </c>
      <c r="AW926">
        <v>0</v>
      </c>
      <c r="AX926">
        <v>0.72727272727272729</v>
      </c>
      <c r="AY926">
        <v>0</v>
      </c>
      <c r="AZ926">
        <v>0</v>
      </c>
      <c r="BA926">
        <v>0</v>
      </c>
      <c r="BB926">
        <v>1</v>
      </c>
      <c r="BC926" t="s">
        <v>977</v>
      </c>
      <c r="BD926">
        <v>92</v>
      </c>
      <c r="BE926">
        <v>1.3</v>
      </c>
      <c r="BF926">
        <v>0.32</v>
      </c>
      <c r="BG926">
        <v>0</v>
      </c>
      <c r="BH926">
        <v>0.8</v>
      </c>
      <c r="BI926">
        <v>0.5</v>
      </c>
      <c r="BJ926">
        <v>0</v>
      </c>
      <c r="BK926">
        <v>0</v>
      </c>
      <c r="BL926">
        <v>0</v>
      </c>
      <c r="BM926">
        <v>0.32</v>
      </c>
      <c r="BN926">
        <v>0</v>
      </c>
      <c r="BO926">
        <v>0</v>
      </c>
      <c r="BP926">
        <v>15</v>
      </c>
    </row>
    <row r="927" spans="1:68" x14ac:dyDescent="0.25">
      <c r="A927" s="1">
        <v>41994</v>
      </c>
      <c r="B927" t="s">
        <v>113</v>
      </c>
      <c r="C927" t="s">
        <v>115</v>
      </c>
      <c r="D927">
        <v>3</v>
      </c>
      <c r="E927" s="2">
        <v>0.61527777777777781</v>
      </c>
      <c r="F927">
        <v>2</v>
      </c>
      <c r="G927">
        <v>10</v>
      </c>
      <c r="H927" t="s">
        <v>120</v>
      </c>
      <c r="I927">
        <v>34</v>
      </c>
      <c r="J927">
        <v>0</v>
      </c>
      <c r="K927">
        <v>16</v>
      </c>
      <c r="L927" t="s">
        <v>978</v>
      </c>
      <c r="M927">
        <v>6</v>
      </c>
      <c r="N927" t="s">
        <v>80</v>
      </c>
      <c r="O927" t="s">
        <v>73</v>
      </c>
      <c r="P927" t="s">
        <v>73</v>
      </c>
      <c r="Q927" t="s">
        <v>73</v>
      </c>
      <c r="R927" t="s">
        <v>111</v>
      </c>
      <c r="S927">
        <v>0</v>
      </c>
      <c r="T927" t="s">
        <v>73</v>
      </c>
      <c r="U927" t="s">
        <v>73</v>
      </c>
      <c r="V927" t="s">
        <v>73</v>
      </c>
      <c r="W927" t="s">
        <v>73</v>
      </c>
      <c r="X927" t="s">
        <v>73</v>
      </c>
      <c r="Y927" t="s">
        <v>73</v>
      </c>
      <c r="Z927" t="s">
        <v>125</v>
      </c>
      <c r="AA927" t="s">
        <v>73</v>
      </c>
      <c r="AB927" t="s">
        <v>73</v>
      </c>
      <c r="AC927">
        <v>15</v>
      </c>
      <c r="AD927">
        <v>-16</v>
      </c>
      <c r="AE927">
        <v>16</v>
      </c>
      <c r="AF927">
        <v>16</v>
      </c>
      <c r="AG927" t="s">
        <v>85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66</v>
      </c>
      <c r="AP927">
        <v>66</v>
      </c>
      <c r="AQ927" t="s">
        <v>125</v>
      </c>
      <c r="AR927">
        <v>1</v>
      </c>
      <c r="AS927">
        <v>1</v>
      </c>
      <c r="AT927" t="s">
        <v>106</v>
      </c>
      <c r="AU927">
        <v>6</v>
      </c>
      <c r="AV927" t="s">
        <v>111</v>
      </c>
      <c r="AW927">
        <v>0</v>
      </c>
      <c r="AX927">
        <v>0.6</v>
      </c>
      <c r="AY927">
        <v>0</v>
      </c>
      <c r="AZ927">
        <v>0</v>
      </c>
      <c r="BA927">
        <v>0</v>
      </c>
      <c r="BB927">
        <v>1</v>
      </c>
      <c r="BC927" t="s">
        <v>978</v>
      </c>
      <c r="BD927">
        <v>66</v>
      </c>
      <c r="BE927">
        <v>0.60000000000000009</v>
      </c>
      <c r="BF927">
        <v>0</v>
      </c>
      <c r="BG927">
        <v>0.60000000000000009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15</v>
      </c>
    </row>
    <row r="928" spans="1:68" x14ac:dyDescent="0.25">
      <c r="A928" s="1">
        <v>41994</v>
      </c>
      <c r="B928" t="s">
        <v>113</v>
      </c>
      <c r="C928" t="s">
        <v>115</v>
      </c>
      <c r="D928">
        <v>3</v>
      </c>
      <c r="E928" s="2">
        <v>0.59027777777777779</v>
      </c>
      <c r="F928">
        <v>3</v>
      </c>
      <c r="G928">
        <v>4</v>
      </c>
      <c r="H928" t="s">
        <v>120</v>
      </c>
      <c r="I928">
        <v>40</v>
      </c>
      <c r="J928">
        <v>0</v>
      </c>
      <c r="K928">
        <v>16</v>
      </c>
      <c r="L928" t="s">
        <v>982</v>
      </c>
      <c r="M928">
        <v>2</v>
      </c>
      <c r="N928" t="s">
        <v>80</v>
      </c>
      <c r="O928" t="s">
        <v>73</v>
      </c>
      <c r="P928" t="s">
        <v>73</v>
      </c>
      <c r="Q928" t="s">
        <v>73</v>
      </c>
      <c r="R928" t="s">
        <v>111</v>
      </c>
      <c r="S928">
        <v>0</v>
      </c>
      <c r="T928" t="s">
        <v>73</v>
      </c>
      <c r="U928" t="s">
        <v>73</v>
      </c>
      <c r="V928" t="s">
        <v>73</v>
      </c>
      <c r="W928" t="s">
        <v>73</v>
      </c>
      <c r="X928" t="s">
        <v>73</v>
      </c>
      <c r="Y928" t="s">
        <v>73</v>
      </c>
      <c r="Z928" t="s">
        <v>125</v>
      </c>
      <c r="AA928" t="s">
        <v>73</v>
      </c>
      <c r="AB928" t="s">
        <v>73</v>
      </c>
      <c r="AC928">
        <v>15</v>
      </c>
      <c r="AD928">
        <v>-16</v>
      </c>
      <c r="AE928">
        <v>16</v>
      </c>
      <c r="AF928">
        <v>16</v>
      </c>
      <c r="AG928" t="s">
        <v>85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62</v>
      </c>
      <c r="AP928">
        <v>60</v>
      </c>
      <c r="AQ928" t="s">
        <v>125</v>
      </c>
      <c r="AR928">
        <v>1</v>
      </c>
      <c r="AS928">
        <v>1</v>
      </c>
      <c r="AT928" t="s">
        <v>106</v>
      </c>
      <c r="AU928">
        <v>2</v>
      </c>
      <c r="AV928" t="s">
        <v>111</v>
      </c>
      <c r="AW928">
        <v>0</v>
      </c>
      <c r="AX928">
        <v>0.5</v>
      </c>
      <c r="AY928">
        <v>0</v>
      </c>
      <c r="AZ928">
        <v>0</v>
      </c>
      <c r="BA928">
        <v>0</v>
      </c>
      <c r="BB928">
        <v>0</v>
      </c>
      <c r="BC928" t="s">
        <v>982</v>
      </c>
      <c r="BD928">
        <v>62</v>
      </c>
      <c r="BE928">
        <v>0.2</v>
      </c>
      <c r="BF928">
        <v>0</v>
      </c>
      <c r="BG928">
        <v>0.2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15</v>
      </c>
    </row>
    <row r="929" spans="1:68" x14ac:dyDescent="0.25">
      <c r="A929" s="1">
        <v>41994</v>
      </c>
      <c r="B929" t="s">
        <v>113</v>
      </c>
      <c r="C929" t="s">
        <v>115</v>
      </c>
      <c r="D929">
        <v>3</v>
      </c>
      <c r="E929" s="2">
        <v>0.50555555555555554</v>
      </c>
      <c r="F929">
        <v>2</v>
      </c>
      <c r="G929">
        <v>9</v>
      </c>
      <c r="H929" t="s">
        <v>119</v>
      </c>
      <c r="I929">
        <v>9</v>
      </c>
      <c r="J929">
        <v>0</v>
      </c>
      <c r="K929">
        <v>16</v>
      </c>
      <c r="L929" t="s">
        <v>984</v>
      </c>
      <c r="M929">
        <v>-8</v>
      </c>
      <c r="N929" t="s">
        <v>80</v>
      </c>
      <c r="O929" t="s">
        <v>73</v>
      </c>
      <c r="P929" t="s">
        <v>73</v>
      </c>
      <c r="Q929" t="s">
        <v>73</v>
      </c>
      <c r="R929" t="s">
        <v>93</v>
      </c>
      <c r="S929">
        <v>0</v>
      </c>
      <c r="T929" t="s">
        <v>73</v>
      </c>
      <c r="U929" t="s">
        <v>73</v>
      </c>
      <c r="V929" t="s">
        <v>73</v>
      </c>
      <c r="W929" t="s">
        <v>73</v>
      </c>
      <c r="X929" t="s">
        <v>73</v>
      </c>
      <c r="Y929" t="s">
        <v>73</v>
      </c>
      <c r="Z929" t="s">
        <v>913</v>
      </c>
      <c r="AA929" t="s">
        <v>73</v>
      </c>
      <c r="AB929" t="s">
        <v>73</v>
      </c>
      <c r="AC929">
        <v>13</v>
      </c>
      <c r="AD929">
        <v>-16</v>
      </c>
      <c r="AE929">
        <v>16</v>
      </c>
      <c r="AF929">
        <v>16</v>
      </c>
      <c r="AG929" t="s">
        <v>85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142</v>
      </c>
      <c r="AP929">
        <v>9</v>
      </c>
      <c r="AQ929" t="s">
        <v>913</v>
      </c>
      <c r="AR929">
        <v>1</v>
      </c>
      <c r="AS929">
        <v>1</v>
      </c>
      <c r="AT929" t="s">
        <v>73</v>
      </c>
      <c r="AU929">
        <v>-8</v>
      </c>
      <c r="AV929" t="s">
        <v>93</v>
      </c>
      <c r="AW929">
        <v>0</v>
      </c>
      <c r="AX929">
        <v>-0.88888888888888884</v>
      </c>
      <c r="AY929">
        <v>0</v>
      </c>
      <c r="AZ929">
        <v>0</v>
      </c>
      <c r="BA929">
        <v>1</v>
      </c>
      <c r="BB929">
        <v>0</v>
      </c>
      <c r="BC929" t="s">
        <v>985</v>
      </c>
      <c r="BD929">
        <v>85</v>
      </c>
      <c r="BE929">
        <v>-0.8</v>
      </c>
      <c r="BF929">
        <v>0</v>
      </c>
      <c r="BG929">
        <v>-0.8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15</v>
      </c>
    </row>
    <row r="930" spans="1:68" x14ac:dyDescent="0.25">
      <c r="A930" s="1">
        <v>41994</v>
      </c>
      <c r="B930" t="s">
        <v>113</v>
      </c>
      <c r="C930" t="s">
        <v>115</v>
      </c>
      <c r="D930">
        <v>3</v>
      </c>
      <c r="E930" s="2">
        <v>0.21527777777777779</v>
      </c>
      <c r="F930">
        <v>3</v>
      </c>
      <c r="G930">
        <v>12</v>
      </c>
      <c r="H930" t="s">
        <v>120</v>
      </c>
      <c r="I930">
        <v>35</v>
      </c>
      <c r="J930">
        <v>7</v>
      </c>
      <c r="K930">
        <v>19</v>
      </c>
      <c r="L930" t="s">
        <v>451</v>
      </c>
      <c r="N930" t="s">
        <v>69</v>
      </c>
      <c r="O930" t="s">
        <v>131</v>
      </c>
      <c r="P930" t="s">
        <v>71</v>
      </c>
      <c r="Q930" t="s">
        <v>91</v>
      </c>
      <c r="R930" t="s">
        <v>73</v>
      </c>
      <c r="S930">
        <v>0</v>
      </c>
      <c r="T930" t="s">
        <v>73</v>
      </c>
      <c r="U930" t="s">
        <v>73</v>
      </c>
      <c r="V930" t="s">
        <v>124</v>
      </c>
      <c r="W930" t="s">
        <v>168</v>
      </c>
      <c r="X930" t="s">
        <v>73</v>
      </c>
      <c r="Y930" t="s">
        <v>168</v>
      </c>
      <c r="Z930" t="s">
        <v>73</v>
      </c>
      <c r="AA930" t="s">
        <v>73</v>
      </c>
      <c r="AB930" t="s">
        <v>73</v>
      </c>
      <c r="AC930">
        <v>6</v>
      </c>
      <c r="AD930">
        <v>-12</v>
      </c>
      <c r="AE930">
        <v>12</v>
      </c>
      <c r="AF930">
        <v>16</v>
      </c>
      <c r="AG930" t="s">
        <v>85</v>
      </c>
      <c r="AH930">
        <v>0</v>
      </c>
      <c r="AI930">
        <v>1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64</v>
      </c>
      <c r="AP930">
        <v>65</v>
      </c>
      <c r="AQ930" t="s">
        <v>168</v>
      </c>
      <c r="AR930">
        <v>0</v>
      </c>
      <c r="AS930">
        <v>1</v>
      </c>
      <c r="AT930" t="s">
        <v>75</v>
      </c>
      <c r="AU930">
        <v>0</v>
      </c>
      <c r="AV930" t="s">
        <v>92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 t="s">
        <v>451</v>
      </c>
      <c r="BD930">
        <v>64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15</v>
      </c>
    </row>
    <row r="931" spans="1:68" x14ac:dyDescent="0.25">
      <c r="A931" s="1">
        <v>41994</v>
      </c>
      <c r="B931" t="s">
        <v>113</v>
      </c>
      <c r="C931" t="s">
        <v>115</v>
      </c>
      <c r="D931">
        <v>3</v>
      </c>
      <c r="E931" s="2">
        <v>0.22222222222222221</v>
      </c>
      <c r="F931">
        <v>2</v>
      </c>
      <c r="G931">
        <v>12</v>
      </c>
      <c r="H931" t="s">
        <v>120</v>
      </c>
      <c r="I931">
        <v>35</v>
      </c>
      <c r="J931">
        <v>7</v>
      </c>
      <c r="K931">
        <v>19</v>
      </c>
      <c r="L931" t="s">
        <v>165</v>
      </c>
      <c r="N931" t="s">
        <v>69</v>
      </c>
      <c r="O931" t="s">
        <v>131</v>
      </c>
      <c r="P931" t="s">
        <v>71</v>
      </c>
      <c r="Q931" t="s">
        <v>72</v>
      </c>
      <c r="R931" t="s">
        <v>73</v>
      </c>
      <c r="S931">
        <v>0</v>
      </c>
      <c r="T931" t="s">
        <v>73</v>
      </c>
      <c r="U931" t="s">
        <v>73</v>
      </c>
      <c r="V931" t="s">
        <v>124</v>
      </c>
      <c r="W931" t="s">
        <v>144</v>
      </c>
      <c r="X931" t="s">
        <v>73</v>
      </c>
      <c r="Y931" t="s">
        <v>144</v>
      </c>
      <c r="Z931" t="s">
        <v>73</v>
      </c>
      <c r="AA931" t="s">
        <v>73</v>
      </c>
      <c r="AB931" t="s">
        <v>73</v>
      </c>
      <c r="AC931">
        <v>6</v>
      </c>
      <c r="AD931">
        <v>-12</v>
      </c>
      <c r="AE931">
        <v>12</v>
      </c>
      <c r="AF931">
        <v>16</v>
      </c>
      <c r="AG931" t="s">
        <v>85</v>
      </c>
      <c r="AH931">
        <v>0</v>
      </c>
      <c r="AI931">
        <v>1</v>
      </c>
      <c r="AJ931">
        <v>0</v>
      </c>
      <c r="AK931">
        <v>0</v>
      </c>
      <c r="AL931">
        <v>1</v>
      </c>
      <c r="AM931">
        <v>0</v>
      </c>
      <c r="AN931">
        <v>0</v>
      </c>
      <c r="AO931">
        <v>63</v>
      </c>
      <c r="AP931">
        <v>65</v>
      </c>
      <c r="AQ931" t="s">
        <v>144</v>
      </c>
      <c r="AR931">
        <v>0</v>
      </c>
      <c r="AS931">
        <v>1</v>
      </c>
      <c r="AT931" t="s">
        <v>75</v>
      </c>
      <c r="AU931">
        <v>0</v>
      </c>
      <c r="AV931" t="s">
        <v>76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 t="s">
        <v>165</v>
      </c>
      <c r="BD931">
        <v>63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15</v>
      </c>
    </row>
    <row r="932" spans="1:68" x14ac:dyDescent="0.25">
      <c r="A932" s="1">
        <v>41994</v>
      </c>
      <c r="B932" t="s">
        <v>113</v>
      </c>
      <c r="C932" t="s">
        <v>115</v>
      </c>
      <c r="D932">
        <v>4</v>
      </c>
      <c r="E932" s="2">
        <v>0.15555555555555556</v>
      </c>
      <c r="F932">
        <v>2</v>
      </c>
      <c r="G932">
        <v>7</v>
      </c>
      <c r="H932" t="s">
        <v>120</v>
      </c>
      <c r="I932">
        <v>5</v>
      </c>
      <c r="J932">
        <v>13</v>
      </c>
      <c r="K932">
        <v>25</v>
      </c>
      <c r="L932" t="s">
        <v>996</v>
      </c>
      <c r="M932">
        <v>20</v>
      </c>
      <c r="N932" t="s">
        <v>69</v>
      </c>
      <c r="O932" t="s">
        <v>70</v>
      </c>
      <c r="P932" t="s">
        <v>101</v>
      </c>
      <c r="Q932" t="s">
        <v>91</v>
      </c>
      <c r="R932" t="s">
        <v>73</v>
      </c>
      <c r="S932">
        <v>0</v>
      </c>
      <c r="T932" t="s">
        <v>73</v>
      </c>
      <c r="U932" t="s">
        <v>73</v>
      </c>
      <c r="V932" t="s">
        <v>124</v>
      </c>
      <c r="W932" t="s">
        <v>73</v>
      </c>
      <c r="X932" t="s">
        <v>144</v>
      </c>
      <c r="Y932" t="s">
        <v>144</v>
      </c>
      <c r="Z932" t="s">
        <v>73</v>
      </c>
      <c r="AA932" t="s">
        <v>73</v>
      </c>
      <c r="AB932" t="s">
        <v>27</v>
      </c>
      <c r="AC932">
        <v>4</v>
      </c>
      <c r="AD932">
        <v>-12</v>
      </c>
      <c r="AE932">
        <v>12</v>
      </c>
      <c r="AF932">
        <v>16</v>
      </c>
      <c r="AG932" t="s">
        <v>85</v>
      </c>
      <c r="AH932">
        <v>0</v>
      </c>
      <c r="AI932">
        <v>1</v>
      </c>
      <c r="AJ932">
        <v>1</v>
      </c>
      <c r="AK932">
        <v>0</v>
      </c>
      <c r="AL932">
        <v>1</v>
      </c>
      <c r="AM932">
        <v>0</v>
      </c>
      <c r="AN932">
        <v>0</v>
      </c>
      <c r="AO932">
        <v>89</v>
      </c>
      <c r="AP932">
        <v>95</v>
      </c>
      <c r="AQ932" t="s">
        <v>144</v>
      </c>
      <c r="AR932">
        <v>1</v>
      </c>
      <c r="AS932">
        <v>1</v>
      </c>
      <c r="AT932" t="s">
        <v>75</v>
      </c>
      <c r="AU932">
        <v>20</v>
      </c>
      <c r="AV932" t="s">
        <v>103</v>
      </c>
      <c r="AW932">
        <v>0</v>
      </c>
      <c r="AX932">
        <v>2.8571428571428572</v>
      </c>
      <c r="AY932">
        <v>1</v>
      </c>
      <c r="AZ932">
        <v>1</v>
      </c>
      <c r="BA932">
        <v>0</v>
      </c>
      <c r="BB932">
        <v>1</v>
      </c>
      <c r="BC932" t="s">
        <v>996</v>
      </c>
      <c r="BD932">
        <v>89</v>
      </c>
      <c r="BE932">
        <v>2.5</v>
      </c>
      <c r="BF932">
        <v>0.8</v>
      </c>
      <c r="BG932">
        <v>0</v>
      </c>
      <c r="BH932">
        <v>2</v>
      </c>
      <c r="BI932">
        <v>0.5</v>
      </c>
      <c r="BJ932">
        <v>0</v>
      </c>
      <c r="BK932">
        <v>0</v>
      </c>
      <c r="BL932">
        <v>0</v>
      </c>
      <c r="BM932">
        <v>0.8</v>
      </c>
      <c r="BN932">
        <v>0</v>
      </c>
      <c r="BO932">
        <v>0</v>
      </c>
      <c r="BP932">
        <v>15</v>
      </c>
    </row>
    <row r="933" spans="1:68" x14ac:dyDescent="0.25">
      <c r="A933" s="1">
        <v>41994</v>
      </c>
      <c r="B933" t="s">
        <v>113</v>
      </c>
      <c r="C933" t="s">
        <v>115</v>
      </c>
      <c r="D933">
        <v>4</v>
      </c>
      <c r="E933" s="2">
        <v>0.25277777777777777</v>
      </c>
      <c r="F933">
        <v>3</v>
      </c>
      <c r="G933">
        <v>10</v>
      </c>
      <c r="H933" t="s">
        <v>119</v>
      </c>
      <c r="I933">
        <v>20</v>
      </c>
      <c r="J933">
        <v>13</v>
      </c>
      <c r="K933">
        <v>25</v>
      </c>
      <c r="L933" t="s">
        <v>997</v>
      </c>
      <c r="M933">
        <v>20</v>
      </c>
      <c r="N933" t="s">
        <v>69</v>
      </c>
      <c r="O933" t="s">
        <v>70</v>
      </c>
      <c r="P933" t="s">
        <v>101</v>
      </c>
      <c r="Q933" t="s">
        <v>72</v>
      </c>
      <c r="R933" t="s">
        <v>73</v>
      </c>
      <c r="S933">
        <v>0</v>
      </c>
      <c r="T933" t="s">
        <v>73</v>
      </c>
      <c r="U933" t="s">
        <v>73</v>
      </c>
      <c r="V933" t="s">
        <v>124</v>
      </c>
      <c r="W933" t="s">
        <v>73</v>
      </c>
      <c r="X933" t="s">
        <v>144</v>
      </c>
      <c r="Y933" t="s">
        <v>144</v>
      </c>
      <c r="Z933" t="s">
        <v>73</v>
      </c>
      <c r="AA933" t="s">
        <v>26</v>
      </c>
      <c r="AB933" t="s">
        <v>73</v>
      </c>
      <c r="AC933">
        <v>7</v>
      </c>
      <c r="AD933">
        <v>-12</v>
      </c>
      <c r="AE933">
        <v>12</v>
      </c>
      <c r="AF933">
        <v>16</v>
      </c>
      <c r="AG933" t="s">
        <v>85</v>
      </c>
      <c r="AH933">
        <v>0</v>
      </c>
      <c r="AI933">
        <v>1</v>
      </c>
      <c r="AJ933">
        <v>1</v>
      </c>
      <c r="AK933">
        <v>0</v>
      </c>
      <c r="AL933">
        <v>1</v>
      </c>
      <c r="AM933">
        <v>0</v>
      </c>
      <c r="AN933">
        <v>0</v>
      </c>
      <c r="AO933">
        <v>76</v>
      </c>
      <c r="AP933">
        <v>20</v>
      </c>
      <c r="AQ933" t="s">
        <v>144</v>
      </c>
      <c r="AR933">
        <v>1</v>
      </c>
      <c r="AS933">
        <v>1</v>
      </c>
      <c r="AT933" t="s">
        <v>75</v>
      </c>
      <c r="AU933">
        <v>20</v>
      </c>
      <c r="AV933" t="s">
        <v>110</v>
      </c>
      <c r="AW933">
        <v>1</v>
      </c>
      <c r="AX933">
        <v>2</v>
      </c>
      <c r="AY933">
        <v>0</v>
      </c>
      <c r="AZ933">
        <v>1</v>
      </c>
      <c r="BA933">
        <v>0</v>
      </c>
      <c r="BB933">
        <v>1</v>
      </c>
      <c r="BC933" t="s">
        <v>997</v>
      </c>
      <c r="BD933">
        <v>76</v>
      </c>
      <c r="BE933">
        <v>8.5</v>
      </c>
      <c r="BF933">
        <v>4.8</v>
      </c>
      <c r="BG933">
        <v>0</v>
      </c>
      <c r="BH933">
        <v>2</v>
      </c>
      <c r="BI933">
        <v>0.5</v>
      </c>
      <c r="BJ933">
        <v>0</v>
      </c>
      <c r="BK933">
        <v>6</v>
      </c>
      <c r="BL933">
        <v>0</v>
      </c>
      <c r="BM933">
        <v>0.8</v>
      </c>
      <c r="BN933">
        <v>4</v>
      </c>
      <c r="BO933">
        <v>0</v>
      </c>
      <c r="BP933">
        <v>15</v>
      </c>
    </row>
    <row r="934" spans="1:68" x14ac:dyDescent="0.25">
      <c r="A934" s="1">
        <v>41994</v>
      </c>
      <c r="B934" t="s">
        <v>113</v>
      </c>
      <c r="C934" t="s">
        <v>115</v>
      </c>
      <c r="D934">
        <v>4</v>
      </c>
      <c r="E934" s="2">
        <v>0.28611111111111109</v>
      </c>
      <c r="F934">
        <v>2</v>
      </c>
      <c r="G934">
        <v>10</v>
      </c>
      <c r="H934" t="s">
        <v>120</v>
      </c>
      <c r="I934">
        <v>48</v>
      </c>
      <c r="J934">
        <v>7</v>
      </c>
      <c r="K934">
        <v>25</v>
      </c>
      <c r="L934" t="s">
        <v>998</v>
      </c>
      <c r="M934">
        <v>17</v>
      </c>
      <c r="N934" t="s">
        <v>69</v>
      </c>
      <c r="O934" t="s">
        <v>70</v>
      </c>
      <c r="P934" t="s">
        <v>101</v>
      </c>
      <c r="Q934" t="s">
        <v>89</v>
      </c>
      <c r="R934" t="s">
        <v>73</v>
      </c>
      <c r="S934">
        <v>0</v>
      </c>
      <c r="T934" t="s">
        <v>73</v>
      </c>
      <c r="U934" t="s">
        <v>73</v>
      </c>
      <c r="V934" t="s">
        <v>124</v>
      </c>
      <c r="W934" t="s">
        <v>73</v>
      </c>
      <c r="X934" t="s">
        <v>147</v>
      </c>
      <c r="Y934" t="s">
        <v>147</v>
      </c>
      <c r="Z934" t="s">
        <v>73</v>
      </c>
      <c r="AA934" t="s">
        <v>73</v>
      </c>
      <c r="AB934" t="s">
        <v>27</v>
      </c>
      <c r="AC934">
        <v>7</v>
      </c>
      <c r="AD934">
        <v>-18</v>
      </c>
      <c r="AE934">
        <v>18</v>
      </c>
      <c r="AF934">
        <v>16</v>
      </c>
      <c r="AG934" t="s">
        <v>85</v>
      </c>
      <c r="AH934">
        <v>0</v>
      </c>
      <c r="AI934">
        <v>1</v>
      </c>
      <c r="AJ934">
        <v>1</v>
      </c>
      <c r="AK934">
        <v>0</v>
      </c>
      <c r="AL934">
        <v>1</v>
      </c>
      <c r="AM934">
        <v>0</v>
      </c>
      <c r="AN934">
        <v>0</v>
      </c>
      <c r="AO934">
        <v>112</v>
      </c>
      <c r="AP934">
        <v>52</v>
      </c>
      <c r="AQ934" t="s">
        <v>147</v>
      </c>
      <c r="AR934">
        <v>1</v>
      </c>
      <c r="AS934">
        <v>1</v>
      </c>
      <c r="AT934" t="s">
        <v>75</v>
      </c>
      <c r="AU934">
        <v>17</v>
      </c>
      <c r="AV934" t="s">
        <v>102</v>
      </c>
      <c r="AW934">
        <v>0</v>
      </c>
      <c r="AX934">
        <v>1.7</v>
      </c>
      <c r="AY934">
        <v>1</v>
      </c>
      <c r="AZ934">
        <v>1</v>
      </c>
      <c r="BA934">
        <v>0</v>
      </c>
      <c r="BB934">
        <v>1</v>
      </c>
      <c r="BC934" t="s">
        <v>998</v>
      </c>
      <c r="BD934">
        <v>112</v>
      </c>
      <c r="BE934">
        <v>2.2000000000000002</v>
      </c>
      <c r="BF934">
        <v>0.68</v>
      </c>
      <c r="BG934">
        <v>0</v>
      </c>
      <c r="BH934">
        <v>1.7000000000000002</v>
      </c>
      <c r="BI934">
        <v>0.5</v>
      </c>
      <c r="BJ934">
        <v>0</v>
      </c>
      <c r="BK934">
        <v>0</v>
      </c>
      <c r="BL934">
        <v>0</v>
      </c>
      <c r="BM934">
        <v>0.68</v>
      </c>
      <c r="BN934">
        <v>0</v>
      </c>
      <c r="BO934">
        <v>0</v>
      </c>
      <c r="BP934">
        <v>15</v>
      </c>
    </row>
    <row r="935" spans="1:68" x14ac:dyDescent="0.25">
      <c r="A935" s="1">
        <v>41994</v>
      </c>
      <c r="B935" t="s">
        <v>113</v>
      </c>
      <c r="C935" t="s">
        <v>115</v>
      </c>
      <c r="D935">
        <v>4</v>
      </c>
      <c r="E935" s="2">
        <v>0.56944444444444442</v>
      </c>
      <c r="F935">
        <v>3</v>
      </c>
      <c r="G935">
        <v>8</v>
      </c>
      <c r="H935" t="s">
        <v>120</v>
      </c>
      <c r="I935">
        <v>38</v>
      </c>
      <c r="J935">
        <v>7</v>
      </c>
      <c r="K935">
        <v>22</v>
      </c>
      <c r="L935" t="s">
        <v>999</v>
      </c>
      <c r="M935">
        <v>11</v>
      </c>
      <c r="N935" t="s">
        <v>69</v>
      </c>
      <c r="O935" t="s">
        <v>70</v>
      </c>
      <c r="P935" t="s">
        <v>101</v>
      </c>
      <c r="Q935" t="s">
        <v>72</v>
      </c>
      <c r="R935" t="s">
        <v>73</v>
      </c>
      <c r="S935">
        <v>0</v>
      </c>
      <c r="T935" t="s">
        <v>73</v>
      </c>
      <c r="U935" t="s">
        <v>73</v>
      </c>
      <c r="V935" t="s">
        <v>124</v>
      </c>
      <c r="W935" t="s">
        <v>73</v>
      </c>
      <c r="X935" t="s">
        <v>133</v>
      </c>
      <c r="Y935" t="s">
        <v>133</v>
      </c>
      <c r="Z935" t="s">
        <v>73</v>
      </c>
      <c r="AA935" t="s">
        <v>73</v>
      </c>
      <c r="AB935" t="s">
        <v>27</v>
      </c>
      <c r="AC935">
        <v>14</v>
      </c>
      <c r="AD935">
        <v>-15</v>
      </c>
      <c r="AE935">
        <v>15</v>
      </c>
      <c r="AF935">
        <v>16</v>
      </c>
      <c r="AG935" t="s">
        <v>85</v>
      </c>
      <c r="AH935">
        <v>0</v>
      </c>
      <c r="AI935">
        <v>1</v>
      </c>
      <c r="AJ935">
        <v>1</v>
      </c>
      <c r="AK935">
        <v>0</v>
      </c>
      <c r="AL935">
        <v>1</v>
      </c>
      <c r="AM935">
        <v>0</v>
      </c>
      <c r="AN935">
        <v>0</v>
      </c>
      <c r="AO935">
        <v>90</v>
      </c>
      <c r="AP935">
        <v>62</v>
      </c>
      <c r="AQ935" t="s">
        <v>133</v>
      </c>
      <c r="AR935">
        <v>1</v>
      </c>
      <c r="AS935">
        <v>1</v>
      </c>
      <c r="AT935" t="s">
        <v>75</v>
      </c>
      <c r="AU935">
        <v>11</v>
      </c>
      <c r="AV935" t="s">
        <v>110</v>
      </c>
      <c r="AW935">
        <v>0</v>
      </c>
      <c r="AX935">
        <v>1.375</v>
      </c>
      <c r="AY935">
        <v>1</v>
      </c>
      <c r="AZ935">
        <v>1</v>
      </c>
      <c r="BA935">
        <v>0</v>
      </c>
      <c r="BB935">
        <v>1</v>
      </c>
      <c r="BC935" t="s">
        <v>999</v>
      </c>
      <c r="BD935">
        <v>90</v>
      </c>
      <c r="BE935">
        <v>1.6</v>
      </c>
      <c r="BF935">
        <v>0.44</v>
      </c>
      <c r="BG935">
        <v>0</v>
      </c>
      <c r="BH935">
        <v>1.1000000000000001</v>
      </c>
      <c r="BI935">
        <v>0.5</v>
      </c>
      <c r="BJ935">
        <v>0</v>
      </c>
      <c r="BK935">
        <v>0</v>
      </c>
      <c r="BL935">
        <v>0</v>
      </c>
      <c r="BM935">
        <v>0.44</v>
      </c>
      <c r="BN935">
        <v>0</v>
      </c>
      <c r="BO935">
        <v>0</v>
      </c>
      <c r="BP935">
        <v>15</v>
      </c>
    </row>
    <row r="936" spans="1:68" x14ac:dyDescent="0.25">
      <c r="A936" s="1">
        <v>41994</v>
      </c>
      <c r="B936" t="s">
        <v>113</v>
      </c>
      <c r="C936" t="s">
        <v>115</v>
      </c>
      <c r="D936">
        <v>4</v>
      </c>
      <c r="E936" s="2">
        <v>0.35555555555555557</v>
      </c>
      <c r="F936">
        <v>3</v>
      </c>
      <c r="G936">
        <v>5</v>
      </c>
      <c r="H936" t="s">
        <v>120</v>
      </c>
      <c r="I936">
        <v>29</v>
      </c>
      <c r="J936">
        <v>7</v>
      </c>
      <c r="K936">
        <v>25</v>
      </c>
      <c r="L936" t="s">
        <v>1000</v>
      </c>
      <c r="M936">
        <v>7</v>
      </c>
      <c r="N936" t="s">
        <v>69</v>
      </c>
      <c r="O936" t="s">
        <v>70</v>
      </c>
      <c r="P936" t="s">
        <v>101</v>
      </c>
      <c r="Q936" t="s">
        <v>91</v>
      </c>
      <c r="R936" t="s">
        <v>73</v>
      </c>
      <c r="S936">
        <v>0</v>
      </c>
      <c r="T936" t="s">
        <v>73</v>
      </c>
      <c r="U936" t="s">
        <v>73</v>
      </c>
      <c r="V936" t="s">
        <v>124</v>
      </c>
      <c r="W936" t="s">
        <v>73</v>
      </c>
      <c r="X936" t="s">
        <v>151</v>
      </c>
      <c r="Y936" t="s">
        <v>151</v>
      </c>
      <c r="Z936" t="s">
        <v>73</v>
      </c>
      <c r="AA936" t="s">
        <v>73</v>
      </c>
      <c r="AB936" t="s">
        <v>27</v>
      </c>
      <c r="AC936">
        <v>9</v>
      </c>
      <c r="AD936">
        <v>-18</v>
      </c>
      <c r="AE936">
        <v>18</v>
      </c>
      <c r="AF936">
        <v>16</v>
      </c>
      <c r="AG936" t="s">
        <v>85</v>
      </c>
      <c r="AH936">
        <v>0</v>
      </c>
      <c r="AI936">
        <v>1</v>
      </c>
      <c r="AJ936">
        <v>1</v>
      </c>
      <c r="AK936">
        <v>0</v>
      </c>
      <c r="AL936">
        <v>1</v>
      </c>
      <c r="AM936">
        <v>0</v>
      </c>
      <c r="AN936">
        <v>0</v>
      </c>
      <c r="AO936">
        <v>93</v>
      </c>
      <c r="AP936">
        <v>71</v>
      </c>
      <c r="AQ936" t="s">
        <v>151</v>
      </c>
      <c r="AR936">
        <v>1</v>
      </c>
      <c r="AS936">
        <v>1</v>
      </c>
      <c r="AT936" t="s">
        <v>86</v>
      </c>
      <c r="AU936">
        <v>7</v>
      </c>
      <c r="AV936" t="s">
        <v>103</v>
      </c>
      <c r="AW936">
        <v>0</v>
      </c>
      <c r="AX936">
        <v>1.4</v>
      </c>
      <c r="AY936">
        <v>1</v>
      </c>
      <c r="AZ936">
        <v>1</v>
      </c>
      <c r="BA936">
        <v>0</v>
      </c>
      <c r="BB936">
        <v>1</v>
      </c>
      <c r="BC936" t="s">
        <v>1000</v>
      </c>
      <c r="BD936">
        <v>93</v>
      </c>
      <c r="BE936">
        <v>1.2000000000000002</v>
      </c>
      <c r="BF936">
        <v>0.28000000000000003</v>
      </c>
      <c r="BG936">
        <v>0</v>
      </c>
      <c r="BH936">
        <v>0.70000000000000007</v>
      </c>
      <c r="BI936">
        <v>0.5</v>
      </c>
      <c r="BJ936">
        <v>0</v>
      </c>
      <c r="BK936">
        <v>0</v>
      </c>
      <c r="BL936">
        <v>0</v>
      </c>
      <c r="BM936">
        <v>0.28000000000000003</v>
      </c>
      <c r="BN936">
        <v>0</v>
      </c>
      <c r="BO936">
        <v>0</v>
      </c>
      <c r="BP936">
        <v>15</v>
      </c>
    </row>
    <row r="937" spans="1:68" x14ac:dyDescent="0.25">
      <c r="A937" s="1">
        <v>41994</v>
      </c>
      <c r="B937" t="s">
        <v>113</v>
      </c>
      <c r="C937" t="s">
        <v>115</v>
      </c>
      <c r="D937">
        <v>4</v>
      </c>
      <c r="E937" s="2">
        <v>0.38680555555555557</v>
      </c>
      <c r="F937">
        <v>2</v>
      </c>
      <c r="G937">
        <v>7</v>
      </c>
      <c r="H937" t="s">
        <v>120</v>
      </c>
      <c r="I937">
        <v>27</v>
      </c>
      <c r="J937">
        <v>7</v>
      </c>
      <c r="K937">
        <v>25</v>
      </c>
      <c r="L937" t="s">
        <v>1001</v>
      </c>
      <c r="M937">
        <v>2</v>
      </c>
      <c r="N937" t="s">
        <v>69</v>
      </c>
      <c r="O937" t="s">
        <v>70</v>
      </c>
      <c r="P937" t="s">
        <v>101</v>
      </c>
      <c r="Q937" t="s">
        <v>89</v>
      </c>
      <c r="R937" t="s">
        <v>73</v>
      </c>
      <c r="S937">
        <v>0</v>
      </c>
      <c r="T937" t="s">
        <v>73</v>
      </c>
      <c r="U937" t="s">
        <v>73</v>
      </c>
      <c r="V937" t="s">
        <v>124</v>
      </c>
      <c r="W937" t="s">
        <v>73</v>
      </c>
      <c r="X937" t="s">
        <v>125</v>
      </c>
      <c r="Y937" t="s">
        <v>125</v>
      </c>
      <c r="Z937" t="s">
        <v>73</v>
      </c>
      <c r="AA937" t="s">
        <v>73</v>
      </c>
      <c r="AB937" t="s">
        <v>73</v>
      </c>
      <c r="AC937">
        <v>10</v>
      </c>
      <c r="AD937">
        <v>-18</v>
      </c>
      <c r="AE937">
        <v>18</v>
      </c>
      <c r="AF937">
        <v>16</v>
      </c>
      <c r="AG937" t="s">
        <v>85</v>
      </c>
      <c r="AH937">
        <v>0</v>
      </c>
      <c r="AI937">
        <v>1</v>
      </c>
      <c r="AJ937">
        <v>1</v>
      </c>
      <c r="AK937">
        <v>0</v>
      </c>
      <c r="AL937">
        <v>1</v>
      </c>
      <c r="AM937">
        <v>0</v>
      </c>
      <c r="AN937">
        <v>0</v>
      </c>
      <c r="AO937">
        <v>89</v>
      </c>
      <c r="AP937">
        <v>73</v>
      </c>
      <c r="AQ937" t="s">
        <v>125</v>
      </c>
      <c r="AR937">
        <v>1</v>
      </c>
      <c r="AS937">
        <v>1</v>
      </c>
      <c r="AT937" t="s">
        <v>106</v>
      </c>
      <c r="AU937">
        <v>2</v>
      </c>
      <c r="AV937" t="s">
        <v>102</v>
      </c>
      <c r="AW937">
        <v>0</v>
      </c>
      <c r="AX937">
        <v>0.2857142857142857</v>
      </c>
      <c r="AY937">
        <v>0</v>
      </c>
      <c r="AZ937">
        <v>0</v>
      </c>
      <c r="BA937">
        <v>0</v>
      </c>
      <c r="BB937">
        <v>0</v>
      </c>
      <c r="BC937" t="s">
        <v>1001</v>
      </c>
      <c r="BD937">
        <v>89</v>
      </c>
      <c r="BE937">
        <v>0.7</v>
      </c>
      <c r="BF937">
        <v>0.08</v>
      </c>
      <c r="BG937">
        <v>0</v>
      </c>
      <c r="BH937">
        <v>0.2</v>
      </c>
      <c r="BI937">
        <v>0.5</v>
      </c>
      <c r="BJ937">
        <v>0</v>
      </c>
      <c r="BK937">
        <v>0</v>
      </c>
      <c r="BL937">
        <v>0</v>
      </c>
      <c r="BM937">
        <v>0.08</v>
      </c>
      <c r="BN937">
        <v>0</v>
      </c>
      <c r="BO937">
        <v>0</v>
      </c>
      <c r="BP937">
        <v>15</v>
      </c>
    </row>
    <row r="938" spans="1:68" x14ac:dyDescent="0.25">
      <c r="A938" s="1">
        <v>41994</v>
      </c>
      <c r="B938" t="s">
        <v>113</v>
      </c>
      <c r="C938" t="s">
        <v>115</v>
      </c>
      <c r="D938">
        <v>4</v>
      </c>
      <c r="E938" s="2">
        <v>0.25277777777777777</v>
      </c>
      <c r="F938">
        <v>3</v>
      </c>
      <c r="G938">
        <v>10</v>
      </c>
      <c r="H938" t="s">
        <v>119</v>
      </c>
      <c r="I938">
        <v>20</v>
      </c>
      <c r="J938">
        <v>13</v>
      </c>
      <c r="K938">
        <v>25</v>
      </c>
      <c r="L938" t="s">
        <v>1002</v>
      </c>
      <c r="N938" t="s">
        <v>80</v>
      </c>
      <c r="O938" t="s">
        <v>73</v>
      </c>
      <c r="P938" t="s">
        <v>73</v>
      </c>
      <c r="Q938" t="s">
        <v>73</v>
      </c>
      <c r="R938" t="s">
        <v>403</v>
      </c>
      <c r="S938">
        <v>0</v>
      </c>
      <c r="T938" t="s">
        <v>73</v>
      </c>
      <c r="U938" t="s">
        <v>73</v>
      </c>
      <c r="V938" t="s">
        <v>73</v>
      </c>
      <c r="W938" t="s">
        <v>73</v>
      </c>
      <c r="X938" t="s">
        <v>73</v>
      </c>
      <c r="Y938" t="s">
        <v>73</v>
      </c>
      <c r="Z938" t="s">
        <v>73</v>
      </c>
      <c r="AA938" t="s">
        <v>73</v>
      </c>
      <c r="AB938" t="s">
        <v>73</v>
      </c>
      <c r="AC938">
        <v>7</v>
      </c>
      <c r="AD938">
        <v>-12</v>
      </c>
      <c r="AE938">
        <v>12</v>
      </c>
      <c r="AF938">
        <v>16</v>
      </c>
      <c r="AG938" t="s">
        <v>85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47</v>
      </c>
      <c r="AP938">
        <v>20</v>
      </c>
      <c r="AQ938" t="s">
        <v>73</v>
      </c>
      <c r="AR938">
        <v>1</v>
      </c>
      <c r="AS938">
        <v>1</v>
      </c>
      <c r="AT938" t="s">
        <v>73</v>
      </c>
      <c r="AU938">
        <v>0</v>
      </c>
      <c r="AV938" t="s">
        <v>403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 t="s">
        <v>1002</v>
      </c>
      <c r="BD938">
        <v>47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15</v>
      </c>
    </row>
    <row r="939" spans="1:68" x14ac:dyDescent="0.25">
      <c r="A939" s="1">
        <v>41994</v>
      </c>
      <c r="B939" t="s">
        <v>113</v>
      </c>
      <c r="C939" t="s">
        <v>115</v>
      </c>
      <c r="D939">
        <v>4</v>
      </c>
      <c r="E939" s="2">
        <v>0.25555555555555554</v>
      </c>
      <c r="F939">
        <v>2</v>
      </c>
      <c r="G939">
        <v>10</v>
      </c>
      <c r="H939" t="s">
        <v>119</v>
      </c>
      <c r="I939">
        <v>20</v>
      </c>
      <c r="J939">
        <v>7</v>
      </c>
      <c r="K939">
        <v>25</v>
      </c>
      <c r="L939" t="s">
        <v>1003</v>
      </c>
      <c r="N939" t="s">
        <v>69</v>
      </c>
      <c r="O939" t="s">
        <v>131</v>
      </c>
      <c r="P939" t="s">
        <v>101</v>
      </c>
      <c r="Q939" t="s">
        <v>89</v>
      </c>
      <c r="R939" t="s">
        <v>73</v>
      </c>
      <c r="S939">
        <v>0</v>
      </c>
      <c r="T939" t="s">
        <v>73</v>
      </c>
      <c r="U939" t="s">
        <v>73</v>
      </c>
      <c r="V939" t="s">
        <v>124</v>
      </c>
      <c r="W939" t="s">
        <v>913</v>
      </c>
      <c r="X939" t="s">
        <v>73</v>
      </c>
      <c r="Y939" t="s">
        <v>913</v>
      </c>
      <c r="Z939" t="s">
        <v>73</v>
      </c>
      <c r="AA939" t="s">
        <v>73</v>
      </c>
      <c r="AB939" t="s">
        <v>73</v>
      </c>
      <c r="AC939">
        <v>7</v>
      </c>
      <c r="AD939">
        <v>-18</v>
      </c>
      <c r="AE939">
        <v>18</v>
      </c>
      <c r="AF939">
        <v>16</v>
      </c>
      <c r="AG939" t="s">
        <v>85</v>
      </c>
      <c r="AH939">
        <v>0</v>
      </c>
      <c r="AI939">
        <v>1</v>
      </c>
      <c r="AJ939">
        <v>0</v>
      </c>
      <c r="AK939">
        <v>0</v>
      </c>
      <c r="AL939">
        <v>1</v>
      </c>
      <c r="AM939">
        <v>0</v>
      </c>
      <c r="AN939">
        <v>0</v>
      </c>
      <c r="AO939">
        <v>71</v>
      </c>
      <c r="AP939">
        <v>20</v>
      </c>
      <c r="AQ939" t="s">
        <v>913</v>
      </c>
      <c r="AR939">
        <v>0</v>
      </c>
      <c r="AS939">
        <v>1</v>
      </c>
      <c r="AT939" t="s">
        <v>73</v>
      </c>
      <c r="AU939">
        <v>0</v>
      </c>
      <c r="AV939" t="s">
        <v>102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 t="s">
        <v>1003</v>
      </c>
      <c r="BD939">
        <v>71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15</v>
      </c>
    </row>
    <row r="940" spans="1:68" x14ac:dyDescent="0.25">
      <c r="A940" s="1">
        <v>41994</v>
      </c>
      <c r="B940" t="s">
        <v>113</v>
      </c>
      <c r="C940" t="s">
        <v>115</v>
      </c>
      <c r="D940">
        <v>4</v>
      </c>
      <c r="E940" s="2">
        <v>0.10972222222222222</v>
      </c>
      <c r="F940">
        <v>3</v>
      </c>
      <c r="G940">
        <v>10</v>
      </c>
      <c r="H940" t="s">
        <v>120</v>
      </c>
      <c r="I940">
        <v>41</v>
      </c>
      <c r="J940">
        <v>13</v>
      </c>
      <c r="K940">
        <v>25</v>
      </c>
      <c r="L940" t="s">
        <v>1003</v>
      </c>
      <c r="N940" t="s">
        <v>69</v>
      </c>
      <c r="O940" t="s">
        <v>131</v>
      </c>
      <c r="P940" t="s">
        <v>101</v>
      </c>
      <c r="Q940" t="s">
        <v>89</v>
      </c>
      <c r="R940" t="s">
        <v>73</v>
      </c>
      <c r="S940">
        <v>0</v>
      </c>
      <c r="T940" t="s">
        <v>73</v>
      </c>
      <c r="U940" t="s">
        <v>73</v>
      </c>
      <c r="V940" t="s">
        <v>124</v>
      </c>
      <c r="W940" t="s">
        <v>913</v>
      </c>
      <c r="X940" t="s">
        <v>73</v>
      </c>
      <c r="Y940" t="s">
        <v>913</v>
      </c>
      <c r="Z940" t="s">
        <v>73</v>
      </c>
      <c r="AA940" t="s">
        <v>73</v>
      </c>
      <c r="AB940" t="s">
        <v>73</v>
      </c>
      <c r="AC940">
        <v>3</v>
      </c>
      <c r="AD940">
        <v>-12</v>
      </c>
      <c r="AE940">
        <v>12</v>
      </c>
      <c r="AF940">
        <v>16</v>
      </c>
      <c r="AG940" t="s">
        <v>85</v>
      </c>
      <c r="AH940">
        <v>0</v>
      </c>
      <c r="AI940">
        <v>1</v>
      </c>
      <c r="AJ940">
        <v>0</v>
      </c>
      <c r="AK940">
        <v>0</v>
      </c>
      <c r="AL940">
        <v>1</v>
      </c>
      <c r="AM940">
        <v>0</v>
      </c>
      <c r="AN940">
        <v>0</v>
      </c>
      <c r="AO940">
        <v>71</v>
      </c>
      <c r="AP940">
        <v>59</v>
      </c>
      <c r="AQ940" t="s">
        <v>913</v>
      </c>
      <c r="AR940">
        <v>0</v>
      </c>
      <c r="AS940">
        <v>1</v>
      </c>
      <c r="AT940" t="s">
        <v>73</v>
      </c>
      <c r="AU940">
        <v>0</v>
      </c>
      <c r="AV940" t="s">
        <v>102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 t="s">
        <v>1003</v>
      </c>
      <c r="BD940">
        <v>71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15</v>
      </c>
    </row>
    <row r="941" spans="1:68" x14ac:dyDescent="0.25">
      <c r="A941" s="1">
        <v>41994</v>
      </c>
      <c r="B941" t="s">
        <v>113</v>
      </c>
      <c r="C941" t="s">
        <v>115</v>
      </c>
      <c r="D941">
        <v>4</v>
      </c>
      <c r="E941" s="2">
        <v>0.52916666666666667</v>
      </c>
      <c r="F941">
        <v>2</v>
      </c>
      <c r="G941">
        <v>5</v>
      </c>
      <c r="H941" t="s">
        <v>119</v>
      </c>
      <c r="I941">
        <v>46</v>
      </c>
      <c r="J941">
        <v>7</v>
      </c>
      <c r="K941">
        <v>22</v>
      </c>
      <c r="L941" t="s">
        <v>1004</v>
      </c>
      <c r="N941" t="s">
        <v>69</v>
      </c>
      <c r="O941" t="s">
        <v>131</v>
      </c>
      <c r="P941" t="s">
        <v>71</v>
      </c>
      <c r="Q941" t="s">
        <v>72</v>
      </c>
      <c r="R941" t="s">
        <v>73</v>
      </c>
      <c r="S941">
        <v>0</v>
      </c>
      <c r="T941" t="s">
        <v>73</v>
      </c>
      <c r="U941" t="s">
        <v>73</v>
      </c>
      <c r="V941" t="s">
        <v>124</v>
      </c>
      <c r="W941" t="s">
        <v>168</v>
      </c>
      <c r="X941" t="s">
        <v>73</v>
      </c>
      <c r="Y941" t="s">
        <v>168</v>
      </c>
      <c r="Z941" t="s">
        <v>73</v>
      </c>
      <c r="AA941" t="s">
        <v>73</v>
      </c>
      <c r="AB941" t="s">
        <v>73</v>
      </c>
      <c r="AC941">
        <v>13</v>
      </c>
      <c r="AD941">
        <v>-15</v>
      </c>
      <c r="AE941">
        <v>15</v>
      </c>
      <c r="AF941">
        <v>16</v>
      </c>
      <c r="AG941" t="s">
        <v>85</v>
      </c>
      <c r="AH941">
        <v>0</v>
      </c>
      <c r="AI941">
        <v>1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63</v>
      </c>
      <c r="AP941">
        <v>46</v>
      </c>
      <c r="AQ941" t="s">
        <v>168</v>
      </c>
      <c r="AR941">
        <v>0</v>
      </c>
      <c r="AS941">
        <v>1</v>
      </c>
      <c r="AT941" t="s">
        <v>75</v>
      </c>
      <c r="AU941">
        <v>0</v>
      </c>
      <c r="AV941" t="s">
        <v>76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 t="s">
        <v>1004</v>
      </c>
      <c r="BD941">
        <v>63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15</v>
      </c>
    </row>
    <row r="942" spans="1:68" x14ac:dyDescent="0.25">
      <c r="A942" s="1">
        <v>41994</v>
      </c>
      <c r="B942" t="s">
        <v>113</v>
      </c>
      <c r="C942" t="s">
        <v>115</v>
      </c>
      <c r="D942">
        <v>4</v>
      </c>
      <c r="E942" s="2">
        <v>0.52430555555555558</v>
      </c>
      <c r="F942">
        <v>3</v>
      </c>
      <c r="G942">
        <v>5</v>
      </c>
      <c r="H942" t="s">
        <v>119</v>
      </c>
      <c r="I942">
        <v>46</v>
      </c>
      <c r="J942">
        <v>7</v>
      </c>
      <c r="K942">
        <v>22</v>
      </c>
      <c r="L942" t="s">
        <v>420</v>
      </c>
      <c r="N942" t="s">
        <v>69</v>
      </c>
      <c r="O942" t="s">
        <v>131</v>
      </c>
      <c r="P942" t="s">
        <v>101</v>
      </c>
      <c r="Q942" t="s">
        <v>89</v>
      </c>
      <c r="R942" t="s">
        <v>73</v>
      </c>
      <c r="S942">
        <v>0</v>
      </c>
      <c r="T942" t="s">
        <v>73</v>
      </c>
      <c r="U942" t="s">
        <v>73</v>
      </c>
      <c r="V942" t="s">
        <v>124</v>
      </c>
      <c r="W942" t="s">
        <v>168</v>
      </c>
      <c r="X942" t="s">
        <v>73</v>
      </c>
      <c r="Y942" t="s">
        <v>168</v>
      </c>
      <c r="Z942" t="s">
        <v>73</v>
      </c>
      <c r="AA942" t="s">
        <v>73</v>
      </c>
      <c r="AB942" t="s">
        <v>73</v>
      </c>
      <c r="AC942">
        <v>13</v>
      </c>
      <c r="AD942">
        <v>-15</v>
      </c>
      <c r="AE942">
        <v>15</v>
      </c>
      <c r="AF942">
        <v>16</v>
      </c>
      <c r="AG942" t="s">
        <v>85</v>
      </c>
      <c r="AH942">
        <v>0</v>
      </c>
      <c r="AI942">
        <v>1</v>
      </c>
      <c r="AJ942">
        <v>0</v>
      </c>
      <c r="AK942">
        <v>0</v>
      </c>
      <c r="AL942">
        <v>1</v>
      </c>
      <c r="AM942">
        <v>0</v>
      </c>
      <c r="AN942">
        <v>0</v>
      </c>
      <c r="AO942">
        <v>63</v>
      </c>
      <c r="AP942">
        <v>46</v>
      </c>
      <c r="AQ942" t="s">
        <v>168</v>
      </c>
      <c r="AR942">
        <v>0</v>
      </c>
      <c r="AS942">
        <v>1</v>
      </c>
      <c r="AT942" t="s">
        <v>75</v>
      </c>
      <c r="AU942">
        <v>0</v>
      </c>
      <c r="AV942" t="s">
        <v>102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 t="s">
        <v>420</v>
      </c>
      <c r="BD942">
        <v>63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15</v>
      </c>
    </row>
    <row r="943" spans="1:68" x14ac:dyDescent="0.25">
      <c r="A943" s="1">
        <v>41994</v>
      </c>
      <c r="B943" t="s">
        <v>113</v>
      </c>
      <c r="C943" t="s">
        <v>115</v>
      </c>
      <c r="D943">
        <v>4</v>
      </c>
      <c r="E943" s="2">
        <v>0.57222222222222219</v>
      </c>
      <c r="F943">
        <v>2</v>
      </c>
      <c r="G943">
        <v>8</v>
      </c>
      <c r="H943" t="s">
        <v>120</v>
      </c>
      <c r="I943">
        <v>38</v>
      </c>
      <c r="J943">
        <v>7</v>
      </c>
      <c r="K943">
        <v>22</v>
      </c>
      <c r="L943" t="s">
        <v>1005</v>
      </c>
      <c r="N943" t="s">
        <v>69</v>
      </c>
      <c r="O943" t="s">
        <v>131</v>
      </c>
      <c r="P943" t="s">
        <v>101</v>
      </c>
      <c r="Q943" t="s">
        <v>91</v>
      </c>
      <c r="R943" t="s">
        <v>73</v>
      </c>
      <c r="S943">
        <v>0</v>
      </c>
      <c r="T943" t="s">
        <v>73</v>
      </c>
      <c r="U943" t="s">
        <v>73</v>
      </c>
      <c r="V943" t="s">
        <v>124</v>
      </c>
      <c r="W943" t="s">
        <v>151</v>
      </c>
      <c r="X943" t="s">
        <v>73</v>
      </c>
      <c r="Y943" t="s">
        <v>151</v>
      </c>
      <c r="Z943" t="s">
        <v>73</v>
      </c>
      <c r="AA943" t="s">
        <v>73</v>
      </c>
      <c r="AB943" t="s">
        <v>73</v>
      </c>
      <c r="AC943">
        <v>14</v>
      </c>
      <c r="AD943">
        <v>-15</v>
      </c>
      <c r="AE943">
        <v>15</v>
      </c>
      <c r="AF943">
        <v>16</v>
      </c>
      <c r="AG943" t="s">
        <v>85</v>
      </c>
      <c r="AH943">
        <v>0</v>
      </c>
      <c r="AI943">
        <v>1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95</v>
      </c>
      <c r="AP943">
        <v>62</v>
      </c>
      <c r="AQ943" t="s">
        <v>151</v>
      </c>
      <c r="AR943">
        <v>0</v>
      </c>
      <c r="AS943">
        <v>1</v>
      </c>
      <c r="AT943" t="s">
        <v>86</v>
      </c>
      <c r="AU943">
        <v>0</v>
      </c>
      <c r="AV943" t="s">
        <v>103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 t="s">
        <v>1005</v>
      </c>
      <c r="BD943">
        <v>95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15</v>
      </c>
    </row>
    <row r="944" spans="1:68" x14ac:dyDescent="0.25">
      <c r="A944" s="1">
        <v>41994</v>
      </c>
      <c r="B944" t="s">
        <v>113</v>
      </c>
      <c r="C944" t="s">
        <v>115</v>
      </c>
      <c r="D944">
        <v>4</v>
      </c>
      <c r="E944" s="2">
        <v>0.11458333333333333</v>
      </c>
      <c r="F944">
        <v>2</v>
      </c>
      <c r="G944">
        <v>10</v>
      </c>
      <c r="H944" t="s">
        <v>120</v>
      </c>
      <c r="I944">
        <v>41</v>
      </c>
      <c r="J944">
        <v>13</v>
      </c>
      <c r="K944">
        <v>25</v>
      </c>
      <c r="L944" t="s">
        <v>1003</v>
      </c>
      <c r="N944" t="s">
        <v>69</v>
      </c>
      <c r="O944" t="s">
        <v>131</v>
      </c>
      <c r="P944" t="s">
        <v>101</v>
      </c>
      <c r="Q944" t="s">
        <v>89</v>
      </c>
      <c r="R944" t="s">
        <v>73</v>
      </c>
      <c r="S944">
        <v>0</v>
      </c>
      <c r="T944" t="s">
        <v>73</v>
      </c>
      <c r="U944" t="s">
        <v>73</v>
      </c>
      <c r="V944" t="s">
        <v>124</v>
      </c>
      <c r="W944" t="s">
        <v>913</v>
      </c>
      <c r="X944" t="s">
        <v>73</v>
      </c>
      <c r="Y944" t="s">
        <v>913</v>
      </c>
      <c r="Z944" t="s">
        <v>73</v>
      </c>
      <c r="AA944" t="s">
        <v>73</v>
      </c>
      <c r="AB944" t="s">
        <v>73</v>
      </c>
      <c r="AC944">
        <v>3</v>
      </c>
      <c r="AD944">
        <v>-12</v>
      </c>
      <c r="AE944">
        <v>12</v>
      </c>
      <c r="AF944">
        <v>16</v>
      </c>
      <c r="AG944" t="s">
        <v>85</v>
      </c>
      <c r="AH944">
        <v>0</v>
      </c>
      <c r="AI944">
        <v>1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71</v>
      </c>
      <c r="AP944">
        <v>59</v>
      </c>
      <c r="AQ944" t="s">
        <v>913</v>
      </c>
      <c r="AR944">
        <v>0</v>
      </c>
      <c r="AS944">
        <v>1</v>
      </c>
      <c r="AT944" t="s">
        <v>73</v>
      </c>
      <c r="AU944">
        <v>0</v>
      </c>
      <c r="AV944" t="s">
        <v>102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 t="s">
        <v>1003</v>
      </c>
      <c r="BD944">
        <v>71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15</v>
      </c>
    </row>
    <row r="945" spans="1:68" x14ac:dyDescent="0.25">
      <c r="A945" s="1">
        <v>42001</v>
      </c>
      <c r="B945" t="s">
        <v>113</v>
      </c>
      <c r="C945" t="s">
        <v>82</v>
      </c>
      <c r="D945">
        <v>1</v>
      </c>
      <c r="E945" s="2">
        <v>4.3749999999999997E-2</v>
      </c>
      <c r="F945">
        <v>1</v>
      </c>
      <c r="G945">
        <v>10</v>
      </c>
      <c r="H945" t="s">
        <v>120</v>
      </c>
      <c r="I945">
        <v>30</v>
      </c>
      <c r="J945">
        <v>0</v>
      </c>
      <c r="K945">
        <v>0</v>
      </c>
      <c r="L945" t="s">
        <v>1006</v>
      </c>
      <c r="M945">
        <v>12</v>
      </c>
      <c r="N945" t="s">
        <v>69</v>
      </c>
      <c r="O945" t="s">
        <v>70</v>
      </c>
      <c r="P945" t="s">
        <v>101</v>
      </c>
      <c r="Q945" t="s">
        <v>91</v>
      </c>
      <c r="R945" t="s">
        <v>73</v>
      </c>
      <c r="S945">
        <v>0</v>
      </c>
      <c r="T945" t="s">
        <v>73</v>
      </c>
      <c r="U945" t="s">
        <v>73</v>
      </c>
      <c r="V945" t="s">
        <v>124</v>
      </c>
      <c r="W945" t="s">
        <v>73</v>
      </c>
      <c r="X945" t="s">
        <v>144</v>
      </c>
      <c r="Y945" t="s">
        <v>144</v>
      </c>
      <c r="Z945" t="s">
        <v>73</v>
      </c>
      <c r="AA945" t="s">
        <v>73</v>
      </c>
      <c r="AB945" t="s">
        <v>27</v>
      </c>
      <c r="AC945">
        <v>2</v>
      </c>
      <c r="AD945">
        <v>0</v>
      </c>
      <c r="AE945">
        <v>0</v>
      </c>
      <c r="AF945">
        <v>17</v>
      </c>
      <c r="AG945" t="s">
        <v>74</v>
      </c>
      <c r="AH945">
        <v>0</v>
      </c>
      <c r="AI945">
        <v>1</v>
      </c>
      <c r="AJ945">
        <v>1</v>
      </c>
      <c r="AK945">
        <v>0</v>
      </c>
      <c r="AL945">
        <v>1</v>
      </c>
      <c r="AM945">
        <v>0</v>
      </c>
      <c r="AN945">
        <v>0</v>
      </c>
      <c r="AO945">
        <v>92</v>
      </c>
      <c r="AP945">
        <v>70</v>
      </c>
      <c r="AQ945" t="s">
        <v>144</v>
      </c>
      <c r="AR945">
        <v>1</v>
      </c>
      <c r="AS945">
        <v>1</v>
      </c>
      <c r="AT945" t="s">
        <v>75</v>
      </c>
      <c r="AU945">
        <v>12</v>
      </c>
      <c r="AV945" t="s">
        <v>103</v>
      </c>
      <c r="AW945">
        <v>0</v>
      </c>
      <c r="AX945">
        <v>1.2</v>
      </c>
      <c r="AY945">
        <v>1</v>
      </c>
      <c r="AZ945">
        <v>1</v>
      </c>
      <c r="BA945">
        <v>0</v>
      </c>
      <c r="BB945">
        <v>1</v>
      </c>
      <c r="BC945" t="s">
        <v>1006</v>
      </c>
      <c r="BD945">
        <v>92</v>
      </c>
      <c r="BE945">
        <v>1.7000000000000002</v>
      </c>
      <c r="BF945">
        <v>0.48</v>
      </c>
      <c r="BG945">
        <v>0</v>
      </c>
      <c r="BH945">
        <v>1.2000000000000002</v>
      </c>
      <c r="BI945">
        <v>0.5</v>
      </c>
      <c r="BJ945">
        <v>0</v>
      </c>
      <c r="BK945">
        <v>0</v>
      </c>
      <c r="BL945">
        <v>0</v>
      </c>
      <c r="BM945">
        <v>0.48</v>
      </c>
      <c r="BN945">
        <v>0</v>
      </c>
      <c r="BO945">
        <v>0</v>
      </c>
      <c r="BP945">
        <v>16</v>
      </c>
    </row>
    <row r="946" spans="1:68" x14ac:dyDescent="0.25">
      <c r="A946" s="1">
        <v>42001</v>
      </c>
      <c r="B946" t="s">
        <v>113</v>
      </c>
      <c r="C946" t="s">
        <v>82</v>
      </c>
      <c r="D946">
        <v>1</v>
      </c>
      <c r="E946" s="2">
        <v>0.34375</v>
      </c>
      <c r="F946">
        <v>1</v>
      </c>
      <c r="G946">
        <v>10</v>
      </c>
      <c r="H946" t="s">
        <v>120</v>
      </c>
      <c r="I946">
        <v>41</v>
      </c>
      <c r="J946">
        <v>0</v>
      </c>
      <c r="K946">
        <v>0</v>
      </c>
      <c r="L946" t="s">
        <v>1007</v>
      </c>
      <c r="M946">
        <v>2</v>
      </c>
      <c r="N946" t="s">
        <v>69</v>
      </c>
      <c r="O946" t="s">
        <v>70</v>
      </c>
      <c r="P946" t="s">
        <v>101</v>
      </c>
      <c r="Q946" t="s">
        <v>89</v>
      </c>
      <c r="R946" t="s">
        <v>73</v>
      </c>
      <c r="S946">
        <v>0</v>
      </c>
      <c r="T946" t="s">
        <v>73</v>
      </c>
      <c r="U946" t="s">
        <v>73</v>
      </c>
      <c r="V946" t="s">
        <v>124</v>
      </c>
      <c r="W946" t="s">
        <v>73</v>
      </c>
      <c r="X946" t="s">
        <v>144</v>
      </c>
      <c r="Y946" t="s">
        <v>144</v>
      </c>
      <c r="Z946" t="s">
        <v>73</v>
      </c>
      <c r="AA946" t="s">
        <v>73</v>
      </c>
      <c r="AB946" t="s">
        <v>73</v>
      </c>
      <c r="AC946">
        <v>9</v>
      </c>
      <c r="AD946">
        <v>0</v>
      </c>
      <c r="AE946">
        <v>0</v>
      </c>
      <c r="AF946">
        <v>17</v>
      </c>
      <c r="AG946" t="s">
        <v>74</v>
      </c>
      <c r="AH946">
        <v>0</v>
      </c>
      <c r="AI946">
        <v>1</v>
      </c>
      <c r="AJ946">
        <v>1</v>
      </c>
      <c r="AK946">
        <v>0</v>
      </c>
      <c r="AL946">
        <v>1</v>
      </c>
      <c r="AM946">
        <v>0</v>
      </c>
      <c r="AN946">
        <v>0</v>
      </c>
      <c r="AO946">
        <v>85</v>
      </c>
      <c r="AP946">
        <v>59</v>
      </c>
      <c r="AQ946" t="s">
        <v>144</v>
      </c>
      <c r="AR946">
        <v>1</v>
      </c>
      <c r="AS946">
        <v>1</v>
      </c>
      <c r="AT946" t="s">
        <v>75</v>
      </c>
      <c r="AU946">
        <v>2</v>
      </c>
      <c r="AV946" t="s">
        <v>102</v>
      </c>
      <c r="AW946">
        <v>0</v>
      </c>
      <c r="AX946">
        <v>0.2</v>
      </c>
      <c r="AY946">
        <v>0</v>
      </c>
      <c r="AZ946">
        <v>0</v>
      </c>
      <c r="BA946">
        <v>0</v>
      </c>
      <c r="BB946">
        <v>0</v>
      </c>
      <c r="BC946" t="s">
        <v>1007</v>
      </c>
      <c r="BD946">
        <v>85</v>
      </c>
      <c r="BE946">
        <v>0.7</v>
      </c>
      <c r="BF946">
        <v>0.08</v>
      </c>
      <c r="BG946">
        <v>0</v>
      </c>
      <c r="BH946">
        <v>0.2</v>
      </c>
      <c r="BI946">
        <v>0.5</v>
      </c>
      <c r="BJ946">
        <v>0</v>
      </c>
      <c r="BK946">
        <v>0</v>
      </c>
      <c r="BL946">
        <v>0</v>
      </c>
      <c r="BM946">
        <v>0.08</v>
      </c>
      <c r="BN946">
        <v>0</v>
      </c>
      <c r="BO946">
        <v>0</v>
      </c>
      <c r="BP946">
        <v>16</v>
      </c>
    </row>
    <row r="947" spans="1:68" x14ac:dyDescent="0.25">
      <c r="A947" s="1">
        <v>42001</v>
      </c>
      <c r="B947" t="s">
        <v>113</v>
      </c>
      <c r="C947" t="s">
        <v>82</v>
      </c>
      <c r="D947">
        <v>1</v>
      </c>
      <c r="E947" s="2">
        <v>0.19722222222222222</v>
      </c>
      <c r="F947">
        <v>1</v>
      </c>
      <c r="G947">
        <v>10</v>
      </c>
      <c r="H947" t="s">
        <v>84</v>
      </c>
      <c r="I947">
        <v>12</v>
      </c>
      <c r="J947">
        <v>0</v>
      </c>
      <c r="K947">
        <v>0</v>
      </c>
      <c r="L947" t="s">
        <v>1008</v>
      </c>
      <c r="M947">
        <v>2</v>
      </c>
      <c r="N947" t="s">
        <v>80</v>
      </c>
      <c r="O947" t="s">
        <v>73</v>
      </c>
      <c r="P947" t="s">
        <v>73</v>
      </c>
      <c r="Q947" t="s">
        <v>73</v>
      </c>
      <c r="R947" t="s">
        <v>81</v>
      </c>
      <c r="S947">
        <v>0</v>
      </c>
      <c r="T947" t="s">
        <v>73</v>
      </c>
      <c r="U947" t="s">
        <v>73</v>
      </c>
      <c r="V947" t="s">
        <v>73</v>
      </c>
      <c r="W947" t="s">
        <v>73</v>
      </c>
      <c r="X947" t="s">
        <v>73</v>
      </c>
      <c r="Y947" t="s">
        <v>73</v>
      </c>
      <c r="Z947" t="s">
        <v>125</v>
      </c>
      <c r="AA947" t="s">
        <v>73</v>
      </c>
      <c r="AB947" t="s">
        <v>73</v>
      </c>
      <c r="AC947">
        <v>5</v>
      </c>
      <c r="AD947">
        <v>0</v>
      </c>
      <c r="AE947">
        <v>0</v>
      </c>
      <c r="AF947">
        <v>17</v>
      </c>
      <c r="AG947" t="s">
        <v>74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80</v>
      </c>
      <c r="AP947">
        <v>12</v>
      </c>
      <c r="AQ947" t="s">
        <v>125</v>
      </c>
      <c r="AR947">
        <v>1</v>
      </c>
      <c r="AS947">
        <v>1</v>
      </c>
      <c r="AT947" t="s">
        <v>106</v>
      </c>
      <c r="AU947">
        <v>2</v>
      </c>
      <c r="AV947" t="s">
        <v>81</v>
      </c>
      <c r="AW947">
        <v>0</v>
      </c>
      <c r="AX947">
        <v>0.2</v>
      </c>
      <c r="AY947">
        <v>0</v>
      </c>
      <c r="AZ947">
        <v>0</v>
      </c>
      <c r="BA947">
        <v>0</v>
      </c>
      <c r="BB947">
        <v>0</v>
      </c>
      <c r="BC947" t="s">
        <v>1008</v>
      </c>
      <c r="BD947">
        <v>80</v>
      </c>
      <c r="BE947">
        <v>0.2</v>
      </c>
      <c r="BF947">
        <v>0</v>
      </c>
      <c r="BG947">
        <v>0.2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16</v>
      </c>
    </row>
    <row r="948" spans="1:68" x14ac:dyDescent="0.25">
      <c r="A948" s="1">
        <v>42001</v>
      </c>
      <c r="B948" t="s">
        <v>113</v>
      </c>
      <c r="C948" t="s">
        <v>82</v>
      </c>
      <c r="D948">
        <v>1</v>
      </c>
      <c r="E948" s="2">
        <v>0.47291666666666665</v>
      </c>
      <c r="F948">
        <v>1</v>
      </c>
      <c r="G948">
        <v>10</v>
      </c>
      <c r="H948" t="s">
        <v>120</v>
      </c>
      <c r="I948">
        <v>27</v>
      </c>
      <c r="J948">
        <v>0</v>
      </c>
      <c r="K948">
        <v>0</v>
      </c>
      <c r="L948" t="s">
        <v>1009</v>
      </c>
      <c r="M948">
        <v>1</v>
      </c>
      <c r="N948" t="s">
        <v>80</v>
      </c>
      <c r="O948" t="s">
        <v>73</v>
      </c>
      <c r="P948" t="s">
        <v>73</v>
      </c>
      <c r="Q948" t="s">
        <v>73</v>
      </c>
      <c r="R948" t="s">
        <v>109</v>
      </c>
      <c r="S948">
        <v>0</v>
      </c>
      <c r="T948" t="s">
        <v>73</v>
      </c>
      <c r="U948" t="s">
        <v>73</v>
      </c>
      <c r="V948" t="s">
        <v>73</v>
      </c>
      <c r="W948" t="s">
        <v>73</v>
      </c>
      <c r="X948" t="s">
        <v>73</v>
      </c>
      <c r="Y948" t="s">
        <v>73</v>
      </c>
      <c r="Z948" t="s">
        <v>125</v>
      </c>
      <c r="AA948" t="s">
        <v>73</v>
      </c>
      <c r="AB948" t="s">
        <v>73</v>
      </c>
      <c r="AC948">
        <v>12</v>
      </c>
      <c r="AD948">
        <v>0</v>
      </c>
      <c r="AE948">
        <v>0</v>
      </c>
      <c r="AF948">
        <v>17</v>
      </c>
      <c r="AG948" t="s">
        <v>74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60</v>
      </c>
      <c r="AP948">
        <v>73</v>
      </c>
      <c r="AQ948" t="s">
        <v>125</v>
      </c>
      <c r="AR948">
        <v>1</v>
      </c>
      <c r="AS948">
        <v>1</v>
      </c>
      <c r="AT948" t="s">
        <v>106</v>
      </c>
      <c r="AU948">
        <v>1</v>
      </c>
      <c r="AV948" t="s">
        <v>109</v>
      </c>
      <c r="AW948">
        <v>0</v>
      </c>
      <c r="AX948">
        <v>0.1</v>
      </c>
      <c r="AY948">
        <v>0</v>
      </c>
      <c r="AZ948">
        <v>0</v>
      </c>
      <c r="BA948">
        <v>0</v>
      </c>
      <c r="BB948">
        <v>0</v>
      </c>
      <c r="BC948" t="s">
        <v>1009</v>
      </c>
      <c r="BD948">
        <v>60</v>
      </c>
      <c r="BE948">
        <v>0.1</v>
      </c>
      <c r="BF948">
        <v>0</v>
      </c>
      <c r="BG948">
        <v>0.1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16</v>
      </c>
    </row>
    <row r="949" spans="1:68" x14ac:dyDescent="0.25">
      <c r="A949" s="1">
        <v>42001</v>
      </c>
      <c r="B949" t="s">
        <v>113</v>
      </c>
      <c r="C949" t="s">
        <v>82</v>
      </c>
      <c r="D949">
        <v>1</v>
      </c>
      <c r="E949" s="2">
        <v>0.16944444444444445</v>
      </c>
      <c r="F949">
        <v>1</v>
      </c>
      <c r="G949">
        <v>2</v>
      </c>
      <c r="H949" t="s">
        <v>84</v>
      </c>
      <c r="I949">
        <v>2</v>
      </c>
      <c r="J949">
        <v>0</v>
      </c>
      <c r="K949">
        <v>0</v>
      </c>
      <c r="L949" t="s">
        <v>1010</v>
      </c>
      <c r="M949">
        <v>1</v>
      </c>
      <c r="N949" t="s">
        <v>80</v>
      </c>
      <c r="O949" t="s">
        <v>73</v>
      </c>
      <c r="P949" t="s">
        <v>73</v>
      </c>
      <c r="Q949" t="s">
        <v>73</v>
      </c>
      <c r="R949" t="s">
        <v>81</v>
      </c>
      <c r="S949">
        <v>0</v>
      </c>
      <c r="T949" t="s">
        <v>73</v>
      </c>
      <c r="U949" t="s">
        <v>73</v>
      </c>
      <c r="V949" t="s">
        <v>73</v>
      </c>
      <c r="W949" t="s">
        <v>73</v>
      </c>
      <c r="X949" t="s">
        <v>73</v>
      </c>
      <c r="Y949" t="s">
        <v>73</v>
      </c>
      <c r="Z949" t="s">
        <v>128</v>
      </c>
      <c r="AA949" t="s">
        <v>73</v>
      </c>
      <c r="AB949" t="s">
        <v>73</v>
      </c>
      <c r="AC949">
        <v>5</v>
      </c>
      <c r="AD949">
        <v>0</v>
      </c>
      <c r="AE949">
        <v>0</v>
      </c>
      <c r="AF949">
        <v>17</v>
      </c>
      <c r="AG949" t="s">
        <v>74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65</v>
      </c>
      <c r="AP949">
        <v>2</v>
      </c>
      <c r="AQ949" t="s">
        <v>128</v>
      </c>
      <c r="AR949">
        <v>1</v>
      </c>
      <c r="AS949">
        <v>1</v>
      </c>
      <c r="AT949" t="s">
        <v>106</v>
      </c>
      <c r="AU949">
        <v>1</v>
      </c>
      <c r="AV949" t="s">
        <v>81</v>
      </c>
      <c r="AW949">
        <v>0</v>
      </c>
      <c r="AX949">
        <v>0.5</v>
      </c>
      <c r="AY949">
        <v>0</v>
      </c>
      <c r="AZ949">
        <v>0</v>
      </c>
      <c r="BA949">
        <v>1</v>
      </c>
      <c r="BB949">
        <v>1</v>
      </c>
      <c r="BC949" t="s">
        <v>1010</v>
      </c>
      <c r="BD949">
        <v>65</v>
      </c>
      <c r="BE949">
        <v>0.1</v>
      </c>
      <c r="BF949">
        <v>0</v>
      </c>
      <c r="BG949">
        <v>0.1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16</v>
      </c>
    </row>
    <row r="950" spans="1:68" x14ac:dyDescent="0.25">
      <c r="A950" s="1">
        <v>42001</v>
      </c>
      <c r="B950" t="s">
        <v>113</v>
      </c>
      <c r="C950" t="s">
        <v>82</v>
      </c>
      <c r="D950">
        <v>1</v>
      </c>
      <c r="E950" s="2">
        <v>0.27291666666666664</v>
      </c>
      <c r="F950">
        <v>1</v>
      </c>
      <c r="G950">
        <v>10</v>
      </c>
      <c r="H950" t="s">
        <v>84</v>
      </c>
      <c r="I950">
        <v>36</v>
      </c>
      <c r="J950">
        <v>0</v>
      </c>
      <c r="K950">
        <v>0</v>
      </c>
      <c r="L950" t="s">
        <v>1011</v>
      </c>
      <c r="M950">
        <v>-1</v>
      </c>
      <c r="N950" t="s">
        <v>80</v>
      </c>
      <c r="O950" t="s">
        <v>73</v>
      </c>
      <c r="P950" t="s">
        <v>73</v>
      </c>
      <c r="Q950" t="s">
        <v>73</v>
      </c>
      <c r="R950" t="s">
        <v>108</v>
      </c>
      <c r="S950">
        <v>0</v>
      </c>
      <c r="T950" t="s">
        <v>73</v>
      </c>
      <c r="U950" t="s">
        <v>73</v>
      </c>
      <c r="V950" t="s">
        <v>73</v>
      </c>
      <c r="W950" t="s">
        <v>73</v>
      </c>
      <c r="X950" t="s">
        <v>73</v>
      </c>
      <c r="Y950" t="s">
        <v>73</v>
      </c>
      <c r="Z950" t="s">
        <v>128</v>
      </c>
      <c r="AA950" t="s">
        <v>73</v>
      </c>
      <c r="AB950" t="s">
        <v>73</v>
      </c>
      <c r="AC950">
        <v>7</v>
      </c>
      <c r="AD950">
        <v>0</v>
      </c>
      <c r="AE950">
        <v>0</v>
      </c>
      <c r="AF950">
        <v>17</v>
      </c>
      <c r="AG950" t="s">
        <v>74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64</v>
      </c>
      <c r="AP950">
        <v>36</v>
      </c>
      <c r="AQ950" t="s">
        <v>128</v>
      </c>
      <c r="AR950">
        <v>1</v>
      </c>
      <c r="AS950">
        <v>1</v>
      </c>
      <c r="AT950" t="s">
        <v>106</v>
      </c>
      <c r="AU950">
        <v>-1</v>
      </c>
      <c r="AV950" t="s">
        <v>108</v>
      </c>
      <c r="AW950">
        <v>0</v>
      </c>
      <c r="AX950">
        <v>-0.1</v>
      </c>
      <c r="AY950">
        <v>0</v>
      </c>
      <c r="AZ950">
        <v>0</v>
      </c>
      <c r="BA950">
        <v>0</v>
      </c>
      <c r="BB950">
        <v>0</v>
      </c>
      <c r="BC950" t="s">
        <v>1011</v>
      </c>
      <c r="BD950">
        <v>64</v>
      </c>
      <c r="BE950">
        <v>-0.1</v>
      </c>
      <c r="BF950">
        <v>0</v>
      </c>
      <c r="BG950">
        <v>-0.1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16</v>
      </c>
    </row>
    <row r="951" spans="1:68" x14ac:dyDescent="0.25">
      <c r="A951" s="1">
        <v>42001</v>
      </c>
      <c r="B951" t="s">
        <v>113</v>
      </c>
      <c r="C951" t="s">
        <v>82</v>
      </c>
      <c r="D951">
        <v>1</v>
      </c>
      <c r="E951" s="2">
        <v>0.11666666666666667</v>
      </c>
      <c r="F951">
        <v>4</v>
      </c>
      <c r="G951">
        <v>1</v>
      </c>
      <c r="H951" t="s">
        <v>84</v>
      </c>
      <c r="I951">
        <v>1</v>
      </c>
      <c r="J951">
        <v>0</v>
      </c>
      <c r="K951">
        <v>0</v>
      </c>
      <c r="L951" t="s">
        <v>1012</v>
      </c>
      <c r="M951">
        <v>-3</v>
      </c>
      <c r="N951" t="s">
        <v>80</v>
      </c>
      <c r="O951" t="s">
        <v>73</v>
      </c>
      <c r="P951" t="s">
        <v>73</v>
      </c>
      <c r="Q951" t="s">
        <v>73</v>
      </c>
      <c r="R951" t="s">
        <v>105</v>
      </c>
      <c r="S951">
        <v>0</v>
      </c>
      <c r="T951" t="s">
        <v>73</v>
      </c>
      <c r="U951" t="s">
        <v>73</v>
      </c>
      <c r="V951" t="s">
        <v>73</v>
      </c>
      <c r="W951" t="s">
        <v>73</v>
      </c>
      <c r="X951" t="s">
        <v>73</v>
      </c>
      <c r="Y951" t="s">
        <v>73</v>
      </c>
      <c r="Z951" t="s">
        <v>125</v>
      </c>
      <c r="AA951" t="s">
        <v>73</v>
      </c>
      <c r="AB951" t="s">
        <v>73</v>
      </c>
      <c r="AC951">
        <v>3</v>
      </c>
      <c r="AD951">
        <v>0</v>
      </c>
      <c r="AE951">
        <v>0</v>
      </c>
      <c r="AF951">
        <v>17</v>
      </c>
      <c r="AG951" t="s">
        <v>74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66</v>
      </c>
      <c r="AP951">
        <v>1</v>
      </c>
      <c r="AQ951" t="s">
        <v>125</v>
      </c>
      <c r="AR951">
        <v>1</v>
      </c>
      <c r="AS951">
        <v>1</v>
      </c>
      <c r="AT951" t="s">
        <v>106</v>
      </c>
      <c r="AU951">
        <v>-3</v>
      </c>
      <c r="AV951" t="s">
        <v>105</v>
      </c>
      <c r="AW951">
        <v>0</v>
      </c>
      <c r="AX951">
        <v>-3</v>
      </c>
      <c r="AY951">
        <v>0</v>
      </c>
      <c r="AZ951">
        <v>0</v>
      </c>
      <c r="BA951">
        <v>1</v>
      </c>
      <c r="BB951">
        <v>0</v>
      </c>
      <c r="BC951" t="s">
        <v>1012</v>
      </c>
      <c r="BD951">
        <v>66</v>
      </c>
      <c r="BE951">
        <v>-0.30000000000000004</v>
      </c>
      <c r="BF951">
        <v>0</v>
      </c>
      <c r="BG951">
        <v>-0.30000000000000004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16</v>
      </c>
    </row>
    <row r="952" spans="1:68" x14ac:dyDescent="0.25">
      <c r="A952" s="1">
        <v>42001</v>
      </c>
      <c r="B952" t="s">
        <v>113</v>
      </c>
      <c r="C952" t="s">
        <v>82</v>
      </c>
      <c r="D952">
        <v>1</v>
      </c>
      <c r="E952" s="2">
        <v>1.7361111111111112E-2</v>
      </c>
      <c r="F952">
        <v>1</v>
      </c>
      <c r="G952">
        <v>10</v>
      </c>
      <c r="H952" t="s">
        <v>120</v>
      </c>
      <c r="I952">
        <v>42</v>
      </c>
      <c r="J952">
        <v>0</v>
      </c>
      <c r="K952">
        <v>0</v>
      </c>
      <c r="L952" t="s">
        <v>1013</v>
      </c>
      <c r="M952">
        <v>-3</v>
      </c>
      <c r="N952" t="s">
        <v>80</v>
      </c>
      <c r="O952" t="s">
        <v>73</v>
      </c>
      <c r="P952" t="s">
        <v>73</v>
      </c>
      <c r="Q952" t="s">
        <v>73</v>
      </c>
      <c r="R952" t="s">
        <v>403</v>
      </c>
      <c r="S952">
        <v>1</v>
      </c>
      <c r="T952" t="s">
        <v>19</v>
      </c>
      <c r="U952" t="s">
        <v>73</v>
      </c>
      <c r="V952" t="s">
        <v>73</v>
      </c>
      <c r="W952" t="s">
        <v>73</v>
      </c>
      <c r="X952" t="s">
        <v>73</v>
      </c>
      <c r="Y952" t="s">
        <v>73</v>
      </c>
      <c r="Z952" t="s">
        <v>125</v>
      </c>
      <c r="AA952" t="s">
        <v>73</v>
      </c>
      <c r="AB952" t="s">
        <v>73</v>
      </c>
      <c r="AC952">
        <v>1</v>
      </c>
      <c r="AD952">
        <v>0</v>
      </c>
      <c r="AE952">
        <v>0</v>
      </c>
      <c r="AF952">
        <v>17</v>
      </c>
      <c r="AG952" t="s">
        <v>74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0</v>
      </c>
      <c r="AO952">
        <v>110</v>
      </c>
      <c r="AP952">
        <v>58</v>
      </c>
      <c r="AQ952" t="s">
        <v>125</v>
      </c>
      <c r="AR952">
        <v>1</v>
      </c>
      <c r="AS952">
        <v>1</v>
      </c>
      <c r="AT952" t="s">
        <v>106</v>
      </c>
      <c r="AU952">
        <v>-3</v>
      </c>
      <c r="AV952" t="s">
        <v>403</v>
      </c>
      <c r="AW952">
        <v>0</v>
      </c>
      <c r="AX952">
        <v>-0.3</v>
      </c>
      <c r="AY952">
        <v>0</v>
      </c>
      <c r="AZ952">
        <v>0</v>
      </c>
      <c r="BA952">
        <v>0</v>
      </c>
      <c r="BB952">
        <v>0</v>
      </c>
      <c r="BC952" t="s">
        <v>1013</v>
      </c>
      <c r="BD952">
        <v>110</v>
      </c>
      <c r="BE952">
        <v>-2.2999999999999998</v>
      </c>
      <c r="BF952">
        <v>0</v>
      </c>
      <c r="BG952">
        <v>-0.30000000000000004</v>
      </c>
      <c r="BH952">
        <v>0</v>
      </c>
      <c r="BI952">
        <v>0</v>
      </c>
      <c r="BJ952">
        <v>0</v>
      </c>
      <c r="BK952">
        <v>0</v>
      </c>
      <c r="BL952">
        <v>-2</v>
      </c>
      <c r="BM952">
        <v>0</v>
      </c>
      <c r="BN952">
        <v>0</v>
      </c>
      <c r="BO952">
        <v>0</v>
      </c>
      <c r="BP952">
        <v>16</v>
      </c>
    </row>
    <row r="953" spans="1:68" x14ac:dyDescent="0.25">
      <c r="A953" s="1">
        <v>42001</v>
      </c>
      <c r="B953" t="s">
        <v>113</v>
      </c>
      <c r="C953" t="s">
        <v>82</v>
      </c>
      <c r="D953">
        <v>1</v>
      </c>
      <c r="E953" s="2">
        <v>0.62083333333333335</v>
      </c>
      <c r="F953">
        <v>1</v>
      </c>
      <c r="G953">
        <v>15</v>
      </c>
      <c r="H953" t="s">
        <v>120</v>
      </c>
      <c r="I953">
        <v>20</v>
      </c>
      <c r="J953">
        <v>0</v>
      </c>
      <c r="K953">
        <v>0</v>
      </c>
      <c r="L953" t="s">
        <v>283</v>
      </c>
      <c r="N953" t="s">
        <v>69</v>
      </c>
      <c r="O953" t="s">
        <v>131</v>
      </c>
      <c r="P953" t="s">
        <v>101</v>
      </c>
      <c r="Q953" t="s">
        <v>91</v>
      </c>
      <c r="R953" t="s">
        <v>73</v>
      </c>
      <c r="S953">
        <v>0</v>
      </c>
      <c r="T953" t="s">
        <v>73</v>
      </c>
      <c r="U953" t="s">
        <v>73</v>
      </c>
      <c r="V953" t="s">
        <v>124</v>
      </c>
      <c r="W953" t="s">
        <v>133</v>
      </c>
      <c r="X953" t="s">
        <v>73</v>
      </c>
      <c r="Y953" t="s">
        <v>133</v>
      </c>
      <c r="Z953" t="s">
        <v>73</v>
      </c>
      <c r="AA953" t="s">
        <v>73</v>
      </c>
      <c r="AB953" t="s">
        <v>73</v>
      </c>
      <c r="AC953">
        <v>15</v>
      </c>
      <c r="AD953">
        <v>0</v>
      </c>
      <c r="AE953">
        <v>0</v>
      </c>
      <c r="AF953">
        <v>17</v>
      </c>
      <c r="AG953" t="s">
        <v>74</v>
      </c>
      <c r="AH953">
        <v>0</v>
      </c>
      <c r="AI953">
        <v>1</v>
      </c>
      <c r="AJ953">
        <v>0</v>
      </c>
      <c r="AK953">
        <v>0</v>
      </c>
      <c r="AL953">
        <v>1</v>
      </c>
      <c r="AM953">
        <v>0</v>
      </c>
      <c r="AN953">
        <v>0</v>
      </c>
      <c r="AO953">
        <v>64</v>
      </c>
      <c r="AP953">
        <v>80</v>
      </c>
      <c r="AQ953" t="s">
        <v>133</v>
      </c>
      <c r="AR953">
        <v>0</v>
      </c>
      <c r="AS953">
        <v>1</v>
      </c>
      <c r="AT953" t="s">
        <v>75</v>
      </c>
      <c r="AU953">
        <v>0</v>
      </c>
      <c r="AV953" t="s">
        <v>103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 t="s">
        <v>283</v>
      </c>
      <c r="BD953">
        <v>64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16</v>
      </c>
    </row>
    <row r="954" spans="1:68" x14ac:dyDescent="0.25">
      <c r="A954" s="1">
        <v>42001</v>
      </c>
      <c r="B954" t="s">
        <v>113</v>
      </c>
      <c r="C954" t="s">
        <v>82</v>
      </c>
      <c r="D954">
        <v>3</v>
      </c>
      <c r="E954" s="2">
        <v>0.14097222222222222</v>
      </c>
      <c r="F954">
        <v>1</v>
      </c>
      <c r="G954">
        <v>10</v>
      </c>
      <c r="H954" t="s">
        <v>120</v>
      </c>
      <c r="I954">
        <v>24</v>
      </c>
      <c r="J954">
        <v>3</v>
      </c>
      <c r="K954">
        <v>10</v>
      </c>
      <c r="L954" t="s">
        <v>1014</v>
      </c>
      <c r="M954">
        <v>21</v>
      </c>
      <c r="N954" t="s">
        <v>69</v>
      </c>
      <c r="O954" t="s">
        <v>70</v>
      </c>
      <c r="P954" t="s">
        <v>71</v>
      </c>
      <c r="Q954" t="s">
        <v>89</v>
      </c>
      <c r="R954" t="s">
        <v>73</v>
      </c>
      <c r="S954">
        <v>0</v>
      </c>
      <c r="T954" t="s">
        <v>73</v>
      </c>
      <c r="U954" t="s">
        <v>73</v>
      </c>
      <c r="V954" t="s">
        <v>124</v>
      </c>
      <c r="W954" t="s">
        <v>73</v>
      </c>
      <c r="X954" t="s">
        <v>133</v>
      </c>
      <c r="Y954" t="s">
        <v>133</v>
      </c>
      <c r="Z954" t="s">
        <v>73</v>
      </c>
      <c r="AA954" t="s">
        <v>73</v>
      </c>
      <c r="AB954" t="s">
        <v>27</v>
      </c>
      <c r="AC954">
        <v>4</v>
      </c>
      <c r="AD954">
        <v>-7</v>
      </c>
      <c r="AE954">
        <v>7</v>
      </c>
      <c r="AF954">
        <v>17</v>
      </c>
      <c r="AG954" t="s">
        <v>74</v>
      </c>
      <c r="AH954">
        <v>0</v>
      </c>
      <c r="AI954">
        <v>1</v>
      </c>
      <c r="AJ954">
        <v>1</v>
      </c>
      <c r="AK954">
        <v>0</v>
      </c>
      <c r="AL954">
        <v>1</v>
      </c>
      <c r="AM954">
        <v>0</v>
      </c>
      <c r="AN954">
        <v>0</v>
      </c>
      <c r="AO954">
        <v>88</v>
      </c>
      <c r="AP954">
        <v>76</v>
      </c>
      <c r="AQ954" t="s">
        <v>133</v>
      </c>
      <c r="AR954">
        <v>1</v>
      </c>
      <c r="AS954">
        <v>1</v>
      </c>
      <c r="AT954" t="s">
        <v>75</v>
      </c>
      <c r="AU954">
        <v>21</v>
      </c>
      <c r="AV954" t="s">
        <v>90</v>
      </c>
      <c r="AW954">
        <v>0</v>
      </c>
      <c r="AX954">
        <v>2.1</v>
      </c>
      <c r="AY954">
        <v>1</v>
      </c>
      <c r="AZ954">
        <v>1</v>
      </c>
      <c r="BA954">
        <v>0</v>
      </c>
      <c r="BB954">
        <v>1</v>
      </c>
      <c r="BC954" t="s">
        <v>1014</v>
      </c>
      <c r="BD954">
        <v>88</v>
      </c>
      <c r="BE954">
        <v>2.6</v>
      </c>
      <c r="BF954">
        <v>0.84</v>
      </c>
      <c r="BG954">
        <v>0</v>
      </c>
      <c r="BH954">
        <v>2.1</v>
      </c>
      <c r="BI954">
        <v>0.5</v>
      </c>
      <c r="BJ954">
        <v>0</v>
      </c>
      <c r="BK954">
        <v>0</v>
      </c>
      <c r="BL954">
        <v>0</v>
      </c>
      <c r="BM954">
        <v>0.84</v>
      </c>
      <c r="BN954">
        <v>0</v>
      </c>
      <c r="BO954">
        <v>0</v>
      </c>
      <c r="BP954">
        <v>16</v>
      </c>
    </row>
    <row r="955" spans="1:68" x14ac:dyDescent="0.25">
      <c r="A955" s="1">
        <v>42001</v>
      </c>
      <c r="B955" t="s">
        <v>113</v>
      </c>
      <c r="C955" t="s">
        <v>82</v>
      </c>
      <c r="D955">
        <v>3</v>
      </c>
      <c r="E955" s="2">
        <v>0.36875000000000002</v>
      </c>
      <c r="F955">
        <v>1</v>
      </c>
      <c r="G955">
        <v>10</v>
      </c>
      <c r="H955" t="s">
        <v>120</v>
      </c>
      <c r="I955">
        <v>25</v>
      </c>
      <c r="J955">
        <v>3</v>
      </c>
      <c r="K955">
        <v>3</v>
      </c>
      <c r="L955" t="s">
        <v>1015</v>
      </c>
      <c r="M955">
        <v>11</v>
      </c>
      <c r="N955" t="s">
        <v>69</v>
      </c>
      <c r="O955" t="s">
        <v>70</v>
      </c>
      <c r="P955" t="s">
        <v>101</v>
      </c>
      <c r="Q955" t="s">
        <v>91</v>
      </c>
      <c r="R955" t="s">
        <v>73</v>
      </c>
      <c r="S955">
        <v>0</v>
      </c>
      <c r="T955" t="s">
        <v>73</v>
      </c>
      <c r="U955" t="s">
        <v>73</v>
      </c>
      <c r="V955" t="s">
        <v>124</v>
      </c>
      <c r="W955" t="s">
        <v>73</v>
      </c>
      <c r="X955" t="s">
        <v>133</v>
      </c>
      <c r="Y955" t="s">
        <v>133</v>
      </c>
      <c r="Z955" t="s">
        <v>73</v>
      </c>
      <c r="AA955" t="s">
        <v>73</v>
      </c>
      <c r="AB955" t="s">
        <v>27</v>
      </c>
      <c r="AC955">
        <v>9</v>
      </c>
      <c r="AD955">
        <v>0</v>
      </c>
      <c r="AE955">
        <v>0</v>
      </c>
      <c r="AF955">
        <v>17</v>
      </c>
      <c r="AG955" t="s">
        <v>74</v>
      </c>
      <c r="AH955">
        <v>0</v>
      </c>
      <c r="AI955">
        <v>1</v>
      </c>
      <c r="AJ955">
        <v>1</v>
      </c>
      <c r="AK955">
        <v>0</v>
      </c>
      <c r="AL955">
        <v>1</v>
      </c>
      <c r="AM955">
        <v>0</v>
      </c>
      <c r="AN955">
        <v>0</v>
      </c>
      <c r="AO955">
        <v>102</v>
      </c>
      <c r="AP955">
        <v>75</v>
      </c>
      <c r="AQ955" t="s">
        <v>133</v>
      </c>
      <c r="AR955">
        <v>1</v>
      </c>
      <c r="AS955">
        <v>1</v>
      </c>
      <c r="AT955" t="s">
        <v>75</v>
      </c>
      <c r="AU955">
        <v>11</v>
      </c>
      <c r="AV955" t="s">
        <v>103</v>
      </c>
      <c r="AW955">
        <v>0</v>
      </c>
      <c r="AX955">
        <v>1.1000000000000001</v>
      </c>
      <c r="AY955">
        <v>1</v>
      </c>
      <c r="AZ955">
        <v>1</v>
      </c>
      <c r="BA955">
        <v>0</v>
      </c>
      <c r="BB955">
        <v>1</v>
      </c>
      <c r="BC955" t="s">
        <v>1015</v>
      </c>
      <c r="BD955">
        <v>102</v>
      </c>
      <c r="BE955">
        <v>1.6</v>
      </c>
      <c r="BF955">
        <v>0.44</v>
      </c>
      <c r="BG955">
        <v>0</v>
      </c>
      <c r="BH955">
        <v>1.1000000000000001</v>
      </c>
      <c r="BI955">
        <v>0.5</v>
      </c>
      <c r="BJ955">
        <v>0</v>
      </c>
      <c r="BK955">
        <v>0</v>
      </c>
      <c r="BL955">
        <v>0</v>
      </c>
      <c r="BM955">
        <v>0.44</v>
      </c>
      <c r="BN955">
        <v>0</v>
      </c>
      <c r="BO955">
        <v>0</v>
      </c>
      <c r="BP955">
        <v>16</v>
      </c>
    </row>
    <row r="956" spans="1:68" x14ac:dyDescent="0.25">
      <c r="A956" s="1">
        <v>42001</v>
      </c>
      <c r="B956" t="s">
        <v>113</v>
      </c>
      <c r="C956" t="s">
        <v>82</v>
      </c>
      <c r="D956">
        <v>2</v>
      </c>
      <c r="E956" s="2">
        <v>0.39097222222222222</v>
      </c>
      <c r="F956">
        <v>1</v>
      </c>
      <c r="G956">
        <v>10</v>
      </c>
      <c r="H956" t="s">
        <v>84</v>
      </c>
      <c r="I956">
        <v>14</v>
      </c>
      <c r="J956">
        <v>0</v>
      </c>
      <c r="K956">
        <v>0</v>
      </c>
      <c r="L956" t="s">
        <v>1016</v>
      </c>
      <c r="M956">
        <v>7</v>
      </c>
      <c r="N956" t="s">
        <v>69</v>
      </c>
      <c r="O956" t="s">
        <v>70</v>
      </c>
      <c r="P956" t="s">
        <v>101</v>
      </c>
      <c r="Q956" t="s">
        <v>91</v>
      </c>
      <c r="R956" t="s">
        <v>73</v>
      </c>
      <c r="S956">
        <v>0</v>
      </c>
      <c r="T956" t="s">
        <v>73</v>
      </c>
      <c r="U956" t="s">
        <v>73</v>
      </c>
      <c r="V956" t="s">
        <v>124</v>
      </c>
      <c r="W956" t="s">
        <v>73</v>
      </c>
      <c r="X956" t="s">
        <v>913</v>
      </c>
      <c r="Y956" t="s">
        <v>913</v>
      </c>
      <c r="Z956" t="s">
        <v>73</v>
      </c>
      <c r="AA956" t="s">
        <v>73</v>
      </c>
      <c r="AB956" t="s">
        <v>73</v>
      </c>
      <c r="AC956">
        <v>10</v>
      </c>
      <c r="AD956">
        <v>0</v>
      </c>
      <c r="AE956">
        <v>0</v>
      </c>
      <c r="AF956">
        <v>17</v>
      </c>
      <c r="AG956" t="s">
        <v>74</v>
      </c>
      <c r="AH956">
        <v>0</v>
      </c>
      <c r="AI956">
        <v>1</v>
      </c>
      <c r="AJ956">
        <v>1</v>
      </c>
      <c r="AK956">
        <v>0</v>
      </c>
      <c r="AL956">
        <v>1</v>
      </c>
      <c r="AM956">
        <v>0</v>
      </c>
      <c r="AN956">
        <v>0</v>
      </c>
      <c r="AO956">
        <v>99</v>
      </c>
      <c r="AP956">
        <v>14</v>
      </c>
      <c r="AQ956" t="s">
        <v>913</v>
      </c>
      <c r="AR956">
        <v>1</v>
      </c>
      <c r="AS956">
        <v>1</v>
      </c>
      <c r="AT956" t="s">
        <v>73</v>
      </c>
      <c r="AU956">
        <v>7</v>
      </c>
      <c r="AV956" t="s">
        <v>103</v>
      </c>
      <c r="AW956">
        <v>0</v>
      </c>
      <c r="AX956">
        <v>0.7</v>
      </c>
      <c r="AY956">
        <v>0</v>
      </c>
      <c r="AZ956">
        <v>0</v>
      </c>
      <c r="BA956">
        <v>0</v>
      </c>
      <c r="BB956">
        <v>1</v>
      </c>
      <c r="BC956" t="s">
        <v>1016</v>
      </c>
      <c r="BD956">
        <v>99</v>
      </c>
      <c r="BE956">
        <v>1.2000000000000002</v>
      </c>
      <c r="BF956">
        <v>0.28000000000000003</v>
      </c>
      <c r="BG956">
        <v>0</v>
      </c>
      <c r="BH956">
        <v>0.70000000000000007</v>
      </c>
      <c r="BI956">
        <v>0.5</v>
      </c>
      <c r="BJ956">
        <v>0</v>
      </c>
      <c r="BK956">
        <v>0</v>
      </c>
      <c r="BL956">
        <v>0</v>
      </c>
      <c r="BM956">
        <v>0.28000000000000003</v>
      </c>
      <c r="BN956">
        <v>0</v>
      </c>
      <c r="BO956">
        <v>0</v>
      </c>
      <c r="BP956">
        <v>16</v>
      </c>
    </row>
    <row r="957" spans="1:68" x14ac:dyDescent="0.25">
      <c r="A957" s="1">
        <v>42001</v>
      </c>
      <c r="B957" t="s">
        <v>113</v>
      </c>
      <c r="C957" t="s">
        <v>82</v>
      </c>
      <c r="D957">
        <v>2</v>
      </c>
      <c r="E957" s="2">
        <v>0.46111111111111114</v>
      </c>
      <c r="F957">
        <v>1</v>
      </c>
      <c r="G957">
        <v>10</v>
      </c>
      <c r="H957" t="s">
        <v>84</v>
      </c>
      <c r="I957">
        <v>26</v>
      </c>
      <c r="J957">
        <v>0</v>
      </c>
      <c r="K957">
        <v>0</v>
      </c>
      <c r="L957" t="s">
        <v>1017</v>
      </c>
      <c r="M957">
        <v>1</v>
      </c>
      <c r="N957" t="s">
        <v>80</v>
      </c>
      <c r="O957" t="s">
        <v>73</v>
      </c>
      <c r="P957" t="s">
        <v>73</v>
      </c>
      <c r="Q957" t="s">
        <v>73</v>
      </c>
      <c r="R957" t="s">
        <v>111</v>
      </c>
      <c r="S957">
        <v>0</v>
      </c>
      <c r="T957" t="s">
        <v>73</v>
      </c>
      <c r="U957" t="s">
        <v>73</v>
      </c>
      <c r="V957" t="s">
        <v>73</v>
      </c>
      <c r="W957" t="s">
        <v>73</v>
      </c>
      <c r="X957" t="s">
        <v>73</v>
      </c>
      <c r="Y957" t="s">
        <v>73</v>
      </c>
      <c r="Z957" t="s">
        <v>913</v>
      </c>
      <c r="AA957" t="s">
        <v>73</v>
      </c>
      <c r="AB957" t="s">
        <v>73</v>
      </c>
      <c r="AC957">
        <v>12</v>
      </c>
      <c r="AD957">
        <v>0</v>
      </c>
      <c r="AE957">
        <v>0</v>
      </c>
      <c r="AF957">
        <v>17</v>
      </c>
      <c r="AG957" t="s">
        <v>74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71</v>
      </c>
      <c r="AP957">
        <v>26</v>
      </c>
      <c r="AQ957" t="s">
        <v>913</v>
      </c>
      <c r="AR957">
        <v>1</v>
      </c>
      <c r="AS957">
        <v>1</v>
      </c>
      <c r="AT957" t="s">
        <v>73</v>
      </c>
      <c r="AU957">
        <v>1</v>
      </c>
      <c r="AV957" t="s">
        <v>111</v>
      </c>
      <c r="AW957">
        <v>0</v>
      </c>
      <c r="AX957">
        <v>0.1</v>
      </c>
      <c r="AY957">
        <v>0</v>
      </c>
      <c r="AZ957">
        <v>0</v>
      </c>
      <c r="BA957">
        <v>0</v>
      </c>
      <c r="BB957">
        <v>0</v>
      </c>
      <c r="BC957" t="s">
        <v>1017</v>
      </c>
      <c r="BD957">
        <v>71</v>
      </c>
      <c r="BE957">
        <v>0.1</v>
      </c>
      <c r="BF957">
        <v>0</v>
      </c>
      <c r="BG957">
        <v>0.1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16</v>
      </c>
    </row>
    <row r="958" spans="1:68" x14ac:dyDescent="0.25">
      <c r="A958" s="1">
        <v>42001</v>
      </c>
      <c r="B958" t="s">
        <v>113</v>
      </c>
      <c r="C958" t="s">
        <v>82</v>
      </c>
      <c r="D958">
        <v>3</v>
      </c>
      <c r="E958" s="2">
        <v>0.34583333333333333</v>
      </c>
      <c r="F958">
        <v>1</v>
      </c>
      <c r="G958">
        <v>10</v>
      </c>
      <c r="H958" t="s">
        <v>120</v>
      </c>
      <c r="I958">
        <v>36</v>
      </c>
      <c r="J958">
        <v>3</v>
      </c>
      <c r="K958">
        <v>3</v>
      </c>
      <c r="L958" t="s">
        <v>1018</v>
      </c>
      <c r="M958">
        <v>1</v>
      </c>
      <c r="N958" t="s">
        <v>80</v>
      </c>
      <c r="O958" t="s">
        <v>73</v>
      </c>
      <c r="P958" t="s">
        <v>73</v>
      </c>
      <c r="Q958" t="s">
        <v>73</v>
      </c>
      <c r="R958" t="s">
        <v>111</v>
      </c>
      <c r="S958">
        <v>0</v>
      </c>
      <c r="T958" t="s">
        <v>73</v>
      </c>
      <c r="U958" t="s">
        <v>73</v>
      </c>
      <c r="V958" t="s">
        <v>73</v>
      </c>
      <c r="W958" t="s">
        <v>73</v>
      </c>
      <c r="X958" t="s">
        <v>73</v>
      </c>
      <c r="Y958" t="s">
        <v>73</v>
      </c>
      <c r="Z958" t="s">
        <v>125</v>
      </c>
      <c r="AA958" t="s">
        <v>73</v>
      </c>
      <c r="AB958" t="s">
        <v>73</v>
      </c>
      <c r="AC958">
        <v>9</v>
      </c>
      <c r="AD958">
        <v>0</v>
      </c>
      <c r="AE958">
        <v>0</v>
      </c>
      <c r="AF958">
        <v>17</v>
      </c>
      <c r="AG958" t="s">
        <v>74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61</v>
      </c>
      <c r="AP958">
        <v>64</v>
      </c>
      <c r="AQ958" t="s">
        <v>125</v>
      </c>
      <c r="AR958">
        <v>1</v>
      </c>
      <c r="AS958">
        <v>1</v>
      </c>
      <c r="AT958" t="s">
        <v>106</v>
      </c>
      <c r="AU958">
        <v>1</v>
      </c>
      <c r="AV958" t="s">
        <v>111</v>
      </c>
      <c r="AW958">
        <v>0</v>
      </c>
      <c r="AX958">
        <v>0.1</v>
      </c>
      <c r="AY958">
        <v>0</v>
      </c>
      <c r="AZ958">
        <v>0</v>
      </c>
      <c r="BA958">
        <v>0</v>
      </c>
      <c r="BB958">
        <v>0</v>
      </c>
      <c r="BC958" t="s">
        <v>1018</v>
      </c>
      <c r="BD958">
        <v>61</v>
      </c>
      <c r="BE958">
        <v>0.1</v>
      </c>
      <c r="BF958">
        <v>0</v>
      </c>
      <c r="BG958">
        <v>0.1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16</v>
      </c>
    </row>
    <row r="959" spans="1:68" x14ac:dyDescent="0.25">
      <c r="A959" s="1">
        <v>42001</v>
      </c>
      <c r="B959" t="s">
        <v>113</v>
      </c>
      <c r="C959" t="s">
        <v>82</v>
      </c>
      <c r="D959">
        <v>2</v>
      </c>
      <c r="E959" s="2">
        <v>0.10069444444444445</v>
      </c>
      <c r="F959">
        <v>1</v>
      </c>
      <c r="G959">
        <v>10</v>
      </c>
      <c r="H959" t="s">
        <v>120</v>
      </c>
      <c r="I959">
        <v>41</v>
      </c>
      <c r="J959">
        <v>3</v>
      </c>
      <c r="K959">
        <v>3</v>
      </c>
      <c r="L959" t="s">
        <v>1019</v>
      </c>
      <c r="M959">
        <v>0</v>
      </c>
      <c r="N959" t="s">
        <v>80</v>
      </c>
      <c r="O959" t="s">
        <v>70</v>
      </c>
      <c r="P959" t="s">
        <v>73</v>
      </c>
      <c r="Q959" t="s">
        <v>73</v>
      </c>
      <c r="R959" t="s">
        <v>108</v>
      </c>
      <c r="S959">
        <v>0</v>
      </c>
      <c r="T959" t="s">
        <v>73</v>
      </c>
      <c r="U959" t="s">
        <v>73</v>
      </c>
      <c r="V959" t="s">
        <v>73</v>
      </c>
      <c r="W959" t="s">
        <v>73</v>
      </c>
      <c r="X959" t="s">
        <v>73</v>
      </c>
      <c r="Y959" t="s">
        <v>73</v>
      </c>
      <c r="Z959" t="s">
        <v>125</v>
      </c>
      <c r="AA959" t="s">
        <v>73</v>
      </c>
      <c r="AB959" t="s">
        <v>73</v>
      </c>
      <c r="AC959">
        <v>3</v>
      </c>
      <c r="AD959">
        <v>0</v>
      </c>
      <c r="AE959">
        <v>0</v>
      </c>
      <c r="AF959">
        <v>17</v>
      </c>
      <c r="AG959" t="s">
        <v>74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61</v>
      </c>
      <c r="AP959">
        <v>59</v>
      </c>
      <c r="AQ959" t="s">
        <v>125</v>
      </c>
      <c r="AR959">
        <v>1</v>
      </c>
      <c r="AS959">
        <v>1</v>
      </c>
      <c r="AT959" t="s">
        <v>106</v>
      </c>
      <c r="AU959">
        <v>0</v>
      </c>
      <c r="AV959" t="s">
        <v>108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 t="s">
        <v>1019</v>
      </c>
      <c r="BD959">
        <v>61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16</v>
      </c>
    </row>
    <row r="960" spans="1:68" x14ac:dyDescent="0.25">
      <c r="A960" s="1">
        <v>42001</v>
      </c>
      <c r="B960" t="s">
        <v>113</v>
      </c>
      <c r="C960" t="s">
        <v>82</v>
      </c>
      <c r="D960">
        <v>2</v>
      </c>
      <c r="E960" s="2">
        <v>0.48402777777777778</v>
      </c>
      <c r="F960">
        <v>1</v>
      </c>
      <c r="G960">
        <v>10</v>
      </c>
      <c r="H960" t="s">
        <v>120</v>
      </c>
      <c r="I960">
        <v>42</v>
      </c>
      <c r="J960">
        <v>0</v>
      </c>
      <c r="K960">
        <v>0</v>
      </c>
      <c r="L960" t="s">
        <v>202</v>
      </c>
      <c r="N960" t="s">
        <v>69</v>
      </c>
      <c r="O960" t="s">
        <v>131</v>
      </c>
      <c r="P960" t="s">
        <v>101</v>
      </c>
      <c r="Q960" t="s">
        <v>91</v>
      </c>
      <c r="R960" t="s">
        <v>73</v>
      </c>
      <c r="S960">
        <v>0</v>
      </c>
      <c r="T960" t="s">
        <v>73</v>
      </c>
      <c r="U960" t="s">
        <v>73</v>
      </c>
      <c r="V960" t="s">
        <v>124</v>
      </c>
      <c r="W960" t="s">
        <v>125</v>
      </c>
      <c r="X960" t="s">
        <v>73</v>
      </c>
      <c r="Y960" t="s">
        <v>125</v>
      </c>
      <c r="Z960" t="s">
        <v>73</v>
      </c>
      <c r="AA960" t="s">
        <v>73</v>
      </c>
      <c r="AB960" t="s">
        <v>73</v>
      </c>
      <c r="AC960">
        <v>12</v>
      </c>
      <c r="AD960">
        <v>0</v>
      </c>
      <c r="AE960">
        <v>0</v>
      </c>
      <c r="AF960">
        <v>17</v>
      </c>
      <c r="AG960" t="s">
        <v>74</v>
      </c>
      <c r="AH960">
        <v>0</v>
      </c>
      <c r="AI960">
        <v>1</v>
      </c>
      <c r="AJ960">
        <v>0</v>
      </c>
      <c r="AK960">
        <v>0</v>
      </c>
      <c r="AL960">
        <v>1</v>
      </c>
      <c r="AM960">
        <v>0</v>
      </c>
      <c r="AN960">
        <v>0</v>
      </c>
      <c r="AO960">
        <v>67</v>
      </c>
      <c r="AP960">
        <v>58</v>
      </c>
      <c r="AQ960" t="s">
        <v>125</v>
      </c>
      <c r="AR960">
        <v>0</v>
      </c>
      <c r="AS960">
        <v>1</v>
      </c>
      <c r="AT960" t="s">
        <v>106</v>
      </c>
      <c r="AU960">
        <v>0</v>
      </c>
      <c r="AV960" t="s">
        <v>103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 t="s">
        <v>202</v>
      </c>
      <c r="BD960">
        <v>67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16</v>
      </c>
    </row>
    <row r="961" spans="1:68" x14ac:dyDescent="0.25">
      <c r="A961" s="1">
        <v>42001</v>
      </c>
      <c r="B961" t="s">
        <v>113</v>
      </c>
      <c r="C961" t="s">
        <v>82</v>
      </c>
      <c r="D961">
        <v>2</v>
      </c>
      <c r="E961" s="2">
        <v>5.9722222222222225E-2</v>
      </c>
      <c r="F961">
        <v>1</v>
      </c>
      <c r="G961">
        <v>10</v>
      </c>
      <c r="H961" t="s">
        <v>84</v>
      </c>
      <c r="I961">
        <v>42</v>
      </c>
      <c r="J961">
        <v>3</v>
      </c>
      <c r="K961">
        <v>3</v>
      </c>
      <c r="L961" t="s">
        <v>343</v>
      </c>
      <c r="N961" t="s">
        <v>69</v>
      </c>
      <c r="O961" t="s">
        <v>131</v>
      </c>
      <c r="P961" t="s">
        <v>101</v>
      </c>
      <c r="Q961" t="s">
        <v>89</v>
      </c>
      <c r="R961" t="s">
        <v>73</v>
      </c>
      <c r="S961">
        <v>0</v>
      </c>
      <c r="T961" t="s">
        <v>73</v>
      </c>
      <c r="U961" t="s">
        <v>73</v>
      </c>
      <c r="V961" t="s">
        <v>124</v>
      </c>
      <c r="W961" t="s">
        <v>144</v>
      </c>
      <c r="X961" t="s">
        <v>73</v>
      </c>
      <c r="Y961" t="s">
        <v>144</v>
      </c>
      <c r="Z961" t="s">
        <v>73</v>
      </c>
      <c r="AA961" t="s">
        <v>73</v>
      </c>
      <c r="AB961" t="s">
        <v>73</v>
      </c>
      <c r="AC961">
        <v>2</v>
      </c>
      <c r="AD961">
        <v>0</v>
      </c>
      <c r="AE961">
        <v>0</v>
      </c>
      <c r="AF961">
        <v>17</v>
      </c>
      <c r="AG961" t="s">
        <v>74</v>
      </c>
      <c r="AH961">
        <v>0</v>
      </c>
      <c r="AI961">
        <v>1</v>
      </c>
      <c r="AJ961">
        <v>0</v>
      </c>
      <c r="AK961">
        <v>0</v>
      </c>
      <c r="AL961">
        <v>1</v>
      </c>
      <c r="AM961">
        <v>0</v>
      </c>
      <c r="AN961">
        <v>0</v>
      </c>
      <c r="AO961">
        <v>63</v>
      </c>
      <c r="AP961">
        <v>42</v>
      </c>
      <c r="AQ961" t="s">
        <v>144</v>
      </c>
      <c r="AR961">
        <v>0</v>
      </c>
      <c r="AS961">
        <v>1</v>
      </c>
      <c r="AT961" t="s">
        <v>75</v>
      </c>
      <c r="AU961">
        <v>0</v>
      </c>
      <c r="AV961" t="s">
        <v>102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 t="s">
        <v>343</v>
      </c>
      <c r="BD961">
        <v>63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16</v>
      </c>
    </row>
    <row r="962" spans="1:68" x14ac:dyDescent="0.25">
      <c r="A962" s="1">
        <v>42001</v>
      </c>
      <c r="B962" t="s">
        <v>113</v>
      </c>
      <c r="C962" t="s">
        <v>82</v>
      </c>
      <c r="D962">
        <v>3</v>
      </c>
      <c r="E962" s="2">
        <v>0.12638888888888888</v>
      </c>
      <c r="F962">
        <v>1</v>
      </c>
      <c r="G962">
        <v>10</v>
      </c>
      <c r="H962" t="s">
        <v>120</v>
      </c>
      <c r="I962">
        <v>45</v>
      </c>
      <c r="J962">
        <v>3</v>
      </c>
      <c r="K962">
        <v>10</v>
      </c>
      <c r="L962" t="s">
        <v>1020</v>
      </c>
      <c r="N962" t="s">
        <v>69</v>
      </c>
      <c r="O962" t="s">
        <v>131</v>
      </c>
      <c r="P962" t="s">
        <v>101</v>
      </c>
      <c r="Q962" t="s">
        <v>72</v>
      </c>
      <c r="R962" t="s">
        <v>73</v>
      </c>
      <c r="S962">
        <v>0</v>
      </c>
      <c r="T962" t="s">
        <v>73</v>
      </c>
      <c r="U962" t="s">
        <v>73</v>
      </c>
      <c r="V962" t="s">
        <v>124</v>
      </c>
      <c r="W962" t="s">
        <v>133</v>
      </c>
      <c r="X962" t="s">
        <v>73</v>
      </c>
      <c r="Y962" t="s">
        <v>133</v>
      </c>
      <c r="Z962" t="s">
        <v>73</v>
      </c>
      <c r="AA962" t="s">
        <v>73</v>
      </c>
      <c r="AB962" t="s">
        <v>73</v>
      </c>
      <c r="AC962">
        <v>4</v>
      </c>
      <c r="AD962">
        <v>-7</v>
      </c>
      <c r="AE962">
        <v>7</v>
      </c>
      <c r="AF962">
        <v>17</v>
      </c>
      <c r="AG962" t="s">
        <v>74</v>
      </c>
      <c r="AH962">
        <v>0</v>
      </c>
      <c r="AI962">
        <v>1</v>
      </c>
      <c r="AJ962">
        <v>0</v>
      </c>
      <c r="AK962">
        <v>0</v>
      </c>
      <c r="AL962">
        <v>1</v>
      </c>
      <c r="AM962">
        <v>0</v>
      </c>
      <c r="AN962">
        <v>0</v>
      </c>
      <c r="AO962">
        <v>87</v>
      </c>
      <c r="AP962">
        <v>55</v>
      </c>
      <c r="AQ962" t="s">
        <v>133</v>
      </c>
      <c r="AR962">
        <v>0</v>
      </c>
      <c r="AS962">
        <v>1</v>
      </c>
      <c r="AT962" t="s">
        <v>75</v>
      </c>
      <c r="AU962">
        <v>0</v>
      </c>
      <c r="AV962" t="s">
        <v>110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 t="s">
        <v>1020</v>
      </c>
      <c r="BD962">
        <v>87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16</v>
      </c>
    </row>
    <row r="963" spans="1:68" x14ac:dyDescent="0.25">
      <c r="A963" s="1">
        <v>42001</v>
      </c>
      <c r="B963" t="s">
        <v>113</v>
      </c>
      <c r="C963" t="s">
        <v>82</v>
      </c>
      <c r="D963">
        <v>3</v>
      </c>
      <c r="E963" s="2">
        <v>8.8888888888888892E-2</v>
      </c>
      <c r="F963">
        <v>1</v>
      </c>
      <c r="G963">
        <v>15</v>
      </c>
      <c r="H963" t="s">
        <v>84</v>
      </c>
      <c r="I963">
        <v>38</v>
      </c>
      <c r="J963">
        <v>3</v>
      </c>
      <c r="K963">
        <v>10</v>
      </c>
      <c r="L963" t="s">
        <v>1021</v>
      </c>
      <c r="N963" t="s">
        <v>69</v>
      </c>
      <c r="O963" t="s">
        <v>131</v>
      </c>
      <c r="P963" t="s">
        <v>71</v>
      </c>
      <c r="Q963" t="s">
        <v>72</v>
      </c>
      <c r="R963" t="s">
        <v>73</v>
      </c>
      <c r="S963">
        <v>0</v>
      </c>
      <c r="T963" t="s">
        <v>73</v>
      </c>
      <c r="U963" t="s">
        <v>73</v>
      </c>
      <c r="V963" t="s">
        <v>124</v>
      </c>
      <c r="W963" t="s">
        <v>133</v>
      </c>
      <c r="X963" t="s">
        <v>73</v>
      </c>
      <c r="Y963" t="s">
        <v>133</v>
      </c>
      <c r="Z963" t="s">
        <v>73</v>
      </c>
      <c r="AA963" t="s">
        <v>73</v>
      </c>
      <c r="AB963" t="s">
        <v>73</v>
      </c>
      <c r="AC963">
        <v>3</v>
      </c>
      <c r="AD963">
        <v>-7</v>
      </c>
      <c r="AE963">
        <v>7</v>
      </c>
      <c r="AF963">
        <v>17</v>
      </c>
      <c r="AG963" t="s">
        <v>74</v>
      </c>
      <c r="AH963">
        <v>0</v>
      </c>
      <c r="AI963">
        <v>1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86</v>
      </c>
      <c r="AP963">
        <v>38</v>
      </c>
      <c r="AQ963" t="s">
        <v>133</v>
      </c>
      <c r="AR963">
        <v>0</v>
      </c>
      <c r="AS963">
        <v>1</v>
      </c>
      <c r="AT963" t="s">
        <v>75</v>
      </c>
      <c r="AU963">
        <v>0</v>
      </c>
      <c r="AV963" t="s">
        <v>76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 t="s">
        <v>1021</v>
      </c>
      <c r="BD963">
        <v>86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16</v>
      </c>
    </row>
    <row r="964" spans="1:68" x14ac:dyDescent="0.25">
      <c r="A964" s="1">
        <v>42001</v>
      </c>
      <c r="B964" t="s">
        <v>113</v>
      </c>
      <c r="C964" t="s">
        <v>82</v>
      </c>
      <c r="D964">
        <v>4</v>
      </c>
      <c r="E964" s="2">
        <v>0.34930555555555554</v>
      </c>
      <c r="F964">
        <v>1</v>
      </c>
      <c r="G964">
        <v>10</v>
      </c>
      <c r="H964" t="s">
        <v>120</v>
      </c>
      <c r="I964">
        <v>31</v>
      </c>
      <c r="J964">
        <v>6</v>
      </c>
      <c r="K964">
        <v>10</v>
      </c>
      <c r="L964" t="s">
        <v>1022</v>
      </c>
      <c r="M964">
        <v>53</v>
      </c>
      <c r="N964" t="s">
        <v>69</v>
      </c>
      <c r="O964" t="s">
        <v>70</v>
      </c>
      <c r="P964" t="s">
        <v>71</v>
      </c>
      <c r="Q964" t="s">
        <v>89</v>
      </c>
      <c r="R964" t="s">
        <v>73</v>
      </c>
      <c r="S964">
        <v>0</v>
      </c>
      <c r="T964" t="s">
        <v>73</v>
      </c>
      <c r="U964" t="s">
        <v>73</v>
      </c>
      <c r="V964" t="s">
        <v>124</v>
      </c>
      <c r="W964" t="s">
        <v>73</v>
      </c>
      <c r="X964" t="s">
        <v>144</v>
      </c>
      <c r="Y964" t="s">
        <v>144</v>
      </c>
      <c r="Z964" t="s">
        <v>73</v>
      </c>
      <c r="AA964" t="s">
        <v>73</v>
      </c>
      <c r="AB964" t="s">
        <v>27</v>
      </c>
      <c r="AC964">
        <v>9</v>
      </c>
      <c r="AD964">
        <v>-4</v>
      </c>
      <c r="AE964">
        <v>4</v>
      </c>
      <c r="AF964">
        <v>17</v>
      </c>
      <c r="AG964" t="s">
        <v>74</v>
      </c>
      <c r="AH964">
        <v>0</v>
      </c>
      <c r="AI964">
        <v>1</v>
      </c>
      <c r="AJ964">
        <v>1</v>
      </c>
      <c r="AK964">
        <v>0</v>
      </c>
      <c r="AL964">
        <v>1</v>
      </c>
      <c r="AM964">
        <v>0</v>
      </c>
      <c r="AN964">
        <v>0</v>
      </c>
      <c r="AO964">
        <v>85</v>
      </c>
      <c r="AP964">
        <v>69</v>
      </c>
      <c r="AQ964" t="s">
        <v>144</v>
      </c>
      <c r="AR964">
        <v>1</v>
      </c>
      <c r="AS964">
        <v>1</v>
      </c>
      <c r="AT964" t="s">
        <v>75</v>
      </c>
      <c r="AU964">
        <v>53</v>
      </c>
      <c r="AV964" t="s">
        <v>90</v>
      </c>
      <c r="AW964">
        <v>0</v>
      </c>
      <c r="AX964">
        <v>5.3</v>
      </c>
      <c r="AY964">
        <v>1</v>
      </c>
      <c r="AZ964">
        <v>1</v>
      </c>
      <c r="BA964">
        <v>0</v>
      </c>
      <c r="BB964">
        <v>1</v>
      </c>
      <c r="BC964" t="s">
        <v>1022</v>
      </c>
      <c r="BD964">
        <v>85</v>
      </c>
      <c r="BE964">
        <v>5.8000000000000007</v>
      </c>
      <c r="BF964">
        <v>2.12</v>
      </c>
      <c r="BG964">
        <v>0</v>
      </c>
      <c r="BH964">
        <v>5.3000000000000007</v>
      </c>
      <c r="BI964">
        <v>0.5</v>
      </c>
      <c r="BJ964">
        <v>0</v>
      </c>
      <c r="BK964">
        <v>0</v>
      </c>
      <c r="BL964">
        <v>0</v>
      </c>
      <c r="BM964">
        <v>2.12</v>
      </c>
      <c r="BN964">
        <v>0</v>
      </c>
      <c r="BO964">
        <v>0</v>
      </c>
      <c r="BP964">
        <v>16</v>
      </c>
    </row>
    <row r="965" spans="1:68" x14ac:dyDescent="0.25">
      <c r="A965" s="1">
        <v>42001</v>
      </c>
      <c r="B965" t="s">
        <v>113</v>
      </c>
      <c r="C965" t="s">
        <v>82</v>
      </c>
      <c r="D965">
        <v>4</v>
      </c>
      <c r="E965" s="2">
        <v>0.53125</v>
      </c>
      <c r="F965">
        <v>1</v>
      </c>
      <c r="G965">
        <v>10</v>
      </c>
      <c r="H965" t="s">
        <v>120</v>
      </c>
      <c r="I965">
        <v>46</v>
      </c>
      <c r="J965">
        <v>3</v>
      </c>
      <c r="K965">
        <v>10</v>
      </c>
      <c r="L965" t="s">
        <v>1023</v>
      </c>
      <c r="M965">
        <v>39</v>
      </c>
      <c r="N965" t="s">
        <v>69</v>
      </c>
      <c r="O965" t="s">
        <v>70</v>
      </c>
      <c r="P965" t="s">
        <v>101</v>
      </c>
      <c r="Q965" t="s">
        <v>89</v>
      </c>
      <c r="R965" t="s">
        <v>73</v>
      </c>
      <c r="S965">
        <v>0</v>
      </c>
      <c r="T965" t="s">
        <v>73</v>
      </c>
      <c r="U965" t="s">
        <v>73</v>
      </c>
      <c r="V965" t="s">
        <v>124</v>
      </c>
      <c r="W965" t="s">
        <v>73</v>
      </c>
      <c r="X965" t="s">
        <v>151</v>
      </c>
      <c r="Y965" t="s">
        <v>151</v>
      </c>
      <c r="Z965" t="s">
        <v>73</v>
      </c>
      <c r="AA965" t="s">
        <v>73</v>
      </c>
      <c r="AB965" t="s">
        <v>27</v>
      </c>
      <c r="AC965">
        <v>13</v>
      </c>
      <c r="AD965">
        <v>-7</v>
      </c>
      <c r="AE965">
        <v>7</v>
      </c>
      <c r="AF965">
        <v>17</v>
      </c>
      <c r="AG965" t="s">
        <v>74</v>
      </c>
      <c r="AH965">
        <v>0</v>
      </c>
      <c r="AI965">
        <v>1</v>
      </c>
      <c r="AJ965">
        <v>1</v>
      </c>
      <c r="AK965">
        <v>0</v>
      </c>
      <c r="AL965">
        <v>1</v>
      </c>
      <c r="AM965">
        <v>0</v>
      </c>
      <c r="AN965">
        <v>0</v>
      </c>
      <c r="AO965">
        <v>90</v>
      </c>
      <c r="AP965">
        <v>54</v>
      </c>
      <c r="AQ965" t="s">
        <v>151</v>
      </c>
      <c r="AR965">
        <v>1</v>
      </c>
      <c r="AS965">
        <v>1</v>
      </c>
      <c r="AT965" t="s">
        <v>86</v>
      </c>
      <c r="AU965">
        <v>39</v>
      </c>
      <c r="AV965" t="s">
        <v>102</v>
      </c>
      <c r="AW965">
        <v>0</v>
      </c>
      <c r="AX965">
        <v>3.9</v>
      </c>
      <c r="AY965">
        <v>1</v>
      </c>
      <c r="AZ965">
        <v>1</v>
      </c>
      <c r="BA965">
        <v>0</v>
      </c>
      <c r="BB965">
        <v>1</v>
      </c>
      <c r="BC965" t="s">
        <v>1023</v>
      </c>
      <c r="BD965">
        <v>90</v>
      </c>
      <c r="BE965">
        <v>4.4000000000000004</v>
      </c>
      <c r="BF965">
        <v>1.56</v>
      </c>
      <c r="BG965">
        <v>0</v>
      </c>
      <c r="BH965">
        <v>3.9000000000000004</v>
      </c>
      <c r="BI965">
        <v>0.5</v>
      </c>
      <c r="BJ965">
        <v>0</v>
      </c>
      <c r="BK965">
        <v>0</v>
      </c>
      <c r="BL965">
        <v>0</v>
      </c>
      <c r="BM965">
        <v>1.56</v>
      </c>
      <c r="BN965">
        <v>0</v>
      </c>
      <c r="BO965">
        <v>0</v>
      </c>
      <c r="BP965">
        <v>16</v>
      </c>
    </row>
    <row r="966" spans="1:68" x14ac:dyDescent="0.25">
      <c r="A966" s="1">
        <v>42001</v>
      </c>
      <c r="B966" t="s">
        <v>113</v>
      </c>
      <c r="C966" t="s">
        <v>82</v>
      </c>
      <c r="D966">
        <v>4</v>
      </c>
      <c r="E966" s="2">
        <v>0.29166666666666669</v>
      </c>
      <c r="F966">
        <v>1</v>
      </c>
      <c r="G966">
        <v>10</v>
      </c>
      <c r="H966" t="s">
        <v>120</v>
      </c>
      <c r="I966">
        <v>43</v>
      </c>
      <c r="J966">
        <v>13</v>
      </c>
      <c r="K966">
        <v>10</v>
      </c>
      <c r="L966" t="s">
        <v>1024</v>
      </c>
      <c r="M966">
        <v>27</v>
      </c>
      <c r="N966" t="s">
        <v>80</v>
      </c>
      <c r="O966" t="s">
        <v>73</v>
      </c>
      <c r="P966" t="s">
        <v>73</v>
      </c>
      <c r="Q966" t="s">
        <v>73</v>
      </c>
      <c r="R966" t="s">
        <v>93</v>
      </c>
      <c r="S966">
        <v>0</v>
      </c>
      <c r="T966" t="s">
        <v>73</v>
      </c>
      <c r="U966" t="s">
        <v>73</v>
      </c>
      <c r="V966" t="s">
        <v>73</v>
      </c>
      <c r="W966" t="s">
        <v>73</v>
      </c>
      <c r="X966" t="s">
        <v>73</v>
      </c>
      <c r="Y966" t="s">
        <v>73</v>
      </c>
      <c r="Z966" t="s">
        <v>125</v>
      </c>
      <c r="AA966" t="s">
        <v>73</v>
      </c>
      <c r="AB966" t="s">
        <v>27</v>
      </c>
      <c r="AC966">
        <v>8</v>
      </c>
      <c r="AD966">
        <v>3</v>
      </c>
      <c r="AE966">
        <v>3</v>
      </c>
      <c r="AF966">
        <v>17</v>
      </c>
      <c r="AG966" t="s">
        <v>74</v>
      </c>
      <c r="AH966">
        <v>1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62</v>
      </c>
      <c r="AP966">
        <v>57</v>
      </c>
      <c r="AQ966" t="s">
        <v>125</v>
      </c>
      <c r="AR966">
        <v>1</v>
      </c>
      <c r="AS966">
        <v>1</v>
      </c>
      <c r="AT966" t="s">
        <v>106</v>
      </c>
      <c r="AU966">
        <v>27</v>
      </c>
      <c r="AV966" t="s">
        <v>93</v>
      </c>
      <c r="AW966">
        <v>0</v>
      </c>
      <c r="AX966">
        <v>2.7</v>
      </c>
      <c r="AY966">
        <v>1</v>
      </c>
      <c r="AZ966">
        <v>1</v>
      </c>
      <c r="BA966">
        <v>0</v>
      </c>
      <c r="BB966">
        <v>1</v>
      </c>
      <c r="BC966" t="s">
        <v>1024</v>
      </c>
      <c r="BD966">
        <v>62</v>
      </c>
      <c r="BE966">
        <v>2.7</v>
      </c>
      <c r="BF966">
        <v>0</v>
      </c>
      <c r="BG966">
        <v>2.7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16</v>
      </c>
    </row>
    <row r="967" spans="1:68" x14ac:dyDescent="0.25">
      <c r="A967" s="1">
        <v>42001</v>
      </c>
      <c r="B967" t="s">
        <v>113</v>
      </c>
      <c r="C967" t="s">
        <v>82</v>
      </c>
      <c r="D967">
        <v>4</v>
      </c>
      <c r="E967" s="2">
        <v>8.3333333333333329E-2</v>
      </c>
      <c r="F967">
        <v>1</v>
      </c>
      <c r="G967">
        <v>10</v>
      </c>
      <c r="H967" t="s">
        <v>120</v>
      </c>
      <c r="I967">
        <v>46</v>
      </c>
      <c r="J967">
        <v>20</v>
      </c>
      <c r="K967">
        <v>10</v>
      </c>
      <c r="L967" t="s">
        <v>1025</v>
      </c>
      <c r="M967">
        <v>26</v>
      </c>
      <c r="N967" t="s">
        <v>80</v>
      </c>
      <c r="O967" t="s">
        <v>73</v>
      </c>
      <c r="P967" t="s">
        <v>73</v>
      </c>
      <c r="Q967" t="s">
        <v>73</v>
      </c>
      <c r="R967" t="s">
        <v>81</v>
      </c>
      <c r="S967">
        <v>0</v>
      </c>
      <c r="T967" t="s">
        <v>73</v>
      </c>
      <c r="U967" t="s">
        <v>73</v>
      </c>
      <c r="V967" t="s">
        <v>73</v>
      </c>
      <c r="W967" t="s">
        <v>73</v>
      </c>
      <c r="X967" t="s">
        <v>73</v>
      </c>
      <c r="Y967" t="s">
        <v>73</v>
      </c>
      <c r="Z967" t="s">
        <v>125</v>
      </c>
      <c r="AA967" t="s">
        <v>73</v>
      </c>
      <c r="AB967" t="s">
        <v>27</v>
      </c>
      <c r="AC967">
        <v>3</v>
      </c>
      <c r="AD967">
        <v>10</v>
      </c>
      <c r="AE967">
        <v>10</v>
      </c>
      <c r="AF967">
        <v>17</v>
      </c>
      <c r="AG967" t="s">
        <v>74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65</v>
      </c>
      <c r="AP967">
        <v>54</v>
      </c>
      <c r="AQ967" t="s">
        <v>125</v>
      </c>
      <c r="AR967">
        <v>1</v>
      </c>
      <c r="AS967">
        <v>1</v>
      </c>
      <c r="AT967" t="s">
        <v>106</v>
      </c>
      <c r="AU967">
        <v>26</v>
      </c>
      <c r="AV967" t="s">
        <v>81</v>
      </c>
      <c r="AW967">
        <v>0</v>
      </c>
      <c r="AX967">
        <v>2.6</v>
      </c>
      <c r="AY967">
        <v>1</v>
      </c>
      <c r="AZ967">
        <v>1</v>
      </c>
      <c r="BA967">
        <v>0</v>
      </c>
      <c r="BB967">
        <v>1</v>
      </c>
      <c r="BC967" t="s">
        <v>1025</v>
      </c>
      <c r="BD967">
        <v>65</v>
      </c>
      <c r="BE967">
        <v>2.6</v>
      </c>
      <c r="BF967">
        <v>0</v>
      </c>
      <c r="BG967">
        <v>2.6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16</v>
      </c>
    </row>
    <row r="968" spans="1:68" x14ac:dyDescent="0.25">
      <c r="A968" s="1">
        <v>42001</v>
      </c>
      <c r="B968" t="s">
        <v>113</v>
      </c>
      <c r="C968" t="s">
        <v>82</v>
      </c>
      <c r="D968">
        <v>4</v>
      </c>
      <c r="E968" s="2">
        <v>0.31944444444444442</v>
      </c>
      <c r="F968">
        <v>1</v>
      </c>
      <c r="G968">
        <v>10</v>
      </c>
      <c r="H968" t="s">
        <v>84</v>
      </c>
      <c r="I968">
        <v>16</v>
      </c>
      <c r="J968">
        <v>12</v>
      </c>
      <c r="K968">
        <v>10</v>
      </c>
      <c r="L968" t="s">
        <v>864</v>
      </c>
      <c r="M968">
        <v>16</v>
      </c>
      <c r="N968" t="s">
        <v>69</v>
      </c>
      <c r="O968" t="s">
        <v>70</v>
      </c>
      <c r="P968" t="s">
        <v>71</v>
      </c>
      <c r="Q968" t="s">
        <v>91</v>
      </c>
      <c r="R968" t="s">
        <v>73</v>
      </c>
      <c r="S968">
        <v>0</v>
      </c>
      <c r="T968" t="s">
        <v>73</v>
      </c>
      <c r="U968" t="s">
        <v>73</v>
      </c>
      <c r="V968" t="s">
        <v>124</v>
      </c>
      <c r="W968" t="s">
        <v>73</v>
      </c>
      <c r="X968" t="s">
        <v>144</v>
      </c>
      <c r="Y968" t="s">
        <v>144</v>
      </c>
      <c r="Z968" t="s">
        <v>73</v>
      </c>
      <c r="AA968" t="s">
        <v>26</v>
      </c>
      <c r="AB968" t="s">
        <v>73</v>
      </c>
      <c r="AC968">
        <v>8</v>
      </c>
      <c r="AD968">
        <v>2</v>
      </c>
      <c r="AE968">
        <v>2</v>
      </c>
      <c r="AF968">
        <v>17</v>
      </c>
      <c r="AG968" t="s">
        <v>74</v>
      </c>
      <c r="AH968">
        <v>0</v>
      </c>
      <c r="AI968">
        <v>1</v>
      </c>
      <c r="AJ968">
        <v>1</v>
      </c>
      <c r="AK968">
        <v>0</v>
      </c>
      <c r="AL968">
        <v>1</v>
      </c>
      <c r="AM968">
        <v>0</v>
      </c>
      <c r="AN968">
        <v>0</v>
      </c>
      <c r="AO968">
        <v>76</v>
      </c>
      <c r="AP968">
        <v>16</v>
      </c>
      <c r="AQ968" t="s">
        <v>144</v>
      </c>
      <c r="AR968">
        <v>1</v>
      </c>
      <c r="AS968">
        <v>1</v>
      </c>
      <c r="AT968" t="s">
        <v>75</v>
      </c>
      <c r="AU968">
        <v>16</v>
      </c>
      <c r="AV968" t="s">
        <v>92</v>
      </c>
      <c r="AW968">
        <v>1</v>
      </c>
      <c r="AX968">
        <v>1.6</v>
      </c>
      <c r="AY968">
        <v>0</v>
      </c>
      <c r="AZ968">
        <v>1</v>
      </c>
      <c r="BA968">
        <v>0</v>
      </c>
      <c r="BB968">
        <v>1</v>
      </c>
      <c r="BC968" t="s">
        <v>864</v>
      </c>
      <c r="BD968">
        <v>76</v>
      </c>
      <c r="BE968">
        <v>8.1</v>
      </c>
      <c r="BF968">
        <v>4.6399999999999997</v>
      </c>
      <c r="BG968">
        <v>0</v>
      </c>
      <c r="BH968">
        <v>1.6</v>
      </c>
      <c r="BI968">
        <v>0.5</v>
      </c>
      <c r="BJ968">
        <v>0</v>
      </c>
      <c r="BK968">
        <v>6</v>
      </c>
      <c r="BL968">
        <v>0</v>
      </c>
      <c r="BM968">
        <v>0.64</v>
      </c>
      <c r="BN968">
        <v>4</v>
      </c>
      <c r="BO968">
        <v>0</v>
      </c>
      <c r="BP968">
        <v>16</v>
      </c>
    </row>
    <row r="969" spans="1:68" x14ac:dyDescent="0.25">
      <c r="A969" s="1">
        <v>42001</v>
      </c>
      <c r="B969" t="s">
        <v>113</v>
      </c>
      <c r="C969" t="s">
        <v>82</v>
      </c>
      <c r="D969">
        <v>4</v>
      </c>
      <c r="E969" s="2">
        <v>0.55694444444444446</v>
      </c>
      <c r="F969">
        <v>1</v>
      </c>
      <c r="G969">
        <v>10</v>
      </c>
      <c r="H969" t="s">
        <v>120</v>
      </c>
      <c r="I969">
        <v>35</v>
      </c>
      <c r="J969">
        <v>3</v>
      </c>
      <c r="K969">
        <v>10</v>
      </c>
      <c r="L969" t="s">
        <v>1026</v>
      </c>
      <c r="M969">
        <v>11</v>
      </c>
      <c r="N969" t="s">
        <v>69</v>
      </c>
      <c r="O969" t="s">
        <v>70</v>
      </c>
      <c r="P969" t="s">
        <v>101</v>
      </c>
      <c r="Q969" t="s">
        <v>89</v>
      </c>
      <c r="R969" t="s">
        <v>73</v>
      </c>
      <c r="S969">
        <v>0</v>
      </c>
      <c r="T969" t="s">
        <v>73</v>
      </c>
      <c r="U969" t="s">
        <v>73</v>
      </c>
      <c r="V969" t="s">
        <v>124</v>
      </c>
      <c r="W969" t="s">
        <v>73</v>
      </c>
      <c r="X969" t="s">
        <v>171</v>
      </c>
      <c r="Y969" t="s">
        <v>171</v>
      </c>
      <c r="Z969" t="s">
        <v>73</v>
      </c>
      <c r="AA969" t="s">
        <v>73</v>
      </c>
      <c r="AB969" t="s">
        <v>27</v>
      </c>
      <c r="AC969">
        <v>14</v>
      </c>
      <c r="AD969">
        <v>-7</v>
      </c>
      <c r="AE969">
        <v>7</v>
      </c>
      <c r="AF969">
        <v>17</v>
      </c>
      <c r="AG969" t="s">
        <v>74</v>
      </c>
      <c r="AH969">
        <v>0</v>
      </c>
      <c r="AI969">
        <v>1</v>
      </c>
      <c r="AJ969">
        <v>1</v>
      </c>
      <c r="AK969">
        <v>0</v>
      </c>
      <c r="AL969">
        <v>1</v>
      </c>
      <c r="AM969">
        <v>0</v>
      </c>
      <c r="AN969">
        <v>0</v>
      </c>
      <c r="AO969">
        <v>89</v>
      </c>
      <c r="AP969">
        <v>65</v>
      </c>
      <c r="AQ969" t="s">
        <v>171</v>
      </c>
      <c r="AR969">
        <v>1</v>
      </c>
      <c r="AS969">
        <v>1</v>
      </c>
      <c r="AT969" t="s">
        <v>75</v>
      </c>
      <c r="AU969">
        <v>11</v>
      </c>
      <c r="AV969" t="s">
        <v>102</v>
      </c>
      <c r="AW969">
        <v>0</v>
      </c>
      <c r="AX969">
        <v>1.1000000000000001</v>
      </c>
      <c r="AY969">
        <v>1</v>
      </c>
      <c r="AZ969">
        <v>1</v>
      </c>
      <c r="BA969">
        <v>0</v>
      </c>
      <c r="BB969">
        <v>1</v>
      </c>
      <c r="BC969" t="s">
        <v>1026</v>
      </c>
      <c r="BD969">
        <v>89</v>
      </c>
      <c r="BE969">
        <v>1.6</v>
      </c>
      <c r="BF969">
        <v>0.44</v>
      </c>
      <c r="BG969">
        <v>0</v>
      </c>
      <c r="BH969">
        <v>1.1000000000000001</v>
      </c>
      <c r="BI969">
        <v>0.5</v>
      </c>
      <c r="BJ969">
        <v>0</v>
      </c>
      <c r="BK969">
        <v>0</v>
      </c>
      <c r="BL969">
        <v>0</v>
      </c>
      <c r="BM969">
        <v>0.44</v>
      </c>
      <c r="BN969">
        <v>0</v>
      </c>
      <c r="BO969">
        <v>0</v>
      </c>
      <c r="BP969">
        <v>16</v>
      </c>
    </row>
    <row r="970" spans="1:68" x14ac:dyDescent="0.25">
      <c r="A970" s="1">
        <v>42001</v>
      </c>
      <c r="B970" t="s">
        <v>113</v>
      </c>
      <c r="C970" t="s">
        <v>82</v>
      </c>
      <c r="D970">
        <v>4</v>
      </c>
      <c r="E970" s="2">
        <v>9.7222222222222224E-2</v>
      </c>
      <c r="F970">
        <v>1</v>
      </c>
      <c r="G970">
        <v>10</v>
      </c>
      <c r="H970" t="s">
        <v>120</v>
      </c>
      <c r="I970">
        <v>32</v>
      </c>
      <c r="J970">
        <v>20</v>
      </c>
      <c r="K970">
        <v>10</v>
      </c>
      <c r="L970" t="s">
        <v>1027</v>
      </c>
      <c r="M970">
        <v>9</v>
      </c>
      <c r="N970" t="s">
        <v>80</v>
      </c>
      <c r="O970" t="s">
        <v>73</v>
      </c>
      <c r="P970" t="s">
        <v>73</v>
      </c>
      <c r="Q970" t="s">
        <v>73</v>
      </c>
      <c r="R970" t="s">
        <v>81</v>
      </c>
      <c r="S970">
        <v>0</v>
      </c>
      <c r="T970" t="s">
        <v>73</v>
      </c>
      <c r="U970" t="s">
        <v>73</v>
      </c>
      <c r="V970" t="s">
        <v>73</v>
      </c>
      <c r="W970" t="s">
        <v>73</v>
      </c>
      <c r="X970" t="s">
        <v>73</v>
      </c>
      <c r="Y970" t="s">
        <v>73</v>
      </c>
      <c r="Z970" t="s">
        <v>125</v>
      </c>
      <c r="AA970" t="s">
        <v>73</v>
      </c>
      <c r="AB970" t="s">
        <v>73</v>
      </c>
      <c r="AC970">
        <v>3</v>
      </c>
      <c r="AD970">
        <v>10</v>
      </c>
      <c r="AE970">
        <v>10</v>
      </c>
      <c r="AF970">
        <v>17</v>
      </c>
      <c r="AG970" t="s">
        <v>74</v>
      </c>
      <c r="AH970">
        <v>1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82</v>
      </c>
      <c r="AP970">
        <v>68</v>
      </c>
      <c r="AQ970" t="s">
        <v>125</v>
      </c>
      <c r="AR970">
        <v>1</v>
      </c>
      <c r="AS970">
        <v>1</v>
      </c>
      <c r="AT970" t="s">
        <v>106</v>
      </c>
      <c r="AU970">
        <v>9</v>
      </c>
      <c r="AV970" t="s">
        <v>81</v>
      </c>
      <c r="AW970">
        <v>0</v>
      </c>
      <c r="AX970">
        <v>0.9</v>
      </c>
      <c r="AY970">
        <v>0</v>
      </c>
      <c r="AZ970">
        <v>0</v>
      </c>
      <c r="BA970">
        <v>0</v>
      </c>
      <c r="BB970">
        <v>1</v>
      </c>
      <c r="BC970" t="s">
        <v>1027</v>
      </c>
      <c r="BD970">
        <v>82</v>
      </c>
      <c r="BE970">
        <v>0.9</v>
      </c>
      <c r="BF970">
        <v>0</v>
      </c>
      <c r="BG970">
        <v>0.9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16</v>
      </c>
    </row>
    <row r="971" spans="1:68" x14ac:dyDescent="0.25">
      <c r="A971" s="1">
        <v>42001</v>
      </c>
      <c r="B971" t="s">
        <v>113</v>
      </c>
      <c r="C971" t="s">
        <v>82</v>
      </c>
      <c r="D971">
        <v>4</v>
      </c>
      <c r="E971" s="2">
        <v>6.7361111111111108E-2</v>
      </c>
      <c r="F971">
        <v>1</v>
      </c>
      <c r="G971">
        <v>10</v>
      </c>
      <c r="H971" t="s">
        <v>84</v>
      </c>
      <c r="I971">
        <v>28</v>
      </c>
      <c r="J971">
        <v>20</v>
      </c>
      <c r="K971">
        <v>10</v>
      </c>
      <c r="L971" t="s">
        <v>1028</v>
      </c>
      <c r="M971">
        <v>3</v>
      </c>
      <c r="N971" t="s">
        <v>80</v>
      </c>
      <c r="O971" t="s">
        <v>73</v>
      </c>
      <c r="P971" t="s">
        <v>73</v>
      </c>
      <c r="Q971" t="s">
        <v>73</v>
      </c>
      <c r="R971" t="s">
        <v>109</v>
      </c>
      <c r="S971">
        <v>0</v>
      </c>
      <c r="T971" t="s">
        <v>73</v>
      </c>
      <c r="U971" t="s">
        <v>73</v>
      </c>
      <c r="V971" t="s">
        <v>73</v>
      </c>
      <c r="W971" t="s">
        <v>73</v>
      </c>
      <c r="X971" t="s">
        <v>73</v>
      </c>
      <c r="Y971" t="s">
        <v>73</v>
      </c>
      <c r="Z971" t="s">
        <v>125</v>
      </c>
      <c r="AA971" t="s">
        <v>73</v>
      </c>
      <c r="AB971" t="s">
        <v>73</v>
      </c>
      <c r="AC971">
        <v>2</v>
      </c>
      <c r="AD971">
        <v>10</v>
      </c>
      <c r="AE971">
        <v>10</v>
      </c>
      <c r="AF971">
        <v>17</v>
      </c>
      <c r="AG971" t="s">
        <v>74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83</v>
      </c>
      <c r="AP971">
        <v>28</v>
      </c>
      <c r="AQ971" t="s">
        <v>125</v>
      </c>
      <c r="AR971">
        <v>1</v>
      </c>
      <c r="AS971">
        <v>1</v>
      </c>
      <c r="AT971" t="s">
        <v>106</v>
      </c>
      <c r="AU971">
        <v>3</v>
      </c>
      <c r="AV971" t="s">
        <v>109</v>
      </c>
      <c r="AW971">
        <v>0</v>
      </c>
      <c r="AX971">
        <v>0.3</v>
      </c>
      <c r="AY971">
        <v>0</v>
      </c>
      <c r="AZ971">
        <v>0</v>
      </c>
      <c r="BA971">
        <v>0</v>
      </c>
      <c r="BB971">
        <v>0</v>
      </c>
      <c r="BC971" t="s">
        <v>1028</v>
      </c>
      <c r="BD971">
        <v>83</v>
      </c>
      <c r="BE971">
        <v>0.30000000000000004</v>
      </c>
      <c r="BF971">
        <v>0</v>
      </c>
      <c r="BG971">
        <v>0.30000000000000004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16</v>
      </c>
    </row>
    <row r="972" spans="1:68" x14ac:dyDescent="0.25">
      <c r="A972" s="1">
        <v>42001</v>
      </c>
      <c r="B972" t="s">
        <v>113</v>
      </c>
      <c r="C972" t="s">
        <v>82</v>
      </c>
      <c r="D972">
        <v>4</v>
      </c>
      <c r="E972" s="2">
        <v>0.6118055555555556</v>
      </c>
      <c r="F972">
        <v>1</v>
      </c>
      <c r="G972">
        <v>10</v>
      </c>
      <c r="H972" t="s">
        <v>120</v>
      </c>
      <c r="I972">
        <v>17</v>
      </c>
      <c r="J972">
        <v>3</v>
      </c>
      <c r="K972">
        <v>10</v>
      </c>
      <c r="L972" t="s">
        <v>1029</v>
      </c>
      <c r="M972">
        <v>3</v>
      </c>
      <c r="N972" t="s">
        <v>80</v>
      </c>
      <c r="O972" t="s">
        <v>73</v>
      </c>
      <c r="P972" t="s">
        <v>73</v>
      </c>
      <c r="Q972" t="s">
        <v>73</v>
      </c>
      <c r="R972" t="s">
        <v>105</v>
      </c>
      <c r="S972">
        <v>0</v>
      </c>
      <c r="T972" t="s">
        <v>73</v>
      </c>
      <c r="U972" t="s">
        <v>73</v>
      </c>
      <c r="V972" t="s">
        <v>73</v>
      </c>
      <c r="W972" t="s">
        <v>73</v>
      </c>
      <c r="X972" t="s">
        <v>73</v>
      </c>
      <c r="Y972" t="s">
        <v>73</v>
      </c>
      <c r="Z972" t="s">
        <v>125</v>
      </c>
      <c r="AA972" t="s">
        <v>73</v>
      </c>
      <c r="AB972" t="s">
        <v>73</v>
      </c>
      <c r="AC972">
        <v>15</v>
      </c>
      <c r="AD972">
        <v>-7</v>
      </c>
      <c r="AE972">
        <v>7</v>
      </c>
      <c r="AF972">
        <v>17</v>
      </c>
      <c r="AG972" t="s">
        <v>74</v>
      </c>
      <c r="AH972">
        <v>1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79</v>
      </c>
      <c r="AP972">
        <v>83</v>
      </c>
      <c r="AQ972" t="s">
        <v>125</v>
      </c>
      <c r="AR972">
        <v>1</v>
      </c>
      <c r="AS972">
        <v>1</v>
      </c>
      <c r="AT972" t="s">
        <v>106</v>
      </c>
      <c r="AU972">
        <v>3</v>
      </c>
      <c r="AV972" t="s">
        <v>105</v>
      </c>
      <c r="AW972">
        <v>0</v>
      </c>
      <c r="AX972">
        <v>0.3</v>
      </c>
      <c r="AY972">
        <v>0</v>
      </c>
      <c r="AZ972">
        <v>0</v>
      </c>
      <c r="BA972">
        <v>0</v>
      </c>
      <c r="BB972">
        <v>0</v>
      </c>
      <c r="BC972" t="s">
        <v>1029</v>
      </c>
      <c r="BD972">
        <v>79</v>
      </c>
      <c r="BE972">
        <v>0.30000000000000004</v>
      </c>
      <c r="BF972">
        <v>0</v>
      </c>
      <c r="BG972">
        <v>0.30000000000000004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16</v>
      </c>
    </row>
    <row r="973" spans="1:68" x14ac:dyDescent="0.25">
      <c r="A973" s="1">
        <v>42001</v>
      </c>
      <c r="B973" t="s">
        <v>113</v>
      </c>
      <c r="C973" t="s">
        <v>82</v>
      </c>
      <c r="D973">
        <v>4</v>
      </c>
      <c r="E973" s="2">
        <v>0.26597222222222222</v>
      </c>
      <c r="F973">
        <v>1</v>
      </c>
      <c r="G973">
        <v>10</v>
      </c>
      <c r="H973" t="s">
        <v>84</v>
      </c>
      <c r="I973">
        <v>30</v>
      </c>
      <c r="J973">
        <v>13</v>
      </c>
      <c r="K973">
        <v>10</v>
      </c>
      <c r="L973" t="s">
        <v>1030</v>
      </c>
      <c r="M973">
        <v>3</v>
      </c>
      <c r="N973" t="s">
        <v>80</v>
      </c>
      <c r="O973" t="s">
        <v>73</v>
      </c>
      <c r="P973" t="s">
        <v>73</v>
      </c>
      <c r="Q973" t="s">
        <v>73</v>
      </c>
      <c r="R973" t="s">
        <v>81</v>
      </c>
      <c r="S973">
        <v>0</v>
      </c>
      <c r="T973" t="s">
        <v>73</v>
      </c>
      <c r="U973" t="s">
        <v>73</v>
      </c>
      <c r="V973" t="s">
        <v>73</v>
      </c>
      <c r="W973" t="s">
        <v>73</v>
      </c>
      <c r="X973" t="s">
        <v>73</v>
      </c>
      <c r="Y973" t="s">
        <v>73</v>
      </c>
      <c r="Z973" t="s">
        <v>128</v>
      </c>
      <c r="AA973" t="s">
        <v>73</v>
      </c>
      <c r="AB973" t="s">
        <v>73</v>
      </c>
      <c r="AC973">
        <v>7</v>
      </c>
      <c r="AD973">
        <v>3</v>
      </c>
      <c r="AE973">
        <v>3</v>
      </c>
      <c r="AF973">
        <v>17</v>
      </c>
      <c r="AG973" t="s">
        <v>74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64</v>
      </c>
      <c r="AP973">
        <v>30</v>
      </c>
      <c r="AQ973" t="s">
        <v>128</v>
      </c>
      <c r="AR973">
        <v>1</v>
      </c>
      <c r="AS973">
        <v>1</v>
      </c>
      <c r="AT973" t="s">
        <v>106</v>
      </c>
      <c r="AU973">
        <v>3</v>
      </c>
      <c r="AV973" t="s">
        <v>81</v>
      </c>
      <c r="AW973">
        <v>0</v>
      </c>
      <c r="AX973">
        <v>0.3</v>
      </c>
      <c r="AY973">
        <v>0</v>
      </c>
      <c r="AZ973">
        <v>0</v>
      </c>
      <c r="BA973">
        <v>0</v>
      </c>
      <c r="BB973">
        <v>0</v>
      </c>
      <c r="BC973" t="s">
        <v>1030</v>
      </c>
      <c r="BD973">
        <v>64</v>
      </c>
      <c r="BE973">
        <v>0.30000000000000004</v>
      </c>
      <c r="BF973">
        <v>0</v>
      </c>
      <c r="BG973">
        <v>0.30000000000000004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16</v>
      </c>
    </row>
    <row r="974" spans="1:68" x14ac:dyDescent="0.25">
      <c r="A974" s="1">
        <v>42001</v>
      </c>
      <c r="B974" t="s">
        <v>113</v>
      </c>
      <c r="C974" t="s">
        <v>82</v>
      </c>
      <c r="D974">
        <v>4</v>
      </c>
      <c r="E974" s="2">
        <v>0.21805555555555556</v>
      </c>
      <c r="F974">
        <v>1</v>
      </c>
      <c r="G974">
        <v>3</v>
      </c>
      <c r="H974" t="s">
        <v>84</v>
      </c>
      <c r="I974">
        <v>3</v>
      </c>
      <c r="J974">
        <v>13</v>
      </c>
      <c r="K974">
        <v>10</v>
      </c>
      <c r="L974" t="s">
        <v>1031</v>
      </c>
      <c r="M974">
        <v>1</v>
      </c>
      <c r="N974" t="s">
        <v>80</v>
      </c>
      <c r="O974" t="s">
        <v>73</v>
      </c>
      <c r="P974" t="s">
        <v>73</v>
      </c>
      <c r="Q974" t="s">
        <v>73</v>
      </c>
      <c r="R974" t="s">
        <v>109</v>
      </c>
      <c r="S974">
        <v>0</v>
      </c>
      <c r="T974" t="s">
        <v>73</v>
      </c>
      <c r="U974" t="s">
        <v>73</v>
      </c>
      <c r="V974" t="s">
        <v>73</v>
      </c>
      <c r="W974" t="s">
        <v>73</v>
      </c>
      <c r="X974" t="s">
        <v>73</v>
      </c>
      <c r="Y974" t="s">
        <v>73</v>
      </c>
      <c r="Z974" t="s">
        <v>128</v>
      </c>
      <c r="AA974" t="s">
        <v>73</v>
      </c>
      <c r="AB974" t="s">
        <v>73</v>
      </c>
      <c r="AC974">
        <v>6</v>
      </c>
      <c r="AD974">
        <v>3</v>
      </c>
      <c r="AE974">
        <v>3</v>
      </c>
      <c r="AF974">
        <v>17</v>
      </c>
      <c r="AG974" t="s">
        <v>74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78</v>
      </c>
      <c r="AP974">
        <v>3</v>
      </c>
      <c r="AQ974" t="s">
        <v>128</v>
      </c>
      <c r="AR974">
        <v>1</v>
      </c>
      <c r="AS974">
        <v>1</v>
      </c>
      <c r="AT974" t="s">
        <v>106</v>
      </c>
      <c r="AU974">
        <v>1</v>
      </c>
      <c r="AV974" t="s">
        <v>109</v>
      </c>
      <c r="AW974">
        <v>0</v>
      </c>
      <c r="AX974">
        <v>0.33333333333333331</v>
      </c>
      <c r="AY974">
        <v>0</v>
      </c>
      <c r="AZ974">
        <v>0</v>
      </c>
      <c r="BA974">
        <v>1</v>
      </c>
      <c r="BB974">
        <v>0</v>
      </c>
      <c r="BC974" t="s">
        <v>1031</v>
      </c>
      <c r="BD974">
        <v>78</v>
      </c>
      <c r="BE974">
        <v>0.1</v>
      </c>
      <c r="BF974">
        <v>0</v>
      </c>
      <c r="BG974">
        <v>0.1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16</v>
      </c>
    </row>
    <row r="975" spans="1:68" x14ac:dyDescent="0.25">
      <c r="A975" s="1">
        <v>42001</v>
      </c>
      <c r="B975" t="s">
        <v>113</v>
      </c>
      <c r="C975" t="s">
        <v>82</v>
      </c>
      <c r="D975">
        <v>4</v>
      </c>
      <c r="E975" s="2">
        <v>0.50486111111111109</v>
      </c>
      <c r="F975">
        <v>1</v>
      </c>
      <c r="G975">
        <v>10</v>
      </c>
      <c r="H975" t="s">
        <v>84</v>
      </c>
      <c r="I975">
        <v>15</v>
      </c>
      <c r="J975">
        <v>3</v>
      </c>
      <c r="K975">
        <v>10</v>
      </c>
      <c r="L975" t="s">
        <v>1032</v>
      </c>
      <c r="M975">
        <v>-1</v>
      </c>
      <c r="N975" t="s">
        <v>80</v>
      </c>
      <c r="O975" t="s">
        <v>73</v>
      </c>
      <c r="P975" t="s">
        <v>73</v>
      </c>
      <c r="Q975" t="s">
        <v>73</v>
      </c>
      <c r="R975" t="s">
        <v>111</v>
      </c>
      <c r="S975">
        <v>0</v>
      </c>
      <c r="T975" t="s">
        <v>73</v>
      </c>
      <c r="U975" t="s">
        <v>73</v>
      </c>
      <c r="V975" t="s">
        <v>73</v>
      </c>
      <c r="W975" t="s">
        <v>73</v>
      </c>
      <c r="X975" t="s">
        <v>73</v>
      </c>
      <c r="Y975" t="s">
        <v>73</v>
      </c>
      <c r="Z975" t="s">
        <v>125</v>
      </c>
      <c r="AA975" t="s">
        <v>73</v>
      </c>
      <c r="AB975" t="s">
        <v>73</v>
      </c>
      <c r="AC975">
        <v>13</v>
      </c>
      <c r="AD975">
        <v>-7</v>
      </c>
      <c r="AE975">
        <v>7</v>
      </c>
      <c r="AF975">
        <v>17</v>
      </c>
      <c r="AG975" t="s">
        <v>74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62</v>
      </c>
      <c r="AP975">
        <v>15</v>
      </c>
      <c r="AQ975" t="s">
        <v>125</v>
      </c>
      <c r="AR975">
        <v>1</v>
      </c>
      <c r="AS975">
        <v>1</v>
      </c>
      <c r="AT975" t="s">
        <v>106</v>
      </c>
      <c r="AU975">
        <v>-1</v>
      </c>
      <c r="AV975" t="s">
        <v>111</v>
      </c>
      <c r="AW975">
        <v>0</v>
      </c>
      <c r="AX975">
        <v>-0.1</v>
      </c>
      <c r="AY975">
        <v>0</v>
      </c>
      <c r="AZ975">
        <v>0</v>
      </c>
      <c r="BA975">
        <v>0</v>
      </c>
      <c r="BB975">
        <v>0</v>
      </c>
      <c r="BC975" t="s">
        <v>1032</v>
      </c>
      <c r="BD975">
        <v>62</v>
      </c>
      <c r="BE975">
        <v>-0.1</v>
      </c>
      <c r="BF975">
        <v>0</v>
      </c>
      <c r="BG975">
        <v>-0.1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16</v>
      </c>
    </row>
    <row r="976" spans="1:68" x14ac:dyDescent="0.25">
      <c r="A976" s="1">
        <v>42001</v>
      </c>
      <c r="B976" t="s">
        <v>113</v>
      </c>
      <c r="C976" t="s">
        <v>82</v>
      </c>
      <c r="D976">
        <v>1</v>
      </c>
      <c r="E976" s="2">
        <v>0.21944444444444444</v>
      </c>
      <c r="F976">
        <v>3</v>
      </c>
      <c r="G976">
        <v>7</v>
      </c>
      <c r="H976" t="s">
        <v>84</v>
      </c>
      <c r="I976">
        <v>33</v>
      </c>
      <c r="J976">
        <v>0</v>
      </c>
      <c r="K976">
        <v>0</v>
      </c>
      <c r="L976" t="s">
        <v>1033</v>
      </c>
      <c r="M976">
        <v>21</v>
      </c>
      <c r="N976" t="s">
        <v>69</v>
      </c>
      <c r="O976" t="s">
        <v>70</v>
      </c>
      <c r="P976" t="s">
        <v>101</v>
      </c>
      <c r="Q976" t="s">
        <v>72</v>
      </c>
      <c r="R976" t="s">
        <v>73</v>
      </c>
      <c r="S976">
        <v>0</v>
      </c>
      <c r="T976" t="s">
        <v>73</v>
      </c>
      <c r="U976" t="s">
        <v>73</v>
      </c>
      <c r="V976" t="s">
        <v>124</v>
      </c>
      <c r="W976" t="s">
        <v>73</v>
      </c>
      <c r="X976" t="s">
        <v>125</v>
      </c>
      <c r="Y976" t="s">
        <v>125</v>
      </c>
      <c r="Z976" t="s">
        <v>73</v>
      </c>
      <c r="AA976" t="s">
        <v>73</v>
      </c>
      <c r="AB976" t="s">
        <v>27</v>
      </c>
      <c r="AC976">
        <v>6</v>
      </c>
      <c r="AD976">
        <v>0</v>
      </c>
      <c r="AE976">
        <v>0</v>
      </c>
      <c r="AF976">
        <v>17</v>
      </c>
      <c r="AG976" t="s">
        <v>74</v>
      </c>
      <c r="AH976">
        <v>0</v>
      </c>
      <c r="AI976">
        <v>1</v>
      </c>
      <c r="AJ976">
        <v>1</v>
      </c>
      <c r="AK976">
        <v>0</v>
      </c>
      <c r="AL976">
        <v>1</v>
      </c>
      <c r="AM976">
        <v>0</v>
      </c>
      <c r="AN976">
        <v>0</v>
      </c>
      <c r="AO976">
        <v>93</v>
      </c>
      <c r="AP976">
        <v>33</v>
      </c>
      <c r="AQ976" t="s">
        <v>125</v>
      </c>
      <c r="AR976">
        <v>1</v>
      </c>
      <c r="AS976">
        <v>1</v>
      </c>
      <c r="AT976" t="s">
        <v>106</v>
      </c>
      <c r="AU976">
        <v>21</v>
      </c>
      <c r="AV976" t="s">
        <v>110</v>
      </c>
      <c r="AW976">
        <v>0</v>
      </c>
      <c r="AX976">
        <v>3</v>
      </c>
      <c r="AY976">
        <v>1</v>
      </c>
      <c r="AZ976">
        <v>1</v>
      </c>
      <c r="BA976">
        <v>0</v>
      </c>
      <c r="BB976">
        <v>1</v>
      </c>
      <c r="BC976" t="s">
        <v>1033</v>
      </c>
      <c r="BD976">
        <v>93</v>
      </c>
      <c r="BE976">
        <v>2.6</v>
      </c>
      <c r="BF976">
        <v>0.84</v>
      </c>
      <c r="BG976">
        <v>0</v>
      </c>
      <c r="BH976">
        <v>2.1</v>
      </c>
      <c r="BI976">
        <v>0.5</v>
      </c>
      <c r="BJ976">
        <v>0</v>
      </c>
      <c r="BK976">
        <v>0</v>
      </c>
      <c r="BL976">
        <v>0</v>
      </c>
      <c r="BM976">
        <v>0.84</v>
      </c>
      <c r="BN976">
        <v>0</v>
      </c>
      <c r="BO976">
        <v>0</v>
      </c>
      <c r="BP976">
        <v>16</v>
      </c>
    </row>
    <row r="977" spans="1:68" x14ac:dyDescent="0.25">
      <c r="A977" s="1">
        <v>42001</v>
      </c>
      <c r="B977" t="s">
        <v>113</v>
      </c>
      <c r="C977" t="s">
        <v>82</v>
      </c>
      <c r="D977">
        <v>1</v>
      </c>
      <c r="E977" s="2">
        <v>0.29652777777777778</v>
      </c>
      <c r="F977">
        <v>3</v>
      </c>
      <c r="G977">
        <v>4</v>
      </c>
      <c r="H977" t="s">
        <v>120</v>
      </c>
      <c r="I977">
        <v>47</v>
      </c>
      <c r="J977">
        <v>0</v>
      </c>
      <c r="K977">
        <v>0</v>
      </c>
      <c r="L977" t="s">
        <v>1034</v>
      </c>
      <c r="M977">
        <v>17</v>
      </c>
      <c r="N977" t="s">
        <v>69</v>
      </c>
      <c r="O977" t="s">
        <v>70</v>
      </c>
      <c r="P977" t="s">
        <v>101</v>
      </c>
      <c r="Q977" t="s">
        <v>91</v>
      </c>
      <c r="R977" t="s">
        <v>73</v>
      </c>
      <c r="S977">
        <v>0</v>
      </c>
      <c r="T977" t="s">
        <v>73</v>
      </c>
      <c r="U977" t="s">
        <v>73</v>
      </c>
      <c r="V977" t="s">
        <v>124</v>
      </c>
      <c r="W977" t="s">
        <v>73</v>
      </c>
      <c r="X977" t="s">
        <v>466</v>
      </c>
      <c r="Y977" t="s">
        <v>466</v>
      </c>
      <c r="Z977" t="s">
        <v>73</v>
      </c>
      <c r="AA977" t="s">
        <v>73</v>
      </c>
      <c r="AB977" t="s">
        <v>27</v>
      </c>
      <c r="AC977">
        <v>8</v>
      </c>
      <c r="AD977">
        <v>0</v>
      </c>
      <c r="AE977">
        <v>0</v>
      </c>
      <c r="AF977">
        <v>17</v>
      </c>
      <c r="AG977" t="s">
        <v>74</v>
      </c>
      <c r="AH977">
        <v>0</v>
      </c>
      <c r="AI977">
        <v>1</v>
      </c>
      <c r="AJ977">
        <v>1</v>
      </c>
      <c r="AK977">
        <v>0</v>
      </c>
      <c r="AL977">
        <v>1</v>
      </c>
      <c r="AM977">
        <v>0</v>
      </c>
      <c r="AN977">
        <v>0</v>
      </c>
      <c r="AO977">
        <v>113</v>
      </c>
      <c r="AP977">
        <v>53</v>
      </c>
      <c r="AQ977" t="s">
        <v>466</v>
      </c>
      <c r="AR977">
        <v>1</v>
      </c>
      <c r="AS977">
        <v>1</v>
      </c>
      <c r="AT977" t="s">
        <v>75</v>
      </c>
      <c r="AU977">
        <v>17</v>
      </c>
      <c r="AV977" t="s">
        <v>103</v>
      </c>
      <c r="AW977">
        <v>0</v>
      </c>
      <c r="AX977">
        <v>4.25</v>
      </c>
      <c r="AY977">
        <v>1</v>
      </c>
      <c r="AZ977">
        <v>1</v>
      </c>
      <c r="BA977">
        <v>0</v>
      </c>
      <c r="BB977">
        <v>1</v>
      </c>
      <c r="BC977" t="s">
        <v>1034</v>
      </c>
      <c r="BD977">
        <v>113</v>
      </c>
      <c r="BE977">
        <v>2.2000000000000002</v>
      </c>
      <c r="BF977">
        <v>0.68</v>
      </c>
      <c r="BG977">
        <v>0</v>
      </c>
      <c r="BH977">
        <v>1.7000000000000002</v>
      </c>
      <c r="BI977">
        <v>0.5</v>
      </c>
      <c r="BJ977">
        <v>0</v>
      </c>
      <c r="BK977">
        <v>0</v>
      </c>
      <c r="BL977">
        <v>0</v>
      </c>
      <c r="BM977">
        <v>0.68</v>
      </c>
      <c r="BN977">
        <v>0</v>
      </c>
      <c r="BO977">
        <v>0</v>
      </c>
      <c r="BP977">
        <v>16</v>
      </c>
    </row>
    <row r="978" spans="1:68" x14ac:dyDescent="0.25">
      <c r="A978" s="1">
        <v>42001</v>
      </c>
      <c r="B978" t="s">
        <v>113</v>
      </c>
      <c r="C978" t="s">
        <v>82</v>
      </c>
      <c r="D978">
        <v>1</v>
      </c>
      <c r="E978" s="2">
        <v>0.6166666666666667</v>
      </c>
      <c r="F978">
        <v>2</v>
      </c>
      <c r="G978">
        <v>15</v>
      </c>
      <c r="H978" t="s">
        <v>120</v>
      </c>
      <c r="I978">
        <v>20</v>
      </c>
      <c r="J978">
        <v>0</v>
      </c>
      <c r="K978">
        <v>0</v>
      </c>
      <c r="L978" t="s">
        <v>1035</v>
      </c>
      <c r="M978">
        <v>11</v>
      </c>
      <c r="N978" t="s">
        <v>80</v>
      </c>
      <c r="O978" t="s">
        <v>73</v>
      </c>
      <c r="P978" t="s">
        <v>73</v>
      </c>
      <c r="Q978" t="s">
        <v>73</v>
      </c>
      <c r="R978" t="s">
        <v>81</v>
      </c>
      <c r="S978">
        <v>0</v>
      </c>
      <c r="T978" t="s">
        <v>73</v>
      </c>
      <c r="U978" t="s">
        <v>73</v>
      </c>
      <c r="V978" t="s">
        <v>73</v>
      </c>
      <c r="W978" t="s">
        <v>73</v>
      </c>
      <c r="X978" t="s">
        <v>73</v>
      </c>
      <c r="Y978" t="s">
        <v>73</v>
      </c>
      <c r="Z978" t="s">
        <v>125</v>
      </c>
      <c r="AA978" t="s">
        <v>73</v>
      </c>
      <c r="AB978" t="s">
        <v>73</v>
      </c>
      <c r="AC978">
        <v>15</v>
      </c>
      <c r="AD978">
        <v>0</v>
      </c>
      <c r="AE978">
        <v>0</v>
      </c>
      <c r="AF978">
        <v>17</v>
      </c>
      <c r="AG978" t="s">
        <v>74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65</v>
      </c>
      <c r="AP978">
        <v>80</v>
      </c>
      <c r="AQ978" t="s">
        <v>125</v>
      </c>
      <c r="AR978">
        <v>1</v>
      </c>
      <c r="AS978">
        <v>1</v>
      </c>
      <c r="AT978" t="s">
        <v>106</v>
      </c>
      <c r="AU978">
        <v>11</v>
      </c>
      <c r="AV978" t="s">
        <v>81</v>
      </c>
      <c r="AW978">
        <v>0</v>
      </c>
      <c r="AX978">
        <v>0.73333333333333328</v>
      </c>
      <c r="AY978">
        <v>0</v>
      </c>
      <c r="AZ978">
        <v>0</v>
      </c>
      <c r="BA978">
        <v>0</v>
      </c>
      <c r="BB978">
        <v>1</v>
      </c>
      <c r="BC978" t="s">
        <v>1035</v>
      </c>
      <c r="BD978">
        <v>65</v>
      </c>
      <c r="BE978">
        <v>1.1000000000000001</v>
      </c>
      <c r="BF978">
        <v>0</v>
      </c>
      <c r="BG978">
        <v>1.1000000000000001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16</v>
      </c>
    </row>
    <row r="979" spans="1:68" x14ac:dyDescent="0.25">
      <c r="A979" s="1">
        <v>42001</v>
      </c>
      <c r="B979" t="s">
        <v>113</v>
      </c>
      <c r="C979" t="s">
        <v>82</v>
      </c>
      <c r="D979">
        <v>1</v>
      </c>
      <c r="E979" s="2">
        <v>0.4513888888888889</v>
      </c>
      <c r="F979">
        <v>2</v>
      </c>
      <c r="G979">
        <v>9</v>
      </c>
      <c r="H979" t="s">
        <v>120</v>
      </c>
      <c r="I979">
        <v>28</v>
      </c>
      <c r="J979">
        <v>0</v>
      </c>
      <c r="K979">
        <v>0</v>
      </c>
      <c r="L979" t="s">
        <v>1036</v>
      </c>
      <c r="M979">
        <v>4</v>
      </c>
      <c r="N979" t="s">
        <v>80</v>
      </c>
      <c r="O979" t="s">
        <v>73</v>
      </c>
      <c r="P979" t="s">
        <v>73</v>
      </c>
      <c r="Q979" t="s">
        <v>73</v>
      </c>
      <c r="R979" t="s">
        <v>105</v>
      </c>
      <c r="S979">
        <v>0</v>
      </c>
      <c r="T979" t="s">
        <v>73</v>
      </c>
      <c r="U979" t="s">
        <v>73</v>
      </c>
      <c r="V979" t="s">
        <v>73</v>
      </c>
      <c r="W979" t="s">
        <v>73</v>
      </c>
      <c r="X979" t="s">
        <v>73</v>
      </c>
      <c r="Y979" t="s">
        <v>73</v>
      </c>
      <c r="Z979" t="s">
        <v>125</v>
      </c>
      <c r="AA979" t="s">
        <v>73</v>
      </c>
      <c r="AB979" t="s">
        <v>73</v>
      </c>
      <c r="AC979">
        <v>11</v>
      </c>
      <c r="AD979">
        <v>0</v>
      </c>
      <c r="AE979">
        <v>0</v>
      </c>
      <c r="AF979">
        <v>17</v>
      </c>
      <c r="AG979" t="s">
        <v>74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63</v>
      </c>
      <c r="AP979">
        <v>72</v>
      </c>
      <c r="AQ979" t="s">
        <v>125</v>
      </c>
      <c r="AR979">
        <v>1</v>
      </c>
      <c r="AS979">
        <v>1</v>
      </c>
      <c r="AT979" t="s">
        <v>106</v>
      </c>
      <c r="AU979">
        <v>4</v>
      </c>
      <c r="AV979" t="s">
        <v>105</v>
      </c>
      <c r="AW979">
        <v>0</v>
      </c>
      <c r="AX979">
        <v>0.44444444444444442</v>
      </c>
      <c r="AY979">
        <v>0</v>
      </c>
      <c r="AZ979">
        <v>0</v>
      </c>
      <c r="BA979">
        <v>0</v>
      </c>
      <c r="BB979">
        <v>0</v>
      </c>
      <c r="BC979" t="s">
        <v>1036</v>
      </c>
      <c r="BD979">
        <v>63</v>
      </c>
      <c r="BE979">
        <v>0.4</v>
      </c>
      <c r="BF979">
        <v>0</v>
      </c>
      <c r="BG979">
        <v>0.4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16</v>
      </c>
    </row>
    <row r="980" spans="1:68" x14ac:dyDescent="0.25">
      <c r="A980" s="1">
        <v>42001</v>
      </c>
      <c r="B980" t="s">
        <v>113</v>
      </c>
      <c r="C980" t="s">
        <v>82</v>
      </c>
      <c r="D980">
        <v>1</v>
      </c>
      <c r="E980" s="2">
        <v>0.32291666666666669</v>
      </c>
      <c r="F980">
        <v>2</v>
      </c>
      <c r="G980">
        <v>8</v>
      </c>
      <c r="H980" t="s">
        <v>120</v>
      </c>
      <c r="I980">
        <v>43</v>
      </c>
      <c r="J980">
        <v>0</v>
      </c>
      <c r="K980">
        <v>0</v>
      </c>
      <c r="L980" t="s">
        <v>1037</v>
      </c>
      <c r="M980">
        <v>4</v>
      </c>
      <c r="N980" t="s">
        <v>80</v>
      </c>
      <c r="O980" t="s">
        <v>73</v>
      </c>
      <c r="P980" t="s">
        <v>73</v>
      </c>
      <c r="Q980" t="s">
        <v>73</v>
      </c>
      <c r="R980" t="s">
        <v>105</v>
      </c>
      <c r="S980">
        <v>0</v>
      </c>
      <c r="T980" t="s">
        <v>73</v>
      </c>
      <c r="U980" t="s">
        <v>73</v>
      </c>
      <c r="V980" t="s">
        <v>73</v>
      </c>
      <c r="W980" t="s">
        <v>73</v>
      </c>
      <c r="X980" t="s">
        <v>73</v>
      </c>
      <c r="Y980" t="s">
        <v>73</v>
      </c>
      <c r="Z980" t="s">
        <v>128</v>
      </c>
      <c r="AA980" t="s">
        <v>73</v>
      </c>
      <c r="AB980" t="s">
        <v>73</v>
      </c>
      <c r="AC980">
        <v>8</v>
      </c>
      <c r="AD980">
        <v>0</v>
      </c>
      <c r="AE980">
        <v>0</v>
      </c>
      <c r="AF980">
        <v>17</v>
      </c>
      <c r="AG980" t="s">
        <v>74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65</v>
      </c>
      <c r="AP980">
        <v>57</v>
      </c>
      <c r="AQ980" t="s">
        <v>128</v>
      </c>
      <c r="AR980">
        <v>1</v>
      </c>
      <c r="AS980">
        <v>1</v>
      </c>
      <c r="AT980" t="s">
        <v>106</v>
      </c>
      <c r="AU980">
        <v>4</v>
      </c>
      <c r="AV980" t="s">
        <v>105</v>
      </c>
      <c r="AW980">
        <v>0</v>
      </c>
      <c r="AX980">
        <v>0.5</v>
      </c>
      <c r="AY980">
        <v>0</v>
      </c>
      <c r="AZ980">
        <v>0</v>
      </c>
      <c r="BA980">
        <v>0</v>
      </c>
      <c r="BB980">
        <v>1</v>
      </c>
      <c r="BC980" t="s">
        <v>1037</v>
      </c>
      <c r="BD980">
        <v>65</v>
      </c>
      <c r="BE980">
        <v>0.4</v>
      </c>
      <c r="BF980">
        <v>0</v>
      </c>
      <c r="BG980">
        <v>0.4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16</v>
      </c>
    </row>
    <row r="981" spans="1:68" x14ac:dyDescent="0.25">
      <c r="A981" s="1">
        <v>42001</v>
      </c>
      <c r="B981" t="s">
        <v>113</v>
      </c>
      <c r="C981" t="s">
        <v>82</v>
      </c>
      <c r="D981">
        <v>1</v>
      </c>
      <c r="E981" s="2">
        <v>0.24652777777777779</v>
      </c>
      <c r="F981">
        <v>2</v>
      </c>
      <c r="G981">
        <v>11</v>
      </c>
      <c r="H981" t="s">
        <v>84</v>
      </c>
      <c r="I981">
        <v>37</v>
      </c>
      <c r="J981">
        <v>0</v>
      </c>
      <c r="K981">
        <v>0</v>
      </c>
      <c r="L981" t="s">
        <v>1038</v>
      </c>
      <c r="M981">
        <v>4</v>
      </c>
      <c r="N981" t="s">
        <v>69</v>
      </c>
      <c r="O981" t="s">
        <v>70</v>
      </c>
      <c r="P981" t="s">
        <v>101</v>
      </c>
      <c r="Q981" t="s">
        <v>89</v>
      </c>
      <c r="R981" t="s">
        <v>73</v>
      </c>
      <c r="S981">
        <v>0</v>
      </c>
      <c r="T981" t="s">
        <v>73</v>
      </c>
      <c r="U981" t="s">
        <v>73</v>
      </c>
      <c r="V981" t="s">
        <v>124</v>
      </c>
      <c r="W981" t="s">
        <v>73</v>
      </c>
      <c r="X981" t="s">
        <v>133</v>
      </c>
      <c r="Y981" t="s">
        <v>133</v>
      </c>
      <c r="Z981" t="s">
        <v>73</v>
      </c>
      <c r="AA981" t="s">
        <v>73</v>
      </c>
      <c r="AB981" t="s">
        <v>73</v>
      </c>
      <c r="AC981">
        <v>6</v>
      </c>
      <c r="AD981">
        <v>0</v>
      </c>
      <c r="AE981">
        <v>0</v>
      </c>
      <c r="AF981">
        <v>17</v>
      </c>
      <c r="AG981" t="s">
        <v>74</v>
      </c>
      <c r="AH981">
        <v>0</v>
      </c>
      <c r="AI981">
        <v>1</v>
      </c>
      <c r="AJ981">
        <v>1</v>
      </c>
      <c r="AK981">
        <v>0</v>
      </c>
      <c r="AL981">
        <v>1</v>
      </c>
      <c r="AM981">
        <v>0</v>
      </c>
      <c r="AN981">
        <v>0</v>
      </c>
      <c r="AO981">
        <v>88</v>
      </c>
      <c r="AP981">
        <v>37</v>
      </c>
      <c r="AQ981" t="s">
        <v>133</v>
      </c>
      <c r="AR981">
        <v>1</v>
      </c>
      <c r="AS981">
        <v>1</v>
      </c>
      <c r="AT981" t="s">
        <v>75</v>
      </c>
      <c r="AU981">
        <v>4</v>
      </c>
      <c r="AV981" t="s">
        <v>102</v>
      </c>
      <c r="AW981">
        <v>0</v>
      </c>
      <c r="AX981">
        <v>0.36363636363636365</v>
      </c>
      <c r="AY981">
        <v>0</v>
      </c>
      <c r="AZ981">
        <v>0</v>
      </c>
      <c r="BA981">
        <v>0</v>
      </c>
      <c r="BB981">
        <v>0</v>
      </c>
      <c r="BC981" t="s">
        <v>1038</v>
      </c>
      <c r="BD981">
        <v>88</v>
      </c>
      <c r="BE981">
        <v>0.9</v>
      </c>
      <c r="BF981">
        <v>0.16</v>
      </c>
      <c r="BG981">
        <v>0</v>
      </c>
      <c r="BH981">
        <v>0.4</v>
      </c>
      <c r="BI981">
        <v>0.5</v>
      </c>
      <c r="BJ981">
        <v>0</v>
      </c>
      <c r="BK981">
        <v>0</v>
      </c>
      <c r="BL981">
        <v>0</v>
      </c>
      <c r="BM981">
        <v>0.16</v>
      </c>
      <c r="BN981">
        <v>0</v>
      </c>
      <c r="BO981">
        <v>0</v>
      </c>
      <c r="BP981">
        <v>16</v>
      </c>
    </row>
    <row r="982" spans="1:68" x14ac:dyDescent="0.25">
      <c r="A982" s="1">
        <v>42001</v>
      </c>
      <c r="B982" t="s">
        <v>113</v>
      </c>
      <c r="C982" t="s">
        <v>82</v>
      </c>
      <c r="D982">
        <v>1</v>
      </c>
      <c r="E982" s="2">
        <v>0.14583333333333334</v>
      </c>
      <c r="F982">
        <v>2</v>
      </c>
      <c r="G982">
        <v>1</v>
      </c>
      <c r="H982" t="s">
        <v>84</v>
      </c>
      <c r="I982">
        <v>1</v>
      </c>
      <c r="J982">
        <v>0</v>
      </c>
      <c r="K982">
        <v>0</v>
      </c>
      <c r="L982" t="s">
        <v>1039</v>
      </c>
      <c r="M982">
        <v>0</v>
      </c>
      <c r="N982" t="s">
        <v>80</v>
      </c>
      <c r="O982" t="s">
        <v>70</v>
      </c>
      <c r="P982" t="s">
        <v>73</v>
      </c>
      <c r="Q982" t="s">
        <v>73</v>
      </c>
      <c r="R982" t="s">
        <v>81</v>
      </c>
      <c r="S982">
        <v>0</v>
      </c>
      <c r="T982" t="s">
        <v>73</v>
      </c>
      <c r="U982" t="s">
        <v>73</v>
      </c>
      <c r="V982" t="s">
        <v>73</v>
      </c>
      <c r="W982" t="s">
        <v>73</v>
      </c>
      <c r="X982" t="s">
        <v>73</v>
      </c>
      <c r="Y982" t="s">
        <v>73</v>
      </c>
      <c r="Z982" t="s">
        <v>128</v>
      </c>
      <c r="AA982" t="s">
        <v>73</v>
      </c>
      <c r="AB982" t="s">
        <v>73</v>
      </c>
      <c r="AC982">
        <v>4</v>
      </c>
      <c r="AD982">
        <v>0</v>
      </c>
      <c r="AE982">
        <v>0</v>
      </c>
      <c r="AF982">
        <v>17</v>
      </c>
      <c r="AG982" t="s">
        <v>74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84</v>
      </c>
      <c r="AP982">
        <v>1</v>
      </c>
      <c r="AQ982" t="s">
        <v>128</v>
      </c>
      <c r="AR982">
        <v>1</v>
      </c>
      <c r="AS982">
        <v>1</v>
      </c>
      <c r="AT982" t="s">
        <v>106</v>
      </c>
      <c r="AU982">
        <v>0</v>
      </c>
      <c r="AV982" t="s">
        <v>81</v>
      </c>
      <c r="AW982">
        <v>0</v>
      </c>
      <c r="AX982">
        <v>0</v>
      </c>
      <c r="AY982">
        <v>0</v>
      </c>
      <c r="AZ982">
        <v>0</v>
      </c>
      <c r="BA982">
        <v>1</v>
      </c>
      <c r="BB982">
        <v>0</v>
      </c>
      <c r="BC982" t="s">
        <v>1039</v>
      </c>
      <c r="BD982">
        <v>84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16</v>
      </c>
    </row>
    <row r="983" spans="1:68" x14ac:dyDescent="0.25">
      <c r="A983" s="1">
        <v>42001</v>
      </c>
      <c r="B983" t="s">
        <v>113</v>
      </c>
      <c r="C983" t="s">
        <v>82</v>
      </c>
      <c r="D983">
        <v>1</v>
      </c>
      <c r="E983" s="2">
        <v>0.59375</v>
      </c>
      <c r="F983">
        <v>3</v>
      </c>
      <c r="G983">
        <v>4</v>
      </c>
      <c r="H983" t="s">
        <v>120</v>
      </c>
      <c r="I983">
        <v>31</v>
      </c>
      <c r="J983">
        <v>0</v>
      </c>
      <c r="K983">
        <v>0</v>
      </c>
      <c r="L983" t="s">
        <v>202</v>
      </c>
      <c r="N983" t="s">
        <v>69</v>
      </c>
      <c r="O983" t="s">
        <v>131</v>
      </c>
      <c r="P983" t="s">
        <v>101</v>
      </c>
      <c r="Q983" t="s">
        <v>91</v>
      </c>
      <c r="R983" t="s">
        <v>73</v>
      </c>
      <c r="S983">
        <v>0</v>
      </c>
      <c r="T983" t="s">
        <v>73</v>
      </c>
      <c r="U983" t="s">
        <v>73</v>
      </c>
      <c r="V983" t="s">
        <v>124</v>
      </c>
      <c r="W983" t="s">
        <v>125</v>
      </c>
      <c r="X983" t="s">
        <v>73</v>
      </c>
      <c r="Y983" t="s">
        <v>125</v>
      </c>
      <c r="Z983" t="s">
        <v>73</v>
      </c>
      <c r="AA983" t="s">
        <v>73</v>
      </c>
      <c r="AB983" t="s">
        <v>73</v>
      </c>
      <c r="AC983">
        <v>15</v>
      </c>
      <c r="AD983">
        <v>0</v>
      </c>
      <c r="AE983">
        <v>0</v>
      </c>
      <c r="AF983">
        <v>17</v>
      </c>
      <c r="AG983" t="s">
        <v>74</v>
      </c>
      <c r="AH983">
        <v>0</v>
      </c>
      <c r="AI983">
        <v>1</v>
      </c>
      <c r="AJ983">
        <v>0</v>
      </c>
      <c r="AK983">
        <v>0</v>
      </c>
      <c r="AL983">
        <v>1</v>
      </c>
      <c r="AM983">
        <v>0</v>
      </c>
      <c r="AN983">
        <v>0</v>
      </c>
      <c r="AO983">
        <v>67</v>
      </c>
      <c r="AP983">
        <v>69</v>
      </c>
      <c r="AQ983" t="s">
        <v>125</v>
      </c>
      <c r="AR983">
        <v>0</v>
      </c>
      <c r="AS983">
        <v>1</v>
      </c>
      <c r="AT983" t="s">
        <v>106</v>
      </c>
      <c r="AU983">
        <v>0</v>
      </c>
      <c r="AV983" t="s">
        <v>103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 t="s">
        <v>202</v>
      </c>
      <c r="BD983">
        <v>67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16</v>
      </c>
    </row>
    <row r="984" spans="1:68" x14ac:dyDescent="0.25">
      <c r="A984" s="1">
        <v>42001</v>
      </c>
      <c r="B984" t="s">
        <v>113</v>
      </c>
      <c r="C984" t="s">
        <v>82</v>
      </c>
      <c r="D984">
        <v>1</v>
      </c>
      <c r="E984" s="2">
        <v>0.42569444444444443</v>
      </c>
      <c r="F984">
        <v>3</v>
      </c>
      <c r="G984">
        <v>5</v>
      </c>
      <c r="H984" t="s">
        <v>120</v>
      </c>
      <c r="I984">
        <v>32</v>
      </c>
      <c r="J984">
        <v>0</v>
      </c>
      <c r="K984">
        <v>0</v>
      </c>
      <c r="L984" t="s">
        <v>140</v>
      </c>
      <c r="N984" t="s">
        <v>69</v>
      </c>
      <c r="O984" t="s">
        <v>131</v>
      </c>
      <c r="P984" t="s">
        <v>101</v>
      </c>
      <c r="Q984" t="s">
        <v>72</v>
      </c>
      <c r="R984" t="s">
        <v>73</v>
      </c>
      <c r="S984">
        <v>0</v>
      </c>
      <c r="T984" t="s">
        <v>73</v>
      </c>
      <c r="U984" t="s">
        <v>73</v>
      </c>
      <c r="V984" t="s">
        <v>124</v>
      </c>
      <c r="W984" t="s">
        <v>133</v>
      </c>
      <c r="X984" t="s">
        <v>73</v>
      </c>
      <c r="Y984" t="s">
        <v>133</v>
      </c>
      <c r="Z984" t="s">
        <v>73</v>
      </c>
      <c r="AA984" t="s">
        <v>73</v>
      </c>
      <c r="AB984" t="s">
        <v>73</v>
      </c>
      <c r="AC984">
        <v>11</v>
      </c>
      <c r="AD984">
        <v>0</v>
      </c>
      <c r="AE984">
        <v>0</v>
      </c>
      <c r="AF984">
        <v>17</v>
      </c>
      <c r="AG984" t="s">
        <v>74</v>
      </c>
      <c r="AH984">
        <v>0</v>
      </c>
      <c r="AI984">
        <v>1</v>
      </c>
      <c r="AJ984">
        <v>0</v>
      </c>
      <c r="AK984">
        <v>0</v>
      </c>
      <c r="AL984">
        <v>1</v>
      </c>
      <c r="AM984">
        <v>0</v>
      </c>
      <c r="AN984">
        <v>0</v>
      </c>
      <c r="AO984">
        <v>63</v>
      </c>
      <c r="AP984">
        <v>68</v>
      </c>
      <c r="AQ984" t="s">
        <v>133</v>
      </c>
      <c r="AR984">
        <v>0</v>
      </c>
      <c r="AS984">
        <v>1</v>
      </c>
      <c r="AT984" t="s">
        <v>75</v>
      </c>
      <c r="AU984">
        <v>0</v>
      </c>
      <c r="AV984" t="s">
        <v>110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 t="s">
        <v>140</v>
      </c>
      <c r="BD984">
        <v>63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16</v>
      </c>
    </row>
    <row r="985" spans="1:68" x14ac:dyDescent="0.25">
      <c r="A985" s="1">
        <v>42001</v>
      </c>
      <c r="B985" t="s">
        <v>113</v>
      </c>
      <c r="C985" t="s">
        <v>82</v>
      </c>
      <c r="D985">
        <v>1</v>
      </c>
      <c r="E985" s="2">
        <v>0.12013888888888889</v>
      </c>
      <c r="F985">
        <v>3</v>
      </c>
      <c r="G985">
        <v>1</v>
      </c>
      <c r="H985" t="s">
        <v>84</v>
      </c>
      <c r="I985">
        <v>1</v>
      </c>
      <c r="J985">
        <v>0</v>
      </c>
      <c r="K985">
        <v>0</v>
      </c>
      <c r="L985" t="s">
        <v>837</v>
      </c>
      <c r="N985" t="s">
        <v>69</v>
      </c>
      <c r="O985" t="s">
        <v>131</v>
      </c>
      <c r="P985" t="s">
        <v>101</v>
      </c>
      <c r="Q985" t="s">
        <v>91</v>
      </c>
      <c r="R985" t="s">
        <v>73</v>
      </c>
      <c r="S985">
        <v>0</v>
      </c>
      <c r="T985" t="s">
        <v>73</v>
      </c>
      <c r="U985" t="s">
        <v>73</v>
      </c>
      <c r="V985" t="s">
        <v>124</v>
      </c>
      <c r="W985" t="s">
        <v>471</v>
      </c>
      <c r="X985" t="s">
        <v>73</v>
      </c>
      <c r="Y985" t="s">
        <v>471</v>
      </c>
      <c r="Z985" t="s">
        <v>73</v>
      </c>
      <c r="AA985" t="s">
        <v>73</v>
      </c>
      <c r="AB985" t="s">
        <v>73</v>
      </c>
      <c r="AC985">
        <v>3</v>
      </c>
      <c r="AD985">
        <v>0</v>
      </c>
      <c r="AE985">
        <v>0</v>
      </c>
      <c r="AF985">
        <v>17</v>
      </c>
      <c r="AG985" t="s">
        <v>74</v>
      </c>
      <c r="AH985">
        <v>0</v>
      </c>
      <c r="AI985">
        <v>1</v>
      </c>
      <c r="AJ985">
        <v>0</v>
      </c>
      <c r="AK985">
        <v>0</v>
      </c>
      <c r="AL985">
        <v>1</v>
      </c>
      <c r="AM985">
        <v>0</v>
      </c>
      <c r="AN985">
        <v>0</v>
      </c>
      <c r="AO985">
        <v>70</v>
      </c>
      <c r="AP985">
        <v>1</v>
      </c>
      <c r="AQ985" t="s">
        <v>471</v>
      </c>
      <c r="AR985">
        <v>0</v>
      </c>
      <c r="AS985">
        <v>1</v>
      </c>
      <c r="AT985" t="s">
        <v>86</v>
      </c>
      <c r="AU985">
        <v>0</v>
      </c>
      <c r="AV985" t="s">
        <v>103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 t="s">
        <v>837</v>
      </c>
      <c r="BD985">
        <v>70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16</v>
      </c>
    </row>
    <row r="986" spans="1:68" x14ac:dyDescent="0.25">
      <c r="A986" s="1">
        <v>42001</v>
      </c>
      <c r="B986" t="s">
        <v>113</v>
      </c>
      <c r="C986" t="s">
        <v>82</v>
      </c>
      <c r="D986">
        <v>2</v>
      </c>
      <c r="E986" s="2">
        <v>0.48125000000000001</v>
      </c>
      <c r="F986">
        <v>2</v>
      </c>
      <c r="G986">
        <v>10</v>
      </c>
      <c r="H986" t="s">
        <v>120</v>
      </c>
      <c r="I986">
        <v>42</v>
      </c>
      <c r="J986">
        <v>0</v>
      </c>
      <c r="K986">
        <v>0</v>
      </c>
      <c r="L986" t="s">
        <v>1040</v>
      </c>
      <c r="M986">
        <v>32</v>
      </c>
      <c r="N986" t="s">
        <v>80</v>
      </c>
      <c r="O986" t="s">
        <v>73</v>
      </c>
      <c r="P986" t="s">
        <v>73</v>
      </c>
      <c r="Q986" t="s">
        <v>73</v>
      </c>
      <c r="R986" t="s">
        <v>111</v>
      </c>
      <c r="S986">
        <v>0</v>
      </c>
      <c r="T986" t="s">
        <v>73</v>
      </c>
      <c r="U986" t="s">
        <v>73</v>
      </c>
      <c r="V986" t="s">
        <v>73</v>
      </c>
      <c r="W986" t="s">
        <v>73</v>
      </c>
      <c r="X986" t="s">
        <v>73</v>
      </c>
      <c r="Y986" t="s">
        <v>73</v>
      </c>
      <c r="Z986" t="s">
        <v>125</v>
      </c>
      <c r="AA986" t="s">
        <v>73</v>
      </c>
      <c r="AB986" t="s">
        <v>27</v>
      </c>
      <c r="AC986">
        <v>12</v>
      </c>
      <c r="AD986">
        <v>0</v>
      </c>
      <c r="AE986">
        <v>0</v>
      </c>
      <c r="AF986">
        <v>17</v>
      </c>
      <c r="AG986" t="s">
        <v>74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61</v>
      </c>
      <c r="AP986">
        <v>58</v>
      </c>
      <c r="AQ986" t="s">
        <v>125</v>
      </c>
      <c r="AR986">
        <v>1</v>
      </c>
      <c r="AS986">
        <v>1</v>
      </c>
      <c r="AT986" t="s">
        <v>106</v>
      </c>
      <c r="AU986">
        <v>32</v>
      </c>
      <c r="AV986" t="s">
        <v>111</v>
      </c>
      <c r="AW986">
        <v>0</v>
      </c>
      <c r="AX986">
        <v>3.2</v>
      </c>
      <c r="AY986">
        <v>1</v>
      </c>
      <c r="AZ986">
        <v>1</v>
      </c>
      <c r="BA986">
        <v>0</v>
      </c>
      <c r="BB986">
        <v>1</v>
      </c>
      <c r="BC986" t="s">
        <v>1040</v>
      </c>
      <c r="BD986">
        <v>61</v>
      </c>
      <c r="BE986">
        <v>3.2</v>
      </c>
      <c r="BF986">
        <v>0</v>
      </c>
      <c r="BG986">
        <v>3.2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16</v>
      </c>
    </row>
    <row r="987" spans="1:68" x14ac:dyDescent="0.25">
      <c r="A987" s="1">
        <v>42001</v>
      </c>
      <c r="B987" t="s">
        <v>113</v>
      </c>
      <c r="C987" t="s">
        <v>82</v>
      </c>
      <c r="D987">
        <v>2</v>
      </c>
      <c r="E987" s="2">
        <v>8.3333333333333329E-2</v>
      </c>
      <c r="F987">
        <v>2</v>
      </c>
      <c r="G987">
        <v>10</v>
      </c>
      <c r="H987" t="s">
        <v>120</v>
      </c>
      <c r="I987">
        <v>41</v>
      </c>
      <c r="J987">
        <v>3</v>
      </c>
      <c r="K987">
        <v>3</v>
      </c>
      <c r="L987" t="s">
        <v>1041</v>
      </c>
      <c r="M987">
        <v>17</v>
      </c>
      <c r="N987" t="s">
        <v>69</v>
      </c>
      <c r="O987" t="s">
        <v>70</v>
      </c>
      <c r="P987" t="s">
        <v>101</v>
      </c>
      <c r="Q987" t="s">
        <v>91</v>
      </c>
      <c r="R987" t="s">
        <v>73</v>
      </c>
      <c r="S987">
        <v>0</v>
      </c>
      <c r="T987" t="s">
        <v>73</v>
      </c>
      <c r="U987" t="s">
        <v>73</v>
      </c>
      <c r="V987" t="s">
        <v>124</v>
      </c>
      <c r="W987" t="s">
        <v>73</v>
      </c>
      <c r="X987" t="s">
        <v>168</v>
      </c>
      <c r="Y987" t="s">
        <v>168</v>
      </c>
      <c r="Z987" t="s">
        <v>73</v>
      </c>
      <c r="AA987" t="s">
        <v>73</v>
      </c>
      <c r="AB987" t="s">
        <v>27</v>
      </c>
      <c r="AC987">
        <v>3</v>
      </c>
      <c r="AD987">
        <v>0</v>
      </c>
      <c r="AE987">
        <v>0</v>
      </c>
      <c r="AF987">
        <v>17</v>
      </c>
      <c r="AG987" t="s">
        <v>74</v>
      </c>
      <c r="AH987">
        <v>0</v>
      </c>
      <c r="AI987">
        <v>1</v>
      </c>
      <c r="AJ987">
        <v>1</v>
      </c>
      <c r="AK987">
        <v>0</v>
      </c>
      <c r="AL987">
        <v>1</v>
      </c>
      <c r="AM987">
        <v>0</v>
      </c>
      <c r="AN987">
        <v>0</v>
      </c>
      <c r="AO987">
        <v>91</v>
      </c>
      <c r="AP987">
        <v>59</v>
      </c>
      <c r="AQ987" t="s">
        <v>168</v>
      </c>
      <c r="AR987">
        <v>1</v>
      </c>
      <c r="AS987">
        <v>1</v>
      </c>
      <c r="AT987" t="s">
        <v>75</v>
      </c>
      <c r="AU987">
        <v>17</v>
      </c>
      <c r="AV987" t="s">
        <v>103</v>
      </c>
      <c r="AW987">
        <v>0</v>
      </c>
      <c r="AX987">
        <v>1.7</v>
      </c>
      <c r="AY987">
        <v>1</v>
      </c>
      <c r="AZ987">
        <v>1</v>
      </c>
      <c r="BA987">
        <v>0</v>
      </c>
      <c r="BB987">
        <v>1</v>
      </c>
      <c r="BC987" t="s">
        <v>1041</v>
      </c>
      <c r="BD987">
        <v>91</v>
      </c>
      <c r="BE987">
        <v>2.2000000000000002</v>
      </c>
      <c r="BF987">
        <v>0.68</v>
      </c>
      <c r="BG987">
        <v>0</v>
      </c>
      <c r="BH987">
        <v>1.7000000000000002</v>
      </c>
      <c r="BI987">
        <v>0.5</v>
      </c>
      <c r="BJ987">
        <v>0</v>
      </c>
      <c r="BK987">
        <v>0</v>
      </c>
      <c r="BL987">
        <v>0</v>
      </c>
      <c r="BM987">
        <v>0.68</v>
      </c>
      <c r="BN987">
        <v>0</v>
      </c>
      <c r="BO987">
        <v>0</v>
      </c>
      <c r="BP987">
        <v>16</v>
      </c>
    </row>
    <row r="988" spans="1:68" x14ac:dyDescent="0.25">
      <c r="A988" s="1">
        <v>42001</v>
      </c>
      <c r="B988" t="s">
        <v>113</v>
      </c>
      <c r="C988" t="s">
        <v>82</v>
      </c>
      <c r="D988">
        <v>2</v>
      </c>
      <c r="E988" s="2">
        <v>0.43611111111111112</v>
      </c>
      <c r="F988">
        <v>2</v>
      </c>
      <c r="G988">
        <v>9</v>
      </c>
      <c r="H988" t="s">
        <v>84</v>
      </c>
      <c r="I988">
        <v>25</v>
      </c>
      <c r="J988">
        <v>0</v>
      </c>
      <c r="K988">
        <v>0</v>
      </c>
      <c r="L988" t="s">
        <v>1042</v>
      </c>
      <c r="M988">
        <v>8</v>
      </c>
      <c r="N988" t="s">
        <v>69</v>
      </c>
      <c r="O988" t="s">
        <v>70</v>
      </c>
      <c r="P988" t="s">
        <v>101</v>
      </c>
      <c r="Q988" t="s">
        <v>91</v>
      </c>
      <c r="R988" t="s">
        <v>73</v>
      </c>
      <c r="S988">
        <v>0</v>
      </c>
      <c r="T988" t="s">
        <v>73</v>
      </c>
      <c r="U988" t="s">
        <v>73</v>
      </c>
      <c r="V988" t="s">
        <v>124</v>
      </c>
      <c r="W988" t="s">
        <v>73</v>
      </c>
      <c r="X988" t="s">
        <v>133</v>
      </c>
      <c r="Y988" t="s">
        <v>133</v>
      </c>
      <c r="Z988" t="s">
        <v>73</v>
      </c>
      <c r="AA988" t="s">
        <v>73</v>
      </c>
      <c r="AB988" t="s">
        <v>73</v>
      </c>
      <c r="AC988">
        <v>11</v>
      </c>
      <c r="AD988">
        <v>0</v>
      </c>
      <c r="AE988">
        <v>0</v>
      </c>
      <c r="AF988">
        <v>17</v>
      </c>
      <c r="AG988" t="s">
        <v>74</v>
      </c>
      <c r="AH988">
        <v>0</v>
      </c>
      <c r="AI988">
        <v>1</v>
      </c>
      <c r="AJ988">
        <v>1</v>
      </c>
      <c r="AK988">
        <v>0</v>
      </c>
      <c r="AL988">
        <v>1</v>
      </c>
      <c r="AM988">
        <v>0</v>
      </c>
      <c r="AN988">
        <v>0</v>
      </c>
      <c r="AO988">
        <v>90</v>
      </c>
      <c r="AP988">
        <v>25</v>
      </c>
      <c r="AQ988" t="s">
        <v>133</v>
      </c>
      <c r="AR988">
        <v>1</v>
      </c>
      <c r="AS988">
        <v>1</v>
      </c>
      <c r="AT988" t="s">
        <v>75</v>
      </c>
      <c r="AU988">
        <v>8</v>
      </c>
      <c r="AV988" t="s">
        <v>103</v>
      </c>
      <c r="AW988">
        <v>0</v>
      </c>
      <c r="AX988">
        <v>0.88888888888888884</v>
      </c>
      <c r="AY988">
        <v>0</v>
      </c>
      <c r="AZ988">
        <v>0</v>
      </c>
      <c r="BA988">
        <v>0</v>
      </c>
      <c r="BB988">
        <v>1</v>
      </c>
      <c r="BC988" t="s">
        <v>1042</v>
      </c>
      <c r="BD988">
        <v>90</v>
      </c>
      <c r="BE988">
        <v>1.3</v>
      </c>
      <c r="BF988">
        <v>0.32</v>
      </c>
      <c r="BG988">
        <v>0</v>
      </c>
      <c r="BH988">
        <v>0.8</v>
      </c>
      <c r="BI988">
        <v>0.5</v>
      </c>
      <c r="BJ988">
        <v>0</v>
      </c>
      <c r="BK988">
        <v>0</v>
      </c>
      <c r="BL988">
        <v>0</v>
      </c>
      <c r="BM988">
        <v>0.32</v>
      </c>
      <c r="BN988">
        <v>0</v>
      </c>
      <c r="BO988">
        <v>0</v>
      </c>
      <c r="BP988">
        <v>16</v>
      </c>
    </row>
    <row r="989" spans="1:68" x14ac:dyDescent="0.25">
      <c r="A989" s="1">
        <v>42001</v>
      </c>
      <c r="B989" t="s">
        <v>113</v>
      </c>
      <c r="C989" t="s">
        <v>82</v>
      </c>
      <c r="D989">
        <v>2</v>
      </c>
      <c r="E989" s="2">
        <v>5.6250000000000001E-2</v>
      </c>
      <c r="F989">
        <v>2</v>
      </c>
      <c r="G989">
        <v>10</v>
      </c>
      <c r="H989" t="s">
        <v>84</v>
      </c>
      <c r="I989">
        <v>42</v>
      </c>
      <c r="J989">
        <v>3</v>
      </c>
      <c r="K989">
        <v>3</v>
      </c>
      <c r="L989" t="s">
        <v>1043</v>
      </c>
      <c r="M989">
        <v>7</v>
      </c>
      <c r="N989" t="s">
        <v>69</v>
      </c>
      <c r="O989" t="s">
        <v>70</v>
      </c>
      <c r="P989" t="s">
        <v>101</v>
      </c>
      <c r="Q989" t="s">
        <v>89</v>
      </c>
      <c r="R989" t="s">
        <v>73</v>
      </c>
      <c r="S989">
        <v>0</v>
      </c>
      <c r="T989" t="s">
        <v>73</v>
      </c>
      <c r="U989" t="s">
        <v>73</v>
      </c>
      <c r="V989" t="s">
        <v>124</v>
      </c>
      <c r="W989" t="s">
        <v>73</v>
      </c>
      <c r="X989" t="s">
        <v>151</v>
      </c>
      <c r="Y989" t="s">
        <v>151</v>
      </c>
      <c r="Z989" t="s">
        <v>73</v>
      </c>
      <c r="AA989" t="s">
        <v>73</v>
      </c>
      <c r="AB989" t="s">
        <v>73</v>
      </c>
      <c r="AC989">
        <v>2</v>
      </c>
      <c r="AD989">
        <v>0</v>
      </c>
      <c r="AE989">
        <v>0</v>
      </c>
      <c r="AF989">
        <v>17</v>
      </c>
      <c r="AG989" t="s">
        <v>74</v>
      </c>
      <c r="AH989">
        <v>0</v>
      </c>
      <c r="AI989">
        <v>1</v>
      </c>
      <c r="AJ989">
        <v>1</v>
      </c>
      <c r="AK989">
        <v>0</v>
      </c>
      <c r="AL989">
        <v>1</v>
      </c>
      <c r="AM989">
        <v>0</v>
      </c>
      <c r="AN989">
        <v>0</v>
      </c>
      <c r="AO989">
        <v>88</v>
      </c>
      <c r="AP989">
        <v>42</v>
      </c>
      <c r="AQ989" t="s">
        <v>151</v>
      </c>
      <c r="AR989">
        <v>1</v>
      </c>
      <c r="AS989">
        <v>1</v>
      </c>
      <c r="AT989" t="s">
        <v>86</v>
      </c>
      <c r="AU989">
        <v>7</v>
      </c>
      <c r="AV989" t="s">
        <v>102</v>
      </c>
      <c r="AW989">
        <v>0</v>
      </c>
      <c r="AX989">
        <v>0.7</v>
      </c>
      <c r="AY989">
        <v>0</v>
      </c>
      <c r="AZ989">
        <v>0</v>
      </c>
      <c r="BA989">
        <v>0</v>
      </c>
      <c r="BB989">
        <v>1</v>
      </c>
      <c r="BC989" t="s">
        <v>1043</v>
      </c>
      <c r="BD989">
        <v>88</v>
      </c>
      <c r="BE989">
        <v>1.2000000000000002</v>
      </c>
      <c r="BF989">
        <v>0.28000000000000003</v>
      </c>
      <c r="BG989">
        <v>0</v>
      </c>
      <c r="BH989">
        <v>0.70000000000000007</v>
      </c>
      <c r="BI989">
        <v>0.5</v>
      </c>
      <c r="BJ989">
        <v>0</v>
      </c>
      <c r="BK989">
        <v>0</v>
      </c>
      <c r="BL989">
        <v>0</v>
      </c>
      <c r="BM989">
        <v>0.28000000000000003</v>
      </c>
      <c r="BN989">
        <v>0</v>
      </c>
      <c r="BO989">
        <v>0</v>
      </c>
      <c r="BP989">
        <v>16</v>
      </c>
    </row>
    <row r="990" spans="1:68" x14ac:dyDescent="0.25">
      <c r="A990" s="1">
        <v>42001</v>
      </c>
      <c r="B990" t="s">
        <v>113</v>
      </c>
      <c r="C990" t="s">
        <v>82</v>
      </c>
      <c r="D990">
        <v>2</v>
      </c>
      <c r="E990" s="2">
        <v>0.59791666666666665</v>
      </c>
      <c r="F990">
        <v>3</v>
      </c>
      <c r="G990">
        <v>18</v>
      </c>
      <c r="H990" t="s">
        <v>120</v>
      </c>
      <c r="I990">
        <v>34</v>
      </c>
      <c r="J990">
        <v>0</v>
      </c>
      <c r="K990">
        <v>0</v>
      </c>
      <c r="L990" t="s">
        <v>1044</v>
      </c>
      <c r="M990">
        <v>6</v>
      </c>
      <c r="N990" t="s">
        <v>69</v>
      </c>
      <c r="O990" t="s">
        <v>70</v>
      </c>
      <c r="P990" t="s">
        <v>101</v>
      </c>
      <c r="Q990" t="s">
        <v>89</v>
      </c>
      <c r="R990" t="s">
        <v>73</v>
      </c>
      <c r="S990">
        <v>0</v>
      </c>
      <c r="T990" t="s">
        <v>73</v>
      </c>
      <c r="U990" t="s">
        <v>73</v>
      </c>
      <c r="V990" t="s">
        <v>124</v>
      </c>
      <c r="W990" t="s">
        <v>73</v>
      </c>
      <c r="X990" t="s">
        <v>133</v>
      </c>
      <c r="Y990" t="s">
        <v>133</v>
      </c>
      <c r="Z990" t="s">
        <v>73</v>
      </c>
      <c r="AA990" t="s">
        <v>73</v>
      </c>
      <c r="AB990" t="s">
        <v>73</v>
      </c>
      <c r="AC990">
        <v>15</v>
      </c>
      <c r="AD990">
        <v>0</v>
      </c>
      <c r="AE990">
        <v>0</v>
      </c>
      <c r="AF990">
        <v>17</v>
      </c>
      <c r="AG990" t="s">
        <v>74</v>
      </c>
      <c r="AH990">
        <v>0</v>
      </c>
      <c r="AI990">
        <v>1</v>
      </c>
      <c r="AJ990">
        <v>1</v>
      </c>
      <c r="AK990">
        <v>0</v>
      </c>
      <c r="AL990">
        <v>1</v>
      </c>
      <c r="AM990">
        <v>0</v>
      </c>
      <c r="AN990">
        <v>0</v>
      </c>
      <c r="AO990">
        <v>151</v>
      </c>
      <c r="AP990">
        <v>66</v>
      </c>
      <c r="AQ990" t="s">
        <v>133</v>
      </c>
      <c r="AR990">
        <v>1</v>
      </c>
      <c r="AS990">
        <v>1</v>
      </c>
      <c r="AT990" t="s">
        <v>75</v>
      </c>
      <c r="AU990">
        <v>6</v>
      </c>
      <c r="AV990" t="s">
        <v>102</v>
      </c>
      <c r="AW990">
        <v>0</v>
      </c>
      <c r="AX990">
        <v>0.33333333333333331</v>
      </c>
      <c r="AY990">
        <v>0</v>
      </c>
      <c r="AZ990">
        <v>0</v>
      </c>
      <c r="BA990">
        <v>0</v>
      </c>
      <c r="BB990">
        <v>0</v>
      </c>
      <c r="BC990" t="s">
        <v>1045</v>
      </c>
      <c r="BD990">
        <v>88</v>
      </c>
      <c r="BE990">
        <v>1.1000000000000001</v>
      </c>
      <c r="BF990">
        <v>0.24</v>
      </c>
      <c r="BG990">
        <v>0</v>
      </c>
      <c r="BH990">
        <v>0.60000000000000009</v>
      </c>
      <c r="BI990">
        <v>0.5</v>
      </c>
      <c r="BJ990">
        <v>0</v>
      </c>
      <c r="BK990">
        <v>0</v>
      </c>
      <c r="BL990">
        <v>0</v>
      </c>
      <c r="BM990">
        <v>0.24</v>
      </c>
      <c r="BN990">
        <v>0</v>
      </c>
      <c r="BO990">
        <v>0</v>
      </c>
      <c r="BP990">
        <v>16</v>
      </c>
    </row>
    <row r="991" spans="1:68" x14ac:dyDescent="0.25">
      <c r="A991" s="1">
        <v>42001</v>
      </c>
      <c r="B991" t="s">
        <v>113</v>
      </c>
      <c r="C991" t="s">
        <v>82</v>
      </c>
      <c r="D991">
        <v>2</v>
      </c>
      <c r="E991" s="2">
        <v>0.41388888888888886</v>
      </c>
      <c r="F991">
        <v>3</v>
      </c>
      <c r="G991">
        <v>1</v>
      </c>
      <c r="H991" t="s">
        <v>84</v>
      </c>
      <c r="I991">
        <v>17</v>
      </c>
      <c r="J991">
        <v>0</v>
      </c>
      <c r="K991">
        <v>0</v>
      </c>
      <c r="L991" t="s">
        <v>1046</v>
      </c>
      <c r="M991">
        <v>3</v>
      </c>
      <c r="N991" t="s">
        <v>80</v>
      </c>
      <c r="O991" t="s">
        <v>73</v>
      </c>
      <c r="P991" t="s">
        <v>73</v>
      </c>
      <c r="Q991" t="s">
        <v>73</v>
      </c>
      <c r="R991" t="s">
        <v>403</v>
      </c>
      <c r="S991">
        <v>0</v>
      </c>
      <c r="T991" t="s">
        <v>73</v>
      </c>
      <c r="U991" t="s">
        <v>73</v>
      </c>
      <c r="V991" t="s">
        <v>73</v>
      </c>
      <c r="W991" t="s">
        <v>73</v>
      </c>
      <c r="X991" t="s">
        <v>73</v>
      </c>
      <c r="Y991" t="s">
        <v>73</v>
      </c>
      <c r="Z991" t="s">
        <v>124</v>
      </c>
      <c r="AA991" t="s">
        <v>73</v>
      </c>
      <c r="AB991" t="s">
        <v>27</v>
      </c>
      <c r="AC991">
        <v>10</v>
      </c>
      <c r="AD991">
        <v>0</v>
      </c>
      <c r="AE991">
        <v>0</v>
      </c>
      <c r="AF991">
        <v>17</v>
      </c>
      <c r="AG991" t="s">
        <v>74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22</v>
      </c>
      <c r="AP991">
        <v>17</v>
      </c>
      <c r="AQ991" t="s">
        <v>124</v>
      </c>
      <c r="AR991">
        <v>1</v>
      </c>
      <c r="AS991">
        <v>1</v>
      </c>
      <c r="AT991" t="s">
        <v>118</v>
      </c>
      <c r="AU991">
        <v>3</v>
      </c>
      <c r="AV991" t="s">
        <v>403</v>
      </c>
      <c r="AW991">
        <v>0</v>
      </c>
      <c r="AX991">
        <v>3</v>
      </c>
      <c r="AY991">
        <v>1</v>
      </c>
      <c r="AZ991">
        <v>1</v>
      </c>
      <c r="BA991">
        <v>0</v>
      </c>
      <c r="BB991">
        <v>1</v>
      </c>
      <c r="BC991" t="s">
        <v>1046</v>
      </c>
      <c r="BD991">
        <v>22</v>
      </c>
      <c r="BE991">
        <v>0.30000000000000004</v>
      </c>
      <c r="BF991">
        <v>0</v>
      </c>
      <c r="BG991">
        <v>0.30000000000000004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16</v>
      </c>
    </row>
    <row r="992" spans="1:68" x14ac:dyDescent="0.25">
      <c r="A992" s="1">
        <v>42001</v>
      </c>
      <c r="B992" t="s">
        <v>113</v>
      </c>
      <c r="C992" t="s">
        <v>82</v>
      </c>
      <c r="D992">
        <v>2</v>
      </c>
      <c r="E992" s="2">
        <v>0.37083333333333335</v>
      </c>
      <c r="F992">
        <v>2</v>
      </c>
      <c r="G992">
        <v>3</v>
      </c>
      <c r="H992" t="s">
        <v>84</v>
      </c>
      <c r="I992">
        <v>7</v>
      </c>
      <c r="J992">
        <v>0</v>
      </c>
      <c r="K992">
        <v>0</v>
      </c>
      <c r="L992" t="s">
        <v>1047</v>
      </c>
      <c r="M992">
        <v>0</v>
      </c>
      <c r="N992" t="s">
        <v>80</v>
      </c>
      <c r="O992" t="s">
        <v>70</v>
      </c>
      <c r="P992" t="s">
        <v>73</v>
      </c>
      <c r="Q992" t="s">
        <v>73</v>
      </c>
      <c r="R992" t="s">
        <v>105</v>
      </c>
      <c r="S992">
        <v>0</v>
      </c>
      <c r="T992" t="s">
        <v>73</v>
      </c>
      <c r="U992" t="s">
        <v>73</v>
      </c>
      <c r="V992" t="s">
        <v>73</v>
      </c>
      <c r="W992" t="s">
        <v>73</v>
      </c>
      <c r="X992" t="s">
        <v>73</v>
      </c>
      <c r="Y992" t="s">
        <v>73</v>
      </c>
      <c r="Z992" t="s">
        <v>913</v>
      </c>
      <c r="AA992" t="s">
        <v>73</v>
      </c>
      <c r="AB992" t="s">
        <v>73</v>
      </c>
      <c r="AC992">
        <v>9</v>
      </c>
      <c r="AD992">
        <v>0</v>
      </c>
      <c r="AE992">
        <v>0</v>
      </c>
      <c r="AF992">
        <v>17</v>
      </c>
      <c r="AG992" t="s">
        <v>74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87</v>
      </c>
      <c r="AP992">
        <v>7</v>
      </c>
      <c r="AQ992" t="s">
        <v>913</v>
      </c>
      <c r="AR992">
        <v>1</v>
      </c>
      <c r="AS992">
        <v>1</v>
      </c>
      <c r="AT992" t="s">
        <v>73</v>
      </c>
      <c r="AU992">
        <v>0</v>
      </c>
      <c r="AV992" t="s">
        <v>105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 t="s">
        <v>1047</v>
      </c>
      <c r="BD992">
        <v>87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16</v>
      </c>
    </row>
    <row r="993" spans="1:68" x14ac:dyDescent="0.25">
      <c r="A993" s="1">
        <v>42001</v>
      </c>
      <c r="B993" t="s">
        <v>113</v>
      </c>
      <c r="C993" t="s">
        <v>82</v>
      </c>
      <c r="D993">
        <v>2</v>
      </c>
      <c r="E993" s="2">
        <v>0.34583333333333333</v>
      </c>
      <c r="F993">
        <v>3</v>
      </c>
      <c r="G993">
        <v>3</v>
      </c>
      <c r="H993" t="s">
        <v>84</v>
      </c>
      <c r="I993">
        <v>7</v>
      </c>
      <c r="J993">
        <v>0</v>
      </c>
      <c r="K993">
        <v>0</v>
      </c>
      <c r="L993" t="s">
        <v>1048</v>
      </c>
      <c r="M993">
        <v>0</v>
      </c>
      <c r="N993" t="s">
        <v>69</v>
      </c>
      <c r="O993" t="s">
        <v>131</v>
      </c>
      <c r="P993" t="s">
        <v>101</v>
      </c>
      <c r="Q993" t="s">
        <v>89</v>
      </c>
      <c r="R993" t="s">
        <v>73</v>
      </c>
      <c r="S993">
        <v>0</v>
      </c>
      <c r="T993" t="s">
        <v>73</v>
      </c>
      <c r="U993" t="s">
        <v>73</v>
      </c>
      <c r="V993" t="s">
        <v>124</v>
      </c>
      <c r="W993" t="s">
        <v>144</v>
      </c>
      <c r="X993" t="s">
        <v>73</v>
      </c>
      <c r="Y993" t="s">
        <v>144</v>
      </c>
      <c r="Z993" t="s">
        <v>73</v>
      </c>
      <c r="AA993" t="s">
        <v>73</v>
      </c>
      <c r="AB993" t="s">
        <v>73</v>
      </c>
      <c r="AC993">
        <v>9</v>
      </c>
      <c r="AD993">
        <v>0</v>
      </c>
      <c r="AE993">
        <v>0</v>
      </c>
      <c r="AF993">
        <v>17</v>
      </c>
      <c r="AG993" t="s">
        <v>74</v>
      </c>
      <c r="AH993">
        <v>0</v>
      </c>
      <c r="AI993">
        <v>1</v>
      </c>
      <c r="AJ993">
        <v>0</v>
      </c>
      <c r="AK993">
        <v>0</v>
      </c>
      <c r="AL993">
        <v>1</v>
      </c>
      <c r="AM993">
        <v>0</v>
      </c>
      <c r="AN993">
        <v>0</v>
      </c>
      <c r="AO993">
        <v>117</v>
      </c>
      <c r="AP993">
        <v>7</v>
      </c>
      <c r="AQ993" t="s">
        <v>144</v>
      </c>
      <c r="AR993">
        <v>0</v>
      </c>
      <c r="AS993">
        <v>1</v>
      </c>
      <c r="AT993" t="s">
        <v>75</v>
      </c>
      <c r="AU993">
        <v>0</v>
      </c>
      <c r="AV993" t="s">
        <v>102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 t="s">
        <v>343</v>
      </c>
      <c r="BD993">
        <v>63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16</v>
      </c>
    </row>
    <row r="994" spans="1:68" x14ac:dyDescent="0.25">
      <c r="A994" s="1">
        <v>42001</v>
      </c>
      <c r="B994" t="s">
        <v>113</v>
      </c>
      <c r="C994" t="s">
        <v>82</v>
      </c>
      <c r="D994">
        <v>2</v>
      </c>
      <c r="E994" s="2">
        <v>0.625</v>
      </c>
      <c r="F994">
        <v>2</v>
      </c>
      <c r="G994">
        <v>14</v>
      </c>
      <c r="H994" t="s">
        <v>120</v>
      </c>
      <c r="I994">
        <v>38</v>
      </c>
      <c r="J994">
        <v>0</v>
      </c>
      <c r="K994">
        <v>0</v>
      </c>
      <c r="L994" t="s">
        <v>1049</v>
      </c>
      <c r="M994">
        <v>-4</v>
      </c>
      <c r="N994" t="s">
        <v>69</v>
      </c>
      <c r="O994" t="s">
        <v>70</v>
      </c>
      <c r="P994" t="s">
        <v>101</v>
      </c>
      <c r="Q994" t="s">
        <v>72</v>
      </c>
      <c r="R994" t="s">
        <v>73</v>
      </c>
      <c r="S994">
        <v>0</v>
      </c>
      <c r="T994" t="s">
        <v>73</v>
      </c>
      <c r="U994" t="s">
        <v>73</v>
      </c>
      <c r="V994" t="s">
        <v>124</v>
      </c>
      <c r="W994" t="s">
        <v>73</v>
      </c>
      <c r="X994" t="s">
        <v>125</v>
      </c>
      <c r="Y994" t="s">
        <v>125</v>
      </c>
      <c r="Z994" t="s">
        <v>73</v>
      </c>
      <c r="AA994" t="s">
        <v>73</v>
      </c>
      <c r="AB994" t="s">
        <v>73</v>
      </c>
      <c r="AC994">
        <v>16</v>
      </c>
      <c r="AD994">
        <v>0</v>
      </c>
      <c r="AE994">
        <v>0</v>
      </c>
      <c r="AF994">
        <v>17</v>
      </c>
      <c r="AG994" t="s">
        <v>74</v>
      </c>
      <c r="AH994">
        <v>0</v>
      </c>
      <c r="AI994">
        <v>1</v>
      </c>
      <c r="AJ994">
        <v>1</v>
      </c>
      <c r="AK994">
        <v>0</v>
      </c>
      <c r="AL994">
        <v>1</v>
      </c>
      <c r="AM994">
        <v>0</v>
      </c>
      <c r="AN994">
        <v>0</v>
      </c>
      <c r="AO994">
        <v>90</v>
      </c>
      <c r="AP994">
        <v>62</v>
      </c>
      <c r="AQ994" t="s">
        <v>125</v>
      </c>
      <c r="AR994">
        <v>1</v>
      </c>
      <c r="AS994">
        <v>1</v>
      </c>
      <c r="AT994" t="s">
        <v>106</v>
      </c>
      <c r="AU994">
        <v>-4</v>
      </c>
      <c r="AV994" t="s">
        <v>110</v>
      </c>
      <c r="AW994">
        <v>0</v>
      </c>
      <c r="AX994">
        <v>-0.2857142857142857</v>
      </c>
      <c r="AY994">
        <v>0</v>
      </c>
      <c r="AZ994">
        <v>0</v>
      </c>
      <c r="BA994">
        <v>0</v>
      </c>
      <c r="BB994">
        <v>0</v>
      </c>
      <c r="BC994" t="s">
        <v>1049</v>
      </c>
      <c r="BD994">
        <v>90</v>
      </c>
      <c r="BE994">
        <v>9.9999999999999978E-2</v>
      </c>
      <c r="BF994">
        <v>-0.16</v>
      </c>
      <c r="BG994">
        <v>0</v>
      </c>
      <c r="BH994">
        <v>-0.4</v>
      </c>
      <c r="BI994">
        <v>0.5</v>
      </c>
      <c r="BJ994">
        <v>0</v>
      </c>
      <c r="BK994">
        <v>0</v>
      </c>
      <c r="BL994">
        <v>0</v>
      </c>
      <c r="BM994">
        <v>-0.16</v>
      </c>
      <c r="BN994">
        <v>0</v>
      </c>
      <c r="BO994">
        <v>0</v>
      </c>
      <c r="BP994">
        <v>16</v>
      </c>
    </row>
    <row r="995" spans="1:68" x14ac:dyDescent="0.25">
      <c r="A995" s="1">
        <v>42001</v>
      </c>
      <c r="B995" t="s">
        <v>113</v>
      </c>
      <c r="C995" t="s">
        <v>82</v>
      </c>
      <c r="D995">
        <v>3</v>
      </c>
      <c r="E995" s="2">
        <v>0.12291666666666666</v>
      </c>
      <c r="F995">
        <v>2</v>
      </c>
      <c r="G995">
        <v>10</v>
      </c>
      <c r="H995" t="s">
        <v>120</v>
      </c>
      <c r="I995">
        <v>45</v>
      </c>
      <c r="J995">
        <v>3</v>
      </c>
      <c r="K995">
        <v>10</v>
      </c>
      <c r="L995" t="s">
        <v>1050</v>
      </c>
      <c r="M995">
        <v>22</v>
      </c>
      <c r="N995" t="s">
        <v>69</v>
      </c>
      <c r="O995" t="s">
        <v>70</v>
      </c>
      <c r="P995" t="s">
        <v>101</v>
      </c>
      <c r="Q995" t="s">
        <v>91</v>
      </c>
      <c r="R995" t="s">
        <v>73</v>
      </c>
      <c r="S995">
        <v>0</v>
      </c>
      <c r="T995" t="s">
        <v>73</v>
      </c>
      <c r="U995" t="s">
        <v>73</v>
      </c>
      <c r="V995" t="s">
        <v>124</v>
      </c>
      <c r="W995" t="s">
        <v>73</v>
      </c>
      <c r="X995" t="s">
        <v>471</v>
      </c>
      <c r="Y995" t="s">
        <v>471</v>
      </c>
      <c r="Z995" t="s">
        <v>73</v>
      </c>
      <c r="AA995" t="s">
        <v>73</v>
      </c>
      <c r="AB995" t="s">
        <v>27</v>
      </c>
      <c r="AC995">
        <v>3</v>
      </c>
      <c r="AD995">
        <v>-7</v>
      </c>
      <c r="AE995">
        <v>7</v>
      </c>
      <c r="AF995">
        <v>17</v>
      </c>
      <c r="AG995" t="s">
        <v>74</v>
      </c>
      <c r="AH995">
        <v>0</v>
      </c>
      <c r="AI995">
        <v>1</v>
      </c>
      <c r="AJ995">
        <v>1</v>
      </c>
      <c r="AK995">
        <v>0</v>
      </c>
      <c r="AL995">
        <v>1</v>
      </c>
      <c r="AM995">
        <v>0</v>
      </c>
      <c r="AN995">
        <v>0</v>
      </c>
      <c r="AO995">
        <v>99</v>
      </c>
      <c r="AP995">
        <v>55</v>
      </c>
      <c r="AQ995" t="s">
        <v>471</v>
      </c>
      <c r="AR995">
        <v>1</v>
      </c>
      <c r="AS995">
        <v>1</v>
      </c>
      <c r="AT995" t="s">
        <v>86</v>
      </c>
      <c r="AU995">
        <v>22</v>
      </c>
      <c r="AV995" t="s">
        <v>103</v>
      </c>
      <c r="AW995">
        <v>0</v>
      </c>
      <c r="AX995">
        <v>2.2000000000000002</v>
      </c>
      <c r="AY995">
        <v>1</v>
      </c>
      <c r="AZ995">
        <v>1</v>
      </c>
      <c r="BA995">
        <v>0</v>
      </c>
      <c r="BB995">
        <v>1</v>
      </c>
      <c r="BC995" t="s">
        <v>1050</v>
      </c>
      <c r="BD995">
        <v>99</v>
      </c>
      <c r="BE995">
        <v>2.7</v>
      </c>
      <c r="BF995">
        <v>0.88</v>
      </c>
      <c r="BG995">
        <v>0</v>
      </c>
      <c r="BH995">
        <v>2.2000000000000002</v>
      </c>
      <c r="BI995">
        <v>0.5</v>
      </c>
      <c r="BJ995">
        <v>0</v>
      </c>
      <c r="BK995">
        <v>0</v>
      </c>
      <c r="BL995">
        <v>0</v>
      </c>
      <c r="BM995">
        <v>0.88</v>
      </c>
      <c r="BN995">
        <v>0</v>
      </c>
      <c r="BO995">
        <v>0</v>
      </c>
      <c r="BP995">
        <v>16</v>
      </c>
    </row>
    <row r="996" spans="1:68" x14ac:dyDescent="0.25">
      <c r="A996" s="1">
        <v>42001</v>
      </c>
      <c r="B996" t="s">
        <v>113</v>
      </c>
      <c r="C996" t="s">
        <v>82</v>
      </c>
      <c r="D996">
        <v>3</v>
      </c>
      <c r="E996" s="2">
        <v>0.3215277777777778</v>
      </c>
      <c r="F996">
        <v>2</v>
      </c>
      <c r="G996">
        <v>9</v>
      </c>
      <c r="H996" t="s">
        <v>120</v>
      </c>
      <c r="I996">
        <v>37</v>
      </c>
      <c r="J996">
        <v>3</v>
      </c>
      <c r="K996">
        <v>3</v>
      </c>
      <c r="L996" t="s">
        <v>1051</v>
      </c>
      <c r="N996" t="s">
        <v>69</v>
      </c>
      <c r="O996" t="s">
        <v>131</v>
      </c>
      <c r="P996" t="s">
        <v>71</v>
      </c>
      <c r="Q996" t="s">
        <v>72</v>
      </c>
      <c r="R996" t="s">
        <v>73</v>
      </c>
      <c r="S996">
        <v>0</v>
      </c>
      <c r="T996" t="s">
        <v>73</v>
      </c>
      <c r="U996" t="s">
        <v>73</v>
      </c>
      <c r="V996" t="s">
        <v>124</v>
      </c>
      <c r="W996" t="s">
        <v>144</v>
      </c>
      <c r="X996" t="s">
        <v>73</v>
      </c>
      <c r="Y996" t="s">
        <v>144</v>
      </c>
      <c r="Z996" t="s">
        <v>73</v>
      </c>
      <c r="AA996" t="s">
        <v>73</v>
      </c>
      <c r="AB996" t="s">
        <v>73</v>
      </c>
      <c r="AC996">
        <v>8</v>
      </c>
      <c r="AD996">
        <v>0</v>
      </c>
      <c r="AE996">
        <v>0</v>
      </c>
      <c r="AF996">
        <v>17</v>
      </c>
      <c r="AG996" t="s">
        <v>74</v>
      </c>
      <c r="AH996">
        <v>0</v>
      </c>
      <c r="AI996">
        <v>1</v>
      </c>
      <c r="AJ996">
        <v>0</v>
      </c>
      <c r="AK996">
        <v>0</v>
      </c>
      <c r="AL996">
        <v>1</v>
      </c>
      <c r="AM996">
        <v>0</v>
      </c>
      <c r="AN996">
        <v>0</v>
      </c>
      <c r="AO996">
        <v>87</v>
      </c>
      <c r="AP996">
        <v>63</v>
      </c>
      <c r="AQ996" t="s">
        <v>144</v>
      </c>
      <c r="AR996">
        <v>0</v>
      </c>
      <c r="AS996">
        <v>1</v>
      </c>
      <c r="AT996" t="s">
        <v>75</v>
      </c>
      <c r="AU996">
        <v>0</v>
      </c>
      <c r="AV996" t="s">
        <v>76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 t="s">
        <v>1051</v>
      </c>
      <c r="BD996">
        <v>87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16</v>
      </c>
    </row>
    <row r="997" spans="1:68" x14ac:dyDescent="0.25">
      <c r="A997" s="1">
        <v>42001</v>
      </c>
      <c r="B997" t="s">
        <v>113</v>
      </c>
      <c r="C997" t="s">
        <v>82</v>
      </c>
      <c r="D997">
        <v>3</v>
      </c>
      <c r="E997" s="2">
        <v>0.31527777777777777</v>
      </c>
      <c r="F997">
        <v>3</v>
      </c>
      <c r="G997">
        <v>9</v>
      </c>
      <c r="H997" t="s">
        <v>120</v>
      </c>
      <c r="I997">
        <v>37</v>
      </c>
      <c r="J997">
        <v>3</v>
      </c>
      <c r="K997">
        <v>3</v>
      </c>
      <c r="L997" t="s">
        <v>1052</v>
      </c>
      <c r="N997" t="s">
        <v>69</v>
      </c>
      <c r="O997" t="s">
        <v>131</v>
      </c>
      <c r="P997" t="s">
        <v>101</v>
      </c>
      <c r="Q997" t="s">
        <v>72</v>
      </c>
      <c r="R997" t="s">
        <v>73</v>
      </c>
      <c r="S997">
        <v>0</v>
      </c>
      <c r="T997" t="s">
        <v>73</v>
      </c>
      <c r="U997" t="s">
        <v>73</v>
      </c>
      <c r="V997" t="s">
        <v>124</v>
      </c>
      <c r="W997" t="s">
        <v>466</v>
      </c>
      <c r="X997" t="s">
        <v>73</v>
      </c>
      <c r="Y997" t="s">
        <v>466</v>
      </c>
      <c r="Z997" t="s">
        <v>73</v>
      </c>
      <c r="AA997" t="s">
        <v>73</v>
      </c>
      <c r="AB997" t="s">
        <v>73</v>
      </c>
      <c r="AC997">
        <v>8</v>
      </c>
      <c r="AD997">
        <v>0</v>
      </c>
      <c r="AE997">
        <v>0</v>
      </c>
      <c r="AF997">
        <v>17</v>
      </c>
      <c r="AG997" t="s">
        <v>74</v>
      </c>
      <c r="AH997">
        <v>0</v>
      </c>
      <c r="AI997">
        <v>1</v>
      </c>
      <c r="AJ997">
        <v>0</v>
      </c>
      <c r="AK997">
        <v>0</v>
      </c>
      <c r="AL997">
        <v>1</v>
      </c>
      <c r="AM997">
        <v>0</v>
      </c>
      <c r="AN997">
        <v>0</v>
      </c>
      <c r="AO997">
        <v>69</v>
      </c>
      <c r="AP997">
        <v>63</v>
      </c>
      <c r="AQ997" t="s">
        <v>466</v>
      </c>
      <c r="AR997">
        <v>0</v>
      </c>
      <c r="AS997">
        <v>1</v>
      </c>
      <c r="AT997" t="s">
        <v>75</v>
      </c>
      <c r="AU997">
        <v>0</v>
      </c>
      <c r="AV997" t="s">
        <v>110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 t="s">
        <v>1052</v>
      </c>
      <c r="BD997">
        <v>69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16</v>
      </c>
    </row>
    <row r="998" spans="1:68" x14ac:dyDescent="0.25">
      <c r="A998" s="1">
        <v>42001</v>
      </c>
      <c r="B998" t="s">
        <v>113</v>
      </c>
      <c r="C998" t="s">
        <v>82</v>
      </c>
      <c r="D998">
        <v>3</v>
      </c>
      <c r="E998" s="2">
        <v>8.4027777777777785E-2</v>
      </c>
      <c r="F998">
        <v>2</v>
      </c>
      <c r="G998">
        <v>15</v>
      </c>
      <c r="H998" t="s">
        <v>84</v>
      </c>
      <c r="I998">
        <v>38</v>
      </c>
      <c r="J998">
        <v>3</v>
      </c>
      <c r="K998">
        <v>10</v>
      </c>
      <c r="L998" t="s">
        <v>360</v>
      </c>
      <c r="N998" t="s">
        <v>69</v>
      </c>
      <c r="O998" t="s">
        <v>131</v>
      </c>
      <c r="P998" t="s">
        <v>101</v>
      </c>
      <c r="Q998" t="s">
        <v>91</v>
      </c>
      <c r="R998" t="s">
        <v>73</v>
      </c>
      <c r="S998">
        <v>0</v>
      </c>
      <c r="T998" t="s">
        <v>73</v>
      </c>
      <c r="U998" t="s">
        <v>73</v>
      </c>
      <c r="V998" t="s">
        <v>124</v>
      </c>
      <c r="W998" t="s">
        <v>151</v>
      </c>
      <c r="X998" t="s">
        <v>73</v>
      </c>
      <c r="Y998" t="s">
        <v>151</v>
      </c>
      <c r="Z998" t="s">
        <v>73</v>
      </c>
      <c r="AA998" t="s">
        <v>73</v>
      </c>
      <c r="AB998" t="s">
        <v>73</v>
      </c>
      <c r="AC998">
        <v>3</v>
      </c>
      <c r="AD998">
        <v>-7</v>
      </c>
      <c r="AE998">
        <v>7</v>
      </c>
      <c r="AF998">
        <v>17</v>
      </c>
      <c r="AG998" t="s">
        <v>74</v>
      </c>
      <c r="AH998">
        <v>0</v>
      </c>
      <c r="AI998">
        <v>1</v>
      </c>
      <c r="AJ998">
        <v>0</v>
      </c>
      <c r="AK998">
        <v>0</v>
      </c>
      <c r="AL998">
        <v>1</v>
      </c>
      <c r="AM998">
        <v>0</v>
      </c>
      <c r="AN998">
        <v>0</v>
      </c>
      <c r="AO998">
        <v>65</v>
      </c>
      <c r="AP998">
        <v>38</v>
      </c>
      <c r="AQ998" t="s">
        <v>151</v>
      </c>
      <c r="AR998">
        <v>0</v>
      </c>
      <c r="AS998">
        <v>1</v>
      </c>
      <c r="AT998" t="s">
        <v>86</v>
      </c>
      <c r="AU998">
        <v>0</v>
      </c>
      <c r="AV998" t="s">
        <v>103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 t="s">
        <v>360</v>
      </c>
      <c r="BD998">
        <v>65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16</v>
      </c>
    </row>
    <row r="999" spans="1:68" x14ac:dyDescent="0.25">
      <c r="A999" s="1">
        <v>42001</v>
      </c>
      <c r="B999" t="s">
        <v>113</v>
      </c>
      <c r="C999" t="s">
        <v>82</v>
      </c>
      <c r="D999">
        <v>3</v>
      </c>
      <c r="E999" s="2">
        <v>8.1250000000000003E-2</v>
      </c>
      <c r="F999">
        <v>3</v>
      </c>
      <c r="G999">
        <v>15</v>
      </c>
      <c r="H999" t="s">
        <v>84</v>
      </c>
      <c r="I999">
        <v>38</v>
      </c>
      <c r="J999">
        <v>3</v>
      </c>
      <c r="K999">
        <v>10</v>
      </c>
      <c r="L999" t="s">
        <v>1053</v>
      </c>
      <c r="N999" t="s">
        <v>69</v>
      </c>
      <c r="O999" t="s">
        <v>131</v>
      </c>
      <c r="P999" t="s">
        <v>101</v>
      </c>
      <c r="Q999" t="s">
        <v>72</v>
      </c>
      <c r="R999" t="s">
        <v>73</v>
      </c>
      <c r="S999">
        <v>0</v>
      </c>
      <c r="T999" t="s">
        <v>73</v>
      </c>
      <c r="U999" t="s">
        <v>73</v>
      </c>
      <c r="V999" t="s">
        <v>124</v>
      </c>
      <c r="W999" t="s">
        <v>151</v>
      </c>
      <c r="X999" t="s">
        <v>73</v>
      </c>
      <c r="Y999" t="s">
        <v>151</v>
      </c>
      <c r="Z999" t="s">
        <v>73</v>
      </c>
      <c r="AA999" t="s">
        <v>73</v>
      </c>
      <c r="AB999" t="s">
        <v>73</v>
      </c>
      <c r="AC999">
        <v>2</v>
      </c>
      <c r="AD999">
        <v>-7</v>
      </c>
      <c r="AE999">
        <v>7</v>
      </c>
      <c r="AF999">
        <v>17</v>
      </c>
      <c r="AG999" t="s">
        <v>74</v>
      </c>
      <c r="AH999">
        <v>0</v>
      </c>
      <c r="AI999">
        <v>1</v>
      </c>
      <c r="AJ999">
        <v>0</v>
      </c>
      <c r="AK999">
        <v>0</v>
      </c>
      <c r="AL999">
        <v>1</v>
      </c>
      <c r="AM999">
        <v>0</v>
      </c>
      <c r="AN999">
        <v>0</v>
      </c>
      <c r="AO999">
        <v>95</v>
      </c>
      <c r="AP999">
        <v>38</v>
      </c>
      <c r="AQ999" t="s">
        <v>151</v>
      </c>
      <c r="AR999">
        <v>0</v>
      </c>
      <c r="AS999">
        <v>1</v>
      </c>
      <c r="AT999" t="s">
        <v>86</v>
      </c>
      <c r="AU999">
        <v>0</v>
      </c>
      <c r="AV999" t="s">
        <v>110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 t="s">
        <v>1053</v>
      </c>
      <c r="BD999">
        <v>95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16</v>
      </c>
    </row>
    <row r="1000" spans="1:68" x14ac:dyDescent="0.25">
      <c r="A1000" s="1">
        <v>42001</v>
      </c>
      <c r="B1000" t="s">
        <v>113</v>
      </c>
      <c r="C1000" t="s">
        <v>82</v>
      </c>
      <c r="D1000">
        <v>4</v>
      </c>
      <c r="E1000" s="2">
        <v>0.24027777777777778</v>
      </c>
      <c r="F1000">
        <v>2</v>
      </c>
      <c r="G1000">
        <v>7</v>
      </c>
      <c r="H1000" t="s">
        <v>84</v>
      </c>
      <c r="I1000">
        <v>27</v>
      </c>
      <c r="J1000">
        <v>13</v>
      </c>
      <c r="K1000">
        <v>10</v>
      </c>
      <c r="L1000" t="s">
        <v>1054</v>
      </c>
      <c r="M1000">
        <v>24</v>
      </c>
      <c r="N1000" t="s">
        <v>69</v>
      </c>
      <c r="O1000" t="s">
        <v>70</v>
      </c>
      <c r="P1000" t="s">
        <v>71</v>
      </c>
      <c r="Q1000" t="s">
        <v>72</v>
      </c>
      <c r="R1000" t="s">
        <v>73</v>
      </c>
      <c r="S1000">
        <v>0</v>
      </c>
      <c r="T1000" t="s">
        <v>73</v>
      </c>
      <c r="U1000" t="s">
        <v>73</v>
      </c>
      <c r="V1000" t="s">
        <v>124</v>
      </c>
      <c r="W1000" t="s">
        <v>73</v>
      </c>
      <c r="X1000" t="s">
        <v>133</v>
      </c>
      <c r="Y1000" t="s">
        <v>133</v>
      </c>
      <c r="Z1000" t="s">
        <v>73</v>
      </c>
      <c r="AA1000" t="s">
        <v>73</v>
      </c>
      <c r="AB1000" t="s">
        <v>27</v>
      </c>
      <c r="AC1000">
        <v>6</v>
      </c>
      <c r="AD1000">
        <v>3</v>
      </c>
      <c r="AE1000">
        <v>3</v>
      </c>
      <c r="AF1000">
        <v>17</v>
      </c>
      <c r="AG1000" t="s">
        <v>74</v>
      </c>
      <c r="AH1000">
        <v>0</v>
      </c>
      <c r="AI1000">
        <v>1</v>
      </c>
      <c r="AJ1000">
        <v>1</v>
      </c>
      <c r="AK1000">
        <v>0</v>
      </c>
      <c r="AL1000">
        <v>1</v>
      </c>
      <c r="AM1000">
        <v>0</v>
      </c>
      <c r="AN1000">
        <v>0</v>
      </c>
      <c r="AO1000">
        <v>89</v>
      </c>
      <c r="AP1000">
        <v>27</v>
      </c>
      <c r="AQ1000" t="s">
        <v>133</v>
      </c>
      <c r="AR1000">
        <v>1</v>
      </c>
      <c r="AS1000">
        <v>1</v>
      </c>
      <c r="AT1000" t="s">
        <v>75</v>
      </c>
      <c r="AU1000">
        <v>24</v>
      </c>
      <c r="AV1000" t="s">
        <v>76</v>
      </c>
      <c r="AW1000">
        <v>0</v>
      </c>
      <c r="AX1000">
        <v>3.4285714285714284</v>
      </c>
      <c r="AY1000">
        <v>1</v>
      </c>
      <c r="AZ1000">
        <v>1</v>
      </c>
      <c r="BA1000">
        <v>0</v>
      </c>
      <c r="BB1000">
        <v>1</v>
      </c>
      <c r="BC1000" t="s">
        <v>1054</v>
      </c>
      <c r="BD1000">
        <v>89</v>
      </c>
      <c r="BE1000">
        <v>2.9000000000000004</v>
      </c>
      <c r="BF1000">
        <v>0.96</v>
      </c>
      <c r="BG1000">
        <v>0</v>
      </c>
      <c r="BH1000">
        <v>2.4000000000000004</v>
      </c>
      <c r="BI1000">
        <v>0.5</v>
      </c>
      <c r="BJ1000">
        <v>0</v>
      </c>
      <c r="BK1000">
        <v>0</v>
      </c>
      <c r="BL1000">
        <v>0</v>
      </c>
      <c r="BM1000">
        <v>0.96</v>
      </c>
      <c r="BN1000">
        <v>0</v>
      </c>
      <c r="BO1000">
        <v>0</v>
      </c>
      <c r="BP1000">
        <v>16</v>
      </c>
    </row>
    <row r="1001" spans="1:68" x14ac:dyDescent="0.25">
      <c r="A1001" s="1">
        <v>42001</v>
      </c>
      <c r="B1001" t="s">
        <v>113</v>
      </c>
      <c r="C1001" t="s">
        <v>82</v>
      </c>
      <c r="D1001">
        <v>4</v>
      </c>
      <c r="E1001" s="2">
        <v>0.58819444444444446</v>
      </c>
      <c r="F1001">
        <v>2</v>
      </c>
      <c r="G1001">
        <v>7</v>
      </c>
      <c r="H1001" t="s">
        <v>120</v>
      </c>
      <c r="I1001">
        <v>20</v>
      </c>
      <c r="J1001">
        <v>3</v>
      </c>
      <c r="K1001">
        <v>10</v>
      </c>
      <c r="L1001" t="s">
        <v>1055</v>
      </c>
      <c r="M1001">
        <v>10</v>
      </c>
      <c r="N1001" t="s">
        <v>69</v>
      </c>
      <c r="O1001" t="s">
        <v>70</v>
      </c>
      <c r="P1001" t="s">
        <v>101</v>
      </c>
      <c r="Q1001" t="s">
        <v>89</v>
      </c>
      <c r="R1001" t="s">
        <v>73</v>
      </c>
      <c r="S1001">
        <v>0</v>
      </c>
      <c r="T1001" t="s">
        <v>73</v>
      </c>
      <c r="U1001" t="s">
        <v>73</v>
      </c>
      <c r="V1001" t="s">
        <v>124</v>
      </c>
      <c r="W1001" t="s">
        <v>73</v>
      </c>
      <c r="X1001" t="s">
        <v>133</v>
      </c>
      <c r="Y1001" t="s">
        <v>133</v>
      </c>
      <c r="Z1001" t="s">
        <v>73</v>
      </c>
      <c r="AA1001" t="s">
        <v>73</v>
      </c>
      <c r="AB1001" t="s">
        <v>27</v>
      </c>
      <c r="AC1001">
        <v>15</v>
      </c>
      <c r="AD1001">
        <v>-7</v>
      </c>
      <c r="AE1001">
        <v>7</v>
      </c>
      <c r="AF1001">
        <v>17</v>
      </c>
      <c r="AG1001" t="s">
        <v>74</v>
      </c>
      <c r="AH1001">
        <v>0</v>
      </c>
      <c r="AI1001">
        <v>1</v>
      </c>
      <c r="AJ1001">
        <v>1</v>
      </c>
      <c r="AK1001">
        <v>0</v>
      </c>
      <c r="AL1001">
        <v>1</v>
      </c>
      <c r="AM1001">
        <v>0</v>
      </c>
      <c r="AN1001">
        <v>0</v>
      </c>
      <c r="AO1001">
        <v>91</v>
      </c>
      <c r="AP1001">
        <v>80</v>
      </c>
      <c r="AQ1001" t="s">
        <v>133</v>
      </c>
      <c r="AR1001">
        <v>1</v>
      </c>
      <c r="AS1001">
        <v>1</v>
      </c>
      <c r="AT1001" t="s">
        <v>75</v>
      </c>
      <c r="AU1001">
        <v>10</v>
      </c>
      <c r="AV1001" t="s">
        <v>102</v>
      </c>
      <c r="AW1001">
        <v>0</v>
      </c>
      <c r="AX1001">
        <v>1.4285714285714286</v>
      </c>
      <c r="AY1001">
        <v>1</v>
      </c>
      <c r="AZ1001">
        <v>1</v>
      </c>
      <c r="BA1001">
        <v>0</v>
      </c>
      <c r="BB1001">
        <v>1</v>
      </c>
      <c r="BC1001" t="s">
        <v>1055</v>
      </c>
      <c r="BD1001">
        <v>91</v>
      </c>
      <c r="BE1001">
        <v>1.5</v>
      </c>
      <c r="BF1001">
        <v>0.4</v>
      </c>
      <c r="BG1001">
        <v>0</v>
      </c>
      <c r="BH1001">
        <v>1</v>
      </c>
      <c r="BI1001">
        <v>0.5</v>
      </c>
      <c r="BJ1001">
        <v>0</v>
      </c>
      <c r="BK1001">
        <v>0</v>
      </c>
      <c r="BL1001">
        <v>0</v>
      </c>
      <c r="BM1001">
        <v>0.4</v>
      </c>
      <c r="BN1001">
        <v>0</v>
      </c>
      <c r="BO1001">
        <v>0</v>
      </c>
      <c r="BP1001">
        <v>16</v>
      </c>
    </row>
    <row r="1002" spans="1:68" x14ac:dyDescent="0.25">
      <c r="A1002" s="1">
        <v>42001</v>
      </c>
      <c r="B1002" t="s">
        <v>113</v>
      </c>
      <c r="C1002" t="s">
        <v>82</v>
      </c>
      <c r="D1002">
        <v>4</v>
      </c>
      <c r="E1002" s="2">
        <v>6.3888888888888884E-2</v>
      </c>
      <c r="F1002">
        <v>2</v>
      </c>
      <c r="G1002">
        <v>7</v>
      </c>
      <c r="H1002" t="s">
        <v>84</v>
      </c>
      <c r="I1002">
        <v>25</v>
      </c>
      <c r="J1002">
        <v>20</v>
      </c>
      <c r="K1002">
        <v>10</v>
      </c>
      <c r="L1002" t="s">
        <v>1056</v>
      </c>
      <c r="M1002">
        <v>8</v>
      </c>
      <c r="N1002" t="s">
        <v>80</v>
      </c>
      <c r="O1002" t="s">
        <v>73</v>
      </c>
      <c r="P1002" t="s">
        <v>73</v>
      </c>
      <c r="Q1002" t="s">
        <v>73</v>
      </c>
      <c r="R1002" t="s">
        <v>81</v>
      </c>
      <c r="S1002">
        <v>0</v>
      </c>
      <c r="T1002" t="s">
        <v>73</v>
      </c>
      <c r="U1002" t="s">
        <v>73</v>
      </c>
      <c r="V1002" t="s">
        <v>73</v>
      </c>
      <c r="W1002" t="s">
        <v>73</v>
      </c>
      <c r="X1002" t="s">
        <v>73</v>
      </c>
      <c r="Y1002" t="s">
        <v>73</v>
      </c>
      <c r="Z1002" t="s">
        <v>125</v>
      </c>
      <c r="AA1002" t="s">
        <v>73</v>
      </c>
      <c r="AB1002" t="s">
        <v>27</v>
      </c>
      <c r="AC1002">
        <v>2</v>
      </c>
      <c r="AD1002">
        <v>10</v>
      </c>
      <c r="AE1002">
        <v>10</v>
      </c>
      <c r="AF1002">
        <v>17</v>
      </c>
      <c r="AG1002" t="s">
        <v>74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62</v>
      </c>
      <c r="AP1002">
        <v>25</v>
      </c>
      <c r="AQ1002" t="s">
        <v>125</v>
      </c>
      <c r="AR1002">
        <v>1</v>
      </c>
      <c r="AS1002">
        <v>1</v>
      </c>
      <c r="AT1002" t="s">
        <v>106</v>
      </c>
      <c r="AU1002">
        <v>8</v>
      </c>
      <c r="AV1002" t="s">
        <v>81</v>
      </c>
      <c r="AW1002">
        <v>0</v>
      </c>
      <c r="AX1002">
        <v>1.1428571428571428</v>
      </c>
      <c r="AY1002">
        <v>1</v>
      </c>
      <c r="AZ1002">
        <v>1</v>
      </c>
      <c r="BA1002">
        <v>0</v>
      </c>
      <c r="BB1002">
        <v>1</v>
      </c>
      <c r="BC1002" t="s">
        <v>1056</v>
      </c>
      <c r="BD1002">
        <v>62</v>
      </c>
      <c r="BE1002">
        <v>0.8</v>
      </c>
      <c r="BF1002">
        <v>0</v>
      </c>
      <c r="BG1002">
        <v>0.8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16</v>
      </c>
    </row>
    <row r="1003" spans="1:68" x14ac:dyDescent="0.25">
      <c r="A1003" s="1">
        <v>42001</v>
      </c>
      <c r="B1003" t="s">
        <v>113</v>
      </c>
      <c r="C1003" t="s">
        <v>82</v>
      </c>
      <c r="D1003">
        <v>4</v>
      </c>
      <c r="E1003" s="2">
        <v>0.47847222222222224</v>
      </c>
      <c r="F1003">
        <v>2</v>
      </c>
      <c r="G1003">
        <v>11</v>
      </c>
      <c r="H1003" t="s">
        <v>84</v>
      </c>
      <c r="I1003">
        <v>16</v>
      </c>
      <c r="J1003">
        <v>3</v>
      </c>
      <c r="K1003">
        <v>10</v>
      </c>
      <c r="L1003" t="s">
        <v>1057</v>
      </c>
      <c r="M1003">
        <v>6</v>
      </c>
      <c r="N1003" t="s">
        <v>69</v>
      </c>
      <c r="O1003" t="s">
        <v>70</v>
      </c>
      <c r="P1003" t="s">
        <v>101</v>
      </c>
      <c r="Q1003" t="s">
        <v>91</v>
      </c>
      <c r="R1003" t="s">
        <v>73</v>
      </c>
      <c r="S1003">
        <v>0</v>
      </c>
      <c r="T1003" t="s">
        <v>73</v>
      </c>
      <c r="U1003" t="s">
        <v>73</v>
      </c>
      <c r="V1003" t="s">
        <v>124</v>
      </c>
      <c r="W1003" t="s">
        <v>73</v>
      </c>
      <c r="X1003" t="s">
        <v>133</v>
      </c>
      <c r="Y1003" t="s">
        <v>133</v>
      </c>
      <c r="Z1003" t="s">
        <v>73</v>
      </c>
      <c r="AA1003" t="s">
        <v>73</v>
      </c>
      <c r="AB1003" t="s">
        <v>73</v>
      </c>
      <c r="AC1003">
        <v>12</v>
      </c>
      <c r="AD1003">
        <v>-7</v>
      </c>
      <c r="AE1003">
        <v>7</v>
      </c>
      <c r="AF1003">
        <v>17</v>
      </c>
      <c r="AG1003" t="s">
        <v>74</v>
      </c>
      <c r="AH1003">
        <v>0</v>
      </c>
      <c r="AI1003">
        <v>1</v>
      </c>
      <c r="AJ1003">
        <v>1</v>
      </c>
      <c r="AK1003">
        <v>0</v>
      </c>
      <c r="AL1003">
        <v>1</v>
      </c>
      <c r="AM1003">
        <v>0</v>
      </c>
      <c r="AN1003">
        <v>0</v>
      </c>
      <c r="AO1003">
        <v>108</v>
      </c>
      <c r="AP1003">
        <v>16</v>
      </c>
      <c r="AQ1003" t="s">
        <v>133</v>
      </c>
      <c r="AR1003">
        <v>1</v>
      </c>
      <c r="AS1003">
        <v>1</v>
      </c>
      <c r="AT1003" t="s">
        <v>75</v>
      </c>
      <c r="AU1003">
        <v>6</v>
      </c>
      <c r="AV1003" t="s">
        <v>103</v>
      </c>
      <c r="AW1003">
        <v>0</v>
      </c>
      <c r="AX1003">
        <v>0.54545454545454541</v>
      </c>
      <c r="AY1003">
        <v>0</v>
      </c>
      <c r="AZ1003">
        <v>0</v>
      </c>
      <c r="BA1003">
        <v>0</v>
      </c>
      <c r="BB1003">
        <v>1</v>
      </c>
      <c r="BC1003" t="s">
        <v>1057</v>
      </c>
      <c r="BD1003">
        <v>108</v>
      </c>
      <c r="BE1003">
        <v>1.1000000000000001</v>
      </c>
      <c r="BF1003">
        <v>0.24</v>
      </c>
      <c r="BG1003">
        <v>0</v>
      </c>
      <c r="BH1003">
        <v>0.60000000000000009</v>
      </c>
      <c r="BI1003">
        <v>0.5</v>
      </c>
      <c r="BJ1003">
        <v>0</v>
      </c>
      <c r="BK1003">
        <v>0</v>
      </c>
      <c r="BL1003">
        <v>0</v>
      </c>
      <c r="BM1003">
        <v>0.24</v>
      </c>
      <c r="BN1003">
        <v>0</v>
      </c>
      <c r="BO1003">
        <v>0</v>
      </c>
      <c r="BP1003">
        <v>16</v>
      </c>
    </row>
    <row r="1004" spans="1:68" x14ac:dyDescent="0.25">
      <c r="A1004" s="1">
        <v>42001</v>
      </c>
      <c r="B1004" t="s">
        <v>113</v>
      </c>
      <c r="C1004" t="s">
        <v>82</v>
      </c>
      <c r="D1004">
        <v>4</v>
      </c>
      <c r="E1004" s="2">
        <v>0.15902777777777777</v>
      </c>
      <c r="F1004">
        <v>3</v>
      </c>
      <c r="G1004">
        <v>2</v>
      </c>
      <c r="H1004" t="s">
        <v>84</v>
      </c>
      <c r="I1004">
        <v>2</v>
      </c>
      <c r="J1004">
        <v>19</v>
      </c>
      <c r="K1004">
        <v>10</v>
      </c>
      <c r="L1004" t="s">
        <v>1058</v>
      </c>
      <c r="M1004">
        <v>2</v>
      </c>
      <c r="N1004" t="s">
        <v>69</v>
      </c>
      <c r="O1004" t="s">
        <v>70</v>
      </c>
      <c r="P1004" t="s">
        <v>101</v>
      </c>
      <c r="Q1004" t="s">
        <v>72</v>
      </c>
      <c r="R1004" t="s">
        <v>73</v>
      </c>
      <c r="S1004">
        <v>0</v>
      </c>
      <c r="T1004" t="s">
        <v>73</v>
      </c>
      <c r="U1004" t="s">
        <v>73</v>
      </c>
      <c r="V1004" t="s">
        <v>124</v>
      </c>
      <c r="W1004" t="s">
        <v>73</v>
      </c>
      <c r="X1004" t="s">
        <v>171</v>
      </c>
      <c r="Y1004" t="s">
        <v>171</v>
      </c>
      <c r="Z1004" t="s">
        <v>73</v>
      </c>
      <c r="AA1004" t="s">
        <v>26</v>
      </c>
      <c r="AB1004" t="s">
        <v>73</v>
      </c>
      <c r="AC1004">
        <v>4</v>
      </c>
      <c r="AD1004">
        <v>9</v>
      </c>
      <c r="AE1004">
        <v>9</v>
      </c>
      <c r="AF1004">
        <v>17</v>
      </c>
      <c r="AG1004" t="s">
        <v>74</v>
      </c>
      <c r="AH1004">
        <v>0</v>
      </c>
      <c r="AI1004">
        <v>1</v>
      </c>
      <c r="AJ1004">
        <v>1</v>
      </c>
      <c r="AK1004">
        <v>0</v>
      </c>
      <c r="AL1004">
        <v>1</v>
      </c>
      <c r="AM1004">
        <v>0</v>
      </c>
      <c r="AN1004">
        <v>0</v>
      </c>
      <c r="AO1004">
        <v>74</v>
      </c>
      <c r="AP1004">
        <v>2</v>
      </c>
      <c r="AQ1004" t="s">
        <v>171</v>
      </c>
      <c r="AR1004">
        <v>1</v>
      </c>
      <c r="AS1004">
        <v>1</v>
      </c>
      <c r="AT1004" t="s">
        <v>75</v>
      </c>
      <c r="AU1004">
        <v>2</v>
      </c>
      <c r="AV1004" t="s">
        <v>110</v>
      </c>
      <c r="AW1004">
        <v>1</v>
      </c>
      <c r="AX1004">
        <v>1</v>
      </c>
      <c r="AY1004">
        <v>0</v>
      </c>
      <c r="AZ1004">
        <v>1</v>
      </c>
      <c r="BA1004">
        <v>1</v>
      </c>
      <c r="BB1004">
        <v>1</v>
      </c>
      <c r="BC1004" t="s">
        <v>1058</v>
      </c>
      <c r="BD1004">
        <v>74</v>
      </c>
      <c r="BE1004">
        <v>6.7</v>
      </c>
      <c r="BF1004">
        <v>4.08</v>
      </c>
      <c r="BG1004">
        <v>0</v>
      </c>
      <c r="BH1004">
        <v>0.2</v>
      </c>
      <c r="BI1004">
        <v>0.5</v>
      </c>
      <c r="BJ1004">
        <v>0</v>
      </c>
      <c r="BK1004">
        <v>6</v>
      </c>
      <c r="BL1004">
        <v>0</v>
      </c>
      <c r="BM1004">
        <v>0.08</v>
      </c>
      <c r="BN1004">
        <v>4</v>
      </c>
      <c r="BO1004">
        <v>0</v>
      </c>
      <c r="BP1004">
        <v>16</v>
      </c>
    </row>
    <row r="1005" spans="1:68" x14ac:dyDescent="0.25">
      <c r="A1005" s="1">
        <v>42001</v>
      </c>
      <c r="B1005" t="s">
        <v>113</v>
      </c>
      <c r="C1005" t="s">
        <v>82</v>
      </c>
      <c r="D1005">
        <v>4</v>
      </c>
      <c r="E1005" s="2">
        <v>0.18819444444444444</v>
      </c>
      <c r="F1005">
        <v>2</v>
      </c>
      <c r="G1005">
        <v>2</v>
      </c>
      <c r="H1005" t="s">
        <v>84</v>
      </c>
      <c r="I1005">
        <v>2</v>
      </c>
      <c r="J1005">
        <v>13</v>
      </c>
      <c r="K1005">
        <v>10</v>
      </c>
      <c r="L1005" t="s">
        <v>1059</v>
      </c>
      <c r="M1005">
        <v>0</v>
      </c>
      <c r="N1005" t="s">
        <v>80</v>
      </c>
      <c r="O1005" t="s">
        <v>70</v>
      </c>
      <c r="P1005" t="s">
        <v>73</v>
      </c>
      <c r="Q1005" t="s">
        <v>73</v>
      </c>
      <c r="R1005" t="s">
        <v>111</v>
      </c>
      <c r="S1005">
        <v>0</v>
      </c>
      <c r="T1005" t="s">
        <v>73</v>
      </c>
      <c r="U1005" t="s">
        <v>73</v>
      </c>
      <c r="V1005" t="s">
        <v>73</v>
      </c>
      <c r="W1005" t="s">
        <v>73</v>
      </c>
      <c r="X1005" t="s">
        <v>73</v>
      </c>
      <c r="Y1005" t="s">
        <v>73</v>
      </c>
      <c r="Z1005" t="s">
        <v>125</v>
      </c>
      <c r="AA1005" t="s">
        <v>73</v>
      </c>
      <c r="AB1005" t="s">
        <v>73</v>
      </c>
      <c r="AC1005">
        <v>5</v>
      </c>
      <c r="AD1005">
        <v>3</v>
      </c>
      <c r="AE1005">
        <v>3</v>
      </c>
      <c r="AF1005">
        <v>17</v>
      </c>
      <c r="AG1005" t="s">
        <v>74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80</v>
      </c>
      <c r="AP1005">
        <v>2</v>
      </c>
      <c r="AQ1005" t="s">
        <v>125</v>
      </c>
      <c r="AR1005">
        <v>1</v>
      </c>
      <c r="AS1005">
        <v>1</v>
      </c>
      <c r="AT1005" t="s">
        <v>106</v>
      </c>
      <c r="AU1005">
        <v>0</v>
      </c>
      <c r="AV1005" t="s">
        <v>111</v>
      </c>
      <c r="AW1005">
        <v>0</v>
      </c>
      <c r="AX1005">
        <v>0</v>
      </c>
      <c r="AY1005">
        <v>0</v>
      </c>
      <c r="AZ1005">
        <v>0</v>
      </c>
      <c r="BA1005">
        <v>1</v>
      </c>
      <c r="BB1005">
        <v>0</v>
      </c>
      <c r="BC1005" t="s">
        <v>1059</v>
      </c>
      <c r="BD1005">
        <v>80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16</v>
      </c>
    </row>
    <row r="1006" spans="1:68" x14ac:dyDescent="0.25">
      <c r="A1006" s="1">
        <v>42001</v>
      </c>
      <c r="B1006" t="s">
        <v>113</v>
      </c>
      <c r="C1006" t="s">
        <v>82</v>
      </c>
      <c r="D1006">
        <v>4</v>
      </c>
      <c r="E1006" s="2">
        <v>0.4513888888888889</v>
      </c>
      <c r="F1006">
        <v>3</v>
      </c>
      <c r="G1006">
        <v>5</v>
      </c>
      <c r="H1006" t="s">
        <v>84</v>
      </c>
      <c r="I1006">
        <v>10</v>
      </c>
      <c r="J1006">
        <v>3</v>
      </c>
      <c r="K1006">
        <v>10</v>
      </c>
      <c r="L1006" t="s">
        <v>1060</v>
      </c>
      <c r="N1006" t="s">
        <v>69</v>
      </c>
      <c r="O1006" t="s">
        <v>131</v>
      </c>
      <c r="P1006" t="s">
        <v>101</v>
      </c>
      <c r="Q1006" t="s">
        <v>72</v>
      </c>
      <c r="R1006" t="s">
        <v>73</v>
      </c>
      <c r="S1006">
        <v>0</v>
      </c>
      <c r="T1006" t="s">
        <v>73</v>
      </c>
      <c r="U1006" t="s">
        <v>73</v>
      </c>
      <c r="V1006" t="s">
        <v>124</v>
      </c>
      <c r="W1006" t="s">
        <v>466</v>
      </c>
      <c r="X1006" t="s">
        <v>73</v>
      </c>
      <c r="Y1006" t="s">
        <v>466</v>
      </c>
      <c r="Z1006" t="s">
        <v>73</v>
      </c>
      <c r="AA1006" t="s">
        <v>73</v>
      </c>
      <c r="AB1006" t="s">
        <v>73</v>
      </c>
      <c r="AC1006">
        <v>11</v>
      </c>
      <c r="AD1006">
        <v>-7</v>
      </c>
      <c r="AE1006">
        <v>7</v>
      </c>
      <c r="AF1006">
        <v>17</v>
      </c>
      <c r="AG1006" t="s">
        <v>74</v>
      </c>
      <c r="AH1006">
        <v>0</v>
      </c>
      <c r="AI1006">
        <v>1</v>
      </c>
      <c r="AJ1006">
        <v>0</v>
      </c>
      <c r="AK1006">
        <v>0</v>
      </c>
      <c r="AL1006">
        <v>1</v>
      </c>
      <c r="AM1006">
        <v>0</v>
      </c>
      <c r="AN1006">
        <v>0</v>
      </c>
      <c r="AO1006">
        <v>99</v>
      </c>
      <c r="AP1006">
        <v>10</v>
      </c>
      <c r="AQ1006" t="s">
        <v>466</v>
      </c>
      <c r="AR1006">
        <v>0</v>
      </c>
      <c r="AS1006">
        <v>1</v>
      </c>
      <c r="AT1006" t="s">
        <v>75</v>
      </c>
      <c r="AU1006">
        <v>0</v>
      </c>
      <c r="AV1006" t="s">
        <v>110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 t="s">
        <v>1060</v>
      </c>
      <c r="BD1006">
        <v>99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16</v>
      </c>
    </row>
  </sheetData>
  <sortState ref="A2:BP3194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67" workbookViewId="0">
      <selection activeCell="C2" sqref="C2:H87"/>
    </sheetView>
  </sheetViews>
  <sheetFormatPr defaultRowHeight="15" x14ac:dyDescent="0.25"/>
  <cols>
    <col min="3" max="3" width="13.140625" customWidth="1"/>
    <col min="7" max="7" width="17.85546875" customWidth="1"/>
    <col min="8" max="8" width="14.42578125" customWidth="1"/>
    <col min="9" max="10" width="16.7109375" customWidth="1"/>
    <col min="11" max="11" width="16.42578125" customWidth="1"/>
    <col min="12" max="12" width="13.140625" customWidth="1"/>
  </cols>
  <sheetData>
    <row r="1" spans="1:12" x14ac:dyDescent="0.25">
      <c r="A1" t="s">
        <v>1065</v>
      </c>
      <c r="B1" s="2" t="s">
        <v>1064</v>
      </c>
      <c r="C1" s="2" t="s">
        <v>1069</v>
      </c>
      <c r="D1" t="s">
        <v>1070</v>
      </c>
      <c r="E1" t="s">
        <v>1063</v>
      </c>
      <c r="F1" t="s">
        <v>1062</v>
      </c>
      <c r="G1" t="s">
        <v>1061</v>
      </c>
      <c r="H1" t="s">
        <v>1066</v>
      </c>
      <c r="I1" t="s">
        <v>1067</v>
      </c>
      <c r="J1" t="s">
        <v>1071</v>
      </c>
      <c r="K1" t="s">
        <v>1068</v>
      </c>
      <c r="L1" s="2" t="s">
        <v>1070</v>
      </c>
    </row>
    <row r="2" spans="1:12" x14ac:dyDescent="0.25">
      <c r="A2">
        <v>1</v>
      </c>
      <c r="B2" s="3">
        <v>0.42986111111111108</v>
      </c>
      <c r="C2" s="5">
        <f>HOUR(B2) + IF(A2=1,45,0) + IF(A2=2,30,0)  + IF(A2=3,15,0)</f>
        <v>55</v>
      </c>
      <c r="D2" s="5">
        <f>ROUNDDOWN(L2,-1)</f>
        <v>90</v>
      </c>
      <c r="E2">
        <v>1</v>
      </c>
      <c r="F2">
        <v>10</v>
      </c>
      <c r="G2">
        <v>-3</v>
      </c>
      <c r="H2" t="s">
        <v>69</v>
      </c>
      <c r="I2" t="s">
        <v>120</v>
      </c>
      <c r="J2" t="s">
        <v>120</v>
      </c>
      <c r="K2">
        <v>7</v>
      </c>
      <c r="L2" s="5">
        <f>IF(I2=J2,100-K2,K2)</f>
        <v>93</v>
      </c>
    </row>
    <row r="3" spans="1:12" x14ac:dyDescent="0.25">
      <c r="A3">
        <v>1</v>
      </c>
      <c r="B3" s="3">
        <v>0.42569444444444443</v>
      </c>
      <c r="C3" s="5">
        <f>HOUR(B3) + IF(A3=1,45,0) + IF(A3=2,30,0)  + IF(A3=3,15,0)</f>
        <v>55</v>
      </c>
      <c r="D3" s="5">
        <f t="shared" ref="D3:D66" si="0">ROUNDDOWN(L3,-1)</f>
        <v>90</v>
      </c>
      <c r="E3">
        <v>2</v>
      </c>
      <c r="F3">
        <v>10</v>
      </c>
      <c r="G3">
        <v>-3</v>
      </c>
      <c r="H3" t="s">
        <v>69</v>
      </c>
      <c r="I3" t="s">
        <v>120</v>
      </c>
      <c r="J3" t="s">
        <v>120</v>
      </c>
      <c r="K3">
        <v>7</v>
      </c>
      <c r="L3" s="5">
        <f>IF(I3=J3,100-K3,K3)</f>
        <v>93</v>
      </c>
    </row>
    <row r="4" spans="1:12" x14ac:dyDescent="0.25">
      <c r="A4">
        <v>1</v>
      </c>
      <c r="B4" s="3">
        <v>0.39513888888888887</v>
      </c>
      <c r="C4" s="5">
        <f>HOUR(B4) + IF(A4=1,45,0) + IF(A4=2,30,0)  + IF(A4=3,15,0)</f>
        <v>54</v>
      </c>
      <c r="D4" s="5">
        <f t="shared" si="0"/>
        <v>80</v>
      </c>
      <c r="E4">
        <v>3</v>
      </c>
      <c r="F4">
        <v>2</v>
      </c>
      <c r="G4">
        <v>-3</v>
      </c>
      <c r="H4" t="s">
        <v>69</v>
      </c>
      <c r="I4" t="s">
        <v>120</v>
      </c>
      <c r="J4" t="s">
        <v>120</v>
      </c>
      <c r="K4">
        <v>15</v>
      </c>
      <c r="L4" s="5">
        <f>IF(I4=J4,100-K4,K4)</f>
        <v>85</v>
      </c>
    </row>
    <row r="5" spans="1:12" x14ac:dyDescent="0.25">
      <c r="A5">
        <v>1</v>
      </c>
      <c r="B5" s="3">
        <v>0.39027777777777778</v>
      </c>
      <c r="C5" s="5">
        <f>HOUR(B5) + IF(A5=1,45,0) + IF(A5=2,30,0)  + IF(A5=3,15,0)</f>
        <v>54</v>
      </c>
      <c r="D5" s="5">
        <f t="shared" si="0"/>
        <v>60</v>
      </c>
      <c r="E5">
        <v>1</v>
      </c>
      <c r="F5">
        <v>10</v>
      </c>
      <c r="G5">
        <v>-3</v>
      </c>
      <c r="H5" t="s">
        <v>80</v>
      </c>
      <c r="I5" t="s">
        <v>120</v>
      </c>
      <c r="J5" t="s">
        <v>120</v>
      </c>
      <c r="K5">
        <v>33</v>
      </c>
      <c r="L5" s="5">
        <f>IF(I5=J5,100-K5,K5)</f>
        <v>67</v>
      </c>
    </row>
    <row r="6" spans="1:12" x14ac:dyDescent="0.25">
      <c r="A6">
        <v>1</v>
      </c>
      <c r="B6" s="3">
        <v>0.35833333333333334</v>
      </c>
      <c r="C6" s="5">
        <f>HOUR(B6) + IF(A6=1,45,0) + IF(A6=2,30,0)  + IF(A6=3,15,0)</f>
        <v>53</v>
      </c>
      <c r="D6" s="5">
        <f t="shared" si="0"/>
        <v>60</v>
      </c>
      <c r="E6">
        <v>2</v>
      </c>
      <c r="F6">
        <v>7</v>
      </c>
      <c r="G6">
        <v>-3</v>
      </c>
      <c r="H6" t="s">
        <v>80</v>
      </c>
      <c r="I6" t="s">
        <v>120</v>
      </c>
      <c r="J6" t="s">
        <v>120</v>
      </c>
      <c r="K6">
        <v>36</v>
      </c>
      <c r="L6" s="5">
        <f>IF(I6=J6,100-K6,K6)</f>
        <v>64</v>
      </c>
    </row>
    <row r="7" spans="1:12" x14ac:dyDescent="0.25">
      <c r="A7">
        <v>1</v>
      </c>
      <c r="B7" s="3">
        <v>0.33541666666666664</v>
      </c>
      <c r="C7" s="5">
        <f>HOUR(B7) + IF(A7=1,45,0) + IF(A7=2,30,0)  + IF(A7=3,15,0)</f>
        <v>53</v>
      </c>
      <c r="D7" s="5">
        <f t="shared" si="0"/>
        <v>60</v>
      </c>
      <c r="E7">
        <v>3</v>
      </c>
      <c r="F7">
        <v>5</v>
      </c>
      <c r="G7">
        <v>-3</v>
      </c>
      <c r="H7" t="s">
        <v>69</v>
      </c>
      <c r="I7" t="s">
        <v>120</v>
      </c>
      <c r="J7" t="s">
        <v>120</v>
      </c>
      <c r="K7">
        <v>38</v>
      </c>
      <c r="L7" s="5">
        <f>IF(I7=J7,100-K7,K7)</f>
        <v>62</v>
      </c>
    </row>
    <row r="8" spans="1:12" x14ac:dyDescent="0.25">
      <c r="A8">
        <v>1</v>
      </c>
      <c r="B8" s="3">
        <v>0.21180555555555555</v>
      </c>
      <c r="C8" s="5">
        <f>HOUR(B8) + IF(A8=1,45,0) + IF(A8=2,30,0)  + IF(A8=3,15,0)</f>
        <v>50</v>
      </c>
      <c r="D8" s="5">
        <f t="shared" si="0"/>
        <v>80</v>
      </c>
      <c r="E8">
        <v>1</v>
      </c>
      <c r="F8">
        <v>10</v>
      </c>
      <c r="G8">
        <v>-3</v>
      </c>
      <c r="H8" t="s">
        <v>80</v>
      </c>
      <c r="I8" t="s">
        <v>120</v>
      </c>
      <c r="J8" t="s">
        <v>120</v>
      </c>
      <c r="K8">
        <v>19</v>
      </c>
      <c r="L8" s="5">
        <f>IF(I8=J8,100-K8,K8)</f>
        <v>81</v>
      </c>
    </row>
    <row r="9" spans="1:12" x14ac:dyDescent="0.25">
      <c r="A9">
        <v>1</v>
      </c>
      <c r="B9" s="3">
        <v>0.19444444444444445</v>
      </c>
      <c r="C9" s="5">
        <f>HOUR(B9) + IF(A9=1,45,0) + IF(A9=2,30,0)  + IF(A9=3,15,0)</f>
        <v>49</v>
      </c>
      <c r="D9" s="5">
        <f t="shared" si="0"/>
        <v>70</v>
      </c>
      <c r="E9">
        <v>2</v>
      </c>
      <c r="F9">
        <v>7</v>
      </c>
      <c r="G9">
        <v>-3</v>
      </c>
      <c r="H9" t="s">
        <v>69</v>
      </c>
      <c r="I9" t="s">
        <v>120</v>
      </c>
      <c r="J9" t="s">
        <v>120</v>
      </c>
      <c r="K9">
        <v>22</v>
      </c>
      <c r="L9" s="5">
        <f>IF(I9=J9,100-K9,K9)</f>
        <v>78</v>
      </c>
    </row>
    <row r="10" spans="1:12" x14ac:dyDescent="0.25">
      <c r="A10">
        <v>1</v>
      </c>
      <c r="B10" s="3">
        <v>0.18611111111111112</v>
      </c>
      <c r="C10" s="5">
        <f>HOUR(B10) + IF(A10=1,45,0) + IF(A10=2,30,0)  + IF(A10=3,15,0)</f>
        <v>49</v>
      </c>
      <c r="D10" s="5">
        <f t="shared" si="0"/>
        <v>70</v>
      </c>
      <c r="E10">
        <v>3</v>
      </c>
      <c r="F10">
        <v>7</v>
      </c>
      <c r="G10">
        <v>-3</v>
      </c>
      <c r="H10" t="s">
        <v>69</v>
      </c>
      <c r="I10" t="s">
        <v>120</v>
      </c>
      <c r="J10" t="s">
        <v>120</v>
      </c>
      <c r="K10">
        <v>22</v>
      </c>
      <c r="L10" s="5">
        <f>IF(I10=J10,100-K10,K10)</f>
        <v>78</v>
      </c>
    </row>
    <row r="11" spans="1:12" x14ac:dyDescent="0.25">
      <c r="A11">
        <v>1</v>
      </c>
      <c r="B11" s="3">
        <v>5.2777777777777778E-2</v>
      </c>
      <c r="C11" s="5">
        <f>HOUR(B11) + IF(A11=1,45,0) + IF(A11=2,30,0)  + IF(A11=3,15,0)</f>
        <v>46</v>
      </c>
      <c r="D11" s="5">
        <f t="shared" si="0"/>
        <v>70</v>
      </c>
      <c r="E11">
        <v>1</v>
      </c>
      <c r="F11">
        <v>10</v>
      </c>
      <c r="G11">
        <v>-6</v>
      </c>
      <c r="H11" t="s">
        <v>69</v>
      </c>
      <c r="I11" t="s">
        <v>120</v>
      </c>
      <c r="J11" t="s">
        <v>120</v>
      </c>
      <c r="K11">
        <v>23</v>
      </c>
      <c r="L11" s="5">
        <f>IF(I11=J11,100-K11,K11)</f>
        <v>77</v>
      </c>
    </row>
    <row r="12" spans="1:12" x14ac:dyDescent="0.25">
      <c r="A12">
        <v>1</v>
      </c>
      <c r="B12" s="3">
        <v>2.5694444444444443E-2</v>
      </c>
      <c r="C12" s="5">
        <f>HOUR(B12) + IF(A12=1,45,0) + IF(A12=2,30,0)  + IF(A12=3,15,0)</f>
        <v>45</v>
      </c>
      <c r="D12" s="5">
        <f t="shared" si="0"/>
        <v>70</v>
      </c>
      <c r="E12">
        <v>2</v>
      </c>
      <c r="F12">
        <v>6</v>
      </c>
      <c r="G12">
        <v>-6</v>
      </c>
      <c r="H12" t="s">
        <v>80</v>
      </c>
      <c r="I12" t="s">
        <v>120</v>
      </c>
      <c r="J12" t="s">
        <v>120</v>
      </c>
      <c r="K12">
        <v>27</v>
      </c>
      <c r="L12" s="5">
        <f>IF(I12=J12,100-K12,K12)</f>
        <v>73</v>
      </c>
    </row>
    <row r="13" spans="1:12" x14ac:dyDescent="0.25">
      <c r="A13">
        <v>1</v>
      </c>
      <c r="B13" s="3">
        <v>6.9444444444444447E-4</v>
      </c>
      <c r="C13" s="5">
        <f>HOUR(B13) + IF(A13=1,45,0) + IF(A13=2,30,0)  + IF(A13=3,15,0)</f>
        <v>45</v>
      </c>
      <c r="D13" s="5">
        <f t="shared" si="0"/>
        <v>60</v>
      </c>
      <c r="E13">
        <v>3</v>
      </c>
      <c r="F13">
        <v>1</v>
      </c>
      <c r="G13">
        <v>-6</v>
      </c>
      <c r="H13" t="s">
        <v>69</v>
      </c>
      <c r="I13" t="s">
        <v>120</v>
      </c>
      <c r="J13" t="s">
        <v>120</v>
      </c>
      <c r="K13">
        <v>32</v>
      </c>
      <c r="L13" s="5">
        <f>IF(I13=J13,100-K13,K13)</f>
        <v>68</v>
      </c>
    </row>
    <row r="14" spans="1:12" x14ac:dyDescent="0.25">
      <c r="A14">
        <v>2</v>
      </c>
      <c r="B14" s="3">
        <v>0.4201388888888889</v>
      </c>
      <c r="C14" s="5">
        <f>HOUR(B14) + IF(A14=1,45,0) + IF(A14=2,30,0)  + IF(A14=3,15,0)</f>
        <v>40</v>
      </c>
      <c r="D14" s="5">
        <f t="shared" si="0"/>
        <v>60</v>
      </c>
      <c r="E14">
        <v>1</v>
      </c>
      <c r="F14">
        <v>10</v>
      </c>
      <c r="G14">
        <v>-9</v>
      </c>
      <c r="H14" t="s">
        <v>69</v>
      </c>
      <c r="I14" t="s">
        <v>120</v>
      </c>
      <c r="J14" t="s">
        <v>120</v>
      </c>
      <c r="K14">
        <v>40</v>
      </c>
      <c r="L14" s="5">
        <f>IF(I14=J14,100-K14,K14)</f>
        <v>60</v>
      </c>
    </row>
    <row r="15" spans="1:12" x14ac:dyDescent="0.25">
      <c r="A15">
        <v>2</v>
      </c>
      <c r="B15" s="3">
        <v>0.41666666666666669</v>
      </c>
      <c r="C15" s="5">
        <f>HOUR(B15) + IF(A15=1,45,0) + IF(A15=2,30,0)  + IF(A15=3,15,0)</f>
        <v>40</v>
      </c>
      <c r="D15" s="5">
        <f t="shared" si="0"/>
        <v>60</v>
      </c>
      <c r="E15">
        <v>2</v>
      </c>
      <c r="F15">
        <v>10</v>
      </c>
      <c r="G15">
        <v>-9</v>
      </c>
      <c r="H15" t="s">
        <v>69</v>
      </c>
      <c r="I15" t="s">
        <v>120</v>
      </c>
      <c r="J15" t="s">
        <v>120</v>
      </c>
      <c r="K15">
        <v>40</v>
      </c>
      <c r="L15" s="5">
        <f>IF(I15=J15,100-K15,K15)</f>
        <v>60</v>
      </c>
    </row>
    <row r="16" spans="1:12" x14ac:dyDescent="0.25">
      <c r="A16">
        <v>2</v>
      </c>
      <c r="B16" s="3">
        <v>0.40625</v>
      </c>
      <c r="C16" s="5">
        <f>HOUR(B16) + IF(A16=1,45,0) + IF(A16=2,30,0)  + IF(A16=3,15,0)</f>
        <v>39</v>
      </c>
      <c r="D16" s="5">
        <f t="shared" si="0"/>
        <v>40</v>
      </c>
      <c r="E16">
        <v>1</v>
      </c>
      <c r="F16">
        <v>10</v>
      </c>
      <c r="G16">
        <v>-9</v>
      </c>
      <c r="H16" t="s">
        <v>80</v>
      </c>
      <c r="I16" t="s">
        <v>114</v>
      </c>
      <c r="J16" t="s">
        <v>120</v>
      </c>
      <c r="K16">
        <v>45</v>
      </c>
      <c r="L16" s="5">
        <f>IF(I16=J16,100-K16,K16)</f>
        <v>45</v>
      </c>
    </row>
    <row r="17" spans="1:12" x14ac:dyDescent="0.25">
      <c r="A17">
        <v>2</v>
      </c>
      <c r="B17" s="3">
        <v>0.3888888888888889</v>
      </c>
      <c r="C17" s="5">
        <f>HOUR(B17) + IF(A17=1,45,0) + IF(A17=2,30,0)  + IF(A17=3,15,0)</f>
        <v>39</v>
      </c>
      <c r="D17" s="5">
        <f t="shared" si="0"/>
        <v>30</v>
      </c>
      <c r="E17">
        <v>2</v>
      </c>
      <c r="F17">
        <v>4</v>
      </c>
      <c r="G17">
        <v>-9</v>
      </c>
      <c r="H17" t="s">
        <v>80</v>
      </c>
      <c r="I17" t="s">
        <v>114</v>
      </c>
      <c r="J17" t="s">
        <v>120</v>
      </c>
      <c r="K17">
        <v>39</v>
      </c>
      <c r="L17" s="5">
        <f>IF(I17=J17,100-K17,K17)</f>
        <v>39</v>
      </c>
    </row>
    <row r="18" spans="1:12" x14ac:dyDescent="0.25">
      <c r="A18">
        <v>2</v>
      </c>
      <c r="B18" s="3">
        <v>0.36458333333333331</v>
      </c>
      <c r="C18" s="5">
        <f>HOUR(B18) + IF(A18=1,45,0) + IF(A18=2,30,0)  + IF(A18=3,15,0)</f>
        <v>38</v>
      </c>
      <c r="D18" s="5">
        <f t="shared" si="0"/>
        <v>30</v>
      </c>
      <c r="E18">
        <v>1</v>
      </c>
      <c r="F18">
        <v>10</v>
      </c>
      <c r="G18">
        <v>-9</v>
      </c>
      <c r="H18" t="s">
        <v>80</v>
      </c>
      <c r="I18" t="s">
        <v>114</v>
      </c>
      <c r="J18" t="s">
        <v>120</v>
      </c>
      <c r="K18">
        <v>33</v>
      </c>
      <c r="L18" s="5">
        <f>IF(I18=J18,100-K18,K18)</f>
        <v>33</v>
      </c>
    </row>
    <row r="19" spans="1:12" x14ac:dyDescent="0.25">
      <c r="A19">
        <v>2</v>
      </c>
      <c r="B19" s="3">
        <v>0.33819444444444446</v>
      </c>
      <c r="C19" s="5">
        <f>HOUR(B19) + IF(A19=1,45,0) + IF(A19=2,30,0)  + IF(A19=3,15,0)</f>
        <v>38</v>
      </c>
      <c r="D19" s="5">
        <f t="shared" si="0"/>
        <v>30</v>
      </c>
      <c r="E19">
        <v>2</v>
      </c>
      <c r="F19">
        <v>14</v>
      </c>
      <c r="G19">
        <v>-9</v>
      </c>
      <c r="H19" t="s">
        <v>69</v>
      </c>
      <c r="I19" t="s">
        <v>114</v>
      </c>
      <c r="J19" t="s">
        <v>120</v>
      </c>
      <c r="K19">
        <v>37</v>
      </c>
      <c r="L19" s="5">
        <f>IF(I19=J19,100-K19,K19)</f>
        <v>37</v>
      </c>
    </row>
    <row r="20" spans="1:12" x14ac:dyDescent="0.25">
      <c r="A20">
        <v>2</v>
      </c>
      <c r="B20" s="3">
        <v>0.3347222222222222</v>
      </c>
      <c r="C20" s="5">
        <f>HOUR(B20) + IF(A20=1,45,0) + IF(A20=2,30,0)  + IF(A20=3,15,0)</f>
        <v>38</v>
      </c>
      <c r="D20" s="5">
        <f t="shared" si="0"/>
        <v>30</v>
      </c>
      <c r="E20">
        <v>3</v>
      </c>
      <c r="F20">
        <v>14</v>
      </c>
      <c r="G20">
        <v>-9</v>
      </c>
      <c r="H20" t="s">
        <v>69</v>
      </c>
      <c r="I20" t="s">
        <v>114</v>
      </c>
      <c r="J20" t="s">
        <v>120</v>
      </c>
      <c r="K20">
        <v>37</v>
      </c>
      <c r="L20" s="5">
        <f>IF(I20=J20,100-K20,K20)</f>
        <v>37</v>
      </c>
    </row>
    <row r="21" spans="1:12" x14ac:dyDescent="0.25">
      <c r="A21">
        <v>2</v>
      </c>
      <c r="B21" s="3">
        <v>0.19166666666666668</v>
      </c>
      <c r="C21" s="5">
        <f>HOUR(B21) + IF(A21=1,45,0) + IF(A21=2,30,0)  + IF(A21=3,15,0)</f>
        <v>34</v>
      </c>
      <c r="D21" s="5">
        <f t="shared" si="0"/>
        <v>80</v>
      </c>
      <c r="E21">
        <v>1</v>
      </c>
      <c r="F21">
        <v>10</v>
      </c>
      <c r="G21">
        <v>-12</v>
      </c>
      <c r="H21" t="s">
        <v>80</v>
      </c>
      <c r="I21" t="s">
        <v>120</v>
      </c>
      <c r="J21" t="s">
        <v>120</v>
      </c>
      <c r="K21">
        <v>20</v>
      </c>
      <c r="L21" s="5">
        <f>IF(I21=J21,100-K21,K21)</f>
        <v>80</v>
      </c>
    </row>
    <row r="22" spans="1:12" x14ac:dyDescent="0.25">
      <c r="A22">
        <v>2</v>
      </c>
      <c r="B22" s="3">
        <v>8.819444444444445E-2</v>
      </c>
      <c r="C22" s="5">
        <f>HOUR(B22) + IF(A22=1,45,0) + IF(A22=2,30,0)  + IF(A22=3,15,0)</f>
        <v>32</v>
      </c>
      <c r="D22" s="5">
        <f t="shared" si="0"/>
        <v>80</v>
      </c>
      <c r="E22">
        <v>1</v>
      </c>
      <c r="F22">
        <v>10</v>
      </c>
      <c r="G22">
        <v>-15</v>
      </c>
      <c r="H22" t="s">
        <v>69</v>
      </c>
      <c r="I22" t="s">
        <v>120</v>
      </c>
      <c r="J22" t="s">
        <v>120</v>
      </c>
      <c r="K22">
        <v>20</v>
      </c>
      <c r="L22" s="5">
        <f>IF(I22=J22,100-K22,K22)</f>
        <v>80</v>
      </c>
    </row>
    <row r="23" spans="1:12" x14ac:dyDescent="0.25">
      <c r="A23">
        <v>2</v>
      </c>
      <c r="B23" s="3">
        <v>8.3333333333333329E-2</v>
      </c>
      <c r="C23" s="5">
        <f>HOUR(B23) + IF(A23=1,45,0) + IF(A23=2,30,0)  + IF(A23=3,15,0)</f>
        <v>32</v>
      </c>
      <c r="D23" s="5">
        <f t="shared" si="0"/>
        <v>70</v>
      </c>
      <c r="E23">
        <v>2</v>
      </c>
      <c r="F23">
        <v>4</v>
      </c>
      <c r="G23">
        <v>-15</v>
      </c>
      <c r="H23" t="s">
        <v>69</v>
      </c>
      <c r="I23" t="s">
        <v>120</v>
      </c>
      <c r="J23" t="s">
        <v>120</v>
      </c>
      <c r="K23">
        <v>26</v>
      </c>
      <c r="L23" s="5">
        <f>IF(I23=J23,100-K23,K23)</f>
        <v>74</v>
      </c>
    </row>
    <row r="24" spans="1:12" x14ac:dyDescent="0.25">
      <c r="A24">
        <v>2</v>
      </c>
      <c r="B24" s="3">
        <v>7.8472222222222221E-2</v>
      </c>
      <c r="C24" s="5">
        <f>HOUR(B24) + IF(A24=1,45,0) + IF(A24=2,30,0)  + IF(A24=3,15,0)</f>
        <v>31</v>
      </c>
      <c r="D24" s="5">
        <f t="shared" si="0"/>
        <v>50</v>
      </c>
      <c r="E24">
        <v>1</v>
      </c>
      <c r="F24">
        <v>10</v>
      </c>
      <c r="G24">
        <v>-15</v>
      </c>
      <c r="H24" t="s">
        <v>69</v>
      </c>
      <c r="I24" t="s">
        <v>120</v>
      </c>
      <c r="J24" t="s">
        <v>120</v>
      </c>
      <c r="K24">
        <v>41</v>
      </c>
      <c r="L24" s="5">
        <f>IF(I24=J24,100-K24,K24)</f>
        <v>59</v>
      </c>
    </row>
    <row r="25" spans="1:12" x14ac:dyDescent="0.25">
      <c r="A25">
        <v>2</v>
      </c>
      <c r="B25" s="3">
        <v>5.8333333333333334E-2</v>
      </c>
      <c r="C25" s="5">
        <f>HOUR(B25) + IF(A25=1,45,0) + IF(A25=2,30,0)  + IF(A25=3,15,0)</f>
        <v>31</v>
      </c>
      <c r="D25" s="5">
        <f t="shared" si="0"/>
        <v>40</v>
      </c>
      <c r="E25">
        <v>1</v>
      </c>
      <c r="F25">
        <v>10</v>
      </c>
      <c r="G25">
        <v>-15</v>
      </c>
      <c r="H25" t="s">
        <v>69</v>
      </c>
      <c r="I25" t="s">
        <v>114</v>
      </c>
      <c r="J25" t="s">
        <v>120</v>
      </c>
      <c r="K25">
        <v>48</v>
      </c>
      <c r="L25" s="5">
        <f>IF(I25=J25,100-K25,K25)</f>
        <v>48</v>
      </c>
    </row>
    <row r="26" spans="1:12" x14ac:dyDescent="0.25">
      <c r="A26">
        <v>2</v>
      </c>
      <c r="B26" s="3">
        <v>5.2777777777777778E-2</v>
      </c>
      <c r="C26" s="5">
        <f>HOUR(B26) + IF(A26=1,45,0) + IF(A26=2,30,0)  + IF(A26=3,15,0)</f>
        <v>31</v>
      </c>
      <c r="D26" s="5">
        <f t="shared" si="0"/>
        <v>40</v>
      </c>
      <c r="E26">
        <v>2</v>
      </c>
      <c r="F26">
        <v>10</v>
      </c>
      <c r="G26">
        <v>-15</v>
      </c>
      <c r="H26" t="s">
        <v>69</v>
      </c>
      <c r="I26" t="s">
        <v>114</v>
      </c>
      <c r="J26" t="s">
        <v>120</v>
      </c>
      <c r="K26">
        <v>48</v>
      </c>
      <c r="L26" s="5">
        <f>IF(I26=J26,100-K26,K26)</f>
        <v>48</v>
      </c>
    </row>
    <row r="27" spans="1:12" x14ac:dyDescent="0.25">
      <c r="A27">
        <v>2</v>
      </c>
      <c r="B27" s="3">
        <v>4.027777777777778E-2</v>
      </c>
      <c r="C27" s="5">
        <f>HOUR(B27) + IF(A27=1,45,0) + IF(A27=2,30,0)  + IF(A27=3,15,0)</f>
        <v>30</v>
      </c>
      <c r="D27" s="5">
        <f t="shared" si="0"/>
        <v>30</v>
      </c>
      <c r="E27">
        <v>3</v>
      </c>
      <c r="F27">
        <v>1</v>
      </c>
      <c r="G27">
        <v>-15</v>
      </c>
      <c r="H27" t="s">
        <v>80</v>
      </c>
      <c r="I27" t="s">
        <v>114</v>
      </c>
      <c r="J27" t="s">
        <v>120</v>
      </c>
      <c r="K27">
        <v>39</v>
      </c>
      <c r="L27" s="5">
        <f>IF(I27=J27,100-K27,K27)</f>
        <v>39</v>
      </c>
    </row>
    <row r="28" spans="1:12" x14ac:dyDescent="0.25">
      <c r="A28">
        <v>2</v>
      </c>
      <c r="B28" s="3">
        <v>3.8194444444444448E-2</v>
      </c>
      <c r="C28" s="5">
        <f>HOUR(B28) + IF(A28=1,45,0) + IF(A28=2,30,0)  + IF(A28=3,15,0)</f>
        <v>30</v>
      </c>
      <c r="D28" s="5">
        <f t="shared" si="0"/>
        <v>30</v>
      </c>
      <c r="E28">
        <v>1</v>
      </c>
      <c r="F28">
        <v>10</v>
      </c>
      <c r="G28">
        <v>-15</v>
      </c>
      <c r="H28" t="s">
        <v>69</v>
      </c>
      <c r="I28" t="s">
        <v>114</v>
      </c>
      <c r="J28" t="s">
        <v>120</v>
      </c>
      <c r="K28">
        <v>37</v>
      </c>
      <c r="L28" s="5">
        <f>IF(I28=J28,100-K28,K28)</f>
        <v>37</v>
      </c>
    </row>
    <row r="29" spans="1:12" x14ac:dyDescent="0.25">
      <c r="A29">
        <v>2</v>
      </c>
      <c r="B29" s="3">
        <v>3.4027777777777775E-2</v>
      </c>
      <c r="C29" s="5">
        <f>HOUR(B29) + IF(A29=1,45,0) + IF(A29=2,30,0)  + IF(A29=3,15,0)</f>
        <v>30</v>
      </c>
      <c r="D29" s="5">
        <f t="shared" si="0"/>
        <v>30</v>
      </c>
      <c r="E29">
        <v>2</v>
      </c>
      <c r="F29">
        <v>3</v>
      </c>
      <c r="G29">
        <v>-15</v>
      </c>
      <c r="H29" t="s">
        <v>69</v>
      </c>
      <c r="I29" t="s">
        <v>114</v>
      </c>
      <c r="J29" t="s">
        <v>120</v>
      </c>
      <c r="K29">
        <v>30</v>
      </c>
      <c r="L29" s="5">
        <f>IF(I29=J29,100-K29,K29)</f>
        <v>30</v>
      </c>
    </row>
    <row r="30" spans="1:12" x14ac:dyDescent="0.25">
      <c r="A30">
        <v>2</v>
      </c>
      <c r="B30" s="3">
        <v>3.125E-2</v>
      </c>
      <c r="C30" s="5">
        <f>HOUR(B30) + IF(A30=1,45,0) + IF(A30=2,30,0)  + IF(A30=3,15,0)</f>
        <v>30</v>
      </c>
      <c r="D30" s="5">
        <f t="shared" si="0"/>
        <v>20</v>
      </c>
      <c r="E30">
        <v>1</v>
      </c>
      <c r="F30">
        <v>10</v>
      </c>
      <c r="G30">
        <v>-15</v>
      </c>
      <c r="H30" t="s">
        <v>69</v>
      </c>
      <c r="I30" t="s">
        <v>114</v>
      </c>
      <c r="J30" t="s">
        <v>120</v>
      </c>
      <c r="K30">
        <v>27</v>
      </c>
      <c r="L30" s="5">
        <f>IF(I30=J30,100-K30,K30)</f>
        <v>27</v>
      </c>
    </row>
    <row r="31" spans="1:12" x14ac:dyDescent="0.25">
      <c r="A31">
        <v>2</v>
      </c>
      <c r="B31" s="3">
        <v>2.6388888888888889E-2</v>
      </c>
      <c r="C31" s="5">
        <f>HOUR(B31) + IF(A31=1,45,0) + IF(A31=2,30,0)  + IF(A31=3,15,0)</f>
        <v>30</v>
      </c>
      <c r="D31" s="5">
        <f t="shared" si="0"/>
        <v>20</v>
      </c>
      <c r="E31">
        <v>2</v>
      </c>
      <c r="F31">
        <v>10</v>
      </c>
      <c r="G31">
        <v>-15</v>
      </c>
      <c r="H31" t="s">
        <v>69</v>
      </c>
      <c r="I31" t="s">
        <v>114</v>
      </c>
      <c r="J31" t="s">
        <v>120</v>
      </c>
      <c r="K31">
        <v>27</v>
      </c>
      <c r="L31" s="5">
        <f>IF(I31=J31,100-K31,K31)</f>
        <v>27</v>
      </c>
    </row>
    <row r="32" spans="1:12" x14ac:dyDescent="0.25">
      <c r="A32">
        <v>2</v>
      </c>
      <c r="B32" s="3">
        <v>1.2500000000000001E-2</v>
      </c>
      <c r="C32" s="5">
        <f>HOUR(B32) + IF(A32=1,45,0) + IF(A32=2,30,0)  + IF(A32=3,15,0)</f>
        <v>30</v>
      </c>
      <c r="D32" s="5">
        <f t="shared" si="0"/>
        <v>10</v>
      </c>
      <c r="E32">
        <v>1</v>
      </c>
      <c r="F32">
        <v>10</v>
      </c>
      <c r="G32">
        <v>-15</v>
      </c>
      <c r="H32" t="s">
        <v>69</v>
      </c>
      <c r="I32" t="s">
        <v>114</v>
      </c>
      <c r="J32" t="s">
        <v>120</v>
      </c>
      <c r="K32">
        <v>15</v>
      </c>
      <c r="L32" s="5">
        <f>IF(I32=J32,100-K32,K32)</f>
        <v>15</v>
      </c>
    </row>
    <row r="33" spans="1:12" x14ac:dyDescent="0.25">
      <c r="A33">
        <v>2</v>
      </c>
      <c r="B33" s="3">
        <v>8.3333333333333332E-3</v>
      </c>
      <c r="C33" s="5">
        <f>HOUR(B33) + IF(A33=1,45,0) + IF(A33=2,30,0)  + IF(A33=3,15,0)</f>
        <v>30</v>
      </c>
      <c r="D33" s="5">
        <f t="shared" si="0"/>
        <v>10</v>
      </c>
      <c r="E33">
        <v>2</v>
      </c>
      <c r="F33">
        <v>10</v>
      </c>
      <c r="G33">
        <v>-15</v>
      </c>
      <c r="H33" t="s">
        <v>69</v>
      </c>
      <c r="I33" t="s">
        <v>114</v>
      </c>
      <c r="J33" t="s">
        <v>120</v>
      </c>
      <c r="K33">
        <v>15</v>
      </c>
      <c r="L33" s="5">
        <f>IF(I33=J33,100-K33,K33)</f>
        <v>15</v>
      </c>
    </row>
    <row r="34" spans="1:12" x14ac:dyDescent="0.25">
      <c r="A34">
        <v>2</v>
      </c>
      <c r="B34" s="3">
        <v>5.5555555555555558E-3</v>
      </c>
      <c r="C34" s="5">
        <f>HOUR(B34) + IF(A34=1,45,0) + IF(A34=2,30,0)  + IF(A34=3,15,0)</f>
        <v>30</v>
      </c>
      <c r="D34" s="5">
        <f t="shared" si="0"/>
        <v>10</v>
      </c>
      <c r="E34">
        <v>3</v>
      </c>
      <c r="F34">
        <v>10</v>
      </c>
      <c r="G34">
        <v>-15</v>
      </c>
      <c r="H34" t="s">
        <v>39</v>
      </c>
      <c r="I34" t="s">
        <v>114</v>
      </c>
      <c r="J34" t="s">
        <v>120</v>
      </c>
      <c r="K34">
        <v>15</v>
      </c>
      <c r="L34" s="5">
        <f>IF(I34=J34,100-K34,K34)</f>
        <v>15</v>
      </c>
    </row>
    <row r="35" spans="1:12" x14ac:dyDescent="0.25">
      <c r="A35">
        <v>3</v>
      </c>
      <c r="B35" s="3">
        <v>0.625</v>
      </c>
      <c r="C35" s="5">
        <f>HOUR(B35) + IF(A35=1,45,0) + IF(A35=2,30,0)  + IF(A35=3,15,0)</f>
        <v>30</v>
      </c>
      <c r="D35" s="5">
        <f t="shared" si="0"/>
        <v>80</v>
      </c>
      <c r="E35">
        <v>1</v>
      </c>
      <c r="F35">
        <v>10</v>
      </c>
      <c r="G35">
        <v>-15</v>
      </c>
      <c r="H35" t="s">
        <v>69</v>
      </c>
      <c r="I35" t="s">
        <v>120</v>
      </c>
      <c r="J35" t="s">
        <v>120</v>
      </c>
      <c r="K35">
        <v>20</v>
      </c>
      <c r="L35" s="5">
        <f>IF(I35=J35,100-K35,K35)</f>
        <v>80</v>
      </c>
    </row>
    <row r="36" spans="1:12" x14ac:dyDescent="0.25">
      <c r="A36">
        <v>3</v>
      </c>
      <c r="B36" s="3">
        <v>0.60624999999999996</v>
      </c>
      <c r="C36" s="5">
        <f>HOUR(B36) + IF(A36=1,45,0) + IF(A36=2,30,0)  + IF(A36=3,15,0)</f>
        <v>29</v>
      </c>
      <c r="D36" s="5">
        <f t="shared" si="0"/>
        <v>70</v>
      </c>
      <c r="E36">
        <v>2</v>
      </c>
      <c r="F36">
        <v>4</v>
      </c>
      <c r="G36">
        <v>-15</v>
      </c>
      <c r="H36" t="s">
        <v>69</v>
      </c>
      <c r="I36" t="s">
        <v>120</v>
      </c>
      <c r="J36" t="s">
        <v>120</v>
      </c>
      <c r="K36">
        <v>26</v>
      </c>
      <c r="L36" s="5">
        <f>IF(I36=J36,100-K36,K36)</f>
        <v>74</v>
      </c>
    </row>
    <row r="37" spans="1:12" x14ac:dyDescent="0.25">
      <c r="A37">
        <v>3</v>
      </c>
      <c r="B37" s="3">
        <v>0.60416666666666663</v>
      </c>
      <c r="C37" s="5">
        <f>HOUR(B37) + IF(A37=1,45,0) + IF(A37=2,30,0)  + IF(A37=3,15,0)</f>
        <v>29</v>
      </c>
      <c r="D37" s="5">
        <f t="shared" si="0"/>
        <v>70</v>
      </c>
      <c r="E37">
        <v>3</v>
      </c>
      <c r="F37">
        <v>4</v>
      </c>
      <c r="G37">
        <v>-15</v>
      </c>
      <c r="H37" t="s">
        <v>69</v>
      </c>
      <c r="I37" t="s">
        <v>120</v>
      </c>
      <c r="J37" t="s">
        <v>120</v>
      </c>
      <c r="K37">
        <v>26</v>
      </c>
      <c r="L37" s="5">
        <f>IF(I37=J37,100-K37,K37)</f>
        <v>74</v>
      </c>
    </row>
    <row r="38" spans="1:12" x14ac:dyDescent="0.25">
      <c r="A38">
        <v>3</v>
      </c>
      <c r="B38" s="3">
        <v>0.57847222222222228</v>
      </c>
      <c r="C38" s="5">
        <f>HOUR(B38) + IF(A38=1,45,0) + IF(A38=2,30,0)  + IF(A38=3,15,0)</f>
        <v>28</v>
      </c>
      <c r="D38" s="5">
        <f t="shared" si="0"/>
        <v>60</v>
      </c>
      <c r="E38">
        <v>1</v>
      </c>
      <c r="F38">
        <v>10</v>
      </c>
      <c r="G38">
        <v>-15</v>
      </c>
      <c r="H38" t="s">
        <v>80</v>
      </c>
      <c r="I38" t="s">
        <v>120</v>
      </c>
      <c r="J38" t="s">
        <v>120</v>
      </c>
      <c r="K38">
        <v>31</v>
      </c>
      <c r="L38" s="5">
        <f>IF(I38=J38,100-K38,K38)</f>
        <v>69</v>
      </c>
    </row>
    <row r="39" spans="1:12" x14ac:dyDescent="0.25">
      <c r="A39">
        <v>3</v>
      </c>
      <c r="B39" s="3">
        <v>0.55833333333333335</v>
      </c>
      <c r="C39" s="5">
        <f>HOUR(B39) + IF(A39=1,45,0) + IF(A39=2,30,0)  + IF(A39=3,15,0)</f>
        <v>28</v>
      </c>
      <c r="D39" s="5">
        <f t="shared" si="0"/>
        <v>60</v>
      </c>
      <c r="E39">
        <v>2</v>
      </c>
      <c r="F39">
        <v>6</v>
      </c>
      <c r="G39">
        <v>-15</v>
      </c>
      <c r="H39" t="s">
        <v>80</v>
      </c>
      <c r="I39" t="s">
        <v>120</v>
      </c>
      <c r="J39" t="s">
        <v>120</v>
      </c>
      <c r="K39">
        <v>35</v>
      </c>
      <c r="L39" s="5">
        <f>IF(I39=J39,100-K39,K39)</f>
        <v>65</v>
      </c>
    </row>
    <row r="40" spans="1:12" x14ac:dyDescent="0.25">
      <c r="A40">
        <v>3</v>
      </c>
      <c r="B40" s="3">
        <v>0.53680555555555554</v>
      </c>
      <c r="C40" s="5">
        <f>HOUR(B40) + IF(A40=1,45,0) + IF(A40=2,30,0)  + IF(A40=3,15,0)</f>
        <v>27</v>
      </c>
      <c r="D40" s="5">
        <f t="shared" si="0"/>
        <v>50</v>
      </c>
      <c r="E40">
        <v>1</v>
      </c>
      <c r="F40">
        <v>10</v>
      </c>
      <c r="G40">
        <v>-15</v>
      </c>
      <c r="H40" t="s">
        <v>69</v>
      </c>
      <c r="I40" t="s">
        <v>120</v>
      </c>
      <c r="J40" t="s">
        <v>120</v>
      </c>
      <c r="K40">
        <v>45</v>
      </c>
      <c r="L40" s="5">
        <f>IF(I40=J40,100-K40,K40)</f>
        <v>55</v>
      </c>
    </row>
    <row r="41" spans="1:12" x14ac:dyDescent="0.25">
      <c r="A41">
        <v>3</v>
      </c>
      <c r="B41" s="3">
        <v>0.53402777777777777</v>
      </c>
      <c r="C41" s="5">
        <f>HOUR(B41) + IF(A41=1,45,0) + IF(A41=2,30,0)  + IF(A41=3,15,0)</f>
        <v>27</v>
      </c>
      <c r="D41" s="5">
        <f t="shared" si="0"/>
        <v>50</v>
      </c>
      <c r="E41">
        <v>2</v>
      </c>
      <c r="F41">
        <v>10</v>
      </c>
      <c r="G41">
        <v>-15</v>
      </c>
      <c r="H41" t="s">
        <v>69</v>
      </c>
      <c r="I41" t="s">
        <v>120</v>
      </c>
      <c r="J41" t="s">
        <v>120</v>
      </c>
      <c r="K41">
        <v>45</v>
      </c>
      <c r="L41" s="5">
        <f>IF(I41=J41,100-K41,K41)</f>
        <v>55</v>
      </c>
    </row>
    <row r="42" spans="1:12" x14ac:dyDescent="0.25">
      <c r="A42">
        <v>3</v>
      </c>
      <c r="B42" s="3">
        <v>0.50902777777777775</v>
      </c>
      <c r="C42" s="5">
        <f>HOUR(B42) + IF(A42=1,45,0) + IF(A42=2,30,0)  + IF(A42=3,15,0)</f>
        <v>27</v>
      </c>
      <c r="D42" s="5">
        <f t="shared" si="0"/>
        <v>40</v>
      </c>
      <c r="E42">
        <v>3</v>
      </c>
      <c r="F42">
        <v>4</v>
      </c>
      <c r="G42">
        <v>-15</v>
      </c>
      <c r="H42" t="s">
        <v>69</v>
      </c>
      <c r="I42" t="s">
        <v>114</v>
      </c>
      <c r="J42" t="s">
        <v>120</v>
      </c>
      <c r="K42">
        <v>49</v>
      </c>
      <c r="L42" s="5">
        <f>IF(I42=J42,100-K42,K42)</f>
        <v>49</v>
      </c>
    </row>
    <row r="43" spans="1:12" x14ac:dyDescent="0.25">
      <c r="A43">
        <v>3</v>
      </c>
      <c r="B43" s="3">
        <v>0.37152777777777779</v>
      </c>
      <c r="C43" s="5">
        <f>HOUR(B43) + IF(A43=1,45,0) + IF(A43=2,30,0)  + IF(A43=3,15,0)</f>
        <v>23</v>
      </c>
      <c r="D43" s="5">
        <f t="shared" si="0"/>
        <v>40</v>
      </c>
      <c r="E43">
        <v>1</v>
      </c>
      <c r="F43">
        <v>10</v>
      </c>
      <c r="G43">
        <v>-15</v>
      </c>
      <c r="H43" t="s">
        <v>69</v>
      </c>
      <c r="I43" t="s">
        <v>114</v>
      </c>
      <c r="J43" t="s">
        <v>120</v>
      </c>
      <c r="K43">
        <v>40</v>
      </c>
      <c r="L43" s="5">
        <f>IF(I43=J43,100-K43,K43)</f>
        <v>40</v>
      </c>
    </row>
    <row r="44" spans="1:12" x14ac:dyDescent="0.25">
      <c r="A44">
        <v>3</v>
      </c>
      <c r="B44" s="3">
        <v>0.36458333333333331</v>
      </c>
      <c r="C44" s="5">
        <f>HOUR(B44) + IF(A44=1,45,0) + IF(A44=2,30,0)  + IF(A44=3,15,0)</f>
        <v>23</v>
      </c>
      <c r="D44" s="5">
        <f t="shared" si="0"/>
        <v>40</v>
      </c>
      <c r="E44">
        <v>2</v>
      </c>
      <c r="F44">
        <v>10</v>
      </c>
      <c r="G44">
        <v>-15</v>
      </c>
      <c r="H44" t="s">
        <v>69</v>
      </c>
      <c r="I44" t="s">
        <v>114</v>
      </c>
      <c r="J44" t="s">
        <v>120</v>
      </c>
      <c r="K44">
        <v>40</v>
      </c>
      <c r="L44" s="5">
        <f>IF(I44=J44,100-K44,K44)</f>
        <v>40</v>
      </c>
    </row>
    <row r="45" spans="1:12" x14ac:dyDescent="0.25">
      <c r="A45">
        <v>3</v>
      </c>
      <c r="B45" s="3">
        <v>0.28125</v>
      </c>
      <c r="C45" s="5">
        <f>HOUR(B45) + IF(A45=1,45,0) + IF(A45=2,30,0)  + IF(A45=3,15,0)</f>
        <v>21</v>
      </c>
      <c r="D45" s="5">
        <f t="shared" si="0"/>
        <v>80</v>
      </c>
      <c r="E45">
        <v>1</v>
      </c>
      <c r="F45">
        <v>10</v>
      </c>
      <c r="G45">
        <v>-15</v>
      </c>
      <c r="H45" t="s">
        <v>80</v>
      </c>
      <c r="I45" t="s">
        <v>120</v>
      </c>
      <c r="J45" t="s">
        <v>120</v>
      </c>
      <c r="K45">
        <v>18</v>
      </c>
      <c r="L45" s="5">
        <f>IF(I45=J45,100-K45,K45)</f>
        <v>82</v>
      </c>
    </row>
    <row r="46" spans="1:12" x14ac:dyDescent="0.25">
      <c r="A46">
        <v>3</v>
      </c>
      <c r="B46" s="3">
        <v>0.2638888888888889</v>
      </c>
      <c r="C46" s="5">
        <f>HOUR(B46) + IF(A46=1,45,0) + IF(A46=2,30,0)  + IF(A46=3,15,0)</f>
        <v>21</v>
      </c>
      <c r="D46" s="5">
        <f t="shared" si="0"/>
        <v>70</v>
      </c>
      <c r="E46">
        <v>2</v>
      </c>
      <c r="F46">
        <v>7</v>
      </c>
      <c r="G46">
        <v>-15</v>
      </c>
      <c r="H46" t="s">
        <v>69</v>
      </c>
      <c r="I46" t="s">
        <v>120</v>
      </c>
      <c r="J46" t="s">
        <v>120</v>
      </c>
      <c r="K46">
        <v>21</v>
      </c>
      <c r="L46" s="5">
        <f>IF(I46=J46,100-K46,K46)</f>
        <v>79</v>
      </c>
    </row>
    <row r="47" spans="1:12" x14ac:dyDescent="0.25">
      <c r="A47">
        <v>3</v>
      </c>
      <c r="B47" s="3">
        <v>0.23749999999999999</v>
      </c>
      <c r="C47" s="5">
        <f>HOUR(B47) + IF(A47=1,45,0) + IF(A47=2,30,0)  + IF(A47=3,15,0)</f>
        <v>20</v>
      </c>
      <c r="D47" s="5">
        <f t="shared" si="0"/>
        <v>70</v>
      </c>
      <c r="E47">
        <v>1</v>
      </c>
      <c r="F47">
        <v>10</v>
      </c>
      <c r="G47">
        <v>-15</v>
      </c>
      <c r="H47" t="s">
        <v>69</v>
      </c>
      <c r="I47" t="s">
        <v>120</v>
      </c>
      <c r="J47" t="s">
        <v>120</v>
      </c>
      <c r="K47">
        <v>29</v>
      </c>
      <c r="L47" s="5">
        <f>IF(I47=J47,100-K47,K47)</f>
        <v>71</v>
      </c>
    </row>
    <row r="48" spans="1:12" x14ac:dyDescent="0.25">
      <c r="A48">
        <v>3</v>
      </c>
      <c r="B48" s="3">
        <v>0.21736111111111112</v>
      </c>
      <c r="C48" s="5">
        <f>HOUR(B48) + IF(A48=1,45,0) + IF(A48=2,30,0)  + IF(A48=3,15,0)</f>
        <v>20</v>
      </c>
      <c r="D48" s="5">
        <f t="shared" si="0"/>
        <v>60</v>
      </c>
      <c r="E48">
        <v>2</v>
      </c>
      <c r="F48">
        <v>4</v>
      </c>
      <c r="G48">
        <v>-15</v>
      </c>
      <c r="H48" t="s">
        <v>69</v>
      </c>
      <c r="I48" t="s">
        <v>120</v>
      </c>
      <c r="J48" t="s">
        <v>120</v>
      </c>
      <c r="K48">
        <v>35</v>
      </c>
      <c r="L48" s="5">
        <f>IF(I48=J48,100-K48,K48)</f>
        <v>65</v>
      </c>
    </row>
    <row r="49" spans="1:12" x14ac:dyDescent="0.25">
      <c r="A49">
        <v>3</v>
      </c>
      <c r="B49" s="3">
        <v>0.19305555555555556</v>
      </c>
      <c r="C49" s="5">
        <f>HOUR(B49) + IF(A49=1,45,0) + IF(A49=2,30,0)  + IF(A49=3,15,0)</f>
        <v>19</v>
      </c>
      <c r="D49" s="5">
        <f t="shared" si="0"/>
        <v>50</v>
      </c>
      <c r="E49">
        <v>1</v>
      </c>
      <c r="F49">
        <v>10</v>
      </c>
      <c r="G49">
        <v>-15</v>
      </c>
      <c r="H49" t="s">
        <v>69</v>
      </c>
      <c r="I49" t="s">
        <v>120</v>
      </c>
      <c r="J49" t="s">
        <v>120</v>
      </c>
      <c r="K49">
        <v>47</v>
      </c>
      <c r="L49" s="5">
        <f>IF(I49=J49,100-K49,K49)</f>
        <v>53</v>
      </c>
    </row>
    <row r="50" spans="1:12" x14ac:dyDescent="0.25">
      <c r="A50">
        <v>3</v>
      </c>
      <c r="B50" s="3">
        <v>0.16944444444444445</v>
      </c>
      <c r="C50" s="5">
        <f>HOUR(B50) + IF(A50=1,45,0) + IF(A50=2,30,0)  + IF(A50=3,15,0)</f>
        <v>19</v>
      </c>
      <c r="D50" s="5">
        <f t="shared" si="0"/>
        <v>30</v>
      </c>
      <c r="E50">
        <v>1</v>
      </c>
      <c r="F50">
        <v>10</v>
      </c>
      <c r="G50">
        <v>-15</v>
      </c>
      <c r="H50" t="s">
        <v>80</v>
      </c>
      <c r="I50" t="s">
        <v>114</v>
      </c>
      <c r="J50" t="s">
        <v>120</v>
      </c>
      <c r="K50">
        <v>30</v>
      </c>
      <c r="L50" s="5">
        <f>IF(I50=J50,100-K50,K50)</f>
        <v>30</v>
      </c>
    </row>
    <row r="51" spans="1:12" x14ac:dyDescent="0.25">
      <c r="A51">
        <v>3</v>
      </c>
      <c r="B51" s="3">
        <v>0.15069444444444444</v>
      </c>
      <c r="C51" s="5">
        <f>HOUR(B51) + IF(A51=1,45,0) + IF(A51=2,30,0)  + IF(A51=3,15,0)</f>
        <v>18</v>
      </c>
      <c r="D51" s="5">
        <f t="shared" si="0"/>
        <v>20</v>
      </c>
      <c r="E51">
        <v>2</v>
      </c>
      <c r="F51">
        <v>7</v>
      </c>
      <c r="G51">
        <v>-15</v>
      </c>
      <c r="H51" t="s">
        <v>69</v>
      </c>
      <c r="I51" t="s">
        <v>114</v>
      </c>
      <c r="J51" t="s">
        <v>120</v>
      </c>
      <c r="K51">
        <v>27</v>
      </c>
      <c r="L51" s="5">
        <f>IF(I51=J51,100-K51,K51)</f>
        <v>27</v>
      </c>
    </row>
    <row r="52" spans="1:12" x14ac:dyDescent="0.25">
      <c r="A52">
        <v>3</v>
      </c>
      <c r="B52" s="3">
        <v>0.12916666666666668</v>
      </c>
      <c r="C52" s="5">
        <f>HOUR(B52) + IF(A52=1,45,0) + IF(A52=2,30,0)  + IF(A52=3,15,0)</f>
        <v>18</v>
      </c>
      <c r="D52" s="5">
        <f t="shared" si="0"/>
        <v>20</v>
      </c>
      <c r="E52">
        <v>1</v>
      </c>
      <c r="F52">
        <v>10</v>
      </c>
      <c r="G52">
        <v>-15</v>
      </c>
      <c r="H52" t="s">
        <v>69</v>
      </c>
      <c r="I52" t="s">
        <v>114</v>
      </c>
      <c r="J52" t="s">
        <v>120</v>
      </c>
      <c r="K52">
        <v>20</v>
      </c>
      <c r="L52" s="5">
        <f>IF(I52=J52,100-K52,K52)</f>
        <v>20</v>
      </c>
    </row>
    <row r="53" spans="1:12" x14ac:dyDescent="0.25">
      <c r="A53">
        <v>3</v>
      </c>
      <c r="B53" s="3">
        <v>0.10625</v>
      </c>
      <c r="C53" s="5">
        <f>HOUR(B53) + IF(A53=1,45,0) + IF(A53=2,30,0)  + IF(A53=3,15,0)</f>
        <v>17</v>
      </c>
      <c r="D53" s="5">
        <f t="shared" si="0"/>
        <v>10</v>
      </c>
      <c r="E53">
        <v>2</v>
      </c>
      <c r="F53">
        <v>3</v>
      </c>
      <c r="G53">
        <v>-15</v>
      </c>
      <c r="H53" t="s">
        <v>69</v>
      </c>
      <c r="I53" t="s">
        <v>114</v>
      </c>
      <c r="J53" t="s">
        <v>120</v>
      </c>
      <c r="K53">
        <v>13</v>
      </c>
      <c r="L53" s="5">
        <f>IF(I53=J53,100-K53,K53)</f>
        <v>13</v>
      </c>
    </row>
    <row r="54" spans="1:12" x14ac:dyDescent="0.25">
      <c r="A54">
        <v>3</v>
      </c>
      <c r="B54" s="3">
        <v>0.10208333333333333</v>
      </c>
      <c r="C54" s="5">
        <f>HOUR(B54) + IF(A54=1,45,0) + IF(A54=2,30,0)  + IF(A54=3,15,0)</f>
        <v>17</v>
      </c>
      <c r="D54" s="5">
        <f t="shared" si="0"/>
        <v>10</v>
      </c>
      <c r="E54">
        <v>3</v>
      </c>
      <c r="F54">
        <v>3</v>
      </c>
      <c r="G54">
        <v>-9</v>
      </c>
      <c r="H54" t="s">
        <v>80</v>
      </c>
      <c r="I54" t="s">
        <v>114</v>
      </c>
      <c r="J54" t="s">
        <v>120</v>
      </c>
      <c r="K54">
        <v>13</v>
      </c>
      <c r="L54" s="5">
        <f>IF(I54=J54,100-K54,K54)</f>
        <v>13</v>
      </c>
    </row>
    <row r="55" spans="1:12" x14ac:dyDescent="0.25">
      <c r="A55">
        <v>3</v>
      </c>
      <c r="B55" s="3">
        <v>3.5416666666666666E-2</v>
      </c>
      <c r="C55" s="5">
        <f>HOUR(B55) + IF(A55=1,45,0) + IF(A55=2,30,0)  + IF(A55=3,15,0)</f>
        <v>15</v>
      </c>
      <c r="D55" s="5">
        <f t="shared" si="0"/>
        <v>60</v>
      </c>
      <c r="E55">
        <v>1</v>
      </c>
      <c r="F55">
        <v>10</v>
      </c>
      <c r="G55">
        <v>-8</v>
      </c>
      <c r="H55" t="s">
        <v>69</v>
      </c>
      <c r="I55" t="s">
        <v>120</v>
      </c>
      <c r="J55" t="s">
        <v>120</v>
      </c>
      <c r="K55">
        <v>32</v>
      </c>
      <c r="L55" s="5">
        <f>IF(I55=J55,100-K55,K55)</f>
        <v>68</v>
      </c>
    </row>
    <row r="56" spans="1:12" x14ac:dyDescent="0.25">
      <c r="A56">
        <v>3</v>
      </c>
      <c r="B56" s="3">
        <v>3.2638888888888891E-2</v>
      </c>
      <c r="C56" s="5">
        <f>HOUR(B56) + IF(A56=1,45,0) + IF(A56=2,30,0)  + IF(A56=3,15,0)</f>
        <v>15</v>
      </c>
      <c r="D56" s="5">
        <f t="shared" si="0"/>
        <v>60</v>
      </c>
      <c r="E56">
        <v>2</v>
      </c>
      <c r="F56">
        <v>10</v>
      </c>
      <c r="G56">
        <v>-8</v>
      </c>
      <c r="H56" t="s">
        <v>69</v>
      </c>
      <c r="I56" t="s">
        <v>120</v>
      </c>
      <c r="J56" t="s">
        <v>120</v>
      </c>
      <c r="K56">
        <v>32</v>
      </c>
      <c r="L56" s="5">
        <f>IF(I56=J56,100-K56,K56)</f>
        <v>68</v>
      </c>
    </row>
    <row r="57" spans="1:12" x14ac:dyDescent="0.25">
      <c r="A57">
        <v>4</v>
      </c>
      <c r="B57" s="3">
        <v>0.625</v>
      </c>
      <c r="C57" s="5">
        <f>HOUR(B57) + IF(A57=1,45,0) + IF(A57=2,30,0)  + IF(A57=3,15,0)</f>
        <v>15</v>
      </c>
      <c r="D57" s="5">
        <f t="shared" si="0"/>
        <v>60</v>
      </c>
      <c r="E57">
        <v>3</v>
      </c>
      <c r="F57">
        <v>4</v>
      </c>
      <c r="G57">
        <v>-8</v>
      </c>
      <c r="H57" t="s">
        <v>69</v>
      </c>
      <c r="I57" t="s">
        <v>120</v>
      </c>
      <c r="J57" t="s">
        <v>120</v>
      </c>
      <c r="K57">
        <v>38</v>
      </c>
      <c r="L57" s="5">
        <f>IF(I57=J57,100-K57,K57)</f>
        <v>62</v>
      </c>
    </row>
    <row r="58" spans="1:12" x14ac:dyDescent="0.25">
      <c r="A58">
        <v>4</v>
      </c>
      <c r="B58" s="3">
        <v>0.6118055555555556</v>
      </c>
      <c r="C58" s="5">
        <f>HOUR(B58) + IF(A58=1,45,0) + IF(A58=2,30,0)  + IF(A58=3,15,0)</f>
        <v>14</v>
      </c>
      <c r="D58" s="5">
        <f t="shared" si="0"/>
        <v>50</v>
      </c>
      <c r="E58">
        <v>1</v>
      </c>
      <c r="F58">
        <v>10</v>
      </c>
      <c r="G58">
        <v>-8</v>
      </c>
      <c r="H58" t="s">
        <v>80</v>
      </c>
      <c r="I58" t="s">
        <v>120</v>
      </c>
      <c r="J58" t="s">
        <v>120</v>
      </c>
      <c r="K58">
        <v>45</v>
      </c>
      <c r="L58" s="5">
        <f>IF(I58=J58,100-K58,K58)</f>
        <v>55</v>
      </c>
    </row>
    <row r="59" spans="1:12" x14ac:dyDescent="0.25">
      <c r="A59">
        <v>4</v>
      </c>
      <c r="B59" s="3">
        <v>0.58472222222222225</v>
      </c>
      <c r="C59" s="5">
        <f>HOUR(B59) + IF(A59=1,45,0) + IF(A59=2,30,0)  + IF(A59=3,15,0)</f>
        <v>14</v>
      </c>
      <c r="D59" s="5">
        <f t="shared" si="0"/>
        <v>40</v>
      </c>
      <c r="E59">
        <v>2</v>
      </c>
      <c r="F59">
        <v>2</v>
      </c>
      <c r="G59">
        <v>-8</v>
      </c>
      <c r="H59" t="s">
        <v>80</v>
      </c>
      <c r="I59" t="s">
        <v>114</v>
      </c>
      <c r="J59" t="s">
        <v>120</v>
      </c>
      <c r="K59">
        <v>47</v>
      </c>
      <c r="L59" s="5">
        <f>IF(I59=J59,100-K59,K59)</f>
        <v>47</v>
      </c>
    </row>
    <row r="60" spans="1:12" x14ac:dyDescent="0.25">
      <c r="A60">
        <v>4</v>
      </c>
      <c r="B60" s="3">
        <v>0.55972222222222223</v>
      </c>
      <c r="C60" s="5">
        <f>HOUR(B60) + IF(A60=1,45,0) + IF(A60=2,30,0)  + IF(A60=3,15,0)</f>
        <v>13</v>
      </c>
      <c r="D60" s="5">
        <f t="shared" si="0"/>
        <v>40</v>
      </c>
      <c r="E60">
        <v>1</v>
      </c>
      <c r="F60">
        <v>10</v>
      </c>
      <c r="G60">
        <v>-8</v>
      </c>
      <c r="H60" t="s">
        <v>80</v>
      </c>
      <c r="I60" t="s">
        <v>114</v>
      </c>
      <c r="J60" t="s">
        <v>120</v>
      </c>
      <c r="K60">
        <v>42</v>
      </c>
      <c r="L60" s="5">
        <f>IF(I60=J60,100-K60,K60)</f>
        <v>42</v>
      </c>
    </row>
    <row r="61" spans="1:12" x14ac:dyDescent="0.25">
      <c r="A61">
        <v>4</v>
      </c>
      <c r="B61" s="3">
        <v>0.53263888888888888</v>
      </c>
      <c r="C61" s="5">
        <f>HOUR(B61) + IF(A61=1,45,0) + IF(A61=2,30,0)  + IF(A61=3,15,0)</f>
        <v>12</v>
      </c>
      <c r="D61" s="5">
        <f t="shared" si="0"/>
        <v>40</v>
      </c>
      <c r="E61">
        <v>2</v>
      </c>
      <c r="F61">
        <v>8</v>
      </c>
      <c r="G61">
        <v>-8</v>
      </c>
      <c r="H61" t="s">
        <v>69</v>
      </c>
      <c r="I61" t="s">
        <v>114</v>
      </c>
      <c r="J61" t="s">
        <v>120</v>
      </c>
      <c r="K61">
        <v>40</v>
      </c>
      <c r="L61" s="5">
        <f>IF(I61=J61,100-K61,K61)</f>
        <v>40</v>
      </c>
    </row>
    <row r="62" spans="1:12" x14ac:dyDescent="0.25">
      <c r="A62">
        <v>4</v>
      </c>
      <c r="B62" s="3">
        <v>0.52916666666666667</v>
      </c>
      <c r="C62" s="5">
        <f>HOUR(B62) + IF(A62=1,45,0) + IF(A62=2,30,0)  + IF(A62=3,15,0)</f>
        <v>12</v>
      </c>
      <c r="D62" s="5">
        <f t="shared" si="0"/>
        <v>40</v>
      </c>
      <c r="E62">
        <v>3</v>
      </c>
      <c r="F62">
        <v>8</v>
      </c>
      <c r="G62">
        <v>-8</v>
      </c>
      <c r="H62" t="s">
        <v>69</v>
      </c>
      <c r="I62" t="s">
        <v>114</v>
      </c>
      <c r="J62" t="s">
        <v>120</v>
      </c>
      <c r="K62">
        <v>40</v>
      </c>
      <c r="L62" s="5">
        <f>IF(I62=J62,100-K62,K62)</f>
        <v>40</v>
      </c>
    </row>
    <row r="63" spans="1:12" x14ac:dyDescent="0.25">
      <c r="A63">
        <v>4</v>
      </c>
      <c r="B63" s="3">
        <v>0.49652777777777779</v>
      </c>
      <c r="C63" s="5">
        <f>HOUR(B63) + IF(A63=1,45,0) + IF(A63=2,30,0)  + IF(A63=3,15,0)</f>
        <v>11</v>
      </c>
      <c r="D63" s="5">
        <f t="shared" si="0"/>
        <v>30</v>
      </c>
      <c r="E63">
        <v>4</v>
      </c>
      <c r="F63">
        <v>1</v>
      </c>
      <c r="G63">
        <v>-8</v>
      </c>
      <c r="H63" t="s">
        <v>80</v>
      </c>
      <c r="I63" t="s">
        <v>114</v>
      </c>
      <c r="J63" t="s">
        <v>120</v>
      </c>
      <c r="K63">
        <v>33</v>
      </c>
      <c r="L63" s="5">
        <f>IF(I63=J63,100-K63,K63)</f>
        <v>33</v>
      </c>
    </row>
    <row r="64" spans="1:12" x14ac:dyDescent="0.25">
      <c r="A64">
        <v>4</v>
      </c>
      <c r="B64" s="3">
        <v>0.47499999999999998</v>
      </c>
      <c r="C64" s="5">
        <f>HOUR(B64) + IF(A64=1,45,0) + IF(A64=2,30,0)  + IF(A64=3,15,0)</f>
        <v>11</v>
      </c>
      <c r="D64" s="5">
        <f t="shared" si="0"/>
        <v>30</v>
      </c>
      <c r="E64">
        <v>1</v>
      </c>
      <c r="F64">
        <v>10</v>
      </c>
      <c r="G64">
        <v>-8</v>
      </c>
      <c r="H64" t="s">
        <v>80</v>
      </c>
      <c r="I64" t="s">
        <v>114</v>
      </c>
      <c r="J64" t="s">
        <v>120</v>
      </c>
      <c r="K64">
        <v>30</v>
      </c>
      <c r="L64" s="5">
        <f>IF(I64=J64,100-K64,K64)</f>
        <v>30</v>
      </c>
    </row>
    <row r="65" spans="1:12" x14ac:dyDescent="0.25">
      <c r="A65">
        <v>4</v>
      </c>
      <c r="B65" s="3">
        <v>0.44861111111111113</v>
      </c>
      <c r="C65" s="5">
        <f>HOUR(B65) + IF(A65=1,45,0) + IF(A65=2,30,0)  + IF(A65=3,15,0)</f>
        <v>10</v>
      </c>
      <c r="D65" s="5">
        <f t="shared" si="0"/>
        <v>20</v>
      </c>
      <c r="E65">
        <v>1</v>
      </c>
      <c r="F65">
        <v>10</v>
      </c>
      <c r="G65">
        <v>-8</v>
      </c>
      <c r="H65" t="s">
        <v>69</v>
      </c>
      <c r="I65" t="s">
        <v>114</v>
      </c>
      <c r="J65" t="s">
        <v>120</v>
      </c>
      <c r="K65">
        <v>20</v>
      </c>
      <c r="L65" s="5">
        <f>IF(I65=J65,100-K65,K65)</f>
        <v>20</v>
      </c>
    </row>
    <row r="66" spans="1:12" x14ac:dyDescent="0.25">
      <c r="A66">
        <v>4</v>
      </c>
      <c r="B66" s="3">
        <v>0.44583333333333336</v>
      </c>
      <c r="C66" s="5">
        <f>HOUR(B66) + IF(A66=1,45,0) + IF(A66=2,30,0)  + IF(A66=3,15,0)</f>
        <v>10</v>
      </c>
      <c r="D66" s="5">
        <f t="shared" si="0"/>
        <v>20</v>
      </c>
      <c r="E66">
        <v>2</v>
      </c>
      <c r="F66">
        <v>10</v>
      </c>
      <c r="G66">
        <v>-8</v>
      </c>
      <c r="H66" t="s">
        <v>69</v>
      </c>
      <c r="I66" t="s">
        <v>114</v>
      </c>
      <c r="J66" t="s">
        <v>120</v>
      </c>
      <c r="K66">
        <v>20</v>
      </c>
      <c r="L66" s="5">
        <f>IF(I66=J66,100-K66,K66)</f>
        <v>20</v>
      </c>
    </row>
    <row r="67" spans="1:12" x14ac:dyDescent="0.25">
      <c r="A67">
        <v>4</v>
      </c>
      <c r="B67" s="3">
        <v>0.44166666666666665</v>
      </c>
      <c r="C67" s="5">
        <f>HOUR(B67) + IF(A67=1,45,0) + IF(A67=2,30,0)  + IF(A67=3,15,0)</f>
        <v>10</v>
      </c>
      <c r="D67" s="5">
        <f t="shared" ref="D67:D87" si="1">ROUNDDOWN(L67,-1)</f>
        <v>20</v>
      </c>
      <c r="E67">
        <v>3</v>
      </c>
      <c r="F67">
        <v>10</v>
      </c>
      <c r="G67">
        <v>-8</v>
      </c>
      <c r="H67" t="s">
        <v>69</v>
      </c>
      <c r="I67" t="s">
        <v>114</v>
      </c>
      <c r="J67" t="s">
        <v>120</v>
      </c>
      <c r="K67">
        <v>20</v>
      </c>
      <c r="L67" s="5">
        <f>IF(I67=J67,100-K67,K67)</f>
        <v>20</v>
      </c>
    </row>
    <row r="68" spans="1:12" x14ac:dyDescent="0.25">
      <c r="A68">
        <v>4</v>
      </c>
      <c r="B68" s="3">
        <v>0.35347222222222224</v>
      </c>
      <c r="C68" s="5">
        <f>HOUR(B68) + IF(A68=1,45,0) + IF(A68=2,30,0)  + IF(A68=3,15,0)</f>
        <v>8</v>
      </c>
      <c r="D68" s="5">
        <f t="shared" si="1"/>
        <v>90</v>
      </c>
      <c r="E68">
        <v>1</v>
      </c>
      <c r="F68">
        <v>10</v>
      </c>
      <c r="G68">
        <v>-5</v>
      </c>
      <c r="H68" t="s">
        <v>69</v>
      </c>
      <c r="I68" t="s">
        <v>120</v>
      </c>
      <c r="J68" t="s">
        <v>120</v>
      </c>
      <c r="K68">
        <v>8</v>
      </c>
      <c r="L68" s="5">
        <f>IF(I68=J68,100-K68,K68)</f>
        <v>92</v>
      </c>
    </row>
    <row r="69" spans="1:12" x14ac:dyDescent="0.25">
      <c r="A69">
        <v>4</v>
      </c>
      <c r="B69" s="3">
        <v>0.33263888888888887</v>
      </c>
      <c r="C69" s="5">
        <f>HOUR(B69) + IF(A69=1,45,0) + IF(A69=2,30,0)  + IF(A69=3,15,0)</f>
        <v>7</v>
      </c>
      <c r="D69" s="5">
        <f t="shared" si="1"/>
        <v>80</v>
      </c>
      <c r="E69">
        <v>2</v>
      </c>
      <c r="F69">
        <v>7</v>
      </c>
      <c r="G69">
        <v>-5</v>
      </c>
      <c r="H69" t="s">
        <v>69</v>
      </c>
      <c r="I69" t="s">
        <v>120</v>
      </c>
      <c r="J69" t="s">
        <v>120</v>
      </c>
      <c r="K69">
        <v>11</v>
      </c>
      <c r="L69" s="5">
        <f>IF(I69=J69,100-K69,K69)</f>
        <v>89</v>
      </c>
    </row>
    <row r="70" spans="1:12" x14ac:dyDescent="0.25">
      <c r="A70">
        <v>4</v>
      </c>
      <c r="B70" s="3">
        <v>0.31388888888888888</v>
      </c>
      <c r="C70" s="5">
        <f>HOUR(B70) + IF(A70=1,45,0) + IF(A70=2,30,0)  + IF(A70=3,15,0)</f>
        <v>7</v>
      </c>
      <c r="D70" s="5">
        <f t="shared" si="1"/>
        <v>80</v>
      </c>
      <c r="E70">
        <v>3</v>
      </c>
      <c r="F70">
        <v>4</v>
      </c>
      <c r="G70">
        <v>-5</v>
      </c>
      <c r="H70" t="s">
        <v>69</v>
      </c>
      <c r="I70" t="s">
        <v>120</v>
      </c>
      <c r="J70" t="s">
        <v>120</v>
      </c>
      <c r="K70">
        <v>14</v>
      </c>
      <c r="L70" s="5">
        <f>IF(I70=J70,100-K70,K70)</f>
        <v>86</v>
      </c>
    </row>
    <row r="71" spans="1:12" x14ac:dyDescent="0.25">
      <c r="A71">
        <v>4</v>
      </c>
      <c r="B71" s="3">
        <v>0.28055555555555556</v>
      </c>
      <c r="C71" s="5">
        <f>HOUR(B71) + IF(A71=1,45,0) + IF(A71=2,30,0)  + IF(A71=3,15,0)</f>
        <v>6</v>
      </c>
      <c r="D71" s="5">
        <f t="shared" si="1"/>
        <v>80</v>
      </c>
      <c r="E71">
        <v>1</v>
      </c>
      <c r="F71">
        <v>20</v>
      </c>
      <c r="G71">
        <v>-5</v>
      </c>
      <c r="H71" t="s">
        <v>69</v>
      </c>
      <c r="I71" t="s">
        <v>120</v>
      </c>
      <c r="J71" t="s">
        <v>120</v>
      </c>
      <c r="K71">
        <v>14</v>
      </c>
      <c r="L71" s="5">
        <f>IF(I71=J71,100-K71,K71)</f>
        <v>86</v>
      </c>
    </row>
    <row r="72" spans="1:12" x14ac:dyDescent="0.25">
      <c r="A72">
        <v>4</v>
      </c>
      <c r="B72" s="3">
        <v>0.27847222222222223</v>
      </c>
      <c r="C72" s="5">
        <f>HOUR(B72) + IF(A72=1,45,0) + IF(A72=2,30,0)  + IF(A72=3,15,0)</f>
        <v>6</v>
      </c>
      <c r="D72" s="5">
        <f t="shared" si="1"/>
        <v>80</v>
      </c>
      <c r="E72">
        <v>2</v>
      </c>
      <c r="F72">
        <v>20</v>
      </c>
      <c r="G72">
        <v>-5</v>
      </c>
      <c r="H72" t="s">
        <v>69</v>
      </c>
      <c r="I72" t="s">
        <v>120</v>
      </c>
      <c r="J72" t="s">
        <v>120</v>
      </c>
      <c r="K72">
        <v>14</v>
      </c>
      <c r="L72" s="5">
        <f>IF(I72=J72,100-K72,K72)</f>
        <v>86</v>
      </c>
    </row>
    <row r="73" spans="1:12" x14ac:dyDescent="0.25">
      <c r="A73">
        <v>4</v>
      </c>
      <c r="B73" s="3">
        <v>0.25069444444444444</v>
      </c>
      <c r="C73" s="5">
        <f>HOUR(B73) + IF(A73=1,45,0) + IF(A73=2,30,0)  + IF(A73=3,15,0)</f>
        <v>6</v>
      </c>
      <c r="D73" s="5">
        <f t="shared" si="1"/>
        <v>80</v>
      </c>
      <c r="E73">
        <v>3</v>
      </c>
      <c r="F73">
        <v>14</v>
      </c>
      <c r="G73">
        <v>1</v>
      </c>
      <c r="H73" t="s">
        <v>69</v>
      </c>
      <c r="I73" t="s">
        <v>120</v>
      </c>
      <c r="J73" t="s">
        <v>120</v>
      </c>
      <c r="K73">
        <v>20</v>
      </c>
      <c r="L73" s="5">
        <f>IF(I73=J73,100-K73,K73)</f>
        <v>80</v>
      </c>
    </row>
    <row r="74" spans="1:12" x14ac:dyDescent="0.25">
      <c r="A74">
        <v>4</v>
      </c>
      <c r="B74" s="3">
        <v>0.25069444444444444</v>
      </c>
      <c r="C74" s="5">
        <f>HOUR(B74) + IF(A74=1,45,0) + IF(A74=2,30,0)  + IF(A74=3,15,0)</f>
        <v>6</v>
      </c>
      <c r="D74" s="5">
        <f t="shared" si="1"/>
        <v>80</v>
      </c>
      <c r="E74">
        <v>3</v>
      </c>
      <c r="F74">
        <v>14</v>
      </c>
      <c r="G74">
        <v>1</v>
      </c>
      <c r="H74" t="s">
        <v>80</v>
      </c>
      <c r="I74" t="s">
        <v>120</v>
      </c>
      <c r="J74" t="s">
        <v>120</v>
      </c>
      <c r="K74">
        <v>20</v>
      </c>
      <c r="L74" s="5">
        <f>IF(I74=J74,100-K74,K74)</f>
        <v>80</v>
      </c>
    </row>
    <row r="75" spans="1:12" x14ac:dyDescent="0.25">
      <c r="A75">
        <v>4</v>
      </c>
      <c r="B75" s="3">
        <v>0.20208333333333334</v>
      </c>
      <c r="C75" s="5">
        <f>HOUR(B75) + IF(A75=1,45,0) + IF(A75=2,30,0)  + IF(A75=3,15,0)</f>
        <v>4</v>
      </c>
      <c r="D75" s="5">
        <f t="shared" si="1"/>
        <v>80</v>
      </c>
      <c r="E75">
        <v>1</v>
      </c>
      <c r="F75">
        <v>10</v>
      </c>
      <c r="G75">
        <v>-7</v>
      </c>
      <c r="H75" t="s">
        <v>69</v>
      </c>
      <c r="I75" t="s">
        <v>120</v>
      </c>
      <c r="J75" t="s">
        <v>120</v>
      </c>
      <c r="K75">
        <v>12</v>
      </c>
      <c r="L75" s="5">
        <f>IF(I75=J75,100-K75,K75)</f>
        <v>88</v>
      </c>
    </row>
    <row r="76" spans="1:12" x14ac:dyDescent="0.25">
      <c r="A76">
        <v>4</v>
      </c>
      <c r="B76" s="3">
        <v>0.1763888888888889</v>
      </c>
      <c r="C76" s="5">
        <f>HOUR(B76) + IF(A76=1,45,0) + IF(A76=2,30,0)  + IF(A76=3,15,0)</f>
        <v>4</v>
      </c>
      <c r="D76" s="5">
        <f t="shared" si="1"/>
        <v>80</v>
      </c>
      <c r="E76">
        <v>2</v>
      </c>
      <c r="F76">
        <v>2</v>
      </c>
      <c r="G76">
        <v>-7</v>
      </c>
      <c r="H76" t="s">
        <v>80</v>
      </c>
      <c r="I76" t="s">
        <v>120</v>
      </c>
      <c r="J76" t="s">
        <v>120</v>
      </c>
      <c r="K76">
        <v>20</v>
      </c>
      <c r="L76" s="5">
        <f>IF(I76=J76,100-K76,K76)</f>
        <v>80</v>
      </c>
    </row>
    <row r="77" spans="1:12" x14ac:dyDescent="0.25">
      <c r="A77">
        <v>4</v>
      </c>
      <c r="B77" s="3">
        <v>0.15555555555555556</v>
      </c>
      <c r="C77" s="5">
        <f>HOUR(B77) + IF(A77=1,45,0) + IF(A77=2,30,0)  + IF(A77=3,15,0)</f>
        <v>3</v>
      </c>
      <c r="D77" s="5">
        <f t="shared" si="1"/>
        <v>70</v>
      </c>
      <c r="E77">
        <v>1</v>
      </c>
      <c r="F77">
        <v>10</v>
      </c>
      <c r="G77">
        <v>-7</v>
      </c>
      <c r="H77" t="s">
        <v>69</v>
      </c>
      <c r="I77" t="s">
        <v>120</v>
      </c>
      <c r="J77" t="s">
        <v>120</v>
      </c>
      <c r="K77">
        <v>27</v>
      </c>
      <c r="L77" s="5">
        <f>IF(I77=J77,100-K77,K77)</f>
        <v>73</v>
      </c>
    </row>
    <row r="78" spans="1:12" x14ac:dyDescent="0.25">
      <c r="A78">
        <v>4</v>
      </c>
      <c r="B78" s="3">
        <v>0.15347222222222223</v>
      </c>
      <c r="C78" s="5">
        <f>HOUR(B78) + IF(A78=1,45,0) + IF(A78=2,30,0)  + IF(A78=3,15,0)</f>
        <v>3</v>
      </c>
      <c r="D78" s="5">
        <f t="shared" si="1"/>
        <v>70</v>
      </c>
      <c r="E78">
        <v>2</v>
      </c>
      <c r="F78">
        <v>10</v>
      </c>
      <c r="G78">
        <v>-7</v>
      </c>
      <c r="H78" t="s">
        <v>69</v>
      </c>
      <c r="I78" t="s">
        <v>120</v>
      </c>
      <c r="J78" t="s">
        <v>120</v>
      </c>
      <c r="K78">
        <v>27</v>
      </c>
      <c r="L78" s="5">
        <f>IF(I78=J78,100-K78,K78)</f>
        <v>73</v>
      </c>
    </row>
    <row r="79" spans="1:12" x14ac:dyDescent="0.25">
      <c r="A79">
        <v>4</v>
      </c>
      <c r="B79" s="3">
        <v>0.13194444444444445</v>
      </c>
      <c r="C79" s="5">
        <f>HOUR(B79) + IF(A79=1,45,0) + IF(A79=2,30,0)  + IF(A79=3,15,0)</f>
        <v>3</v>
      </c>
      <c r="D79" s="5">
        <f t="shared" si="1"/>
        <v>40</v>
      </c>
      <c r="E79">
        <v>1</v>
      </c>
      <c r="F79">
        <v>10</v>
      </c>
      <c r="G79">
        <v>-7</v>
      </c>
      <c r="H79" t="s">
        <v>69</v>
      </c>
      <c r="I79" t="s">
        <v>114</v>
      </c>
      <c r="J79" t="s">
        <v>120</v>
      </c>
      <c r="K79">
        <v>48</v>
      </c>
      <c r="L79" s="5">
        <f>IF(I79=J79,100-K79,K79)</f>
        <v>48</v>
      </c>
    </row>
    <row r="80" spans="1:12" x14ac:dyDescent="0.25">
      <c r="A80">
        <v>4</v>
      </c>
      <c r="B80" s="3">
        <v>0.10972222222222222</v>
      </c>
      <c r="C80" s="5">
        <f>HOUR(B80) + IF(A80=1,45,0) + IF(A80=2,30,0)  + IF(A80=3,15,0)</f>
        <v>2</v>
      </c>
      <c r="D80" s="5">
        <f t="shared" si="1"/>
        <v>40</v>
      </c>
      <c r="E80">
        <v>2</v>
      </c>
      <c r="F80">
        <v>5</v>
      </c>
      <c r="G80">
        <v>-7</v>
      </c>
      <c r="H80" t="s">
        <v>69</v>
      </c>
      <c r="I80" t="s">
        <v>114</v>
      </c>
      <c r="J80" t="s">
        <v>120</v>
      </c>
      <c r="K80">
        <v>43</v>
      </c>
      <c r="L80" s="5">
        <f>IF(I80=J80,100-K80,K80)</f>
        <v>43</v>
      </c>
    </row>
    <row r="81" spans="1:12" x14ac:dyDescent="0.25">
      <c r="A81">
        <v>4</v>
      </c>
      <c r="B81" s="3">
        <v>9.166666666666666E-2</v>
      </c>
      <c r="C81" s="5">
        <f>HOUR(B81) + IF(A81=1,45,0) + IF(A81=2,30,0)  + IF(A81=3,15,0)</f>
        <v>2</v>
      </c>
      <c r="D81" s="5">
        <f t="shared" si="1"/>
        <v>30</v>
      </c>
      <c r="E81">
        <v>1</v>
      </c>
      <c r="F81">
        <v>10</v>
      </c>
      <c r="G81">
        <v>-7</v>
      </c>
      <c r="H81" t="s">
        <v>69</v>
      </c>
      <c r="I81" t="s">
        <v>114</v>
      </c>
      <c r="J81" t="s">
        <v>120</v>
      </c>
      <c r="K81">
        <v>35</v>
      </c>
      <c r="L81" s="5">
        <f>IF(I81=J81,100-K81,K81)</f>
        <v>35</v>
      </c>
    </row>
    <row r="82" spans="1:12" x14ac:dyDescent="0.25">
      <c r="A82">
        <v>4</v>
      </c>
      <c r="B82" s="3">
        <v>8.3333333333333329E-2</v>
      </c>
      <c r="C82" s="5">
        <f>HOUR(B82) + IF(A82=1,45,0) + IF(A82=2,30,0)  + IF(A82=3,15,0)</f>
        <v>2</v>
      </c>
      <c r="D82" s="5">
        <f t="shared" si="1"/>
        <v>20</v>
      </c>
      <c r="E82">
        <v>2</v>
      </c>
      <c r="F82">
        <v>2</v>
      </c>
      <c r="G82">
        <v>-7</v>
      </c>
      <c r="H82" t="s">
        <v>69</v>
      </c>
      <c r="I82" t="s">
        <v>114</v>
      </c>
      <c r="J82" t="s">
        <v>120</v>
      </c>
      <c r="K82">
        <v>27</v>
      </c>
      <c r="L82" s="5">
        <f>IF(I82=J82,100-K82,K82)</f>
        <v>27</v>
      </c>
    </row>
    <row r="83" spans="1:12" x14ac:dyDescent="0.25">
      <c r="A83">
        <v>4</v>
      </c>
      <c r="B83" s="3">
        <v>7.9861111111111105E-2</v>
      </c>
      <c r="C83" s="5">
        <f>HOUR(B83) + IF(A83=1,45,0) + IF(A83=2,30,0)  + IF(A83=3,15,0)</f>
        <v>1</v>
      </c>
      <c r="D83" s="5">
        <f t="shared" si="1"/>
        <v>20</v>
      </c>
      <c r="E83">
        <v>3</v>
      </c>
      <c r="F83">
        <v>2</v>
      </c>
      <c r="G83">
        <v>-7</v>
      </c>
      <c r="H83" t="s">
        <v>69</v>
      </c>
      <c r="I83" t="s">
        <v>114</v>
      </c>
      <c r="J83" t="s">
        <v>120</v>
      </c>
      <c r="K83">
        <v>27</v>
      </c>
      <c r="L83" s="5">
        <f>IF(I83=J83,100-K83,K83)</f>
        <v>27</v>
      </c>
    </row>
    <row r="84" spans="1:12" x14ac:dyDescent="0.25">
      <c r="A84">
        <v>4</v>
      </c>
      <c r="B84" s="3">
        <v>7.7083333333333337E-2</v>
      </c>
      <c r="C84" s="5">
        <f>HOUR(B84) + IF(A84=1,45,0) + IF(A84=2,30,0)  + IF(A84=3,15,0)</f>
        <v>1</v>
      </c>
      <c r="D84" s="5">
        <f t="shared" si="1"/>
        <v>20</v>
      </c>
      <c r="E84">
        <v>1</v>
      </c>
      <c r="F84">
        <v>10</v>
      </c>
      <c r="G84">
        <v>-7</v>
      </c>
      <c r="H84" t="s">
        <v>69</v>
      </c>
      <c r="I84" t="s">
        <v>114</v>
      </c>
      <c r="J84" t="s">
        <v>120</v>
      </c>
      <c r="K84">
        <v>22</v>
      </c>
      <c r="L84" s="5">
        <f>IF(I84=J84,100-K84,K84)</f>
        <v>22</v>
      </c>
    </row>
    <row r="85" spans="1:12" x14ac:dyDescent="0.25">
      <c r="A85">
        <v>4</v>
      </c>
      <c r="B85" s="3">
        <v>5.2777777777777778E-2</v>
      </c>
      <c r="C85" s="5">
        <f>HOUR(B85) + IF(A85=1,45,0) + IF(A85=2,30,0)  + IF(A85=3,15,0)</f>
        <v>1</v>
      </c>
      <c r="D85" s="5">
        <f t="shared" si="1"/>
        <v>20</v>
      </c>
      <c r="E85">
        <v>2</v>
      </c>
      <c r="F85">
        <v>14</v>
      </c>
      <c r="G85">
        <v>-7</v>
      </c>
      <c r="H85" t="s">
        <v>69</v>
      </c>
      <c r="I85" t="s">
        <v>114</v>
      </c>
      <c r="J85" t="s">
        <v>120</v>
      </c>
      <c r="K85">
        <v>26</v>
      </c>
      <c r="L85" s="5">
        <f>IF(I85=J85,100-K85,K85)</f>
        <v>26</v>
      </c>
    </row>
    <row r="86" spans="1:12" x14ac:dyDescent="0.25">
      <c r="A86">
        <v>4</v>
      </c>
      <c r="B86" s="3">
        <v>4.791666666666667E-2</v>
      </c>
      <c r="C86" s="5">
        <f>HOUR(B86) + IF(A86=1,45,0) + IF(A86=2,30,0)  + IF(A86=3,15,0)</f>
        <v>1</v>
      </c>
      <c r="D86" s="5">
        <f t="shared" si="1"/>
        <v>10</v>
      </c>
      <c r="E86">
        <v>3</v>
      </c>
      <c r="F86">
        <v>4</v>
      </c>
      <c r="G86">
        <v>-7</v>
      </c>
      <c r="H86" t="s">
        <v>39</v>
      </c>
      <c r="I86" t="s">
        <v>114</v>
      </c>
      <c r="J86" t="s">
        <v>120</v>
      </c>
      <c r="K86">
        <v>16</v>
      </c>
      <c r="L86" s="5">
        <f>IF(I86=J86,100-K86,K86)</f>
        <v>16</v>
      </c>
    </row>
    <row r="87" spans="1:12" x14ac:dyDescent="0.25">
      <c r="A87">
        <v>4</v>
      </c>
      <c r="B87" s="3">
        <v>4.1666666666666664E-2</v>
      </c>
      <c r="C87" s="5">
        <f>HOUR(B87) + IF(A87=1,45,0) + IF(A87=2,30,0)  + IF(A87=3,15,0)</f>
        <v>1</v>
      </c>
      <c r="D87" s="5">
        <f t="shared" si="1"/>
        <v>20</v>
      </c>
      <c r="E87">
        <v>4</v>
      </c>
      <c r="F87">
        <v>9</v>
      </c>
      <c r="G87">
        <v>-7</v>
      </c>
      <c r="H87" t="s">
        <v>39</v>
      </c>
      <c r="I87" t="s">
        <v>114</v>
      </c>
      <c r="J87" t="s">
        <v>120</v>
      </c>
      <c r="K87">
        <v>21</v>
      </c>
      <c r="L87" s="5">
        <f>IF(I87=J87,100-K87,K87)</f>
        <v>21</v>
      </c>
    </row>
    <row r="88" spans="1:12" x14ac:dyDescent="0.25">
      <c r="C88" s="4"/>
      <c r="L88" s="4"/>
    </row>
  </sheetData>
  <sortState ref="A2:BM87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Ravens Bengals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Michael</cp:lastModifiedBy>
  <dcterms:created xsi:type="dcterms:W3CDTF">2014-09-17T01:09:17Z</dcterms:created>
  <dcterms:modified xsi:type="dcterms:W3CDTF">2015-10-26T03:59:00Z</dcterms:modified>
</cp:coreProperties>
</file>