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rt\Documents\Spring 2023\Computer Security\Project Things\"/>
    </mc:Choice>
  </mc:AlternateContent>
  <xr:revisionPtr revIDLastSave="0" documentId="13_ncr:1_{C3F351DF-B4FE-4D5A-8C86-A5E9D719003C}" xr6:coauthVersionLast="47" xr6:coauthVersionMax="47" xr10:uidLastSave="{00000000-0000-0000-0000-000000000000}"/>
  <bookViews>
    <workbookView xWindow="-108" yWindow="-108" windowWidth="23256" windowHeight="12456" xr2:uid="{522F86E8-EECA-46C3-BAC2-DCF8EAF1AD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9" i="1"/>
  <c r="G8" i="1"/>
  <c r="G7" i="1"/>
  <c r="G5" i="1"/>
</calcChain>
</file>

<file path=xl/sharedStrings.xml><?xml version="1.0" encoding="utf-8"?>
<sst xmlns="http://schemas.openxmlformats.org/spreadsheetml/2006/main" count="76" uniqueCount="44">
  <si>
    <t>Access Control and Network Security Checklist</t>
  </si>
  <si>
    <t>Security Control issue</t>
  </si>
  <si>
    <t>Applicable (Y/N)</t>
  </si>
  <si>
    <t>Complete (Y/N/NA)</t>
  </si>
  <si>
    <t>To be Done Priority (High, Mid, Low)</t>
  </si>
  <si>
    <t>Ease of fix (Easy, Moderate, Difficult, Not Fixable)</t>
  </si>
  <si>
    <t>ID</t>
  </si>
  <si>
    <t>A cloud based platform is being used for access control with only public available items being readable by general public.</t>
  </si>
  <si>
    <t>The cloud based platform provides for hiding information and this is used to protect sensitive information and code.</t>
  </si>
  <si>
    <t>OS access controls are used to only allow authorized changes to be made to code.</t>
  </si>
  <si>
    <t>Platform user groups are used to only allow changes to be made to code by authorized individuals.</t>
  </si>
  <si>
    <t>Backup Policy is in place and being used.</t>
  </si>
  <si>
    <t>Third-Party libraries used in code are up-to-date and have been checked to ensure no security issues exist.</t>
  </si>
  <si>
    <t>Physical Security of actual computer code is stored on is adequete</t>
  </si>
  <si>
    <t>Accounting: Logging is integrated into the code itself (for exceptions, errors, and user input failures at minimum)</t>
  </si>
  <si>
    <t>Accounting: Process includes logging (tracking of changes, user making changes, access attempts, etc)</t>
  </si>
  <si>
    <t>PKI and other encryption and authentication methods are used to connect to cloud platform</t>
  </si>
  <si>
    <t>Internal Actor threats are accounted for and policies/planning is in place for these.</t>
  </si>
  <si>
    <t>Standard Unit Testing used</t>
  </si>
  <si>
    <t>Security Testing used (the type varies)</t>
  </si>
  <si>
    <t>Y</t>
  </si>
  <si>
    <t>Questions:</t>
  </si>
  <si>
    <t>Which of these were accounted for on your SWOT or Risk Assessment and how have you started adding countermeasures for them (or how will you start)?</t>
  </si>
  <si>
    <t>Select a High Priority item - why do you consider it "high priority"?</t>
  </si>
  <si>
    <t>Select a "Not Fixable" or "Difficult" item - why did you select this value for it?</t>
  </si>
  <si>
    <t>Full Description of processes to address issue</t>
  </si>
  <si>
    <t>These should be 1-4 sentences: "The cloud platform used is ________ which provides controls like ___________ and _________ that account for this issue" &lt;- or similar.</t>
  </si>
  <si>
    <t>N/A</t>
  </si>
  <si>
    <t>If an item doesn't apply - this will automatically become NA. (for most values below this)</t>
  </si>
  <si>
    <t>N</t>
  </si>
  <si>
    <t>High</t>
  </si>
  <si>
    <t>Difficult</t>
  </si>
  <si>
    <t>Low</t>
  </si>
  <si>
    <t>Mid</t>
  </si>
  <si>
    <t>Moderate</t>
  </si>
  <si>
    <t>Files are secure and unable to be opened/read</t>
  </si>
  <si>
    <t xml:space="preserve">The last item, that files are secure and unable to be opened, is on my SWOT. For my project of being a password encyrptor, it makes little sense if the encrypted passwords that are exported to a text file, would be able to be opened easily. </t>
  </si>
  <si>
    <t>I consider that certain user groups being able to edit the files to be a high priority issue. The encrypted passwords would not make sense if the file is opened, and any person being able to delete the file, would cause data loss.</t>
  </si>
  <si>
    <t>For item 9, there should be a log for that kind of information. Seeing who tried to access the sensitive information, and when, would  be very helpful. Any kind of change should be documented, for future reference.</t>
  </si>
  <si>
    <t>There should only be two user groups that should be able to make any changes: the admin, and the person who created the file. This is not yet the case for my program.</t>
  </si>
  <si>
    <t xml:space="preserve">The only errors that I believe are possible with my program would be file location errors, or user input errors. Both of these should be documented for future reference. </t>
  </si>
  <si>
    <t>Any kind of access or change absolutely must be logged. This should be a standard in all security programs, and I have yet to figure out how to accomplish this.</t>
  </si>
  <si>
    <t>I have been unable to get my file saving aspect of my program to be successful, but the rest is working. This is a demonstration of Standrd Unit Testing.</t>
  </si>
  <si>
    <t>This issue is a huge one for my program, because without it, anyone can see the passwords of the user, without it actually being them who made the program. It is an essential fix.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</si>
</sst>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E1A26-C6E1-4577-92DC-020DE18D0C4A}" name="Table1" displayName="Table1" ref="A2:G16" totalsRowShown="0">
  <autoFilter ref="A2:G16" xr:uid="{DFDE1A26-C6E1-4577-92DC-020DE18D0C4A}"/>
  <tableColumns count="7">
    <tableColumn id="1" xr3:uid="{79AA2F38-6E1D-45A7-9958-BFD8CDB75555}" name="ID" dataDxfId="6"/>
    <tableColumn id="2" xr3:uid="{A1B28292-3AE1-4530-B34F-E62873D2FD2A}" name="Security Control issue" dataDxfId="5"/>
    <tableColumn id="3" xr3:uid="{3733ACB1-DB0E-46ED-8AF5-34D4BF1FCFB9}" name="Applicable (Y/N)" dataDxfId="4"/>
    <tableColumn id="4" xr3:uid="{9AB282F4-3C4E-4435-8F38-C52D009F1831}" name="Complete (Y/N/NA)" dataDxfId="3"/>
    <tableColumn id="5" xr3:uid="{155636DB-A29D-411E-95D4-63178232F88E}" name="To be Done Priority (High, Mid, Low)" dataDxfId="2"/>
    <tableColumn id="6" xr3:uid="{C7E95754-4754-4C15-8585-D3EF630504F5}" name="Ease of fix (Easy, Moderate, Difficult, Not Fixable)" dataDxfId="1"/>
    <tableColumn id="7" xr3:uid="{03B34F16-4E52-4C64-8D2B-D56AF77D7A8B}" name="Full Description of processes to address issu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6C4C-0BB0-423C-B962-4E7090B234B9}">
  <dimension ref="A1:G25"/>
  <sheetViews>
    <sheetView tabSelected="1" topLeftCell="A11" workbookViewId="0">
      <selection activeCell="G16" sqref="G16"/>
    </sheetView>
  </sheetViews>
  <sheetFormatPr defaultRowHeight="14.4" x14ac:dyDescent="0.3"/>
  <cols>
    <col min="1" max="1" width="8.109375" customWidth="1"/>
    <col min="2" max="2" width="22.6640625" bestFit="1" customWidth="1"/>
    <col min="3" max="3" width="18.109375" bestFit="1" customWidth="1"/>
    <col min="4" max="4" width="21.109375" bestFit="1" customWidth="1"/>
    <col min="5" max="5" width="36.109375" bestFit="1" customWidth="1"/>
    <col min="6" max="6" width="48.33203125" bestFit="1" customWidth="1"/>
    <col min="7" max="7" width="44.109375" bestFit="1" customWidth="1"/>
  </cols>
  <sheetData>
    <row r="1" spans="1:7" ht="18" x14ac:dyDescent="0.35">
      <c r="B1" s="6" t="s">
        <v>0</v>
      </c>
      <c r="C1" s="6"/>
      <c r="D1" s="6"/>
      <c r="E1" s="6"/>
      <c r="F1" s="6"/>
      <c r="G1" s="6"/>
    </row>
    <row r="2" spans="1:7" x14ac:dyDescent="0.3">
      <c r="A2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25</v>
      </c>
    </row>
    <row r="3" spans="1:7" ht="69" x14ac:dyDescent="0.3">
      <c r="A3" s="3">
        <v>1</v>
      </c>
      <c r="B3" s="2" t="s">
        <v>7</v>
      </c>
      <c r="C3" s="4" t="s">
        <v>29</v>
      </c>
      <c r="D3" s="4" t="s">
        <v>27</v>
      </c>
      <c r="E3" s="4"/>
      <c r="F3" s="4"/>
      <c r="G3" s="1" t="s">
        <v>26</v>
      </c>
    </row>
    <row r="4" spans="1:7" ht="69" x14ac:dyDescent="0.3">
      <c r="A4" s="3">
        <v>2</v>
      </c>
      <c r="B4" s="2" t="s">
        <v>8</v>
      </c>
      <c r="C4" s="4" t="s">
        <v>29</v>
      </c>
      <c r="D4" s="4" t="s">
        <v>27</v>
      </c>
      <c r="E4" s="4"/>
      <c r="F4" s="4"/>
      <c r="G4" s="1" t="s">
        <v>28</v>
      </c>
    </row>
    <row r="5" spans="1:7" ht="55.2" x14ac:dyDescent="0.3">
      <c r="A5" s="3">
        <v>3</v>
      </c>
      <c r="B5" s="2" t="s">
        <v>9</v>
      </c>
      <c r="C5" s="4" t="s">
        <v>29</v>
      </c>
      <c r="D5" s="4" t="s">
        <v>27</v>
      </c>
      <c r="E5" s="4"/>
      <c r="F5" s="4"/>
      <c r="G5" s="1" t="str">
        <f>_xlfn.IFNA(Table1[[#This Row],[Complete (Y/N/NA)]],"NA")</f>
        <v>N/A</v>
      </c>
    </row>
    <row r="6" spans="1:7" ht="57.6" x14ac:dyDescent="0.3">
      <c r="A6" s="3">
        <v>4</v>
      </c>
      <c r="B6" s="2" t="s">
        <v>10</v>
      </c>
      <c r="C6" s="4" t="s">
        <v>20</v>
      </c>
      <c r="D6" s="4" t="s">
        <v>29</v>
      </c>
      <c r="E6" s="4" t="s">
        <v>30</v>
      </c>
      <c r="F6" s="4" t="s">
        <v>31</v>
      </c>
      <c r="G6" s="1" t="s">
        <v>39</v>
      </c>
    </row>
    <row r="7" spans="1:7" ht="27.6" x14ac:dyDescent="0.3">
      <c r="A7" s="3">
        <v>5</v>
      </c>
      <c r="B7" s="2" t="s">
        <v>11</v>
      </c>
      <c r="C7" s="4" t="s">
        <v>29</v>
      </c>
      <c r="D7" s="4" t="s">
        <v>27</v>
      </c>
      <c r="E7" s="4"/>
      <c r="F7" s="4"/>
      <c r="G7" s="1" t="str">
        <f>_xlfn.IFNA(Table1[[#This Row],[Complete (Y/N/NA)]],"NA")</f>
        <v>N/A</v>
      </c>
    </row>
    <row r="8" spans="1:7" ht="69" x14ac:dyDescent="0.3">
      <c r="A8" s="3">
        <v>6</v>
      </c>
      <c r="B8" s="2" t="s">
        <v>12</v>
      </c>
      <c r="C8" s="4" t="s">
        <v>29</v>
      </c>
      <c r="D8" s="4" t="s">
        <v>27</v>
      </c>
      <c r="E8" s="4"/>
      <c r="F8" s="4"/>
      <c r="G8" s="1" t="str">
        <f>_xlfn.IFNA(Table1[[#This Row],[Complete (Y/N/NA)]],"NA")</f>
        <v>N/A</v>
      </c>
    </row>
    <row r="9" spans="1:7" ht="41.4" x14ac:dyDescent="0.3">
      <c r="A9" s="3">
        <v>7</v>
      </c>
      <c r="B9" s="2" t="s">
        <v>13</v>
      </c>
      <c r="C9" s="4" t="s">
        <v>29</v>
      </c>
      <c r="D9" s="4" t="s">
        <v>27</v>
      </c>
      <c r="E9" s="4"/>
      <c r="F9" s="4"/>
      <c r="G9" s="1" t="str">
        <f>_xlfn.IFNA(Table1[[#This Row],[Complete (Y/N/NA)]],"NA")</f>
        <v>N/A</v>
      </c>
    </row>
    <row r="10" spans="1:7" ht="69" x14ac:dyDescent="0.3">
      <c r="A10" s="3">
        <v>8</v>
      </c>
      <c r="B10" s="2" t="s">
        <v>14</v>
      </c>
      <c r="C10" s="4" t="s">
        <v>20</v>
      </c>
      <c r="D10" s="4" t="s">
        <v>29</v>
      </c>
      <c r="E10" s="4" t="s">
        <v>32</v>
      </c>
      <c r="F10" s="4" t="s">
        <v>31</v>
      </c>
      <c r="G10" s="1" t="s">
        <v>40</v>
      </c>
    </row>
    <row r="11" spans="1:7" ht="69" x14ac:dyDescent="0.3">
      <c r="A11" s="3">
        <v>9</v>
      </c>
      <c r="B11" s="2" t="s">
        <v>15</v>
      </c>
      <c r="C11" s="4" t="s">
        <v>20</v>
      </c>
      <c r="D11" s="4" t="s">
        <v>29</v>
      </c>
      <c r="E11" s="4" t="s">
        <v>30</v>
      </c>
      <c r="F11" s="4" t="s">
        <v>31</v>
      </c>
      <c r="G11" s="1" t="s">
        <v>41</v>
      </c>
    </row>
    <row r="12" spans="1:7" ht="55.2" x14ac:dyDescent="0.3">
      <c r="A12" s="3">
        <v>10</v>
      </c>
      <c r="B12" s="2" t="s">
        <v>16</v>
      </c>
      <c r="C12" s="4" t="s">
        <v>29</v>
      </c>
      <c r="D12" s="4" t="s">
        <v>27</v>
      </c>
      <c r="E12" s="4"/>
      <c r="F12" s="4"/>
      <c r="G12" s="1" t="s">
        <v>27</v>
      </c>
    </row>
    <row r="13" spans="1:7" ht="55.2" x14ac:dyDescent="0.3">
      <c r="A13" s="3">
        <v>11</v>
      </c>
      <c r="B13" s="2" t="s">
        <v>17</v>
      </c>
      <c r="C13" s="4" t="s">
        <v>29</v>
      </c>
      <c r="D13" s="4" t="s">
        <v>27</v>
      </c>
      <c r="E13" s="4"/>
      <c r="F13" s="4"/>
      <c r="G13" s="1" t="s">
        <v>27</v>
      </c>
    </row>
    <row r="14" spans="1:7" ht="57.6" x14ac:dyDescent="0.3">
      <c r="A14" s="3">
        <v>12</v>
      </c>
      <c r="B14" s="2" t="s">
        <v>18</v>
      </c>
      <c r="C14" s="4" t="s">
        <v>20</v>
      </c>
      <c r="D14" s="4" t="s">
        <v>29</v>
      </c>
      <c r="E14" s="4" t="s">
        <v>33</v>
      </c>
      <c r="F14" s="4" t="s">
        <v>34</v>
      </c>
      <c r="G14" s="1" t="s">
        <v>42</v>
      </c>
    </row>
    <row r="15" spans="1:7" ht="27.6" x14ac:dyDescent="0.3">
      <c r="A15" s="3">
        <v>13</v>
      </c>
      <c r="B15" s="2" t="s">
        <v>19</v>
      </c>
      <c r="C15" s="4" t="s">
        <v>29</v>
      </c>
      <c r="D15" s="4" t="s">
        <v>27</v>
      </c>
      <c r="E15" s="4"/>
      <c r="F15" s="4"/>
      <c r="G15" s="1" t="str">
        <f>_xlfn.IFNA(Table1[[#This Row],[Complete (Y/N/NA)]],"NA")</f>
        <v>N/A</v>
      </c>
    </row>
    <row r="16" spans="1:7" ht="57.6" x14ac:dyDescent="0.3">
      <c r="A16" s="3">
        <v>14</v>
      </c>
      <c r="B16" s="2" t="s">
        <v>35</v>
      </c>
      <c r="C16" s="4" t="s">
        <v>20</v>
      </c>
      <c r="D16" s="4" t="s">
        <v>29</v>
      </c>
      <c r="E16" s="4" t="s">
        <v>30</v>
      </c>
      <c r="F16" s="4" t="s">
        <v>31</v>
      </c>
      <c r="G16" s="1" t="s">
        <v>43</v>
      </c>
    </row>
    <row r="18" spans="1:7" x14ac:dyDescent="0.3">
      <c r="A18" t="s">
        <v>21</v>
      </c>
    </row>
    <row r="20" spans="1:7" x14ac:dyDescent="0.3">
      <c r="A20" s="7" t="s">
        <v>22</v>
      </c>
      <c r="B20" s="7"/>
      <c r="C20" s="7"/>
      <c r="D20" s="7"/>
      <c r="E20" s="7"/>
      <c r="F20" s="7"/>
    </row>
    <row r="21" spans="1:7" ht="14.4" customHeight="1" x14ac:dyDescent="0.3">
      <c r="A21" s="10" t="s">
        <v>36</v>
      </c>
      <c r="B21" s="10"/>
      <c r="C21" s="10"/>
      <c r="D21" s="10"/>
      <c r="E21" s="10"/>
      <c r="F21" s="10"/>
      <c r="G21" s="10"/>
    </row>
    <row r="22" spans="1:7" x14ac:dyDescent="0.3">
      <c r="A22" s="8" t="s">
        <v>23</v>
      </c>
      <c r="B22" s="8"/>
      <c r="C22" s="8"/>
      <c r="D22" s="8"/>
      <c r="E22" s="8"/>
      <c r="F22" s="8"/>
    </row>
    <row r="23" spans="1:7" x14ac:dyDescent="0.3">
      <c r="A23" s="5" t="s">
        <v>37</v>
      </c>
      <c r="B23" s="5"/>
      <c r="C23" s="5"/>
      <c r="D23" s="5"/>
      <c r="E23" s="5"/>
      <c r="F23" s="5"/>
      <c r="G23" s="5"/>
    </row>
    <row r="24" spans="1:7" x14ac:dyDescent="0.3">
      <c r="A24" s="9" t="s">
        <v>24</v>
      </c>
      <c r="B24" s="9"/>
      <c r="C24" s="9"/>
      <c r="D24" s="9"/>
      <c r="E24" s="9"/>
      <c r="F24" s="9"/>
    </row>
    <row r="25" spans="1:7" x14ac:dyDescent="0.3">
      <c r="A25" s="5" t="s">
        <v>38</v>
      </c>
      <c r="B25" s="5"/>
      <c r="C25" s="5"/>
      <c r="D25" s="5"/>
      <c r="E25" s="5"/>
      <c r="F25" s="5"/>
      <c r="G25" s="5"/>
    </row>
  </sheetData>
  <mergeCells count="7">
    <mergeCell ref="B1:G1"/>
    <mergeCell ref="A20:F20"/>
    <mergeCell ref="A22:F22"/>
    <mergeCell ref="A24:F24"/>
    <mergeCell ref="A21:G21"/>
    <mergeCell ref="A23:G23"/>
    <mergeCell ref="A25:G25"/>
  </mergeCells>
  <conditionalFormatting sqref="D3:D16">
    <cfRule type="cellIs" dxfId="11" priority="5" operator="equal">
      <formula>"N"</formula>
    </cfRule>
  </conditionalFormatting>
  <conditionalFormatting sqref="E3:E16">
    <cfRule type="cellIs" dxfId="10" priority="4" operator="equal">
      <formula>"High"</formula>
    </cfRule>
    <cfRule type="cellIs" dxfId="9" priority="3" operator="equal">
      <formula>"Mid"</formula>
    </cfRule>
  </conditionalFormatting>
  <conditionalFormatting sqref="F3:F16">
    <cfRule type="cellIs" dxfId="8" priority="2" operator="equal">
      <formula>"Not Fixable"</formula>
    </cfRule>
    <cfRule type="cellIs" dxfId="7" priority="1" operator="equal">
      <formula>"Easy"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JGreenwell</dc:creator>
  <cp:lastModifiedBy>Michael Ortega</cp:lastModifiedBy>
  <dcterms:created xsi:type="dcterms:W3CDTF">2023-02-20T15:24:54Z</dcterms:created>
  <dcterms:modified xsi:type="dcterms:W3CDTF">2023-03-05T04:59:21Z</dcterms:modified>
</cp:coreProperties>
</file>