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714ebe75eceac/Desktop/MACSS/Courses/CURRENT/Thesis/Analysis/Scientific-Environmental-Discourse/Figures/"/>
    </mc:Choice>
  </mc:AlternateContent>
  <xr:revisionPtr revIDLastSave="23" documentId="8_{D6DB2B38-F3DF-47BE-9EA6-76963B4DE419}" xr6:coauthVersionLast="47" xr6:coauthVersionMax="47" xr10:uidLastSave="{E4538D41-6441-4C4F-B8B9-35EC5DF16F76}"/>
  <bookViews>
    <workbookView xWindow="28680" yWindow="-120" windowWidth="29040" windowHeight="16440" activeTab="1" xr2:uid="{11FEDD56-63CB-4224-A586-3959760A1F89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P6" i="1" s="1"/>
  <c r="L7" i="1"/>
  <c r="P7" i="1" s="1"/>
  <c r="L8" i="1"/>
  <c r="P8" i="1" s="1"/>
  <c r="L9" i="1"/>
  <c r="L10" i="1"/>
  <c r="P10" i="1" s="1"/>
  <c r="L12" i="1"/>
  <c r="P12" i="1" s="1"/>
  <c r="L13" i="1"/>
  <c r="L14" i="1"/>
  <c r="P14" i="1" s="1"/>
  <c r="L15" i="1"/>
  <c r="P15" i="1" s="1"/>
  <c r="L16" i="1"/>
  <c r="P16" i="1" s="1"/>
  <c r="L17" i="1"/>
  <c r="L19" i="1"/>
  <c r="P19" i="1" s="1"/>
  <c r="L20" i="1"/>
  <c r="P20" i="1" s="1"/>
  <c r="L21" i="1"/>
  <c r="P21" i="1" s="1"/>
  <c r="L22" i="1"/>
  <c r="L23" i="1"/>
  <c r="P23" i="1" s="1"/>
  <c r="L24" i="1"/>
  <c r="P24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L33" i="1"/>
  <c r="P33" i="1" s="1"/>
  <c r="L34" i="1"/>
  <c r="P34" i="1" s="1"/>
  <c r="L35" i="1"/>
  <c r="P35" i="1" s="1"/>
  <c r="L36" i="1"/>
  <c r="L5" i="1"/>
  <c r="P5" i="1" s="1"/>
  <c r="P17" i="1"/>
  <c r="L4" i="1"/>
  <c r="P4" i="1" s="1"/>
  <c r="P9" i="1"/>
  <c r="P13" i="1"/>
  <c r="P22" i="1"/>
  <c r="P31" i="1"/>
  <c r="P36" i="1"/>
</calcChain>
</file>

<file path=xl/sharedStrings.xml><?xml version="1.0" encoding="utf-8"?>
<sst xmlns="http://schemas.openxmlformats.org/spreadsheetml/2006/main" count="112" uniqueCount="59">
  <si>
    <t>               </t>
  </si>
  <si>
    <t>('AMERICAN ECONOMIC REVIEW',</t>
  </si>
  <si>
    <t>               'ECONOMETRICA',</t>
  </si>
  <si>
    <t>               'QUARTERLY JOURNAL OF ECONOMICS',</t>
  </si>
  <si>
    <t>               'REVIEW OF ECONOMIC STUDIES',</t>
  </si>
  <si>
    <t>               'JOURNAL OF POLITICAL ECONOMY',</t>
  </si>
  <si>
    <t>               'ANNUAL REVIEW OF SOCIOLOGY',</t>
  </si>
  <si>
    <t>               'AMERICAN SOCIOLOGICAL REVIEW',</t>
  </si>
  <si>
    <t>               'SOCIAL SCIENCE RESEARCH',</t>
  </si>
  <si>
    <t>               'AMERICAN JOURNAL OF SOCIOLOGY',</t>
  </si>
  <si>
    <t>               'SOCIAL SCIENCE QUARTERLY',</t>
  </si>
  <si>
    <t>               'JOURNAL OF CONSUMER RESEARCH',</t>
  </si>
  <si>
    <t>               'JOURNAL OF PEASANT STUDIES',</t>
  </si>
  <si>
    <t>               'HUMAN COMMUNICATION RESEARCH',</t>
  </si>
  <si>
    <t>               'SOCIAL FORCES',</t>
  </si>
  <si>
    <t>               'ANTHROPOLOGICAL THEORY',</t>
  </si>
  <si>
    <t>               'AMERICAN JOURNAL OF POLITICAL SCIENCE',</t>
  </si>
  <si>
    <t>               'AMERICAN POLITICAL SCIENCE REVIEW',</t>
  </si>
  <si>
    <t>               'ANNUAL REVIEW OF POLITICAL SCIENCE',</t>
  </si>
  <si>
    <t>               'POLITICAL ANALYSIS',</t>
  </si>
  <si>
    <t>               'BRITISH JOURNAL OF POLITICAL SCIENCE',</t>
  </si>
  <si>
    <t>               'PSYCHOLOGICAL BULLETIN',</t>
  </si>
  <si>
    <t>               'ANNUAL REVIEW OF PSYCHOLOGY',</t>
  </si>
  <si>
    <t>               'PSYCHOLOGICAL SCIENCE',</t>
  </si>
  <si>
    <t>               'PERSPECTIVES ON PSYCHOLOGICAL SCIENCE',</t>
  </si>
  <si>
    <t>               'PSYCHOLOGICAL REVIEW')</t>
  </si>
  <si>
    <t>American Economic Review</t>
  </si>
  <si>
    <t>Econometrica</t>
  </si>
  <si>
    <t>Quarterly Journal Of Economics</t>
  </si>
  <si>
    <t>Review Of Economic Studies</t>
  </si>
  <si>
    <t>Journal Of Political Economy</t>
  </si>
  <si>
    <t>Annual Review Of Sociology</t>
  </si>
  <si>
    <t>American Sociological Review</t>
  </si>
  <si>
    <t>Social Science Research</t>
  </si>
  <si>
    <t>American Journal Of Sociology</t>
  </si>
  <si>
    <t>Social Science Quarterly</t>
  </si>
  <si>
    <t>Journal Of Consumer Research</t>
  </si>
  <si>
    <t>Journal Of Peasant Studies</t>
  </si>
  <si>
    <t>Human Communication Research</t>
  </si>
  <si>
    <t>Social Forces</t>
  </si>
  <si>
    <t>Anthropological Theory</t>
  </si>
  <si>
    <t>American Journal Of Political Science</t>
  </si>
  <si>
    <t>American Political Science Review</t>
  </si>
  <si>
    <t>Annual Review Of Political Science</t>
  </si>
  <si>
    <t>Political Analysis</t>
  </si>
  <si>
    <t>British Journal Of Political Science</t>
  </si>
  <si>
    <t>Psychological Bulletin</t>
  </si>
  <si>
    <t>Annual Review Of Psychology</t>
  </si>
  <si>
    <t>Psychological Science</t>
  </si>
  <si>
    <t>Perspectives On Psychological Science</t>
  </si>
  <si>
    <t>Psychological Review</t>
  </si>
  <si>
    <t>Anthropology</t>
  </si>
  <si>
    <t>Economics</t>
  </si>
  <si>
    <t>Political Science</t>
  </si>
  <si>
    <t>Psychology</t>
  </si>
  <si>
    <t>Sociology</t>
  </si>
  <si>
    <t>Table XX: Top Social Science Journals</t>
  </si>
  <si>
    <t>discipline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</si>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</sst>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EFC5-2C0E-4733-8F0F-E4E20474C441}">
  <dimension ref="B2:V36"/>
  <sheetViews>
    <sheetView showGridLines="0" zoomScaleNormal="100" workbookViewId="0">
      <selection activeCell="T29" sqref="T29"/>
    </sheetView>
  </sheetViews>
  <sheetFormatPr defaultRowHeight="15.5" x14ac:dyDescent="0.35"/>
  <cols>
    <col min="1" max="1" width="8.7265625" style="2"/>
    <col min="2" max="11" width="0" style="2" hidden="1" customWidth="1"/>
    <col min="12" max="12" width="9.81640625" style="2" hidden="1" customWidth="1"/>
    <col min="13" max="18" width="0" style="2" hidden="1" customWidth="1"/>
    <col min="19" max="19" width="3.6328125" style="2" customWidth="1"/>
    <col min="20" max="20" width="37.81640625" style="2" customWidth="1"/>
    <col min="21" max="21" width="3.6328125" style="2" customWidth="1"/>
    <col min="22" max="16384" width="8.7265625" style="2"/>
  </cols>
  <sheetData>
    <row r="2" spans="2:22" ht="42" customHeight="1" x14ac:dyDescent="0.4">
      <c r="S2" s="4" t="s">
        <v>56</v>
      </c>
    </row>
    <row r="3" spans="2:22" ht="18" customHeight="1" x14ac:dyDescent="0.35"/>
    <row r="4" spans="2:22" x14ac:dyDescent="0.35">
      <c r="B4" s="1" t="s">
        <v>1</v>
      </c>
      <c r="L4" s="2" t="str">
        <f>PROPER(B4)</f>
        <v>('American Economic Review',</v>
      </c>
      <c r="P4" s="2" t="str">
        <f>LEFT(L4, LEN(L4)-2)</f>
        <v>('American Economic Review</v>
      </c>
      <c r="S4" s="3" t="s">
        <v>51</v>
      </c>
      <c r="U4" s="3" t="s">
        <v>54</v>
      </c>
    </row>
    <row r="5" spans="2:22" x14ac:dyDescent="0.35">
      <c r="B5" s="1" t="s">
        <v>2</v>
      </c>
      <c r="L5" s="2" t="str">
        <f>PROPER(RIGHT(B5, LEN(B5)-14))</f>
        <v> 'Econometrica',</v>
      </c>
      <c r="P5" s="2" t="str">
        <f t="shared" ref="P5:P36" si="0">LEFT(L5, LEN(L5)-2)</f>
        <v> 'Econometrica</v>
      </c>
      <c r="T5" s="2" t="s">
        <v>36</v>
      </c>
      <c r="V5" s="2" t="s">
        <v>46</v>
      </c>
    </row>
    <row r="6" spans="2:22" x14ac:dyDescent="0.35">
      <c r="B6" s="1" t="s">
        <v>3</v>
      </c>
      <c r="L6" s="2" t="str">
        <f t="shared" ref="L6:L36" si="1">PROPER(RIGHT(B6, LEN(B6)-14))</f>
        <v> 'Quarterly Journal Of Economics',</v>
      </c>
      <c r="P6" s="2" t="str">
        <f t="shared" si="0"/>
        <v> 'Quarterly Journal Of Economics</v>
      </c>
      <c r="T6" s="2" t="s">
        <v>37</v>
      </c>
      <c r="V6" s="2" t="s">
        <v>47</v>
      </c>
    </row>
    <row r="7" spans="2:22" x14ac:dyDescent="0.35">
      <c r="B7" s="1" t="s">
        <v>4</v>
      </c>
      <c r="L7" s="2" t="str">
        <f t="shared" si="1"/>
        <v> 'Review Of Economic Studies',</v>
      </c>
      <c r="P7" s="2" t="str">
        <f t="shared" si="0"/>
        <v> 'Review Of Economic Studies</v>
      </c>
      <c r="T7" s="2" t="s">
        <v>38</v>
      </c>
      <c r="V7" s="2" t="s">
        <v>48</v>
      </c>
    </row>
    <row r="8" spans="2:22" x14ac:dyDescent="0.35">
      <c r="B8" s="1" t="s">
        <v>5</v>
      </c>
      <c r="L8" s="2" t="str">
        <f t="shared" si="1"/>
        <v> 'Journal Of Political Economy',</v>
      </c>
      <c r="P8" s="2" t="str">
        <f t="shared" si="0"/>
        <v> 'Journal Of Political Economy</v>
      </c>
      <c r="T8" s="2" t="s">
        <v>39</v>
      </c>
      <c r="V8" s="2" t="s">
        <v>49</v>
      </c>
    </row>
    <row r="9" spans="2:22" x14ac:dyDescent="0.35">
      <c r="B9" s="1" t="s">
        <v>0</v>
      </c>
      <c r="L9" s="2" t="str">
        <f t="shared" si="1"/>
        <v> </v>
      </c>
      <c r="P9" s="2" t="e">
        <f t="shared" si="0"/>
        <v>#VALUE!</v>
      </c>
      <c r="T9" s="2" t="s">
        <v>40</v>
      </c>
      <c r="V9" s="2" t="s">
        <v>50</v>
      </c>
    </row>
    <row r="10" spans="2:22" x14ac:dyDescent="0.35">
      <c r="B10" s="1" t="s">
        <v>6</v>
      </c>
      <c r="L10" s="2" t="str">
        <f t="shared" si="1"/>
        <v> 'Annual Review Of Sociology',</v>
      </c>
      <c r="P10" s="2" t="str">
        <f t="shared" si="0"/>
        <v> 'Annual Review Of Sociology</v>
      </c>
    </row>
    <row r="11" spans="2:22" x14ac:dyDescent="0.35">
      <c r="B11" s="1"/>
      <c r="S11" s="3" t="s">
        <v>52</v>
      </c>
      <c r="U11" s="3" t="s">
        <v>55</v>
      </c>
    </row>
    <row r="12" spans="2:22" x14ac:dyDescent="0.35">
      <c r="B12" s="1" t="s">
        <v>7</v>
      </c>
      <c r="L12" s="2" t="str">
        <f t="shared" si="1"/>
        <v> 'American Sociological Review',</v>
      </c>
      <c r="P12" s="2" t="str">
        <f t="shared" si="0"/>
        <v> 'American Sociological Review</v>
      </c>
      <c r="T12" s="2" t="s">
        <v>26</v>
      </c>
      <c r="V12" s="2" t="s">
        <v>31</v>
      </c>
    </row>
    <row r="13" spans="2:22" x14ac:dyDescent="0.35">
      <c r="B13" s="1" t="s">
        <v>8</v>
      </c>
      <c r="L13" s="2" t="str">
        <f t="shared" si="1"/>
        <v> 'Social Science Research',</v>
      </c>
      <c r="P13" s="2" t="str">
        <f t="shared" si="0"/>
        <v> 'Social Science Research</v>
      </c>
      <c r="T13" s="2" t="s">
        <v>27</v>
      </c>
      <c r="V13" s="2" t="s">
        <v>32</v>
      </c>
    </row>
    <row r="14" spans="2:22" x14ac:dyDescent="0.35">
      <c r="B14" s="1" t="s">
        <v>9</v>
      </c>
      <c r="L14" s="2" t="str">
        <f t="shared" si="1"/>
        <v> 'American Journal Of Sociology',</v>
      </c>
      <c r="P14" s="2" t="str">
        <f t="shared" si="0"/>
        <v> 'American Journal Of Sociology</v>
      </c>
      <c r="T14" s="2" t="s">
        <v>28</v>
      </c>
      <c r="V14" s="2" t="s">
        <v>33</v>
      </c>
    </row>
    <row r="15" spans="2:22" x14ac:dyDescent="0.35">
      <c r="B15" s="1" t="s">
        <v>10</v>
      </c>
      <c r="L15" s="2" t="str">
        <f t="shared" si="1"/>
        <v> 'Social Science Quarterly',</v>
      </c>
      <c r="P15" s="2" t="str">
        <f t="shared" si="0"/>
        <v> 'Social Science Quarterly</v>
      </c>
      <c r="T15" s="2" t="s">
        <v>29</v>
      </c>
      <c r="V15" s="2" t="s">
        <v>34</v>
      </c>
    </row>
    <row r="16" spans="2:22" x14ac:dyDescent="0.35">
      <c r="B16" s="1" t="s">
        <v>0</v>
      </c>
      <c r="L16" s="2" t="str">
        <f t="shared" si="1"/>
        <v> </v>
      </c>
      <c r="P16" s="2" t="e">
        <f t="shared" si="0"/>
        <v>#VALUE!</v>
      </c>
      <c r="T16" s="2" t="s">
        <v>30</v>
      </c>
      <c r="V16" s="2" t="s">
        <v>35</v>
      </c>
    </row>
    <row r="17" spans="2:20" x14ac:dyDescent="0.35">
      <c r="B17" s="1" t="s">
        <v>11</v>
      </c>
      <c r="L17" s="2" t="str">
        <f t="shared" si="1"/>
        <v> 'Journal Of Consumer Research',</v>
      </c>
      <c r="P17" s="2" t="str">
        <f t="shared" si="0"/>
        <v> 'Journal Of Consumer Research</v>
      </c>
    </row>
    <row r="18" spans="2:20" x14ac:dyDescent="0.35">
      <c r="B18" s="1"/>
      <c r="S18" s="3" t="s">
        <v>53</v>
      </c>
    </row>
    <row r="19" spans="2:20" x14ac:dyDescent="0.35">
      <c r="B19" s="1" t="s">
        <v>12</v>
      </c>
      <c r="L19" s="2" t="str">
        <f t="shared" si="1"/>
        <v> 'Journal Of Peasant Studies',</v>
      </c>
      <c r="P19" s="2" t="str">
        <f t="shared" si="0"/>
        <v> 'Journal Of Peasant Studies</v>
      </c>
      <c r="T19" s="2" t="s">
        <v>41</v>
      </c>
    </row>
    <row r="20" spans="2:20" x14ac:dyDescent="0.35">
      <c r="B20" s="1" t="s">
        <v>13</v>
      </c>
      <c r="L20" s="2" t="str">
        <f t="shared" si="1"/>
        <v> 'Human Communication Research',</v>
      </c>
      <c r="P20" s="2" t="str">
        <f t="shared" si="0"/>
        <v> 'Human Communication Research</v>
      </c>
      <c r="T20" s="2" t="s">
        <v>42</v>
      </c>
    </row>
    <row r="21" spans="2:20" x14ac:dyDescent="0.35">
      <c r="B21" s="1" t="s">
        <v>14</v>
      </c>
      <c r="L21" s="2" t="str">
        <f t="shared" si="1"/>
        <v> 'Social Forces',</v>
      </c>
      <c r="P21" s="2" t="str">
        <f t="shared" si="0"/>
        <v> 'Social Forces</v>
      </c>
      <c r="T21" s="2" t="s">
        <v>43</v>
      </c>
    </row>
    <row r="22" spans="2:20" x14ac:dyDescent="0.35">
      <c r="B22" s="1" t="s">
        <v>15</v>
      </c>
      <c r="L22" s="2" t="str">
        <f t="shared" si="1"/>
        <v> 'Anthropological Theory',</v>
      </c>
      <c r="P22" s="2" t="str">
        <f t="shared" si="0"/>
        <v> 'Anthropological Theory</v>
      </c>
      <c r="T22" s="2" t="s">
        <v>44</v>
      </c>
    </row>
    <row r="23" spans="2:20" x14ac:dyDescent="0.35">
      <c r="B23" s="1" t="s">
        <v>0</v>
      </c>
      <c r="L23" s="2" t="str">
        <f t="shared" si="1"/>
        <v> </v>
      </c>
      <c r="P23" s="2" t="e">
        <f t="shared" si="0"/>
        <v>#VALUE!</v>
      </c>
      <c r="T23" s="2" t="s">
        <v>45</v>
      </c>
    </row>
    <row r="24" spans="2:20" x14ac:dyDescent="0.35">
      <c r="B24" s="1" t="s">
        <v>16</v>
      </c>
      <c r="L24" s="2" t="str">
        <f t="shared" si="1"/>
        <v> 'American Journal Of Political Science',</v>
      </c>
      <c r="P24" s="2" t="str">
        <f t="shared" si="0"/>
        <v> 'American Journal Of Political Science</v>
      </c>
    </row>
    <row r="25" spans="2:20" x14ac:dyDescent="0.35">
      <c r="B25" s="1"/>
    </row>
    <row r="26" spans="2:20" x14ac:dyDescent="0.35">
      <c r="B26" s="1" t="s">
        <v>17</v>
      </c>
      <c r="L26" s="2" t="str">
        <f t="shared" si="1"/>
        <v> 'American Political Science Review',</v>
      </c>
      <c r="P26" s="2" t="str">
        <f t="shared" si="0"/>
        <v> 'American Political Science Review</v>
      </c>
    </row>
    <row r="27" spans="2:20" x14ac:dyDescent="0.35">
      <c r="B27" s="1" t="s">
        <v>18</v>
      </c>
      <c r="L27" s="2" t="str">
        <f t="shared" si="1"/>
        <v> 'Annual Review Of Political Science',</v>
      </c>
      <c r="P27" s="2" t="str">
        <f t="shared" si="0"/>
        <v> 'Annual Review Of Political Science</v>
      </c>
    </row>
    <row r="28" spans="2:20" x14ac:dyDescent="0.35">
      <c r="B28" s="1" t="s">
        <v>19</v>
      </c>
      <c r="L28" s="2" t="str">
        <f t="shared" si="1"/>
        <v> 'Political Analysis',</v>
      </c>
      <c r="P28" s="2" t="str">
        <f t="shared" si="0"/>
        <v> 'Political Analysis</v>
      </c>
    </row>
    <row r="29" spans="2:20" x14ac:dyDescent="0.35">
      <c r="B29" s="1" t="s">
        <v>20</v>
      </c>
      <c r="L29" s="2" t="str">
        <f t="shared" si="1"/>
        <v> 'British Journal Of Political Science',</v>
      </c>
      <c r="P29" s="2" t="str">
        <f t="shared" si="0"/>
        <v> 'British Journal Of Political Science</v>
      </c>
    </row>
    <row r="30" spans="2:20" x14ac:dyDescent="0.35">
      <c r="B30" s="1" t="s">
        <v>0</v>
      </c>
      <c r="L30" s="2" t="str">
        <f t="shared" si="1"/>
        <v> </v>
      </c>
      <c r="P30" s="2" t="e">
        <f t="shared" si="0"/>
        <v>#VALUE!</v>
      </c>
    </row>
    <row r="31" spans="2:20" x14ac:dyDescent="0.35">
      <c r="B31" s="1" t="s">
        <v>21</v>
      </c>
      <c r="L31" s="2" t="str">
        <f t="shared" si="1"/>
        <v> 'Psychological Bulletin',</v>
      </c>
      <c r="P31" s="2" t="str">
        <f t="shared" si="0"/>
        <v> 'Psychological Bulletin</v>
      </c>
    </row>
    <row r="32" spans="2:20" x14ac:dyDescent="0.35">
      <c r="B32" s="1"/>
    </row>
    <row r="33" spans="2:16" x14ac:dyDescent="0.35">
      <c r="B33" s="1" t="s">
        <v>22</v>
      </c>
      <c r="L33" s="2" t="str">
        <f t="shared" si="1"/>
        <v> 'Annual Review Of Psychology',</v>
      </c>
      <c r="P33" s="2" t="str">
        <f t="shared" si="0"/>
        <v> 'Annual Review Of Psychology</v>
      </c>
    </row>
    <row r="34" spans="2:16" x14ac:dyDescent="0.35">
      <c r="B34" s="1" t="s">
        <v>23</v>
      </c>
      <c r="L34" s="2" t="str">
        <f t="shared" si="1"/>
        <v> 'Psychological Science',</v>
      </c>
      <c r="P34" s="2" t="str">
        <f t="shared" si="0"/>
        <v> 'Psychological Science</v>
      </c>
    </row>
    <row r="35" spans="2:16" x14ac:dyDescent="0.35">
      <c r="B35" s="1" t="s">
        <v>24</v>
      </c>
      <c r="L35" s="2" t="str">
        <f t="shared" si="1"/>
        <v> 'Perspectives On Psychological Science',</v>
      </c>
      <c r="P35" s="2" t="str">
        <f t="shared" si="0"/>
        <v> 'Perspectives On Psychological Science</v>
      </c>
    </row>
    <row r="36" spans="2:16" x14ac:dyDescent="0.35">
      <c r="B36" s="1" t="s">
        <v>25</v>
      </c>
      <c r="L36" s="2" t="str">
        <f t="shared" si="1"/>
        <v> 'Psychological Review')</v>
      </c>
      <c r="P36" s="2" t="str">
        <f t="shared" si="0"/>
        <v> 'Psychological Review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9764-E460-42C6-84D3-89541BB9C45D}">
  <dimension ref="A1:D26"/>
  <sheetViews>
    <sheetView tabSelected="1" workbookViewId="0">
      <selection activeCell="B2" sqref="B2"/>
    </sheetView>
  </sheetViews>
  <sheetFormatPr defaultRowHeight="14.5" x14ac:dyDescent="0.35"/>
  <cols>
    <col min="1" max="1" width="14.7265625" bestFit="1" customWidth="1"/>
  </cols>
  <sheetData>
    <row r="1" spans="1:4" x14ac:dyDescent="0.35">
      <c r="A1" t="s">
        <v>57</v>
      </c>
      <c r="B1" t="s">
        <v>58</v>
      </c>
    </row>
    <row r="2" spans="1:4" ht="15.5" x14ac:dyDescent="0.35">
      <c r="A2" t="s">
        <v>51</v>
      </c>
      <c r="B2" s="2" t="s">
        <v>36</v>
      </c>
      <c r="C2" s="2"/>
    </row>
    <row r="3" spans="1:4" ht="15.5" x14ac:dyDescent="0.35">
      <c r="A3" t="s">
        <v>51</v>
      </c>
      <c r="B3" s="2" t="s">
        <v>37</v>
      </c>
      <c r="C3" s="2"/>
    </row>
    <row r="4" spans="1:4" ht="15.5" x14ac:dyDescent="0.35">
      <c r="A4" t="s">
        <v>51</v>
      </c>
      <c r="B4" s="2" t="s">
        <v>38</v>
      </c>
      <c r="C4" s="2"/>
    </row>
    <row r="5" spans="1:4" ht="15.5" x14ac:dyDescent="0.35">
      <c r="A5" t="s">
        <v>51</v>
      </c>
      <c r="B5" s="2" t="s">
        <v>39</v>
      </c>
      <c r="C5" s="2"/>
    </row>
    <row r="6" spans="1:4" ht="15.5" x14ac:dyDescent="0.35">
      <c r="A6" t="s">
        <v>51</v>
      </c>
      <c r="B6" s="2" t="s">
        <v>40</v>
      </c>
      <c r="C6" s="2"/>
    </row>
    <row r="7" spans="1:4" ht="15.5" x14ac:dyDescent="0.35">
      <c r="A7" t="s">
        <v>52</v>
      </c>
      <c r="B7" s="2" t="s">
        <v>26</v>
      </c>
      <c r="C7" s="2"/>
    </row>
    <row r="8" spans="1:4" ht="15.5" x14ac:dyDescent="0.35">
      <c r="A8" t="s">
        <v>52</v>
      </c>
      <c r="B8" s="2" t="s">
        <v>27</v>
      </c>
      <c r="C8" s="2"/>
    </row>
    <row r="9" spans="1:4" ht="15.5" x14ac:dyDescent="0.35">
      <c r="A9" t="s">
        <v>52</v>
      </c>
      <c r="B9" s="2" t="s">
        <v>28</v>
      </c>
      <c r="C9" s="2"/>
    </row>
    <row r="10" spans="1:4" ht="15.5" x14ac:dyDescent="0.35">
      <c r="A10" t="s">
        <v>52</v>
      </c>
      <c r="B10" s="2" t="s">
        <v>29</v>
      </c>
      <c r="C10" s="2"/>
    </row>
    <row r="11" spans="1:4" ht="15.5" x14ac:dyDescent="0.35">
      <c r="A11" t="s">
        <v>52</v>
      </c>
      <c r="B11" s="2" t="s">
        <v>30</v>
      </c>
      <c r="C11" s="2"/>
    </row>
    <row r="12" spans="1:4" ht="15.5" x14ac:dyDescent="0.35">
      <c r="A12" t="s">
        <v>53</v>
      </c>
      <c r="B12" s="2" t="s">
        <v>41</v>
      </c>
      <c r="C12" s="2"/>
      <c r="D12" s="2"/>
    </row>
    <row r="13" spans="1:4" ht="15.5" x14ac:dyDescent="0.35">
      <c r="A13" t="s">
        <v>53</v>
      </c>
      <c r="B13" s="2" t="s">
        <v>42</v>
      </c>
      <c r="C13" s="2"/>
      <c r="D13" s="2"/>
    </row>
    <row r="14" spans="1:4" ht="15.5" x14ac:dyDescent="0.35">
      <c r="A14" t="s">
        <v>53</v>
      </c>
      <c r="B14" s="2" t="s">
        <v>43</v>
      </c>
      <c r="C14" s="2"/>
      <c r="D14" s="2"/>
    </row>
    <row r="15" spans="1:4" ht="15.5" x14ac:dyDescent="0.35">
      <c r="A15" t="s">
        <v>53</v>
      </c>
      <c r="B15" s="2" t="s">
        <v>44</v>
      </c>
      <c r="C15" s="2"/>
      <c r="D15" s="2"/>
    </row>
    <row r="16" spans="1:4" ht="15.5" x14ac:dyDescent="0.35">
      <c r="A16" t="s">
        <v>53</v>
      </c>
      <c r="B16" s="2" t="s">
        <v>45</v>
      </c>
      <c r="C16" s="2"/>
      <c r="D16" s="2"/>
    </row>
    <row r="17" spans="1:2" ht="15.5" x14ac:dyDescent="0.35">
      <c r="A17" t="s">
        <v>54</v>
      </c>
      <c r="B17" s="2" t="s">
        <v>46</v>
      </c>
    </row>
    <row r="18" spans="1:2" ht="15.5" x14ac:dyDescent="0.35">
      <c r="A18" t="s">
        <v>54</v>
      </c>
      <c r="B18" s="2" t="s">
        <v>47</v>
      </c>
    </row>
    <row r="19" spans="1:2" ht="15.5" x14ac:dyDescent="0.35">
      <c r="A19" t="s">
        <v>54</v>
      </c>
      <c r="B19" s="2" t="s">
        <v>48</v>
      </c>
    </row>
    <row r="20" spans="1:2" ht="15.5" x14ac:dyDescent="0.35">
      <c r="A20" t="s">
        <v>54</v>
      </c>
      <c r="B20" s="2" t="s">
        <v>49</v>
      </c>
    </row>
    <row r="21" spans="1:2" ht="15.5" x14ac:dyDescent="0.35">
      <c r="A21" t="s">
        <v>54</v>
      </c>
      <c r="B21" s="2" t="s">
        <v>50</v>
      </c>
    </row>
    <row r="22" spans="1:2" ht="15.5" x14ac:dyDescent="0.35">
      <c r="A22" t="s">
        <v>55</v>
      </c>
      <c r="B22" s="2" t="s">
        <v>31</v>
      </c>
    </row>
    <row r="23" spans="1:2" ht="15.5" x14ac:dyDescent="0.35">
      <c r="A23" t="s">
        <v>55</v>
      </c>
      <c r="B23" s="2" t="s">
        <v>32</v>
      </c>
    </row>
    <row r="24" spans="1:2" ht="15.5" x14ac:dyDescent="0.35">
      <c r="A24" t="s">
        <v>55</v>
      </c>
      <c r="B24" s="2" t="s">
        <v>33</v>
      </c>
    </row>
    <row r="25" spans="1:2" ht="15.5" x14ac:dyDescent="0.35">
      <c r="A25" t="s">
        <v>55</v>
      </c>
      <c r="B25" s="2" t="s">
        <v>34</v>
      </c>
    </row>
    <row r="26" spans="1:2" ht="15.5" x14ac:dyDescent="0.35">
      <c r="A26" t="s">
        <v>55</v>
      </c>
      <c r="B26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Packard</dc:creator>
  <cp:lastModifiedBy>Mike Packard</cp:lastModifiedBy>
  <dcterms:created xsi:type="dcterms:W3CDTF">2022-04-07T17:06:10Z</dcterms:created>
  <dcterms:modified xsi:type="dcterms:W3CDTF">2022-04-07T17:41:00Z</dcterms:modified>
</cp:coreProperties>
</file>