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8910"/>
  </bookViews>
  <sheets>
    <sheet name="suppli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3" i="1"/>
  <c r="H24" i="1"/>
  <c r="H25" i="1"/>
  <c r="H26" i="1"/>
  <c r="H27" i="1"/>
  <c r="H28" i="1"/>
  <c r="E28" i="1"/>
  <c r="F28" i="1"/>
  <c r="G28" i="1"/>
  <c r="E24" i="1"/>
  <c r="F24" i="1"/>
  <c r="G24" i="1"/>
  <c r="E25" i="1"/>
  <c r="F25" i="1"/>
  <c r="G25" i="1"/>
  <c r="E26" i="1"/>
  <c r="F26" i="1"/>
  <c r="G26" i="1"/>
  <c r="E27" i="1"/>
  <c r="F27" i="1"/>
  <c r="G27" i="1"/>
  <c r="F23" i="1"/>
  <c r="G23" i="1"/>
  <c r="E23" i="1"/>
  <c r="C23" i="1"/>
  <c r="F30" i="1"/>
  <c r="G30" i="1"/>
  <c r="E30" i="1"/>
  <c r="I24" i="1"/>
  <c r="I28" i="1"/>
  <c r="I25" i="1"/>
  <c r="I26" i="1"/>
  <c r="I27" i="1"/>
  <c r="I23" i="1"/>
</calcChain>
</file>

<file path=xl/sharedStrings.xml><?xml version="1.0" encoding="utf-8"?>
<sst xmlns="http://schemas.openxmlformats.org/spreadsheetml/2006/main" count="32" uniqueCount="13">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</sst>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0"/>
  <sheetViews>
    <sheetView tabSelected="1" topLeftCell="C1" workbookViewId="0">
      <selection activeCell="L8" sqref="L8"/>
    </sheetView>
  </sheetViews>
  <sheetFormatPr defaultRowHeight="15" x14ac:dyDescent="0.25"/>
  <cols>
    <col min="4" max="4" width="15.42578125" customWidth="1"/>
    <col min="5" max="5" width="16.42578125" customWidth="1"/>
    <col min="6" max="6" width="14.85546875" customWidth="1"/>
    <col min="7" max="7" width="15" customWidth="1"/>
    <col min="9" max="9" width="12" customWidth="1"/>
    <col min="11" max="11" width="10.5703125" customWidth="1"/>
  </cols>
  <sheetData>
    <row r="3" spans="4:13" x14ac:dyDescent="0.25">
      <c r="D3" s="1" t="s">
        <v>0</v>
      </c>
    </row>
    <row r="4" spans="4:13" x14ac:dyDescent="0.25">
      <c r="E4" t="s">
        <v>1</v>
      </c>
      <c r="F4" t="s">
        <v>2</v>
      </c>
      <c r="G4" t="s">
        <v>3</v>
      </c>
    </row>
    <row r="5" spans="4:13" x14ac:dyDescent="0.25">
      <c r="D5" t="s">
        <v>4</v>
      </c>
      <c r="E5" s="2">
        <v>0.32</v>
      </c>
      <c r="F5" s="2">
        <v>1.57</v>
      </c>
      <c r="G5" s="2">
        <v>0.11</v>
      </c>
    </row>
    <row r="6" spans="4:13" x14ac:dyDescent="0.25">
      <c r="D6" t="s">
        <v>5</v>
      </c>
      <c r="E6" s="2">
        <v>0.35</v>
      </c>
      <c r="F6" s="2">
        <v>1.54</v>
      </c>
      <c r="G6" s="2">
        <v>0.1</v>
      </c>
    </row>
    <row r="7" spans="4:13" x14ac:dyDescent="0.25">
      <c r="D7" t="s">
        <v>6</v>
      </c>
      <c r="E7" s="2">
        <v>0.25</v>
      </c>
      <c r="F7" s="2">
        <v>1.54</v>
      </c>
      <c r="G7" s="2">
        <v>0.21</v>
      </c>
    </row>
    <row r="8" spans="4:13" x14ac:dyDescent="0.25">
      <c r="D8" t="s">
        <v>7</v>
      </c>
      <c r="E8" s="2">
        <v>0.28999999999999998</v>
      </c>
      <c r="F8" s="2">
        <v>1.24</v>
      </c>
      <c r="G8" s="2">
        <v>0.1</v>
      </c>
    </row>
    <row r="9" spans="4:13" x14ac:dyDescent="0.25">
      <c r="D9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r="10" spans="4:13" x14ac:dyDescent="0.25">
      <c r="D10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r="11" spans="4:13" x14ac:dyDescent="0.25">
      <c r="J11" s="3"/>
      <c r="K11" s="3"/>
      <c r="L11" s="3"/>
      <c r="M11" s="3"/>
    </row>
    <row r="12" spans="4:13" x14ac:dyDescent="0.25">
      <c r="D12" s="1" t="s">
        <v>10</v>
      </c>
      <c r="J12" s="3"/>
      <c r="K12" s="3"/>
      <c r="L12" s="3"/>
      <c r="M12" s="3"/>
    </row>
    <row r="13" spans="4:13" x14ac:dyDescent="0.25">
      <c r="E13" t="s">
        <v>1</v>
      </c>
      <c r="F13" t="s">
        <v>2</v>
      </c>
      <c r="G13" t="s">
        <v>3</v>
      </c>
      <c r="J13" s="3"/>
      <c r="K13" s="3"/>
      <c r="L13" s="3"/>
      <c r="M13" s="3"/>
    </row>
    <row r="14" spans="4:13" x14ac:dyDescent="0.25">
      <c r="D14" t="s">
        <v>4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5">
      <c r="D15" t="s">
        <v>5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5">
      <c r="D16" t="s">
        <v>6</v>
      </c>
      <c r="E16">
        <v>290</v>
      </c>
      <c r="F16">
        <v>211</v>
      </c>
      <c r="G16">
        <v>200</v>
      </c>
    </row>
    <row r="17" spans="3:9" x14ac:dyDescent="0.25">
      <c r="D17" t="s">
        <v>7</v>
      </c>
      <c r="E17">
        <v>340</v>
      </c>
      <c r="F17">
        <v>265</v>
      </c>
      <c r="G17">
        <v>330</v>
      </c>
    </row>
    <row r="18" spans="3:9" x14ac:dyDescent="0.25">
      <c r="D18" t="s">
        <v>8</v>
      </c>
      <c r="E18">
        <v>261</v>
      </c>
      <c r="F18">
        <v>345</v>
      </c>
      <c r="G18">
        <v>246</v>
      </c>
    </row>
    <row r="19" spans="3:9" x14ac:dyDescent="0.25">
      <c r="D19" t="s">
        <v>9</v>
      </c>
      <c r="E19">
        <v>365</v>
      </c>
      <c r="F19">
        <v>232</v>
      </c>
      <c r="G19">
        <v>390</v>
      </c>
    </row>
    <row r="21" spans="3:9" x14ac:dyDescent="0.25">
      <c r="D21" s="1" t="s">
        <v>11</v>
      </c>
    </row>
    <row r="22" spans="3:9" x14ac:dyDescent="0.25">
      <c r="E22" t="s">
        <v>1</v>
      </c>
      <c r="F22" t="s">
        <v>2</v>
      </c>
      <c r="G22" t="s">
        <v>3</v>
      </c>
      <c r="H22" t="s">
        <v>12</v>
      </c>
    </row>
    <row r="23" spans="3:9" x14ac:dyDescent="0.25">
      <c r="C23" t="str">
        <f ca="1">_xlfn.FORMULATEXT(E23)</f>
        <v>=E5*E14</v>
      </c>
      <c r="D23" t="s">
        <v>4</v>
      </c>
      <c r="E23" s="3">
        <f>E5*E14</f>
        <v>116.48</v>
      </c>
      <c r="F23" s="3">
        <f t="shared" ref="F23:G23" si="0">F5*F14</f>
        <v>613.87</v>
      </c>
      <c r="G23" s="3">
        <f t="shared" si="0"/>
        <v>24.2</v>
      </c>
      <c r="H23" s="3">
        <f t="shared" ref="H23:H28" si="1">SUM(E23:G23)</f>
        <v>754.55000000000007</v>
      </c>
      <c r="I23" t="str">
        <f ca="1">_xlfn.FORMULATEXT(H23)</f>
        <v>=SUM(E23:G23)</v>
      </c>
    </row>
    <row r="24" spans="3:9" x14ac:dyDescent="0.25">
      <c r="D24" t="s">
        <v>5</v>
      </c>
      <c r="E24" s="3">
        <f t="shared" ref="E24:G24" si="2">E6*E15</f>
        <v>135.44999999999999</v>
      </c>
      <c r="F24" s="3">
        <f t="shared" si="2"/>
        <v>377.3</v>
      </c>
      <c r="G24" s="3">
        <f t="shared" si="2"/>
        <v>31.400000000000002</v>
      </c>
      <c r="H24" s="3">
        <f t="shared" si="1"/>
        <v>544.15</v>
      </c>
      <c r="I24" t="str">
        <f t="shared" ref="I24:I28" ca="1" si="3">_xlfn.FORMULATEXT(H24)</f>
        <v>=SUM(E24:G24)</v>
      </c>
    </row>
    <row r="25" spans="3:9" x14ac:dyDescent="0.25">
      <c r="D25" t="s">
        <v>6</v>
      </c>
      <c r="E25" s="3">
        <f t="shared" ref="E25:G25" si="4">E7*E16</f>
        <v>72.5</v>
      </c>
      <c r="F25" s="3">
        <f t="shared" si="4"/>
        <v>324.94</v>
      </c>
      <c r="G25" s="3">
        <f t="shared" si="4"/>
        <v>42</v>
      </c>
      <c r="H25" s="3">
        <f t="shared" si="1"/>
        <v>439.44</v>
      </c>
      <c r="I25" t="str">
        <f t="shared" ca="1" si="3"/>
        <v>=SUM(E25:G25)</v>
      </c>
    </row>
    <row r="26" spans="3:9" x14ac:dyDescent="0.25">
      <c r="D26" t="s">
        <v>7</v>
      </c>
      <c r="E26" s="3">
        <f t="shared" ref="E26:G26" si="5">E8*E17</f>
        <v>98.6</v>
      </c>
      <c r="F26" s="3">
        <f t="shared" si="5"/>
        <v>328.6</v>
      </c>
      <c r="G26" s="3">
        <f t="shared" si="5"/>
        <v>33</v>
      </c>
      <c r="H26" s="3">
        <f t="shared" si="1"/>
        <v>460.20000000000005</v>
      </c>
      <c r="I26" t="str">
        <f t="shared" ca="1" si="3"/>
        <v>=SUM(E26:G26)</v>
      </c>
    </row>
    <row r="27" spans="3:9" x14ac:dyDescent="0.25">
      <c r="D27" t="s">
        <v>8</v>
      </c>
      <c r="E27" s="3">
        <f t="shared" ref="E27:G28" si="6">E9*E18</f>
        <v>91.35</v>
      </c>
      <c r="F27" s="3">
        <f t="shared" si="6"/>
        <v>448.5</v>
      </c>
      <c r="G27" s="3">
        <f t="shared" si="6"/>
        <v>44.28</v>
      </c>
      <c r="H27" s="3">
        <f t="shared" si="1"/>
        <v>584.13</v>
      </c>
      <c r="I27" t="str">
        <f t="shared" ca="1" si="3"/>
        <v>=SUM(E27:G27)</v>
      </c>
    </row>
    <row r="28" spans="3:9" x14ac:dyDescent="0.25">
      <c r="D28" t="s">
        <v>9</v>
      </c>
      <c r="E28" s="3">
        <f t="shared" si="6"/>
        <v>98.550000000000011</v>
      </c>
      <c r="F28" s="3">
        <f t="shared" si="6"/>
        <v>329.44</v>
      </c>
      <c r="G28" s="3">
        <f t="shared" si="6"/>
        <v>58.5</v>
      </c>
      <c r="H28" s="3">
        <f t="shared" si="1"/>
        <v>486.49</v>
      </c>
      <c r="I28" t="str">
        <f t="shared" ca="1" si="3"/>
        <v>=SUM(E28:G28)</v>
      </c>
    </row>
    <row r="29" spans="3:9" x14ac:dyDescent="0.25">
      <c r="D29" t="s">
        <v>12</v>
      </c>
      <c r="E29" s="3">
        <f t="shared" ref="E29:G29" si="7">SUM(E23:E28)</f>
        <v>612.93000000000006</v>
      </c>
      <c r="F29" s="3">
        <f t="shared" si="7"/>
        <v>2422.65</v>
      </c>
      <c r="G29" s="3">
        <f t="shared" si="7"/>
        <v>233.38</v>
      </c>
      <c r="H29" s="3"/>
    </row>
    <row r="30" spans="3:9" x14ac:dyDescent="0.25">
      <c r="E30" s="3" t="str">
        <f ca="1">_xlfn.FORMULATEXT(E29)</f>
        <v>=SUM(E23:E28)</v>
      </c>
      <c r="F30" s="3" t="str">
        <f t="shared" ref="F30:G30" ca="1" si="8">_xlfn.FORMULATEXT(F29)</f>
        <v>=SUM(F23:F28)</v>
      </c>
      <c r="G30" s="3" t="str">
        <f t="shared" ca="1" si="8"/>
        <v>=SUM(G23:G28)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2016-06-04T23:27:06Z</dcterms:created>
  <dcterms:modified xsi:type="dcterms:W3CDTF">2016-06-05T01:05:15Z</dcterms:modified>
</cp:coreProperties>
</file>