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inston\Documents\Chapter6excel2016\Companion Content\Solution Files\"/>
    </mc:Choice>
  </mc:AlternateContent>
  <bookViews>
    <workbookView xWindow="0" yWindow="0" windowWidth="20490" windowHeight="7620"/>
  </bookViews>
  <sheets>
    <sheet name="Problem 6 data" sheetId="1" r:id="rId1"/>
  </sheets>
  <externalReferences>
    <externalReference r:id="rId2"/>
  </externalReferences>
  <definedNames>
    <definedName name="annsalesgrowth">'[1]Problem 5 data'!$D$2</definedName>
    <definedName name="inflation">'[1]Problem 5 data'!$D$5</definedName>
    <definedName name="lookup">'[1]Problem 3 data'!$D$5:$F$50</definedName>
    <definedName name="Play_type">'[1]Problem 7 data'!$C$5:$C$448</definedName>
    <definedName name="Team">'[1]Problem 7 data'!$B$5:$B$448</definedName>
    <definedName name="Yards">'[1]Problem 7 data'!$D$5:$D$448</definedName>
    <definedName name="year1price">'[1]Problem 5 data'!$D$4</definedName>
    <definedName name="Year1unitsales">'[1]Problem 5 data'!$D$1</definedName>
    <definedName name="yearcompenters">'[1]Problem 5 data'!$D$3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82" i="1" l="1"/>
  <c r="D882" i="1" s="1"/>
  <c r="E881" i="1"/>
  <c r="D881" i="1"/>
  <c r="E880" i="1"/>
  <c r="D880" i="1" s="1"/>
  <c r="E879" i="1"/>
  <c r="D879" i="1"/>
  <c r="E878" i="1"/>
  <c r="D878" i="1" s="1"/>
  <c r="E877" i="1"/>
  <c r="D877" i="1" s="1"/>
  <c r="E876" i="1"/>
  <c r="D876" i="1" s="1"/>
  <c r="E875" i="1"/>
  <c r="D875" i="1"/>
  <c r="E874" i="1"/>
  <c r="D874" i="1" s="1"/>
  <c r="E873" i="1"/>
  <c r="D873" i="1"/>
  <c r="E872" i="1"/>
  <c r="D872" i="1" s="1"/>
  <c r="E871" i="1"/>
  <c r="D871" i="1"/>
  <c r="E870" i="1"/>
  <c r="D870" i="1" s="1"/>
  <c r="E869" i="1"/>
  <c r="D869" i="1" s="1"/>
  <c r="E868" i="1"/>
  <c r="D868" i="1" s="1"/>
  <c r="E867" i="1"/>
  <c r="D867" i="1"/>
  <c r="E866" i="1"/>
  <c r="D866" i="1" s="1"/>
  <c r="E865" i="1"/>
  <c r="D865" i="1"/>
  <c r="E864" i="1"/>
  <c r="D864" i="1" s="1"/>
  <c r="E863" i="1"/>
  <c r="D863" i="1"/>
  <c r="E862" i="1"/>
  <c r="D862" i="1" s="1"/>
  <c r="E861" i="1"/>
  <c r="D861" i="1" s="1"/>
  <c r="E860" i="1"/>
  <c r="D860" i="1" s="1"/>
  <c r="E859" i="1"/>
  <c r="D859" i="1" s="1"/>
  <c r="E858" i="1"/>
  <c r="D858" i="1" s="1"/>
  <c r="E857" i="1"/>
  <c r="D857" i="1"/>
  <c r="E856" i="1"/>
  <c r="D856" i="1" s="1"/>
  <c r="E855" i="1"/>
  <c r="D855" i="1"/>
  <c r="E854" i="1"/>
  <c r="D854" i="1" s="1"/>
  <c r="E853" i="1"/>
  <c r="D853" i="1" s="1"/>
  <c r="E852" i="1"/>
  <c r="D852" i="1" s="1"/>
  <c r="E851" i="1"/>
  <c r="D851" i="1"/>
  <c r="E850" i="1"/>
  <c r="D850" i="1" s="1"/>
  <c r="E849" i="1"/>
  <c r="D849" i="1"/>
  <c r="E848" i="1"/>
  <c r="D848" i="1" s="1"/>
  <c r="E847" i="1"/>
  <c r="D847" i="1"/>
  <c r="E846" i="1"/>
  <c r="D846" i="1" s="1"/>
  <c r="E845" i="1"/>
  <c r="D845" i="1" s="1"/>
  <c r="E844" i="1"/>
  <c r="D844" i="1" s="1"/>
  <c r="E843" i="1"/>
  <c r="D843" i="1"/>
  <c r="E842" i="1"/>
  <c r="D842" i="1" s="1"/>
  <c r="E841" i="1"/>
  <c r="D841" i="1"/>
  <c r="E840" i="1"/>
  <c r="D840" i="1" s="1"/>
  <c r="E839" i="1"/>
  <c r="D839" i="1"/>
  <c r="E838" i="1"/>
  <c r="D838" i="1" s="1"/>
  <c r="E837" i="1"/>
  <c r="D837" i="1" s="1"/>
  <c r="E836" i="1"/>
  <c r="D836" i="1" s="1"/>
  <c r="E835" i="1"/>
  <c r="D835" i="1"/>
  <c r="E834" i="1"/>
  <c r="D834" i="1" s="1"/>
  <c r="E833" i="1"/>
  <c r="D833" i="1"/>
  <c r="E832" i="1"/>
  <c r="D832" i="1" s="1"/>
  <c r="E831" i="1"/>
  <c r="D831" i="1"/>
  <c r="E830" i="1"/>
  <c r="D830" i="1" s="1"/>
  <c r="E829" i="1"/>
  <c r="D829" i="1" s="1"/>
  <c r="E828" i="1"/>
  <c r="D828" i="1" s="1"/>
  <c r="E827" i="1"/>
  <c r="D827" i="1" s="1"/>
  <c r="E826" i="1"/>
  <c r="D826" i="1" s="1"/>
  <c r="E825" i="1"/>
  <c r="D825" i="1"/>
  <c r="E824" i="1"/>
  <c r="D824" i="1" s="1"/>
  <c r="E823" i="1"/>
  <c r="D823" i="1"/>
  <c r="E822" i="1"/>
  <c r="D822" i="1" s="1"/>
  <c r="E821" i="1"/>
  <c r="D821" i="1" s="1"/>
  <c r="E820" i="1"/>
  <c r="D820" i="1" s="1"/>
  <c r="E819" i="1"/>
  <c r="D819" i="1"/>
  <c r="E818" i="1"/>
  <c r="D818" i="1" s="1"/>
  <c r="E817" i="1"/>
  <c r="D817" i="1"/>
  <c r="E816" i="1"/>
  <c r="D816" i="1" s="1"/>
  <c r="E815" i="1"/>
  <c r="D815" i="1"/>
  <c r="E814" i="1"/>
  <c r="D814" i="1" s="1"/>
  <c r="E813" i="1"/>
  <c r="D813" i="1" s="1"/>
  <c r="E812" i="1"/>
  <c r="D812" i="1" s="1"/>
  <c r="E811" i="1"/>
  <c r="D811" i="1"/>
  <c r="E810" i="1"/>
  <c r="D810" i="1" s="1"/>
  <c r="E809" i="1"/>
  <c r="D809" i="1"/>
  <c r="E808" i="1"/>
  <c r="D808" i="1" s="1"/>
  <c r="E807" i="1"/>
  <c r="D807" i="1"/>
  <c r="E806" i="1"/>
  <c r="D806" i="1" s="1"/>
  <c r="E805" i="1"/>
  <c r="D805" i="1" s="1"/>
  <c r="E804" i="1"/>
  <c r="D804" i="1" s="1"/>
  <c r="E803" i="1"/>
  <c r="D803" i="1"/>
  <c r="E802" i="1"/>
  <c r="D802" i="1" s="1"/>
  <c r="E801" i="1"/>
  <c r="D801" i="1"/>
  <c r="E800" i="1"/>
  <c r="D800" i="1" s="1"/>
  <c r="E799" i="1"/>
  <c r="D799" i="1"/>
  <c r="E798" i="1"/>
  <c r="D798" i="1" s="1"/>
  <c r="E797" i="1"/>
  <c r="D797" i="1" s="1"/>
  <c r="E796" i="1"/>
  <c r="D796" i="1" s="1"/>
  <c r="E795" i="1"/>
  <c r="D795" i="1" s="1"/>
  <c r="E794" i="1"/>
  <c r="D794" i="1" s="1"/>
  <c r="E793" i="1"/>
  <c r="D793" i="1"/>
  <c r="E792" i="1"/>
  <c r="D792" i="1" s="1"/>
  <c r="E791" i="1"/>
  <c r="D791" i="1"/>
  <c r="E790" i="1"/>
  <c r="D790" i="1" s="1"/>
  <c r="E789" i="1"/>
  <c r="D789" i="1" s="1"/>
  <c r="E788" i="1"/>
  <c r="D788" i="1" s="1"/>
  <c r="E787" i="1"/>
  <c r="D787" i="1"/>
  <c r="E786" i="1"/>
  <c r="D786" i="1" s="1"/>
  <c r="E785" i="1"/>
  <c r="D785" i="1"/>
  <c r="E784" i="1"/>
  <c r="D784" i="1" s="1"/>
  <c r="E783" i="1"/>
  <c r="D783" i="1"/>
  <c r="E782" i="1"/>
  <c r="D782" i="1" s="1"/>
  <c r="E781" i="1"/>
  <c r="D781" i="1" s="1"/>
  <c r="E780" i="1"/>
  <c r="D780" i="1" s="1"/>
  <c r="E779" i="1"/>
  <c r="D779" i="1"/>
  <c r="E778" i="1"/>
  <c r="D778" i="1" s="1"/>
  <c r="E777" i="1"/>
  <c r="D777" i="1"/>
  <c r="E776" i="1"/>
  <c r="D776" i="1" s="1"/>
  <c r="E775" i="1"/>
  <c r="D775" i="1"/>
  <c r="E774" i="1"/>
  <c r="D774" i="1" s="1"/>
  <c r="E773" i="1"/>
  <c r="D773" i="1" s="1"/>
  <c r="E772" i="1"/>
  <c r="D772" i="1" s="1"/>
  <c r="E771" i="1"/>
  <c r="D771" i="1"/>
  <c r="E770" i="1"/>
  <c r="D770" i="1" s="1"/>
  <c r="E769" i="1"/>
  <c r="D769" i="1"/>
  <c r="E768" i="1"/>
  <c r="D768" i="1" s="1"/>
  <c r="E767" i="1"/>
  <c r="D767" i="1"/>
  <c r="E766" i="1"/>
  <c r="D766" i="1" s="1"/>
  <c r="E765" i="1"/>
  <c r="D765" i="1" s="1"/>
  <c r="E764" i="1"/>
  <c r="D764" i="1" s="1"/>
  <c r="E763" i="1"/>
  <c r="D763" i="1" s="1"/>
  <c r="E762" i="1"/>
  <c r="D762" i="1" s="1"/>
  <c r="E761" i="1"/>
  <c r="D761" i="1"/>
  <c r="E760" i="1"/>
  <c r="D760" i="1" s="1"/>
  <c r="E759" i="1"/>
  <c r="D759" i="1"/>
  <c r="E758" i="1"/>
  <c r="D758" i="1" s="1"/>
  <c r="E757" i="1"/>
  <c r="D757" i="1" s="1"/>
  <c r="E756" i="1"/>
  <c r="D756" i="1" s="1"/>
  <c r="E755" i="1"/>
  <c r="D755" i="1"/>
  <c r="E754" i="1"/>
  <c r="D754" i="1" s="1"/>
  <c r="E753" i="1"/>
  <c r="D753" i="1"/>
  <c r="E752" i="1"/>
  <c r="D752" i="1" s="1"/>
  <c r="E751" i="1"/>
  <c r="D751" i="1"/>
  <c r="E750" i="1"/>
  <c r="D750" i="1" s="1"/>
  <c r="E749" i="1"/>
  <c r="D749" i="1" s="1"/>
  <c r="E748" i="1"/>
  <c r="D748" i="1" s="1"/>
  <c r="E747" i="1"/>
  <c r="D747" i="1"/>
  <c r="E746" i="1"/>
  <c r="D746" i="1" s="1"/>
  <c r="E745" i="1"/>
  <c r="D745" i="1"/>
  <c r="E744" i="1"/>
  <c r="D744" i="1" s="1"/>
  <c r="E743" i="1"/>
  <c r="D743" i="1"/>
  <c r="E742" i="1"/>
  <c r="D742" i="1" s="1"/>
  <c r="E741" i="1"/>
  <c r="D741" i="1" s="1"/>
  <c r="E740" i="1"/>
  <c r="D740" i="1" s="1"/>
  <c r="E739" i="1"/>
  <c r="D739" i="1"/>
  <c r="E738" i="1"/>
  <c r="D738" i="1" s="1"/>
  <c r="E737" i="1"/>
  <c r="D737" i="1"/>
  <c r="E736" i="1"/>
  <c r="D736" i="1" s="1"/>
  <c r="E735" i="1"/>
  <c r="D735" i="1"/>
  <c r="E734" i="1"/>
  <c r="D734" i="1" s="1"/>
  <c r="E733" i="1"/>
  <c r="D733" i="1" s="1"/>
  <c r="E732" i="1"/>
  <c r="D732" i="1" s="1"/>
  <c r="E731" i="1"/>
  <c r="D731" i="1" s="1"/>
  <c r="E730" i="1"/>
  <c r="D730" i="1" s="1"/>
  <c r="E729" i="1"/>
  <c r="D729" i="1"/>
  <c r="E728" i="1"/>
  <c r="D728" i="1" s="1"/>
  <c r="E727" i="1"/>
  <c r="D727" i="1"/>
  <c r="E726" i="1"/>
  <c r="D726" i="1" s="1"/>
  <c r="E725" i="1"/>
  <c r="D725" i="1" s="1"/>
  <c r="E724" i="1"/>
  <c r="D724" i="1" s="1"/>
  <c r="E723" i="1"/>
  <c r="D723" i="1"/>
  <c r="E722" i="1"/>
  <c r="D722" i="1" s="1"/>
  <c r="E721" i="1"/>
  <c r="D721" i="1"/>
  <c r="E720" i="1"/>
  <c r="D720" i="1" s="1"/>
  <c r="E719" i="1"/>
  <c r="D719" i="1"/>
  <c r="E718" i="1"/>
  <c r="D718" i="1" s="1"/>
  <c r="E717" i="1"/>
  <c r="D717" i="1" s="1"/>
  <c r="E716" i="1"/>
  <c r="D716" i="1" s="1"/>
  <c r="E715" i="1"/>
  <c r="D715" i="1"/>
  <c r="E714" i="1"/>
  <c r="D714" i="1" s="1"/>
  <c r="E713" i="1"/>
  <c r="D713" i="1"/>
  <c r="E712" i="1"/>
  <c r="D712" i="1" s="1"/>
  <c r="E711" i="1"/>
  <c r="D711" i="1" s="1"/>
  <c r="E710" i="1"/>
  <c r="D710" i="1" s="1"/>
  <c r="E709" i="1"/>
  <c r="D709" i="1"/>
  <c r="E708" i="1"/>
  <c r="D708" i="1" s="1"/>
  <c r="E707" i="1"/>
  <c r="D707" i="1"/>
  <c r="E706" i="1"/>
  <c r="D706" i="1" s="1"/>
  <c r="E705" i="1"/>
  <c r="D705" i="1"/>
  <c r="E704" i="1"/>
  <c r="D704" i="1" s="1"/>
  <c r="E703" i="1"/>
  <c r="D703" i="1" s="1"/>
  <c r="E702" i="1"/>
  <c r="D702" i="1" s="1"/>
  <c r="E701" i="1"/>
  <c r="D701" i="1"/>
  <c r="E700" i="1"/>
  <c r="D700" i="1" s="1"/>
  <c r="E699" i="1"/>
  <c r="D699" i="1"/>
  <c r="E698" i="1"/>
  <c r="D698" i="1" s="1"/>
  <c r="E697" i="1"/>
  <c r="D697" i="1"/>
  <c r="E696" i="1"/>
  <c r="D696" i="1" s="1"/>
  <c r="E695" i="1"/>
  <c r="D695" i="1" s="1"/>
  <c r="E694" i="1"/>
  <c r="D694" i="1" s="1"/>
  <c r="E693" i="1"/>
  <c r="D693" i="1"/>
  <c r="E692" i="1"/>
  <c r="D692" i="1" s="1"/>
  <c r="E691" i="1"/>
  <c r="D691" i="1"/>
  <c r="E690" i="1"/>
  <c r="D690" i="1" s="1"/>
  <c r="E689" i="1"/>
  <c r="D689" i="1"/>
  <c r="E688" i="1"/>
  <c r="D688" i="1" s="1"/>
  <c r="E687" i="1"/>
  <c r="D687" i="1" s="1"/>
  <c r="E686" i="1"/>
  <c r="D686" i="1" s="1"/>
  <c r="E685" i="1"/>
  <c r="D685" i="1"/>
  <c r="E684" i="1"/>
  <c r="D684" i="1" s="1"/>
  <c r="E683" i="1"/>
  <c r="D683" i="1"/>
  <c r="E682" i="1"/>
  <c r="D682" i="1" s="1"/>
  <c r="E681" i="1"/>
  <c r="D681" i="1"/>
  <c r="E680" i="1"/>
  <c r="D680" i="1" s="1"/>
  <c r="E679" i="1"/>
  <c r="D679" i="1" s="1"/>
  <c r="E678" i="1"/>
  <c r="D678" i="1" s="1"/>
  <c r="E677" i="1"/>
  <c r="D677" i="1"/>
  <c r="E676" i="1"/>
  <c r="D676" i="1" s="1"/>
  <c r="E675" i="1"/>
  <c r="D675" i="1"/>
  <c r="E674" i="1"/>
  <c r="D674" i="1" s="1"/>
  <c r="E673" i="1"/>
  <c r="D673" i="1"/>
  <c r="E672" i="1"/>
  <c r="D672" i="1" s="1"/>
  <c r="E671" i="1"/>
  <c r="D671" i="1" s="1"/>
  <c r="E670" i="1"/>
  <c r="D670" i="1" s="1"/>
  <c r="E669" i="1"/>
  <c r="D669" i="1"/>
  <c r="E668" i="1"/>
  <c r="D668" i="1" s="1"/>
  <c r="E667" i="1"/>
  <c r="D667" i="1"/>
  <c r="E666" i="1"/>
  <c r="D666" i="1" s="1"/>
  <c r="E665" i="1"/>
  <c r="D665" i="1"/>
  <c r="E664" i="1"/>
  <c r="D664" i="1" s="1"/>
  <c r="E663" i="1"/>
  <c r="D663" i="1" s="1"/>
  <c r="E662" i="1"/>
  <c r="D662" i="1" s="1"/>
  <c r="E661" i="1"/>
  <c r="D661" i="1"/>
  <c r="E660" i="1"/>
  <c r="D660" i="1" s="1"/>
  <c r="E659" i="1"/>
  <c r="D659" i="1"/>
  <c r="E658" i="1"/>
  <c r="D658" i="1" s="1"/>
  <c r="E657" i="1"/>
  <c r="D657" i="1"/>
  <c r="E656" i="1"/>
  <c r="D656" i="1" s="1"/>
  <c r="E655" i="1"/>
  <c r="D655" i="1" s="1"/>
  <c r="E654" i="1"/>
  <c r="D654" i="1" s="1"/>
  <c r="E653" i="1"/>
  <c r="D653" i="1"/>
  <c r="E652" i="1"/>
  <c r="D652" i="1" s="1"/>
  <c r="E651" i="1"/>
  <c r="D651" i="1"/>
  <c r="E650" i="1"/>
  <c r="D650" i="1" s="1"/>
  <c r="E649" i="1"/>
  <c r="D649" i="1"/>
  <c r="E648" i="1"/>
  <c r="D648" i="1" s="1"/>
  <c r="E647" i="1"/>
  <c r="D647" i="1" s="1"/>
  <c r="E646" i="1"/>
  <c r="D646" i="1" s="1"/>
  <c r="E645" i="1"/>
  <c r="D645" i="1"/>
  <c r="E644" i="1"/>
  <c r="D644" i="1" s="1"/>
  <c r="E643" i="1"/>
  <c r="D643" i="1"/>
  <c r="E642" i="1"/>
  <c r="D642" i="1" s="1"/>
  <c r="E641" i="1"/>
  <c r="D641" i="1"/>
  <c r="E640" i="1"/>
  <c r="D640" i="1" s="1"/>
  <c r="E639" i="1"/>
  <c r="D639" i="1" s="1"/>
  <c r="E638" i="1"/>
  <c r="D638" i="1" s="1"/>
  <c r="E637" i="1"/>
  <c r="D637" i="1"/>
  <c r="E636" i="1"/>
  <c r="D636" i="1" s="1"/>
  <c r="E635" i="1"/>
  <c r="D635" i="1"/>
  <c r="E634" i="1"/>
  <c r="D634" i="1" s="1"/>
  <c r="E633" i="1"/>
  <c r="D633" i="1"/>
  <c r="E632" i="1"/>
  <c r="D632" i="1" s="1"/>
  <c r="E631" i="1"/>
  <c r="D631" i="1" s="1"/>
  <c r="E630" i="1"/>
  <c r="D630" i="1" s="1"/>
  <c r="E629" i="1"/>
  <c r="D629" i="1"/>
  <c r="E628" i="1"/>
  <c r="D628" i="1" s="1"/>
  <c r="E627" i="1"/>
  <c r="D627" i="1"/>
  <c r="E626" i="1"/>
  <c r="D626" i="1" s="1"/>
  <c r="E625" i="1"/>
  <c r="D625" i="1"/>
  <c r="E624" i="1"/>
  <c r="D624" i="1" s="1"/>
  <c r="E623" i="1"/>
  <c r="D623" i="1" s="1"/>
  <c r="E622" i="1"/>
  <c r="D622" i="1" s="1"/>
  <c r="E621" i="1"/>
  <c r="D621" i="1"/>
  <c r="E620" i="1"/>
  <c r="D620" i="1" s="1"/>
  <c r="E619" i="1"/>
  <c r="D619" i="1"/>
  <c r="E618" i="1"/>
  <c r="D618" i="1" s="1"/>
  <c r="E617" i="1"/>
  <c r="D617" i="1"/>
  <c r="E616" i="1"/>
  <c r="D616" i="1" s="1"/>
  <c r="E615" i="1"/>
  <c r="D615" i="1" s="1"/>
  <c r="E614" i="1"/>
  <c r="D614" i="1" s="1"/>
  <c r="E613" i="1"/>
  <c r="D613" i="1"/>
  <c r="E612" i="1"/>
  <c r="D612" i="1" s="1"/>
  <c r="E611" i="1"/>
  <c r="D611" i="1"/>
  <c r="E610" i="1"/>
  <c r="D610" i="1" s="1"/>
  <c r="E609" i="1"/>
  <c r="D609" i="1"/>
  <c r="E608" i="1"/>
  <c r="D608" i="1" s="1"/>
  <c r="E607" i="1"/>
  <c r="D607" i="1" s="1"/>
  <c r="E606" i="1"/>
  <c r="D606" i="1" s="1"/>
  <c r="E605" i="1"/>
  <c r="D605" i="1"/>
  <c r="E604" i="1"/>
  <c r="D604" i="1" s="1"/>
  <c r="E603" i="1"/>
  <c r="D603" i="1"/>
  <c r="E602" i="1"/>
  <c r="D602" i="1" s="1"/>
  <c r="E601" i="1"/>
  <c r="D601" i="1"/>
  <c r="E600" i="1"/>
  <c r="D600" i="1" s="1"/>
  <c r="E599" i="1"/>
  <c r="D599" i="1" s="1"/>
  <c r="E598" i="1"/>
  <c r="D598" i="1" s="1"/>
  <c r="E597" i="1"/>
  <c r="D597" i="1"/>
  <c r="E596" i="1"/>
  <c r="D596" i="1" s="1"/>
  <c r="E595" i="1"/>
  <c r="D595" i="1"/>
  <c r="E594" i="1"/>
  <c r="D594" i="1" s="1"/>
  <c r="E593" i="1"/>
  <c r="D593" i="1"/>
  <c r="E592" i="1"/>
  <c r="D592" i="1" s="1"/>
  <c r="E591" i="1"/>
  <c r="D591" i="1" s="1"/>
  <c r="E590" i="1"/>
  <c r="D590" i="1" s="1"/>
  <c r="E589" i="1"/>
  <c r="D589" i="1"/>
  <c r="E588" i="1"/>
  <c r="D588" i="1" s="1"/>
  <c r="E587" i="1"/>
  <c r="D587" i="1"/>
  <c r="E586" i="1"/>
  <c r="D586" i="1" s="1"/>
  <c r="E585" i="1"/>
  <c r="D585" i="1"/>
  <c r="E584" i="1"/>
  <c r="D584" i="1"/>
  <c r="E583" i="1"/>
  <c r="D583" i="1"/>
  <c r="E582" i="1"/>
  <c r="D582" i="1"/>
  <c r="E581" i="1"/>
  <c r="D581" i="1"/>
  <c r="E580" i="1"/>
  <c r="D580" i="1"/>
  <c r="E579" i="1"/>
  <c r="D579" i="1"/>
  <c r="E578" i="1"/>
  <c r="D578" i="1"/>
  <c r="E577" i="1"/>
  <c r="D577" i="1"/>
  <c r="E576" i="1"/>
  <c r="D576" i="1"/>
  <c r="E575" i="1"/>
  <c r="D575" i="1"/>
  <c r="E574" i="1"/>
  <c r="D574" i="1"/>
  <c r="E573" i="1"/>
  <c r="D573" i="1"/>
  <c r="E572" i="1"/>
  <c r="D572" i="1"/>
  <c r="E571" i="1"/>
  <c r="D571" i="1"/>
  <c r="E570" i="1"/>
  <c r="D570" i="1"/>
  <c r="E569" i="1"/>
  <c r="D569" i="1"/>
  <c r="E568" i="1"/>
  <c r="D568" i="1"/>
  <c r="E567" i="1"/>
  <c r="D567" i="1"/>
  <c r="E566" i="1"/>
  <c r="D566" i="1"/>
  <c r="E565" i="1"/>
  <c r="D565" i="1"/>
  <c r="E564" i="1"/>
  <c r="D564" i="1"/>
  <c r="E563" i="1"/>
  <c r="D563" i="1"/>
  <c r="E562" i="1"/>
  <c r="D562" i="1"/>
  <c r="E561" i="1"/>
  <c r="D561" i="1"/>
  <c r="E560" i="1"/>
  <c r="D560" i="1"/>
  <c r="E559" i="1"/>
  <c r="D559" i="1"/>
  <c r="E558" i="1"/>
  <c r="D558" i="1"/>
  <c r="E557" i="1"/>
  <c r="D557" i="1"/>
  <c r="E556" i="1"/>
  <c r="D556" i="1"/>
  <c r="E555" i="1"/>
  <c r="D555" i="1"/>
  <c r="E554" i="1"/>
  <c r="D554" i="1"/>
  <c r="E553" i="1"/>
  <c r="D553" i="1"/>
  <c r="E552" i="1"/>
  <c r="D552" i="1"/>
  <c r="E551" i="1"/>
  <c r="D551" i="1"/>
  <c r="E550" i="1"/>
  <c r="D550" i="1"/>
  <c r="E549" i="1"/>
  <c r="D549" i="1"/>
  <c r="E548" i="1"/>
  <c r="D548" i="1"/>
  <c r="E547" i="1"/>
  <c r="D547" i="1"/>
  <c r="E546" i="1"/>
  <c r="D546" i="1"/>
  <c r="E545" i="1"/>
  <c r="D545" i="1"/>
  <c r="E544" i="1"/>
  <c r="D544" i="1"/>
  <c r="E543" i="1"/>
  <c r="D543" i="1"/>
  <c r="E542" i="1"/>
  <c r="D542" i="1"/>
  <c r="E541" i="1"/>
  <c r="D541" i="1"/>
  <c r="E540" i="1"/>
  <c r="D540" i="1"/>
  <c r="E539" i="1"/>
  <c r="D539" i="1"/>
  <c r="E538" i="1"/>
  <c r="D538" i="1"/>
  <c r="E537" i="1"/>
  <c r="D537" i="1"/>
  <c r="E536" i="1"/>
  <c r="D536" i="1"/>
  <c r="E535" i="1"/>
  <c r="D535" i="1"/>
  <c r="E534" i="1"/>
  <c r="D534" i="1"/>
  <c r="E533" i="1"/>
  <c r="D533" i="1"/>
  <c r="E532" i="1"/>
  <c r="D532" i="1"/>
  <c r="E531" i="1"/>
  <c r="D531" i="1"/>
  <c r="E530" i="1"/>
  <c r="D530" i="1"/>
  <c r="E529" i="1"/>
  <c r="D529" i="1"/>
  <c r="E528" i="1"/>
  <c r="D528" i="1"/>
  <c r="E527" i="1"/>
  <c r="D527" i="1"/>
  <c r="E526" i="1"/>
  <c r="D526" i="1"/>
  <c r="E525" i="1"/>
  <c r="D525" i="1"/>
  <c r="E524" i="1"/>
  <c r="D524" i="1"/>
  <c r="E523" i="1"/>
  <c r="D523" i="1"/>
  <c r="E522" i="1"/>
  <c r="D522" i="1"/>
  <c r="E521" i="1"/>
  <c r="D521" i="1"/>
  <c r="E520" i="1"/>
  <c r="D520" i="1"/>
  <c r="E519" i="1"/>
  <c r="D519" i="1"/>
  <c r="E518" i="1"/>
  <c r="D518" i="1"/>
  <c r="E517" i="1"/>
  <c r="D517" i="1"/>
  <c r="E516" i="1"/>
  <c r="D516" i="1"/>
  <c r="E515" i="1"/>
  <c r="D515" i="1"/>
  <c r="E514" i="1"/>
  <c r="D514" i="1"/>
  <c r="E513" i="1"/>
  <c r="D513" i="1"/>
  <c r="E512" i="1"/>
  <c r="D512" i="1"/>
  <c r="E511" i="1"/>
  <c r="D511" i="1"/>
  <c r="E510" i="1"/>
  <c r="D510" i="1"/>
  <c r="E509" i="1"/>
  <c r="D509" i="1"/>
  <c r="E508" i="1"/>
  <c r="D508" i="1"/>
  <c r="E507" i="1"/>
  <c r="D507" i="1"/>
  <c r="E506" i="1"/>
  <c r="D506" i="1"/>
  <c r="E505" i="1"/>
  <c r="D505" i="1"/>
  <c r="E504" i="1"/>
  <c r="D504" i="1"/>
  <c r="E503" i="1"/>
  <c r="D503" i="1"/>
  <c r="E502" i="1"/>
  <c r="D502" i="1"/>
  <c r="E501" i="1"/>
  <c r="D501" i="1"/>
  <c r="E500" i="1"/>
  <c r="D500" i="1"/>
  <c r="E499" i="1"/>
  <c r="D499" i="1"/>
  <c r="E498" i="1"/>
  <c r="D498" i="1"/>
  <c r="E497" i="1"/>
  <c r="D497" i="1"/>
  <c r="E496" i="1"/>
  <c r="D496" i="1"/>
  <c r="E495" i="1"/>
  <c r="D495" i="1"/>
  <c r="E494" i="1"/>
  <c r="D494" i="1"/>
  <c r="E493" i="1"/>
  <c r="D493" i="1"/>
  <c r="E492" i="1"/>
  <c r="D492" i="1"/>
  <c r="E491" i="1"/>
  <c r="D491" i="1"/>
  <c r="E490" i="1"/>
  <c r="D490" i="1"/>
  <c r="E489" i="1"/>
  <c r="D489" i="1"/>
  <c r="E488" i="1"/>
  <c r="D488" i="1"/>
  <c r="E487" i="1"/>
  <c r="D487" i="1"/>
  <c r="E486" i="1"/>
  <c r="D486" i="1"/>
  <c r="E485" i="1"/>
  <c r="D485" i="1"/>
  <c r="E484" i="1"/>
  <c r="D484" i="1"/>
  <c r="E483" i="1"/>
  <c r="D483" i="1"/>
  <c r="E482" i="1"/>
  <c r="D482" i="1"/>
  <c r="E481" i="1"/>
  <c r="D481" i="1"/>
  <c r="E480" i="1"/>
  <c r="D480" i="1"/>
  <c r="E479" i="1"/>
  <c r="D479" i="1"/>
  <c r="E478" i="1"/>
  <c r="D478" i="1"/>
  <c r="E477" i="1"/>
  <c r="D477" i="1"/>
  <c r="E476" i="1"/>
  <c r="D476" i="1"/>
  <c r="E475" i="1"/>
  <c r="D475" i="1"/>
  <c r="E474" i="1"/>
  <c r="D474" i="1"/>
  <c r="E473" i="1"/>
  <c r="D473" i="1"/>
  <c r="E472" i="1"/>
  <c r="D472" i="1"/>
  <c r="E471" i="1"/>
  <c r="D471" i="1"/>
  <c r="E470" i="1"/>
  <c r="D470" i="1"/>
  <c r="E469" i="1"/>
  <c r="D469" i="1"/>
  <c r="E468" i="1"/>
  <c r="D468" i="1"/>
  <c r="E467" i="1"/>
  <c r="D467" i="1"/>
  <c r="E466" i="1"/>
  <c r="D466" i="1"/>
  <c r="E465" i="1"/>
  <c r="D465" i="1"/>
  <c r="E464" i="1"/>
  <c r="D464" i="1"/>
  <c r="E463" i="1"/>
  <c r="D463" i="1"/>
  <c r="E462" i="1"/>
  <c r="D462" i="1"/>
  <c r="E461" i="1"/>
  <c r="D461" i="1"/>
  <c r="E460" i="1"/>
  <c r="D460" i="1"/>
  <c r="E459" i="1"/>
  <c r="D459" i="1"/>
  <c r="E458" i="1"/>
  <c r="D458" i="1"/>
  <c r="E457" i="1"/>
  <c r="D457" i="1"/>
  <c r="E456" i="1"/>
  <c r="D456" i="1"/>
  <c r="E455" i="1"/>
  <c r="D455" i="1"/>
  <c r="E454" i="1"/>
  <c r="D454" i="1"/>
  <c r="E453" i="1"/>
  <c r="D453" i="1"/>
  <c r="E452" i="1"/>
  <c r="D452" i="1"/>
  <c r="E451" i="1"/>
  <c r="D451" i="1"/>
  <c r="E450" i="1"/>
  <c r="D450" i="1"/>
  <c r="E449" i="1"/>
  <c r="D449" i="1"/>
  <c r="E448" i="1"/>
  <c r="D448" i="1"/>
  <c r="E447" i="1"/>
  <c r="D447" i="1"/>
  <c r="E446" i="1"/>
  <c r="D446" i="1"/>
  <c r="E445" i="1"/>
  <c r="D445" i="1"/>
  <c r="E444" i="1"/>
  <c r="D444" i="1"/>
  <c r="E443" i="1"/>
  <c r="D443" i="1"/>
  <c r="E442" i="1"/>
  <c r="D442" i="1"/>
  <c r="E441" i="1"/>
  <c r="D441" i="1"/>
  <c r="E440" i="1"/>
  <c r="D440" i="1"/>
  <c r="E439" i="1"/>
  <c r="D439" i="1"/>
  <c r="E438" i="1"/>
  <c r="D438" i="1"/>
  <c r="E437" i="1"/>
  <c r="D437" i="1"/>
  <c r="E436" i="1"/>
  <c r="D436" i="1"/>
  <c r="E435" i="1"/>
  <c r="D435" i="1"/>
  <c r="E434" i="1"/>
  <c r="D434" i="1"/>
  <c r="E433" i="1"/>
  <c r="D433" i="1"/>
  <c r="E432" i="1"/>
  <c r="D432" i="1"/>
  <c r="E431" i="1"/>
  <c r="D431" i="1"/>
  <c r="E430" i="1"/>
  <c r="D430" i="1"/>
  <c r="E429" i="1"/>
  <c r="D429" i="1"/>
  <c r="E428" i="1"/>
  <c r="D428" i="1"/>
  <c r="E427" i="1"/>
  <c r="D427" i="1"/>
  <c r="E426" i="1"/>
  <c r="D426" i="1"/>
  <c r="E425" i="1"/>
  <c r="D425" i="1"/>
  <c r="E424" i="1"/>
  <c r="D424" i="1"/>
  <c r="E423" i="1"/>
  <c r="D423" i="1"/>
  <c r="E422" i="1"/>
  <c r="D422" i="1"/>
  <c r="E421" i="1"/>
  <c r="D421" i="1"/>
  <c r="E420" i="1"/>
  <c r="D420" i="1"/>
  <c r="E419" i="1"/>
  <c r="D419" i="1"/>
  <c r="E418" i="1"/>
  <c r="D418" i="1"/>
  <c r="E417" i="1"/>
  <c r="D417" i="1"/>
  <c r="E416" i="1"/>
  <c r="D416" i="1"/>
  <c r="E415" i="1"/>
  <c r="D415" i="1"/>
  <c r="E414" i="1"/>
  <c r="D414" i="1"/>
  <c r="E413" i="1"/>
  <c r="D413" i="1"/>
  <c r="E412" i="1"/>
  <c r="D412" i="1"/>
  <c r="E411" i="1"/>
  <c r="D411" i="1"/>
  <c r="E410" i="1"/>
  <c r="D410" i="1"/>
  <c r="E409" i="1"/>
  <c r="D409" i="1"/>
  <c r="E408" i="1"/>
  <c r="D408" i="1"/>
  <c r="E407" i="1"/>
  <c r="D407" i="1"/>
  <c r="E406" i="1"/>
  <c r="D406" i="1"/>
  <c r="E405" i="1"/>
  <c r="D405" i="1"/>
  <c r="E404" i="1"/>
  <c r="D404" i="1"/>
  <c r="E403" i="1"/>
  <c r="D403" i="1"/>
  <c r="E402" i="1"/>
  <c r="D402" i="1"/>
  <c r="E401" i="1"/>
  <c r="D401" i="1"/>
  <c r="E400" i="1"/>
  <c r="D400" i="1"/>
  <c r="E399" i="1"/>
  <c r="D399" i="1"/>
  <c r="E398" i="1"/>
  <c r="D398" i="1"/>
  <c r="E397" i="1"/>
  <c r="D397" i="1"/>
  <c r="E396" i="1"/>
  <c r="D396" i="1"/>
  <c r="E395" i="1"/>
  <c r="D395" i="1"/>
  <c r="E394" i="1"/>
  <c r="D394" i="1"/>
  <c r="E393" i="1"/>
  <c r="D393" i="1"/>
  <c r="E392" i="1"/>
  <c r="D392" i="1"/>
  <c r="E391" i="1"/>
  <c r="D391" i="1"/>
  <c r="E390" i="1"/>
  <c r="D390" i="1"/>
  <c r="E389" i="1"/>
  <c r="D389" i="1"/>
  <c r="E388" i="1"/>
  <c r="D388" i="1"/>
  <c r="E387" i="1"/>
  <c r="D387" i="1"/>
  <c r="E386" i="1"/>
  <c r="D386" i="1"/>
  <c r="E385" i="1"/>
  <c r="D385" i="1"/>
  <c r="E384" i="1"/>
  <c r="D384" i="1"/>
  <c r="E383" i="1"/>
  <c r="D383" i="1"/>
  <c r="E382" i="1"/>
  <c r="D382" i="1"/>
  <c r="E381" i="1"/>
  <c r="D381" i="1"/>
  <c r="E380" i="1"/>
  <c r="D380" i="1"/>
  <c r="E379" i="1"/>
  <c r="D379" i="1"/>
  <c r="E378" i="1"/>
  <c r="D378" i="1"/>
  <c r="E377" i="1"/>
  <c r="D377" i="1"/>
  <c r="E376" i="1"/>
  <c r="D376" i="1"/>
  <c r="E375" i="1"/>
  <c r="D375" i="1"/>
  <c r="E374" i="1"/>
  <c r="D374" i="1"/>
  <c r="E373" i="1"/>
  <c r="D373" i="1"/>
  <c r="E372" i="1"/>
  <c r="D372" i="1"/>
  <c r="E371" i="1"/>
  <c r="D371" i="1"/>
  <c r="E370" i="1"/>
  <c r="D370" i="1"/>
  <c r="E369" i="1"/>
  <c r="D369" i="1"/>
  <c r="E368" i="1"/>
  <c r="D368" i="1"/>
  <c r="E367" i="1"/>
  <c r="D367" i="1"/>
  <c r="E366" i="1"/>
  <c r="D366" i="1"/>
  <c r="E365" i="1"/>
  <c r="D365" i="1"/>
  <c r="E364" i="1"/>
  <c r="D364" i="1"/>
  <c r="E363" i="1"/>
  <c r="D363" i="1"/>
  <c r="E362" i="1"/>
  <c r="D362" i="1"/>
  <c r="E361" i="1"/>
  <c r="D361" i="1"/>
  <c r="E360" i="1"/>
  <c r="D360" i="1"/>
  <c r="E359" i="1"/>
  <c r="D359" i="1"/>
  <c r="E358" i="1"/>
  <c r="D358" i="1"/>
  <c r="E357" i="1"/>
  <c r="D357" i="1"/>
  <c r="E356" i="1"/>
  <c r="D356" i="1"/>
  <c r="E355" i="1"/>
  <c r="D355" i="1"/>
  <c r="E354" i="1"/>
  <c r="D354" i="1"/>
  <c r="E353" i="1"/>
  <c r="D353" i="1"/>
  <c r="E352" i="1"/>
  <c r="D352" i="1"/>
  <c r="E351" i="1"/>
  <c r="D351" i="1"/>
  <c r="E350" i="1"/>
  <c r="D350" i="1"/>
  <c r="E349" i="1"/>
  <c r="D349" i="1"/>
  <c r="E348" i="1"/>
  <c r="D348" i="1"/>
  <c r="E347" i="1"/>
  <c r="D347" i="1"/>
  <c r="E346" i="1"/>
  <c r="D346" i="1"/>
  <c r="E345" i="1"/>
  <c r="D345" i="1"/>
  <c r="E344" i="1"/>
  <c r="D344" i="1"/>
  <c r="E343" i="1"/>
  <c r="D343" i="1"/>
  <c r="E342" i="1"/>
  <c r="D342" i="1"/>
  <c r="E341" i="1"/>
  <c r="D341" i="1"/>
  <c r="E340" i="1"/>
  <c r="D340" i="1"/>
  <c r="E339" i="1"/>
  <c r="D339" i="1"/>
  <c r="E338" i="1"/>
  <c r="D338" i="1"/>
  <c r="E337" i="1"/>
  <c r="D337" i="1"/>
  <c r="E336" i="1"/>
  <c r="D336" i="1"/>
  <c r="E335" i="1"/>
  <c r="D335" i="1"/>
  <c r="E334" i="1"/>
  <c r="D334" i="1"/>
  <c r="E333" i="1"/>
  <c r="D333" i="1"/>
  <c r="E332" i="1"/>
  <c r="D332" i="1"/>
  <c r="E331" i="1"/>
  <c r="D331" i="1"/>
  <c r="E330" i="1"/>
  <c r="D330" i="1"/>
  <c r="E329" i="1"/>
  <c r="D329" i="1"/>
  <c r="E328" i="1"/>
  <c r="D328" i="1"/>
  <c r="E327" i="1"/>
  <c r="D327" i="1"/>
  <c r="E326" i="1"/>
  <c r="D326" i="1"/>
  <c r="E325" i="1"/>
  <c r="D325" i="1"/>
  <c r="E324" i="1"/>
  <c r="D324" i="1"/>
  <c r="E323" i="1"/>
  <c r="D323" i="1"/>
  <c r="E322" i="1"/>
  <c r="D322" i="1"/>
  <c r="E321" i="1"/>
  <c r="D321" i="1"/>
  <c r="E320" i="1"/>
  <c r="D320" i="1"/>
  <c r="E319" i="1"/>
  <c r="D319" i="1"/>
  <c r="E318" i="1"/>
  <c r="D318" i="1"/>
  <c r="E317" i="1"/>
  <c r="D317" i="1"/>
  <c r="E316" i="1"/>
  <c r="D316" i="1"/>
  <c r="E315" i="1"/>
  <c r="D315" i="1"/>
  <c r="E314" i="1"/>
  <c r="D314" i="1"/>
  <c r="E313" i="1"/>
  <c r="D313" i="1"/>
  <c r="E312" i="1"/>
  <c r="D312" i="1"/>
  <c r="E311" i="1"/>
  <c r="D311" i="1"/>
  <c r="E310" i="1"/>
  <c r="D310" i="1"/>
  <c r="E309" i="1"/>
  <c r="D309" i="1"/>
  <c r="E308" i="1"/>
  <c r="D308" i="1"/>
  <c r="E307" i="1"/>
  <c r="D307" i="1"/>
  <c r="E306" i="1"/>
  <c r="D306" i="1"/>
  <c r="E305" i="1"/>
  <c r="D305" i="1"/>
  <c r="E304" i="1"/>
  <c r="D304" i="1"/>
  <c r="E303" i="1"/>
  <c r="D303" i="1"/>
  <c r="E302" i="1"/>
  <c r="D302" i="1"/>
  <c r="E301" i="1"/>
  <c r="D301" i="1"/>
  <c r="E300" i="1"/>
  <c r="D300" i="1"/>
  <c r="E299" i="1"/>
  <c r="D299" i="1"/>
  <c r="E298" i="1"/>
  <c r="D298" i="1"/>
  <c r="E297" i="1"/>
  <c r="D297" i="1"/>
  <c r="E296" i="1"/>
  <c r="D296" i="1"/>
  <c r="E295" i="1"/>
  <c r="D295" i="1"/>
  <c r="E294" i="1"/>
  <c r="D294" i="1"/>
  <c r="E293" i="1"/>
  <c r="D293" i="1"/>
  <c r="E292" i="1"/>
  <c r="D292" i="1"/>
  <c r="E291" i="1"/>
  <c r="D291" i="1"/>
  <c r="E290" i="1"/>
  <c r="D290" i="1"/>
  <c r="E289" i="1"/>
  <c r="D289" i="1"/>
  <c r="E288" i="1"/>
  <c r="D288" i="1"/>
  <c r="E287" i="1"/>
  <c r="D287" i="1"/>
  <c r="E286" i="1"/>
  <c r="D286" i="1"/>
  <c r="E285" i="1"/>
  <c r="D285" i="1"/>
  <c r="E284" i="1"/>
  <c r="D284" i="1"/>
  <c r="E283" i="1"/>
  <c r="D283" i="1"/>
  <c r="E282" i="1"/>
  <c r="D282" i="1"/>
  <c r="E281" i="1"/>
  <c r="D281" i="1"/>
  <c r="E280" i="1"/>
  <c r="D280" i="1"/>
  <c r="E279" i="1"/>
  <c r="D279" i="1"/>
  <c r="E278" i="1"/>
  <c r="D278" i="1"/>
  <c r="E277" i="1"/>
  <c r="D277" i="1"/>
  <c r="E276" i="1"/>
  <c r="D276" i="1"/>
  <c r="E275" i="1"/>
  <c r="D275" i="1"/>
  <c r="E274" i="1"/>
  <c r="D274" i="1"/>
  <c r="E273" i="1"/>
  <c r="D273" i="1"/>
  <c r="E272" i="1"/>
  <c r="D272" i="1"/>
  <c r="E271" i="1"/>
  <c r="D271" i="1"/>
  <c r="E270" i="1"/>
  <c r="D270" i="1"/>
  <c r="E269" i="1"/>
  <c r="D269" i="1"/>
  <c r="E268" i="1"/>
  <c r="D268" i="1"/>
  <c r="E267" i="1"/>
  <c r="D267" i="1"/>
  <c r="E266" i="1"/>
  <c r="D266" i="1"/>
  <c r="E265" i="1"/>
  <c r="D265" i="1"/>
  <c r="E264" i="1"/>
  <c r="D264" i="1"/>
  <c r="E263" i="1"/>
  <c r="D263" i="1"/>
  <c r="E262" i="1"/>
  <c r="D262" i="1"/>
  <c r="E261" i="1"/>
  <c r="D261" i="1"/>
  <c r="E260" i="1"/>
  <c r="D260" i="1"/>
  <c r="E259" i="1"/>
  <c r="D259" i="1"/>
  <c r="E258" i="1"/>
  <c r="D258" i="1"/>
  <c r="E257" i="1"/>
  <c r="D257" i="1"/>
  <c r="E256" i="1"/>
  <c r="D256" i="1"/>
  <c r="E255" i="1"/>
  <c r="D255" i="1"/>
  <c r="E254" i="1"/>
  <c r="D254" i="1"/>
  <c r="E253" i="1"/>
  <c r="D253" i="1"/>
  <c r="E252" i="1"/>
  <c r="D252" i="1"/>
  <c r="E251" i="1"/>
  <c r="D251" i="1"/>
  <c r="E250" i="1"/>
  <c r="D250" i="1"/>
  <c r="E249" i="1"/>
  <c r="D249" i="1"/>
  <c r="E248" i="1"/>
  <c r="D248" i="1"/>
  <c r="E247" i="1"/>
  <c r="D247" i="1"/>
  <c r="E246" i="1"/>
  <c r="D246" i="1"/>
  <c r="E245" i="1"/>
  <c r="D245" i="1"/>
  <c r="E244" i="1"/>
  <c r="D244" i="1"/>
  <c r="E243" i="1"/>
  <c r="D243" i="1"/>
  <c r="E242" i="1"/>
  <c r="D242" i="1"/>
  <c r="E241" i="1"/>
  <c r="D241" i="1"/>
  <c r="E240" i="1"/>
  <c r="D240" i="1"/>
  <c r="E239" i="1"/>
  <c r="D239" i="1"/>
  <c r="E238" i="1"/>
  <c r="D238" i="1"/>
  <c r="E237" i="1"/>
  <c r="D237" i="1"/>
  <c r="E236" i="1"/>
  <c r="D236" i="1"/>
  <c r="E235" i="1"/>
  <c r="D235" i="1"/>
  <c r="E234" i="1"/>
  <c r="D234" i="1"/>
  <c r="E233" i="1"/>
  <c r="D233" i="1"/>
  <c r="E232" i="1"/>
  <c r="D232" i="1"/>
  <c r="E231" i="1"/>
  <c r="D231" i="1"/>
  <c r="E230" i="1"/>
  <c r="D230" i="1"/>
  <c r="E229" i="1"/>
  <c r="D229" i="1"/>
  <c r="E228" i="1"/>
  <c r="D228" i="1"/>
  <c r="E227" i="1"/>
  <c r="D227" i="1"/>
  <c r="E226" i="1"/>
  <c r="D226" i="1"/>
  <c r="E225" i="1"/>
  <c r="D225" i="1"/>
  <c r="E224" i="1"/>
  <c r="D224" i="1"/>
  <c r="E223" i="1"/>
  <c r="D223" i="1"/>
  <c r="E222" i="1"/>
  <c r="D222" i="1"/>
  <c r="E221" i="1"/>
  <c r="D221" i="1"/>
  <c r="E220" i="1"/>
  <c r="D220" i="1"/>
  <c r="E219" i="1"/>
  <c r="D219" i="1"/>
  <c r="E218" i="1"/>
  <c r="D218" i="1"/>
  <c r="E217" i="1"/>
  <c r="D217" i="1"/>
  <c r="E216" i="1"/>
  <c r="D216" i="1"/>
  <c r="E215" i="1"/>
  <c r="D215" i="1"/>
  <c r="E214" i="1"/>
  <c r="D214" i="1"/>
  <c r="E213" i="1"/>
  <c r="D213" i="1"/>
  <c r="E212" i="1"/>
  <c r="D212" i="1"/>
  <c r="E211" i="1"/>
  <c r="D211" i="1"/>
  <c r="E210" i="1"/>
  <c r="D210" i="1"/>
  <c r="E209" i="1"/>
  <c r="D209" i="1"/>
  <c r="E208" i="1"/>
  <c r="D208" i="1"/>
  <c r="E207" i="1"/>
  <c r="D207" i="1"/>
  <c r="E206" i="1"/>
  <c r="D206" i="1"/>
  <c r="E205" i="1"/>
  <c r="D205" i="1"/>
  <c r="E204" i="1"/>
  <c r="D204" i="1"/>
  <c r="E203" i="1"/>
  <c r="D203" i="1"/>
  <c r="E202" i="1"/>
  <c r="D202" i="1"/>
  <c r="E201" i="1"/>
  <c r="D201" i="1"/>
  <c r="E200" i="1"/>
  <c r="D200" i="1"/>
  <c r="E199" i="1"/>
  <c r="D199" i="1"/>
  <c r="E198" i="1"/>
  <c r="D198" i="1"/>
  <c r="E197" i="1"/>
  <c r="D197" i="1"/>
  <c r="E196" i="1"/>
  <c r="D196" i="1"/>
  <c r="E195" i="1"/>
  <c r="D195" i="1"/>
  <c r="E194" i="1"/>
  <c r="D194" i="1"/>
  <c r="E193" i="1"/>
  <c r="D193" i="1"/>
  <c r="E192" i="1"/>
  <c r="D192" i="1"/>
  <c r="E191" i="1"/>
  <c r="D191" i="1"/>
  <c r="E190" i="1"/>
  <c r="D190" i="1"/>
  <c r="E189" i="1"/>
  <c r="D189" i="1"/>
  <c r="E188" i="1"/>
  <c r="D188" i="1"/>
  <c r="E187" i="1"/>
  <c r="D187" i="1"/>
  <c r="E186" i="1"/>
  <c r="D186" i="1"/>
  <c r="E185" i="1"/>
  <c r="D185" i="1"/>
  <c r="E184" i="1"/>
  <c r="D184" i="1"/>
  <c r="E183" i="1"/>
  <c r="D183" i="1"/>
  <c r="E182" i="1"/>
  <c r="D182" i="1"/>
  <c r="E181" i="1"/>
  <c r="D181" i="1"/>
  <c r="E180" i="1"/>
  <c r="D180" i="1"/>
  <c r="E179" i="1"/>
  <c r="D179" i="1"/>
  <c r="E178" i="1"/>
  <c r="D178" i="1"/>
  <c r="E177" i="1"/>
  <c r="D177" i="1"/>
  <c r="E176" i="1"/>
  <c r="D176" i="1"/>
  <c r="E175" i="1"/>
  <c r="D175" i="1"/>
  <c r="E174" i="1"/>
  <c r="D174" i="1"/>
  <c r="E173" i="1"/>
  <c r="D173" i="1"/>
  <c r="E172" i="1"/>
  <c r="D172" i="1"/>
  <c r="E171" i="1"/>
  <c r="D171" i="1"/>
  <c r="E170" i="1"/>
  <c r="D170" i="1"/>
  <c r="E169" i="1"/>
  <c r="D169" i="1"/>
  <c r="E168" i="1"/>
  <c r="D168" i="1"/>
  <c r="E167" i="1"/>
  <c r="D167" i="1"/>
  <c r="E166" i="1"/>
  <c r="D166" i="1"/>
  <c r="E165" i="1"/>
  <c r="D165" i="1"/>
  <c r="E164" i="1"/>
  <c r="D164" i="1"/>
  <c r="E163" i="1"/>
  <c r="D163" i="1"/>
  <c r="E162" i="1"/>
  <c r="D162" i="1"/>
  <c r="E161" i="1"/>
  <c r="D161" i="1"/>
  <c r="E160" i="1"/>
  <c r="D160" i="1"/>
  <c r="E159" i="1"/>
  <c r="D159" i="1"/>
  <c r="E158" i="1"/>
  <c r="D158" i="1"/>
  <c r="E157" i="1"/>
  <c r="D157" i="1"/>
  <c r="E156" i="1"/>
  <c r="D156" i="1"/>
  <c r="E155" i="1"/>
  <c r="D155" i="1"/>
  <c r="E154" i="1"/>
  <c r="D154" i="1"/>
  <c r="E153" i="1"/>
  <c r="D153" i="1"/>
  <c r="E152" i="1"/>
  <c r="D152" i="1"/>
  <c r="E151" i="1"/>
  <c r="D151" i="1"/>
  <c r="E150" i="1"/>
  <c r="D150" i="1"/>
  <c r="E149" i="1"/>
  <c r="D149" i="1"/>
  <c r="E148" i="1"/>
  <c r="D148" i="1"/>
  <c r="E147" i="1"/>
  <c r="D147" i="1"/>
  <c r="E146" i="1"/>
  <c r="D146" i="1"/>
  <c r="E145" i="1"/>
  <c r="D145" i="1"/>
  <c r="E144" i="1"/>
  <c r="D144" i="1"/>
  <c r="E143" i="1"/>
  <c r="D143" i="1"/>
  <c r="E142" i="1"/>
  <c r="D142" i="1"/>
  <c r="E141" i="1"/>
  <c r="D141" i="1"/>
  <c r="E140" i="1"/>
  <c r="D140" i="1"/>
  <c r="E139" i="1"/>
  <c r="D139" i="1"/>
  <c r="E138" i="1"/>
  <c r="D138" i="1"/>
  <c r="E137" i="1"/>
  <c r="D137" i="1"/>
  <c r="E136" i="1"/>
  <c r="D136" i="1"/>
  <c r="E135" i="1"/>
  <c r="D135" i="1"/>
  <c r="E134" i="1"/>
  <c r="D134" i="1"/>
  <c r="E133" i="1"/>
  <c r="D133" i="1"/>
  <c r="E132" i="1"/>
  <c r="D132" i="1"/>
  <c r="E131" i="1"/>
  <c r="D131" i="1"/>
  <c r="E130" i="1"/>
  <c r="D130" i="1"/>
  <c r="E129" i="1"/>
  <c r="D129" i="1"/>
  <c r="E128" i="1"/>
  <c r="D128" i="1"/>
  <c r="E127" i="1"/>
  <c r="D127" i="1"/>
  <c r="E126" i="1"/>
  <c r="D126" i="1"/>
  <c r="E125" i="1"/>
  <c r="D125" i="1"/>
  <c r="E124" i="1"/>
  <c r="D124" i="1"/>
  <c r="E123" i="1"/>
  <c r="D123" i="1"/>
  <c r="E122" i="1"/>
  <c r="D122" i="1"/>
  <c r="E121" i="1"/>
  <c r="D121" i="1"/>
  <c r="E120" i="1"/>
  <c r="D120" i="1"/>
  <c r="E119" i="1"/>
  <c r="D119" i="1"/>
  <c r="E118" i="1"/>
  <c r="D118" i="1"/>
  <c r="E117" i="1"/>
  <c r="D117" i="1"/>
  <c r="E116" i="1"/>
  <c r="D116" i="1"/>
  <c r="E115" i="1"/>
  <c r="D115" i="1"/>
  <c r="E114" i="1"/>
  <c r="D114" i="1"/>
  <c r="E113" i="1"/>
  <c r="D113" i="1"/>
  <c r="E112" i="1"/>
  <c r="D112" i="1"/>
  <c r="E111" i="1"/>
  <c r="D111" i="1"/>
  <c r="E110" i="1"/>
  <c r="D110" i="1"/>
  <c r="E109" i="1"/>
  <c r="D109" i="1"/>
  <c r="E108" i="1"/>
  <c r="D108" i="1"/>
  <c r="E107" i="1"/>
  <c r="D107" i="1"/>
  <c r="E106" i="1"/>
  <c r="D106" i="1"/>
  <c r="E105" i="1"/>
  <c r="D105" i="1"/>
  <c r="E104" i="1"/>
  <c r="D104" i="1"/>
  <c r="E103" i="1"/>
  <c r="D103" i="1"/>
  <c r="E102" i="1"/>
  <c r="D102" i="1"/>
  <c r="E101" i="1"/>
  <c r="D101" i="1"/>
  <c r="E100" i="1"/>
  <c r="D100" i="1"/>
  <c r="E99" i="1"/>
  <c r="D99" i="1"/>
  <c r="E98" i="1"/>
  <c r="D98" i="1"/>
  <c r="E97" i="1"/>
  <c r="D97" i="1"/>
  <c r="E96" i="1"/>
  <c r="D96" i="1"/>
  <c r="E95" i="1"/>
  <c r="D95" i="1"/>
  <c r="E94" i="1"/>
  <c r="D94" i="1"/>
  <c r="E93" i="1"/>
  <c r="D93" i="1"/>
  <c r="E92" i="1"/>
  <c r="D92" i="1"/>
  <c r="E91" i="1"/>
  <c r="D91" i="1"/>
  <c r="E90" i="1"/>
  <c r="D90" i="1"/>
  <c r="E89" i="1"/>
  <c r="D89" i="1"/>
  <c r="E88" i="1"/>
  <c r="D88" i="1"/>
  <c r="E87" i="1"/>
  <c r="D87" i="1"/>
  <c r="E86" i="1"/>
  <c r="D86" i="1"/>
  <c r="E85" i="1"/>
  <c r="D85" i="1"/>
  <c r="E84" i="1"/>
  <c r="D84" i="1"/>
  <c r="E83" i="1"/>
  <c r="D83" i="1"/>
  <c r="E82" i="1"/>
  <c r="D82" i="1"/>
  <c r="E81" i="1"/>
  <c r="D81" i="1"/>
  <c r="E80" i="1"/>
  <c r="D80" i="1"/>
  <c r="E79" i="1"/>
  <c r="D79" i="1"/>
  <c r="E78" i="1"/>
  <c r="D78" i="1"/>
  <c r="E77" i="1"/>
  <c r="D77" i="1"/>
  <c r="E76" i="1"/>
  <c r="D76" i="1"/>
  <c r="E75" i="1"/>
  <c r="D75" i="1"/>
  <c r="E74" i="1"/>
  <c r="D74" i="1"/>
  <c r="E73" i="1"/>
  <c r="D73" i="1"/>
  <c r="E72" i="1"/>
  <c r="D72" i="1"/>
  <c r="E71" i="1"/>
  <c r="D71" i="1"/>
  <c r="E70" i="1"/>
  <c r="D70" i="1"/>
  <c r="E69" i="1"/>
  <c r="D69" i="1"/>
  <c r="E68" i="1"/>
  <c r="D68" i="1"/>
  <c r="E67" i="1"/>
  <c r="D67" i="1"/>
  <c r="E66" i="1"/>
  <c r="D66" i="1"/>
  <c r="E65" i="1"/>
  <c r="D65" i="1"/>
  <c r="E64" i="1"/>
  <c r="D64" i="1"/>
  <c r="E63" i="1"/>
  <c r="D63" i="1"/>
  <c r="E62" i="1"/>
  <c r="D62" i="1"/>
  <c r="E61" i="1"/>
  <c r="D61" i="1"/>
  <c r="E60" i="1"/>
  <c r="D60" i="1"/>
  <c r="E59" i="1"/>
  <c r="D59" i="1"/>
  <c r="E58" i="1"/>
  <c r="D58" i="1"/>
  <c r="E57" i="1"/>
  <c r="D57" i="1"/>
  <c r="E56" i="1"/>
  <c r="D56" i="1"/>
  <c r="E55" i="1"/>
  <c r="D55" i="1"/>
  <c r="E54" i="1"/>
  <c r="D54" i="1"/>
  <c r="E53" i="1"/>
  <c r="D53" i="1"/>
  <c r="E52" i="1"/>
  <c r="D52" i="1"/>
  <c r="E51" i="1"/>
  <c r="D51" i="1"/>
  <c r="E50" i="1"/>
  <c r="D50" i="1"/>
  <c r="E49" i="1"/>
  <c r="D49" i="1"/>
  <c r="E48" i="1"/>
  <c r="D48" i="1"/>
  <c r="E47" i="1"/>
  <c r="D47" i="1"/>
  <c r="E46" i="1"/>
  <c r="D46" i="1"/>
  <c r="E45" i="1"/>
  <c r="D45" i="1"/>
  <c r="E44" i="1"/>
  <c r="D44" i="1"/>
  <c r="E43" i="1"/>
  <c r="D43" i="1"/>
  <c r="E42" i="1"/>
  <c r="D42" i="1"/>
  <c r="E41" i="1"/>
  <c r="D41" i="1"/>
  <c r="E40" i="1"/>
  <c r="D40" i="1"/>
  <c r="E39" i="1"/>
  <c r="D39" i="1"/>
  <c r="E38" i="1"/>
  <c r="D38" i="1"/>
  <c r="E37" i="1"/>
  <c r="D37" i="1"/>
  <c r="E36" i="1"/>
  <c r="D36" i="1"/>
  <c r="E35" i="1"/>
  <c r="D35" i="1"/>
  <c r="E34" i="1"/>
  <c r="D34" i="1"/>
  <c r="E33" i="1"/>
  <c r="D33" i="1"/>
  <c r="E32" i="1"/>
  <c r="D32" i="1"/>
  <c r="E31" i="1"/>
  <c r="D31" i="1"/>
  <c r="E30" i="1"/>
  <c r="D30" i="1"/>
  <c r="E29" i="1"/>
  <c r="D29" i="1"/>
  <c r="E28" i="1"/>
  <c r="D28" i="1"/>
  <c r="E27" i="1"/>
  <c r="D27" i="1"/>
  <c r="E26" i="1"/>
  <c r="D26" i="1"/>
  <c r="E25" i="1"/>
  <c r="D25" i="1"/>
  <c r="E24" i="1"/>
  <c r="D24" i="1"/>
  <c r="E23" i="1"/>
  <c r="D23" i="1"/>
  <c r="E22" i="1"/>
  <c r="D22" i="1"/>
  <c r="E21" i="1"/>
  <c r="D21" i="1"/>
  <c r="E20" i="1"/>
  <c r="D20" i="1"/>
  <c r="E19" i="1"/>
  <c r="D19" i="1"/>
  <c r="E18" i="1"/>
  <c r="D18" i="1"/>
  <c r="E17" i="1"/>
  <c r="D17" i="1"/>
  <c r="E16" i="1"/>
  <c r="D16" i="1"/>
  <c r="E15" i="1"/>
  <c r="D15" i="1"/>
  <c r="E14" i="1"/>
  <c r="D14" i="1"/>
  <c r="E13" i="1"/>
  <c r="D13" i="1"/>
  <c r="E12" i="1"/>
  <c r="D12" i="1"/>
  <c r="E11" i="1"/>
  <c r="D11" i="1"/>
  <c r="E10" i="1"/>
  <c r="D10" i="1"/>
  <c r="E9" i="1"/>
  <c r="D9" i="1"/>
  <c r="E8" i="1"/>
  <c r="D8" i="1"/>
  <c r="E7" i="1"/>
  <c r="D7" i="1"/>
  <c r="E6" i="1"/>
  <c r="D6" i="1"/>
  <c r="E5" i="1"/>
  <c r="D5" i="1"/>
  <c r="E4" i="1"/>
  <c r="D4" i="1"/>
  <c r="E3" i="1"/>
  <c r="D3" i="1"/>
  <c r="E2" i="1"/>
  <c r="D2" i="1"/>
</calcChain>
</file>

<file path=xl/sharedStrings.xml><?xml version="1.0" encoding="utf-8"?>
<sst xmlns="http://schemas.openxmlformats.org/spreadsheetml/2006/main" count="894" uniqueCount="894">
  <si>
    <t>City</t>
  </si>
  <si>
    <t>how many characters in city</t>
  </si>
  <si>
    <t>76635 COOLIDGETX 31.735252 96.707168</t>
  </si>
  <si>
    <t>76636 COVINGTONTX 32.149005 97.250764</t>
  </si>
  <si>
    <t>Each row lists  a city's</t>
  </si>
  <si>
    <t>76637 CRANFILLS GAPTX 31.777023 97.778769</t>
  </si>
  <si>
    <t>zip code, city name,  state (always Texas!)</t>
  </si>
  <si>
    <t>76638 CRAWFORDTX 31.544081 97.448594</t>
  </si>
  <si>
    <t>latitude, and longitute</t>
  </si>
  <si>
    <t>76639 DAWSONTX 31.879287 96.665418</t>
  </si>
  <si>
    <t>Fill in the yellow cells</t>
  </si>
  <si>
    <t>76640 ELM MOTTTX 31.683528 97.068198</t>
  </si>
  <si>
    <t>with formulas that extract</t>
  </si>
  <si>
    <t>76641 FROSTTX 32.033269 96.781411</t>
  </si>
  <si>
    <t>the name of the city in each row.</t>
  </si>
  <si>
    <t>76642 GROESBECKTX 31.54575 96.562658</t>
  </si>
  <si>
    <t>You may assume that each texas zip code</t>
  </si>
  <si>
    <t>76643 HEWITTTX 31.456802 97.187257</t>
  </si>
  <si>
    <t>is 5 characters long.</t>
  </si>
  <si>
    <t>76644 LAGUNA PARKTX 31.8049 97.4831</t>
  </si>
  <si>
    <t>Hint: the FIND function is</t>
  </si>
  <si>
    <t>76645 HILLSBOROTX 32.027813 97.104478</t>
  </si>
  <si>
    <t>case sensitive.</t>
  </si>
  <si>
    <t>76648 HUBBARDTX 31.840139 96.809216</t>
  </si>
  <si>
    <t>10 points</t>
  </si>
  <si>
    <t>76649 IREDELLTX 31.962421 97.881618</t>
  </si>
  <si>
    <t>76650 IRENETX 31.9908 96.8709</t>
  </si>
  <si>
    <t>76651 ITALYTX 32.17864 96.873688</t>
  </si>
  <si>
    <t>76652 KOPPERLTX 32.115557 97.591858</t>
  </si>
  <si>
    <t>76653 KOSSETX 31.344182 96.575195</t>
  </si>
  <si>
    <t>76654 LEROYTX 31.7308 97.0155</t>
  </si>
  <si>
    <t>76655 LORENATX 31.401574 97.194836</t>
  </si>
  <si>
    <t>76656 LOTTTX 31.178465 97.068915</t>
  </si>
  <si>
    <t>76657 MC GREGORTX 31.434286 97.403439</t>
  </si>
  <si>
    <t>76660 MALONETX 31.930075 96.898226</t>
  </si>
  <si>
    <t>76661 MARLINTX 31.318565 96.857778</t>
  </si>
  <si>
    <t>76664 MARTTX 31.577978 96.8454</t>
  </si>
  <si>
    <t>76665 MERIDIANTX 31.91128 97.611086</t>
  </si>
  <si>
    <t>76666 MERTENSTX 32.021601 96.908066</t>
  </si>
  <si>
    <t>76667 MEXIATX 31.675026 96.48585</t>
  </si>
  <si>
    <t>76670 MILFORDTX 32.16321 96.939835</t>
  </si>
  <si>
    <t>76671 MORGANTX 32.057134 97.590098</t>
  </si>
  <si>
    <t>76673 MOUNT CALMTX 31.76208 96.905168</t>
  </si>
  <si>
    <t>76676 PENELOPETX 31.848452 96.931776</t>
  </si>
  <si>
    <t>76678 PRAIRIE HILLTX 31.669716 96.775766</t>
  </si>
  <si>
    <t>76679 PURDONTX 31.928192 96.589274</t>
  </si>
  <si>
    <t>76680 REAGANTX 31.248629 96.766998</t>
  </si>
  <si>
    <t>76681 RICHLANDTX 31.882795 96.451901</t>
  </si>
  <si>
    <t>76682 RIESELTX 31.456345 96.886046</t>
  </si>
  <si>
    <t>76684 ROSSTX 31.7184 97.1186</t>
  </si>
  <si>
    <t>76685 SATINTX 31.360171 97.010849</t>
  </si>
  <si>
    <t>76686 TEHUACANATX 31.757336 96.54309</t>
  </si>
  <si>
    <t>76687 THORNTONTX 31.404512 96.495509</t>
  </si>
  <si>
    <t>76689 VALLEY MILLSTX 31.62441 97.544925</t>
  </si>
  <si>
    <t>76690 WALNUT SPRINGSTX 32.068765 97.778935</t>
  </si>
  <si>
    <t>76691 WESTTX 31.780072 97.100544</t>
  </si>
  <si>
    <t>76692 WHITNEYTX 31.945116 97.336909</t>
  </si>
  <si>
    <t>76693 WORTHAMTX 31.799261 96.395567</t>
  </si>
  <si>
    <t>76701 WACOTX 31.55127 97.138246</t>
  </si>
  <si>
    <t>76712 WOODWAYTX 31.528761 97.24375</t>
  </si>
  <si>
    <t>76801 BROWNWOODTX 31.728746 99.018736</t>
  </si>
  <si>
    <t>76802 EARLYTX 31.778949 98.90445</t>
  </si>
  <si>
    <t>76820 ARTTX 30.796382 99.037643</t>
  </si>
  <si>
    <t>76821 BALLINGERTX 31.725067 99.951572</t>
  </si>
  <si>
    <t>76823 BANGSTX 31.710587 99.149868</t>
  </si>
  <si>
    <t>76824 BENDTX 31.063163 98.510532</t>
  </si>
  <si>
    <t>76825 BRADYTX 31.093992 99.439084</t>
  </si>
  <si>
    <t>76827 BROOKESMITHTX 31.531159 99.102074</t>
  </si>
  <si>
    <t>76828 BURKETTTX 31.998031 99.3104</t>
  </si>
  <si>
    <t>76831 CASTELLTX 30.71276 98.919033</t>
  </si>
  <si>
    <t>76832 CHEROKEETX 30.991089 98.764868</t>
  </si>
  <si>
    <t>76834 COLEMANTX 31.847352 99.447298</t>
  </si>
  <si>
    <t>76836 DOOLETX 31.417242 99.536827</t>
  </si>
  <si>
    <t>76837 EDENTX 31.266087 99.858361</t>
  </si>
  <si>
    <t>76841 FORT MC KAVETTTX 30.83899 100.057692</t>
  </si>
  <si>
    <t>76842 FREDONIATX 30.907713 99.139944</t>
  </si>
  <si>
    <t>76844 GOLDTHWAITETX 31.415205 98.626889</t>
  </si>
  <si>
    <t>76845 GOULDBUSKTX 31.539447 99.448719</t>
  </si>
  <si>
    <t>76848 HEXTTX 30.880394 99.5498</t>
  </si>
  <si>
    <t>76849 JUNCTIONTX 30.498729 99.709477</t>
  </si>
  <si>
    <t>76852 LOHNTX 31.34385 99.451051</t>
  </si>
  <si>
    <t>76853 LOMETATX 31.206941 98.402294</t>
  </si>
  <si>
    <t>76854 LONDONTX 30.627066 99.63617</t>
  </si>
  <si>
    <t>76855 LOWAKETX 31.5667 100.0787</t>
  </si>
  <si>
    <t>76856 MASONTX 30.719552 99.224134</t>
  </si>
  <si>
    <t>76857 MAYTX 31.926058 98.969612</t>
  </si>
  <si>
    <t>76858 MELVINTX 31.153617 99.583706</t>
  </si>
  <si>
    <t>76859 MENARDTX 30.8697 99.800228</t>
  </si>
  <si>
    <t>76861 MILESTX 31.604566 100.187934</t>
  </si>
  <si>
    <t>76862 MILLERSVIEWTX 31.437014 99.739189</t>
  </si>
  <si>
    <t>76864 MULLINTX 31.563885 98.70535</t>
  </si>
  <si>
    <t>76865 NORTONTX 31.869174 100.131084</t>
  </si>
  <si>
    <t>76866 PAINT ROCKTX 31.429367 99.842282</t>
  </si>
  <si>
    <t>76869 PONTOTOCTX 30.860995 99.031017</t>
  </si>
  <si>
    <t>76870 PRIDDYTX 31.691754 98.503001</t>
  </si>
  <si>
    <t>76871 RICHLAND SPRINGSTX 31.319451 98.827275</t>
  </si>
  <si>
    <t>76872 ROCHELLETX 31.297196 99.11627</t>
  </si>
  <si>
    <t>76873 ROCKWOODTX 31.478884 99.377986</t>
  </si>
  <si>
    <t>76874 ROOSEVELTTX 30.50776 100.103193</t>
  </si>
  <si>
    <t>76875 ROWENATX 31.643584 99.934294</t>
  </si>
  <si>
    <t>76877 SAN SABATX 31.09402 98.75347</t>
  </si>
  <si>
    <t>76878 SANTA ANNATX 31.640408 99.314191</t>
  </si>
  <si>
    <t>76880 STARTX 31.473476 98.383365</t>
  </si>
  <si>
    <t>76882 TALPATX 31.809621 99.693888</t>
  </si>
  <si>
    <t>76883 TELEGRAPHTX 30.350107 100.002425</t>
  </si>
  <si>
    <t>76884 VALERATX 31.704075 99.542716</t>
  </si>
  <si>
    <t>76885 VALLEY SPRINGTX 30.830996 98.828948</t>
  </si>
  <si>
    <t>76886 VERIBESTTX 31.4759 100.2597</t>
  </si>
  <si>
    <t>76887 VOCATX 30.993196 99.157201</t>
  </si>
  <si>
    <t>76888 VOSSTX 31.594145 99.632434</t>
  </si>
  <si>
    <t>76890 ZEPHYRTX 31.695388 98.790444</t>
  </si>
  <si>
    <t>76901 SAN ANGELOTX 31.54699 100.560898</t>
  </si>
  <si>
    <t>76908 GOODFELLOW AFBTX 31.43294 100.406472</t>
  </si>
  <si>
    <t>76930 BARNHARTTX 31.189712 101.18523</t>
  </si>
  <si>
    <t>76932 BIG LAKETX 31.365418 101.52165</t>
  </si>
  <si>
    <t>76933 BRONTETX 31.875041 100.335002</t>
  </si>
  <si>
    <t>76934 CARLSBADTX 31.614709 100.731096</t>
  </si>
  <si>
    <t>76935 CHRISTOVALTX 31.173336 100.516954</t>
  </si>
  <si>
    <t>76936 ELDORADOTX 30.897397 100.538764</t>
  </si>
  <si>
    <t>76937 EOLATX 31.348406 100.103654</t>
  </si>
  <si>
    <t>76939 KNICKERBOCKERTX 31.2667 100.6244</t>
  </si>
  <si>
    <t>76940 MERETATX 31.47443 100.132091</t>
  </si>
  <si>
    <t>76941 MERTZONTX 31.304674 100.980336</t>
  </si>
  <si>
    <t>76943 OZONATX 30.687264 101.675552</t>
  </si>
  <si>
    <t>76945 ROBERT LEETX 31.889886 100.611558</t>
  </si>
  <si>
    <t>76949 SILVERTX 32.032233 100.699382</t>
  </si>
  <si>
    <t>76950 SONORATX 30.498923 100.538495</t>
  </si>
  <si>
    <t>76951 STERLING CITYTX 31.806484 101.044761</t>
  </si>
  <si>
    <t>76953 TENNYSONTX 31.733285 100.347144</t>
  </si>
  <si>
    <t>76955 VANCOURTTX 31.215953 100.24387</t>
  </si>
  <si>
    <t>76957 WALLTX 31.353541 100.200731</t>
  </si>
  <si>
    <t>76958 WATER VALLEYTX 31.645246 100.715956</t>
  </si>
  <si>
    <t>77001 HOUSTONTX 29.7634 95.3634</t>
  </si>
  <si>
    <t>77301 CONROETX 30.303958 95.431288</t>
  </si>
  <si>
    <t>77315 NORTH HOUSTONTX 29.9255 95.5152</t>
  </si>
  <si>
    <t>77316 MONTGOMERYTX 30.311772 95.674548</t>
  </si>
  <si>
    <t>77318 WILLISTX 30.438671 95.540017</t>
  </si>
  <si>
    <t>77320 HUNTSVILLETX 30.806067 95.57809</t>
  </si>
  <si>
    <t>77325 KINGWOODTX 29.9987 95.2618</t>
  </si>
  <si>
    <t>77326 ACETX 30.507737 94.817998</t>
  </si>
  <si>
    <t>77327 CLEVELANDTX 30.297911 94.905053</t>
  </si>
  <si>
    <t>77331 COLDSPRINGTX 30.603809 95.147518</t>
  </si>
  <si>
    <t>77332 DALLARDSVILLETX 30.6283 94.6318</t>
  </si>
  <si>
    <t>77333 DOBBINTX 30.336456 95.772206</t>
  </si>
  <si>
    <t>77334 DODGETX 30.785502 95.365299</t>
  </si>
  <si>
    <t>77335 GOODRICHTX 30.601876 94.931362</t>
  </si>
  <si>
    <t>77336 HUFFMANTX 30.076983 95.101464</t>
  </si>
  <si>
    <t>77337 HUFSMITHTX 30.1218 95.5964</t>
  </si>
  <si>
    <t>77338 HUMBLETX 30.009467 95.292984</t>
  </si>
  <si>
    <t>77350 LEGGETTTX 30.8176 94.8703</t>
  </si>
  <si>
    <t>77351 LIVINGSTONTX 30.69901 94.847025</t>
  </si>
  <si>
    <t>77353 MAGNOLIATX 30.1788 95.6982</t>
  </si>
  <si>
    <t>77357 NEW CANEYTX 30.150131 95.181081</t>
  </si>
  <si>
    <t>77358 NEW WAVERLYTX 30.569806 95.42689</t>
  </si>
  <si>
    <t>77359 OAKHURSTTX 30.699338 95.29835</t>
  </si>
  <si>
    <t>77360 ONALASKATX 30.840285 95.135904</t>
  </si>
  <si>
    <t>77362 PINEHURSTTX 30.156545 95.667496</t>
  </si>
  <si>
    <t>77363 PLANTERSVILLETX 30.32792 95.853423</t>
  </si>
  <si>
    <t>77364 POINTBLANKTX 30.769604 95.223646</t>
  </si>
  <si>
    <t>77365 PORTERTX 30.100161 95.271968</t>
  </si>
  <si>
    <t>77367 RIVERSIDETX 30.849623 95.391881</t>
  </si>
  <si>
    <t>77368 ROMAYORTX 30.435895 94.822188</t>
  </si>
  <si>
    <t>77369 RYETX 30.459625 94.74373</t>
  </si>
  <si>
    <t>77371 SHEPHERDTX 30.491234 94.984381</t>
  </si>
  <si>
    <t>77372 SPLENDORATX 30.236898 95.182604</t>
  </si>
  <si>
    <t>77373 SPRINGTX 30.071907 95.373125</t>
  </si>
  <si>
    <t>77374 THICKETTX 30.376395 94.636116</t>
  </si>
  <si>
    <t>77375 TOMBALLTX 30.09184 95.590398</t>
  </si>
  <si>
    <t>77376 VOTAWTX 30.433445 94.680544</t>
  </si>
  <si>
    <t>77401 BELLAIRETX 29.708299 95.465848</t>
  </si>
  <si>
    <t>77404 BAY CITYTX 28.9825 95.9693</t>
  </si>
  <si>
    <t>77406 RICHMONDTX 29.5817 95.7609</t>
  </si>
  <si>
    <t>77410 CYPRESSTX 29.9695 95.6976</t>
  </si>
  <si>
    <t>77411 ALIEFTX 29.7106 95.5963</t>
  </si>
  <si>
    <t>77412 ALTAIRTX 29.591511 96.484514</t>
  </si>
  <si>
    <t>77413 BARKERTX 29.7844 95.6849</t>
  </si>
  <si>
    <t>77415 CEDAR LANETX 28.923566 95.724902</t>
  </si>
  <si>
    <t>77417 BEASLEYTX 29.45618 95.979182</t>
  </si>
  <si>
    <t>77418 BELLVILLETX 29.983151 96.270853</t>
  </si>
  <si>
    <t>77419 BLESSINGTX 28.843486 96.232773</t>
  </si>
  <si>
    <t>77420 BOLINGTX 29.251706 95.933334</t>
  </si>
  <si>
    <t>77422 BRAZORIATX 28.963862 95.574135</t>
  </si>
  <si>
    <t>77423 BROOKSHIRETX 29.8271 96.003648</t>
  </si>
  <si>
    <t>77426 CHAPPELL HILLTX 30.205958 96.21723</t>
  </si>
  <si>
    <t>77428 COLLEGEPORTTX 28.717122 96.143634</t>
  </si>
  <si>
    <t>77430 DAMONTX 29.278321 95.706984</t>
  </si>
  <si>
    <t>77431 DANCIGERTX 29.1825 95.8279</t>
  </si>
  <si>
    <t>77432 DANEVANGTX 29.081667 96.179589</t>
  </si>
  <si>
    <t>77434 EAGLE LAKETX 29.559798 96.328464</t>
  </si>
  <si>
    <t>77435 EAST BERNARDTX 29.482697 96.164538</t>
  </si>
  <si>
    <t>77436 EGYPTTX 29.4044 96.2367</t>
  </si>
  <si>
    <t>77437 EL CAMPOTX 29.195521 96.219771</t>
  </si>
  <si>
    <t>77440 ELMATONTX 28.844479 96.066418</t>
  </si>
  <si>
    <t>77441 FULSHEARTX 29.681924 95.920287</t>
  </si>
  <si>
    <t>77442 GARWOODTX 29.430788 96.526621</t>
  </si>
  <si>
    <t>77443 GLEN FLORATX 29.350203 96.173408</t>
  </si>
  <si>
    <t>77444 GUYTX 29.303914 95.778849</t>
  </si>
  <si>
    <t>77445 HEMPSTEADTX 30.059349 96.074834</t>
  </si>
  <si>
    <t>77446 PRAIRIE VIEWTX 30.083672 95.98656</t>
  </si>
  <si>
    <t>77447 HOCKLEYTX 30.046703 95.821434</t>
  </si>
  <si>
    <t>77448 HUNGERFORDTX 29.402278 96.056058</t>
  </si>
  <si>
    <t>77449 KATYTX 29.832544 95.732372</t>
  </si>
  <si>
    <t>77451 KENDLETONTX 29.447225 96.003521</t>
  </si>
  <si>
    <t>77452 KENNEYTX 30.0477 96.3267</t>
  </si>
  <si>
    <t>77453 LANE CITYTX 29.2155 96.0266</t>
  </si>
  <si>
    <t>77454 LISSIETX 29.535263 96.230375</t>
  </si>
  <si>
    <t>77455 LOUISETX 29.171482 96.448354</t>
  </si>
  <si>
    <t>77456 MARKHAMTX 28.970348 96.10386</t>
  </si>
  <si>
    <t>77457 MATAGORDATX 28.648286 96.043976</t>
  </si>
  <si>
    <t>77458 MIDFIELDTX 28.953335 96.254819</t>
  </si>
  <si>
    <t>77459 MISSOURI CITYTX 29.528726 95.5292</t>
  </si>
  <si>
    <t>77460 NADATX 29.4044 96.3862</t>
  </si>
  <si>
    <t>77461 NEEDVILLETX 29.378072 95.750955</t>
  </si>
  <si>
    <t>77463 OLD OCEANTX 29.135067 95.788108</t>
  </si>
  <si>
    <t>77464 ORCHARDTX 29.594222 95.972572</t>
  </si>
  <si>
    <t>77465 PALACIOSTX 28.709263 96.147063</t>
  </si>
  <si>
    <t>77466 PATTISONTX 29.809799 96.007579</t>
  </si>
  <si>
    <t>77467 PIERCETX 29.20513 96.137056</t>
  </si>
  <si>
    <t>77468 PLEDGERTX 29.174566 95.893674</t>
  </si>
  <si>
    <t>77470 ROCK ISLANDTX 29.474466 96.579673</t>
  </si>
  <si>
    <t>77471 ROSENBERGTX 29.533493 95.866021</t>
  </si>
  <si>
    <t>77473 SAN FELIPETX 29.801817 96.101455</t>
  </si>
  <si>
    <t>77474 SEALYTX 29.774142 96.185433</t>
  </si>
  <si>
    <t>77475 SHERIDANTX 29.445292 96.653488</t>
  </si>
  <si>
    <t>77476 SIMONTONTX 29.677848 95.992088</t>
  </si>
  <si>
    <t>77477 STAFFORDTX 29.627386 95.562622</t>
  </si>
  <si>
    <t>77478 SUGAR LANDTX 29.630216 95.632308</t>
  </si>
  <si>
    <t>77480 SWEENYTX 29.086028 95.74301</t>
  </si>
  <si>
    <t>77481 THOMPSONSTX 29.468634 95.577504</t>
  </si>
  <si>
    <t>77482 VAN VLECKTX 29.090538 95.910378</t>
  </si>
  <si>
    <t>77483 WADSWORTHTX 28.831326 95.9395</t>
  </si>
  <si>
    <t>77484 WALLERTX 30.084616 95.932752</t>
  </si>
  <si>
    <t>77485 WALLISTX 29.630612 96.038338</t>
  </si>
  <si>
    <t>77486 WEST COLUMBIATX 29.155393 95.671736</t>
  </si>
  <si>
    <t>77488 WHARTONTX 29.267269 96.147974</t>
  </si>
  <si>
    <t>77501 PASADENATX 29.6908 95.2089</t>
  </si>
  <si>
    <t>77510 SANTA FETX 29.333681 95.111629</t>
  </si>
  <si>
    <t>77511 ALVINTX 29.393818 95.245138</t>
  </si>
  <si>
    <t>77514 ANAHUACTX 29.707168 94.571509</t>
  </si>
  <si>
    <t>77515 ANGLETONTX 29.175306 95.453146</t>
  </si>
  <si>
    <t>77518 BACLIFFTX 29.507987 94.980477</t>
  </si>
  <si>
    <t>77519 BATSONTX 30.239886 94.599492</t>
  </si>
  <si>
    <t>77520 BAYTOWNTX 29.770673 94.875436</t>
  </si>
  <si>
    <t>77530 CHANNELVIEWTX 29.786922 95.10919</t>
  </si>
  <si>
    <t>77531 CLUTETX 29.055143 95.382585</t>
  </si>
  <si>
    <t>77532 CROSBYTX 29.935714 95.059406</t>
  </si>
  <si>
    <t>77533 DAISETTATX 30.110404 94.66002</t>
  </si>
  <si>
    <t>77534 DANBURYTX 29.216538 95.29051</t>
  </si>
  <si>
    <t>77535 DAYTONTX 30.065757 94.905504</t>
  </si>
  <si>
    <t>77536 DEER PARKTX 29.7138 95.11695</t>
  </si>
  <si>
    <t>77538 DEVERSTX 30.000606 94.548544</t>
  </si>
  <si>
    <t>77539 DICKINSONTX 29.456614 95.043985</t>
  </si>
  <si>
    <t>77541 FREEPORTTX 29.035343 95.337212</t>
  </si>
  <si>
    <t>77545 FRESNOTX 29.545481 95.468351</t>
  </si>
  <si>
    <t>77546 FRIENDSWOODTX 29.520776 95.190584</t>
  </si>
  <si>
    <t>77547 GALENA PARKTX 29.74009 95.233289</t>
  </si>
  <si>
    <t>77550 GALVESTONTX 29.306824 94.771914</t>
  </si>
  <si>
    <t>77560 HANKAMERTX 29.874031 94.576194</t>
  </si>
  <si>
    <t>77561 HARDINTX 30.17006 94.719066</t>
  </si>
  <si>
    <t>77562 HIGHLANDSTX 29.828332 95.045714</t>
  </si>
  <si>
    <t>77563 HITCHCOCKTX 29.30136 95.004914</t>
  </si>
  <si>
    <t>77564 HULLTX 30.140997 94.649347</t>
  </si>
  <si>
    <t>77565 KEMAHTX 29.535133 95.032746</t>
  </si>
  <si>
    <t>77566 LAKE JACKSONTX 29.040068 95.480592</t>
  </si>
  <si>
    <t>77568 LA MARQUETX 29.36199 94.979785</t>
  </si>
  <si>
    <t>77571 LA PORTETX 29.682972 95.048232</t>
  </si>
  <si>
    <t>77573 LEAGUE CITYTX 29.511641 95.087068</t>
  </si>
  <si>
    <t>77575 LIBERTYTX 30.098941 94.726805</t>
  </si>
  <si>
    <t>77577 LIVERPOOLTX 29.254614 95.193738</t>
  </si>
  <si>
    <t>77578 MANVELTX 29.474735 95.359887</t>
  </si>
  <si>
    <t>77580 MONT BELVIEUTX 29.8672 94.8861</t>
  </si>
  <si>
    <t>77581 PEARLANDTX 29.551355 95.283498</t>
  </si>
  <si>
    <t>77582 RAYWOODTX 30.027659 94.657424</t>
  </si>
  <si>
    <t>77583 ROSHARONTX 29.408696 95.442095</t>
  </si>
  <si>
    <t>77585 SARATOGATX 30.361295 94.579583</t>
  </si>
  <si>
    <t>77586 SEABROOKTX 29.5783 95.038466</t>
  </si>
  <si>
    <t>77587 SOUTH HOUSTONTX 29.660665 95.228718</t>
  </si>
  <si>
    <t>77590 TEXAS CITYTX 29.3787 94.885642</t>
  </si>
  <si>
    <t>77597 WALLISVILLETX 29.859538 94.688082</t>
  </si>
  <si>
    <t>77598 WEBSTERTX 29.549257 95.139173</t>
  </si>
  <si>
    <t>77611 BRIDGE CITYTX 29.958651 93.812903</t>
  </si>
  <si>
    <t>77612 BUNATX 30.418444 94.000978</t>
  </si>
  <si>
    <t>77613 CHINATX 30.010858 94.362968</t>
  </si>
  <si>
    <t>77614 DEWEYVILLETX 30.341107 93.802099</t>
  </si>
  <si>
    <t>77615 EVADALETX 30.312916 94.073078</t>
  </si>
  <si>
    <t>77616 FREDTX 30.610964 94.18223</t>
  </si>
  <si>
    <t>77617 GILCHRISTTX 29.515175 94.517869</t>
  </si>
  <si>
    <t>77619 GROVESTX 29.94964 93.920036</t>
  </si>
  <si>
    <t>77622 HAMSHIRETX 29.852558 94.310062</t>
  </si>
  <si>
    <t>77623 HIGH ISLANDTX 29.560347 94.422201</t>
  </si>
  <si>
    <t>77624 HILLISTERTX 30.673044 94.380044</t>
  </si>
  <si>
    <t>77625 KOUNTZETX 30.354377 94.4114</t>
  </si>
  <si>
    <t>77626 MAURICEVILLETX 30.2033 93.8662</t>
  </si>
  <si>
    <t>77627 NEDERLANDTX 29.98851 94.003021</t>
  </si>
  <si>
    <t>77629 NOMETX 30.001454 94.419007</t>
  </si>
  <si>
    <t>77630 ORANGETX 30.056012 93.867629</t>
  </si>
  <si>
    <t>77639 ORANGEFIELDTX 30.0613 93.8497</t>
  </si>
  <si>
    <t>77640 PORT ARTHURTX 29.757493 94.096672</t>
  </si>
  <si>
    <t>77650 PORT BOLIVARTX 29.479879 94.575799</t>
  </si>
  <si>
    <t>77651 PORT NECHESTX 29.981488 93.939788</t>
  </si>
  <si>
    <t>77655 SABINE PASSTX 29.691183 94.036893</t>
  </si>
  <si>
    <t>77656 SILSBEETX 30.384218 94.170936</t>
  </si>
  <si>
    <t>77657 LUMBERTONTX 30.232931 94.194234</t>
  </si>
  <si>
    <t>77659 SOUR LAKETX 30.178117 94.445754</t>
  </si>
  <si>
    <t>77660 SPURGERTX 30.656999 94.145508</t>
  </si>
  <si>
    <t>77661 STOWELLTX 29.7905 94.3844</t>
  </si>
  <si>
    <t>77662 VIDORTX 30.173622 94.007402</t>
  </si>
  <si>
    <t>77663 VILLAGE MILLSTX 30.519572 94.412945</t>
  </si>
  <si>
    <t>77664 WARRENTX 30.631003 94.430914</t>
  </si>
  <si>
    <t>77665 WINNIETX 29.791596 94.349882</t>
  </si>
  <si>
    <t>77701 BEAUMONTTX 30.094544 94.093352</t>
  </si>
  <si>
    <t>77801 BRYANTX 30.639301 96.360977</t>
  </si>
  <si>
    <t>77830 ANDERSONTX 30.55211 96.00254</t>
  </si>
  <si>
    <t>77831 BEDIASTX 30.734705 95.923815</t>
  </si>
  <si>
    <t>77833 BRENHAMTX 30.202229 96.370674</t>
  </si>
  <si>
    <t>77835 BURTONTX 30.18419 96.646982</t>
  </si>
  <si>
    <t>77836 CALDWELLTX 30.525203 96.691906</t>
  </si>
  <si>
    <t>77837 CALVERTTX 31.010605 96.665647</t>
  </si>
  <si>
    <t>77838 CHRIESMANTX 30.5995 96.7709</t>
  </si>
  <si>
    <t>77840 COLLEGE STATIONTX 30.607913 96.323978</t>
  </si>
  <si>
    <t>77850 CONCORDTX 31.26511 96.0995</t>
  </si>
  <si>
    <t>77852 DEANVILLETX 30.4318 96.7559</t>
  </si>
  <si>
    <t>77853 DIME BOXTX 30.370857 96.816108</t>
  </si>
  <si>
    <t>77855 FLYNNTX 31.143921 96.134638</t>
  </si>
  <si>
    <t>77856 FRANKLINTX 31.099531 96.426204</t>
  </si>
  <si>
    <t>77857 GAUSETX 30.786548 96.68926</t>
  </si>
  <si>
    <t>77859 HEARNETX 30.836242 96.587042</t>
  </si>
  <si>
    <t>77861 IOLATX 30.723094 96.078213</t>
  </si>
  <si>
    <t>77862 KURTENTX 30.7869 96.2636</t>
  </si>
  <si>
    <t>77863 LYONSTX 30.3861 96.5632</t>
  </si>
  <si>
    <t>77864 MADISONVILLETX 30.972629 95.897114</t>
  </si>
  <si>
    <t>77865 MARQUEZTX 31.247399 96.22434</t>
  </si>
  <si>
    <t>77866 MILLICANTX 30.449058 96.217062</t>
  </si>
  <si>
    <t>77867 MUMFORDTX 30.766442 96.578605</t>
  </si>
  <si>
    <t>77868 NAVASOTATX 30.370422 96.057376</t>
  </si>
  <si>
    <t>77870 NEW BADENTX 31.059305 96.39942</t>
  </si>
  <si>
    <t>77871 NORMANGEETX 31.099734 96.129295</t>
  </si>
  <si>
    <t>77872 NORTH ZULCHTX 30.931056 96.098996</t>
  </si>
  <si>
    <t>77873 RICHARDSTX 30.572971 95.78675</t>
  </si>
  <si>
    <t>77875 ROANS PRAIRIETX 30.583978 95.938329</t>
  </si>
  <si>
    <t>77876 SHIROTX 30.675253 95.828558</t>
  </si>
  <si>
    <t>77878 SNOOKTX 30.470384 96.480162</t>
  </si>
  <si>
    <t>77879 SOMERVILLETX 30.427153 96.498538</t>
  </si>
  <si>
    <t>77880 WASHINGTONTX 30.284464 96.180228</t>
  </si>
  <si>
    <t>77881 WELLBORNTX 30.5351 96.3017</t>
  </si>
  <si>
    <t>77882 WHEELOCKTX 30.911791 96.421125</t>
  </si>
  <si>
    <t>77901 VICTORIATX 28.806794 96.990782</t>
  </si>
  <si>
    <t>77950 AUSTWELLTX 28.402292 96.854457</t>
  </si>
  <si>
    <t>77951 BLOOMINGTONTX 28.710304 96.803586</t>
  </si>
  <si>
    <t>77954 CUEROTX 29.111281 97.251487</t>
  </si>
  <si>
    <t>77957 EDNATX 28.980244 96.731892</t>
  </si>
  <si>
    <t>77960 FANNINTX 28.661432 97.249102</t>
  </si>
  <si>
    <t>77961 FRANCITASTX 28.865214 96.361781</t>
  </si>
  <si>
    <t>77962 GANADOTX 29.050845 96.440315</t>
  </si>
  <si>
    <t>77963 GOLIADTX 28.657078 97.466124</t>
  </si>
  <si>
    <t>77964 HALLETTSVILLETX 29.381197 96.813325</t>
  </si>
  <si>
    <t>77967 HOCHHEIMTX 29.3129 97.2908</t>
  </si>
  <si>
    <t>77968 INEZTX 28.890267 96.80355</t>
  </si>
  <si>
    <t>77969 LA SALLETX 28.768852 96.649183</t>
  </si>
  <si>
    <t>77970 LA WARDTX 28.838138 96.41339</t>
  </si>
  <si>
    <t>77971 LOLITATX 28.789565 96.44997</t>
  </si>
  <si>
    <t>77973 MCFADDINTX 28.532051 96.966185</t>
  </si>
  <si>
    <t>77974 MEYERSVILLETX 28.899219 97.287002</t>
  </si>
  <si>
    <t>77975 MOULTONTX 29.553493 97.096935</t>
  </si>
  <si>
    <t>77976 NURSERYTX 28.9244 97.1008</t>
  </si>
  <si>
    <t>77977 PLACEDOTX 28.689699 96.822296</t>
  </si>
  <si>
    <t>77978 POINT COMFORTTX 28.673119 96.544741</t>
  </si>
  <si>
    <t>77979 PORT LAVACATX 28.547158 96.652062</t>
  </si>
  <si>
    <t>77982 PORT O CONNORTX 28.218395 96.62447</t>
  </si>
  <si>
    <t>77983 SEADRIFTTX 28.402244 96.664498</t>
  </si>
  <si>
    <t>77984 SHINERTX 29.42088 97.147198</t>
  </si>
  <si>
    <t>77986 SUBLIMETX 29.4785 96.7969</t>
  </si>
  <si>
    <t>77987 SWEET HOMETX 29.3452 97.0707</t>
  </si>
  <si>
    <t>77988 TELFERNERTX 28.853722 96.877525</t>
  </si>
  <si>
    <t>77989 THOMASTONTX 28.9968 97.1575</t>
  </si>
  <si>
    <t>77990 TIVOLITX 28.407808 96.952273</t>
  </si>
  <si>
    <t>77991 VANDERBILTTX 28.806842 96.604217</t>
  </si>
  <si>
    <t>77993 WEESATCHETX 28.8477 97.4456</t>
  </si>
  <si>
    <t>77994 WESTHOFFTX 29.158779 97.495905</t>
  </si>
  <si>
    <t>77995 YOAKUMTX 29.226598 97.086548</t>
  </si>
  <si>
    <t>78001 ARTESIA WELLSTX 28.263994 99.280108</t>
  </si>
  <si>
    <t>78002 ATASCOSATX 29.277094 98.728579</t>
  </si>
  <si>
    <t>78003 BANDERATX 29.741597 99.112611</t>
  </si>
  <si>
    <t>78004 BERGHEIMTX 29.858098 98.534291</t>
  </si>
  <si>
    <t>78005 BIGFOOTTX 29.052324 98.858396</t>
  </si>
  <si>
    <t>78006 BOERNETX 29.897861 98.719025</t>
  </si>
  <si>
    <t>78007 CALLIHAMTX 28.350618 98.433646</t>
  </si>
  <si>
    <t>78008 CAMPBELLTONTX 28.750547 98.254741</t>
  </si>
  <si>
    <t>78009 CASTROVILLETX 29.360981 98.88774</t>
  </si>
  <si>
    <t>78010 CENTER POINTTX 29.899522 99.015481</t>
  </si>
  <si>
    <t>78011 CHARLOTTETX 28.836109 98.695062</t>
  </si>
  <si>
    <t>78012 CHRISTINETX 28.806082 98.490642</t>
  </si>
  <si>
    <t>78013 COMFORTTX 29.968944 98.821687</t>
  </si>
  <si>
    <t>78014 COTULLATX 28.368095 99.098439</t>
  </si>
  <si>
    <t>78016 DEVINETX 29.205433 98.948097</t>
  </si>
  <si>
    <t>78017 DILLEYTX 28.742324 99.232277</t>
  </si>
  <si>
    <t>78019 ENCINALTX 28.156093 99.098136</t>
  </si>
  <si>
    <t>78021 FOWLERTONTX 28.537392 98.83342</t>
  </si>
  <si>
    <t>78022 GEORGE WESTTX 28.22711 98.099981</t>
  </si>
  <si>
    <t>78023 HELOTESTX 29.626598 98.751305</t>
  </si>
  <si>
    <t>78024 HUNTTX 29.994424 99.513392</t>
  </si>
  <si>
    <t>78025 INGRAMTX 30.098141 99.483614</t>
  </si>
  <si>
    <t>78026 JOURDANTONTX 28.807301 98.504142</t>
  </si>
  <si>
    <t>78027 KENDALIATX 29.971724 98.493513</t>
  </si>
  <si>
    <t>78028 KERRVILLETX 30.017136 99.140252</t>
  </si>
  <si>
    <t>78039 LA COSTETX 29.317389 98.827672</t>
  </si>
  <si>
    <t>78040 LAREDOTX 27.508492 99.503633</t>
  </si>
  <si>
    <t>78050 LEMINGTX 29.077036 98.50901</t>
  </si>
  <si>
    <t>78052 LYTLETX 29.220423 98.788401</t>
  </si>
  <si>
    <t>78054 MACDONATX 29.3258 98.6956</t>
  </si>
  <si>
    <t>78055 MEDINATX 29.785286 99.331102</t>
  </si>
  <si>
    <t>78056 MICOTX 29.541948 98.91915</t>
  </si>
  <si>
    <t>78057 MOORETX 28.979322 98.96195</t>
  </si>
  <si>
    <t>78058 MOUNTAIN HOMETX 30.104984 99.661902</t>
  </si>
  <si>
    <t>78059 NATALIATX 29.193092 98.846183</t>
  </si>
  <si>
    <t>78060 OAKVILLETX 28.4575 98.0437</t>
  </si>
  <si>
    <t>78061 PEARSALLTX 28.868332 99.107445</t>
  </si>
  <si>
    <t>78062 PEGGYTX 28.7394 98.1783</t>
  </si>
  <si>
    <t>78063 PIPE CREEKTX 29.676647 98.88722</t>
  </si>
  <si>
    <t>78063 LAKEHILLSTX 29.676647 98.88722</t>
  </si>
  <si>
    <t>78064 PLEASANTONTX 28.971478 98.404221</t>
  </si>
  <si>
    <t>78065 POTEETTX 29.07578 98.649897</t>
  </si>
  <si>
    <t>78066 RIO MEDINATX 29.471772 98.887679</t>
  </si>
  <si>
    <t>78067 SAN YGNACIOTX 27.150229 99.292102</t>
  </si>
  <si>
    <t>78069 SOMERSETTX 29.176072 98.689475</t>
  </si>
  <si>
    <t>78070 SPRING BRANCHTX 29.904199 98.408906</t>
  </si>
  <si>
    <t>78071 THREE RIVERSTX 28.526474 98.143896</t>
  </si>
  <si>
    <t>78072 TILDENTX 28.349278 98.635327</t>
  </si>
  <si>
    <t>78073 VON ORMYTX 29.242301 98.627174</t>
  </si>
  <si>
    <t>78074 WARINGTX 29.975292 98.794806</t>
  </si>
  <si>
    <t>78075 WHITSETTTX 28.633923 98.258863</t>
  </si>
  <si>
    <t>78076 ZAPATATX 26.90548 99.173965</t>
  </si>
  <si>
    <t>78101 ADKINSTX 29.340607 98.229522</t>
  </si>
  <si>
    <t>78102 BEEVILLETX 28.442341 97.732642</t>
  </si>
  <si>
    <t>78107 BERCLAIRTX 28.542565 97.624807</t>
  </si>
  <si>
    <t>78108 CIBOLOTX 29.567162 98.223216</t>
  </si>
  <si>
    <t>78109 CONVERSETX 29.478657 98.273552</t>
  </si>
  <si>
    <t>78111 ECLETOTX 29.040116 97.752452</t>
  </si>
  <si>
    <t>78112 ELMENDORFTX 29.201903 98.359063</t>
  </si>
  <si>
    <t>78113 FALLS CITYTX 28.926921 98.143182</t>
  </si>
  <si>
    <t>78114 FLORESVILLETX 29.127276 98.197667</t>
  </si>
  <si>
    <t>78115 GERONIMOTX 29.6628 97.9668</t>
  </si>
  <si>
    <t>78116 GILLETTTX 29.079755 97.774918</t>
  </si>
  <si>
    <t>78117 HOBSONTX 28.94247 97.983084</t>
  </si>
  <si>
    <t>78118 KARNES CITYTX 28.851282 97.959573</t>
  </si>
  <si>
    <t>78119 KENEDYTX 28.793382 97.843159</t>
  </si>
  <si>
    <t>78121 LA VERNIATX 29.373808 98.074729</t>
  </si>
  <si>
    <t>78122 LEESVILLETX 29.389573 97.774688</t>
  </si>
  <si>
    <t>78123 MC QUEENEYTX 29.601136 98.045106</t>
  </si>
  <si>
    <t>78124 MARIONTX 29.548362 98.143446</t>
  </si>
  <si>
    <t>78125 MINERALTX 28.55524 97.940744</t>
  </si>
  <si>
    <t>78130 NEW BRAUNFELSTX 29.70097 98.076731</t>
  </si>
  <si>
    <t>78133 CANYON LAKETX 29.891507 98.23746</t>
  </si>
  <si>
    <t>78140 NIXONTX 29.37611 97.735856</t>
  </si>
  <si>
    <t>78141 NORDHEIMTX 28.904891 97.624414</t>
  </si>
  <si>
    <t>78142 NORMANNATX 28.53025 97.78936</t>
  </si>
  <si>
    <t>78143 PANDORATX 29.232232 97.832456</t>
  </si>
  <si>
    <t>78144 PANNA MARIATX 28.957058 97.8883</t>
  </si>
  <si>
    <t>78145 PAWNEETX 28.65257 97.992111</t>
  </si>
  <si>
    <t>78146 PETTUSTX 28.619383 97.844516</t>
  </si>
  <si>
    <t>78147 POTHTX 29.026334 98.109192</t>
  </si>
  <si>
    <t>78148 UNIVERSAL CITYTX 29.549673 98.30132</t>
  </si>
  <si>
    <t>78151 RUNGETX 28.87063 97.690631</t>
  </si>
  <si>
    <t>78152 SAINT HEDWIGTX 29.432984 98.205108</t>
  </si>
  <si>
    <t>78154 SCHERTZTX 29.568833 98.277058</t>
  </si>
  <si>
    <t>78155 SEGUINTX 29.569628 97.938544</t>
  </si>
  <si>
    <t>78159 SMILEYTX 29.233864 97.588532</t>
  </si>
  <si>
    <t>78160 STOCKDALETX 29.220531 97.891775</t>
  </si>
  <si>
    <t>78161 SUTHERLAND SPRINGSTX 29.268046 98.073446</t>
  </si>
  <si>
    <t>78162 TULETATX 28.5709 97.7969</t>
  </si>
  <si>
    <t>78163 BULVERDETX 29.766235 98.462594</t>
  </si>
  <si>
    <t>78164 YORKTOWNTX 28.986772 97.540067</t>
  </si>
  <si>
    <t>78201 SAN ANTONIOTX 29.472779 98.535643</t>
  </si>
  <si>
    <t>78330 AGUA DULCETX 27.781024 97.855112</t>
  </si>
  <si>
    <t>78332 ALICETX 27.681006 98.084156</t>
  </si>
  <si>
    <t>78335 ARANSAS PASSTX 27.9093 97.1497</t>
  </si>
  <si>
    <t>78338 ARMSTRONGTX 26.852759 97.713877</t>
  </si>
  <si>
    <t>78339 BANQUETETX 27.814163 97.803295</t>
  </si>
  <si>
    <t>78340 BAYSIDETX 28.102904 97.230904</t>
  </si>
  <si>
    <t>78341 BENAVIDESTX 27.5977 98.4082</t>
  </si>
  <si>
    <t>78342 BEN BOLTTX 27.6476 98.0863</t>
  </si>
  <si>
    <t>78343 BISHOPTX 27.636248 97.714545</t>
  </si>
  <si>
    <t>78344 BRUNITX 27.40163 98.868598</t>
  </si>
  <si>
    <t>78347 CHAPMAN RANCHTX 27.598812 97.462021</t>
  </si>
  <si>
    <t>78349 CONCEPCIONTX 27.525667 98.412872</t>
  </si>
  <si>
    <t>78350 DINEROTX 28.2266 97.9616</t>
  </si>
  <si>
    <t>78351 DRISCOLLTX 27.686758 97.742667</t>
  </si>
  <si>
    <t>78352 EDROYTX 27.99289 97.689817</t>
  </si>
  <si>
    <t>78353 ENCINOTX 26.989887 98.239194</t>
  </si>
  <si>
    <t>78355 FALFURRIASTX 27.209262 98.26097</t>
  </si>
  <si>
    <t>78357 FREERTX 27.889626 98.612874</t>
  </si>
  <si>
    <t>78358 FULTONTX 28.2466 96.7984</t>
  </si>
  <si>
    <t>78359 GREGORYTX 27.932578 97.295948</t>
  </si>
  <si>
    <t>78360 GUERRATX 26.936534 98.876099</t>
  </si>
  <si>
    <t>78361 HEBBRONVILLETX 27.071262 98.785068</t>
  </si>
  <si>
    <t>78362 INGLESIDETX 27.86056 97.208824</t>
  </si>
  <si>
    <t>78363 KINGSVILLETX 27.455103 97.69229</t>
  </si>
  <si>
    <t>78368 MATHISTX 28.072872 97.77279</t>
  </si>
  <si>
    <t>78369 MIRANDO CITYTX 27.447242 99.024044</t>
  </si>
  <si>
    <t>78370 ODEMTX 27.901882 97.554304</t>
  </si>
  <si>
    <t>78371 OILTONTX 27.468482 98.958884</t>
  </si>
  <si>
    <t>78372 ORANGE GROVETX 27.940205 98.045594</t>
  </si>
  <si>
    <t>78373 PORT ARANSASTX 27.789918 97.110448</t>
  </si>
  <si>
    <t>78374 PORTLANDTX 27.937142 97.305626</t>
  </si>
  <si>
    <t>78375 PREMONTTX 27.36529 98.145542</t>
  </si>
  <si>
    <t>78376 REALITOSTX 27.530371 98.603808</t>
  </si>
  <si>
    <t>78377 REFUGIOTX 28.347934 97.216746</t>
  </si>
  <si>
    <t>78379 RIVIERATX 27.309943 97.856739</t>
  </si>
  <si>
    <t>78380 ROBSTOWNTX 27.81605 97.736416</t>
  </si>
  <si>
    <t>78381 ROCKPORTTX 28.0205 97.0545</t>
  </si>
  <si>
    <t>78383 SANDIATX 28.07278 97.94688</t>
  </si>
  <si>
    <t>78384 SAN DIEGOTX 27.856754 98.363625</t>
  </si>
  <si>
    <t>78385 SARITATX 27.126698 97.704236</t>
  </si>
  <si>
    <t>78387 SINTONTX 28.052446 97.539877</t>
  </si>
  <si>
    <t>78389 SKIDMORETX 28.216608 97.688356</t>
  </si>
  <si>
    <t>78390 TAFTTX 27.99945 97.365388</t>
  </si>
  <si>
    <t>78391 TYNANTX 28.178248 97.760494</t>
  </si>
  <si>
    <t>78393 WOODSBOROTX 28.221049 97.347241</t>
  </si>
  <si>
    <t>78401 CORPUS CHRISTITX 27.795581 97.3994</t>
  </si>
  <si>
    <t>78404 CRP CHRISTITX 27.767794 97.39837</t>
  </si>
  <si>
    <t>78501 MCALLENTX 26.214588 98.239064</t>
  </si>
  <si>
    <t>78516 ALAMOTX 26.198357 98.115249</t>
  </si>
  <si>
    <t>78520 BROWNSVILLETX 25.967561 97.547491</t>
  </si>
  <si>
    <t>78535 COMBESTX 26.2542 97.7326</t>
  </si>
  <si>
    <t>78536 DELMITATX 26.656514 98.402744</t>
  </si>
  <si>
    <t>78537 DONNATX 26.166537 98.081165</t>
  </si>
  <si>
    <t>78538 EDCOUCHTX 26.308984 97.959218</t>
  </si>
  <si>
    <t>78539 EDINBURGTX 26.27909 98.144563</t>
  </si>
  <si>
    <t>78543 ELSATX 26.306804 97.998055</t>
  </si>
  <si>
    <t>78545 FALCON HEIGHTSTX 26.567448 99.13293</t>
  </si>
  <si>
    <t>78547 GARCIASVILLETX 26.431209 98.643818</t>
  </si>
  <si>
    <t>78548 GRULLATX 26.380278 98.54896</t>
  </si>
  <si>
    <t>78549 HARGILLTX 26.437046 97.965487</t>
  </si>
  <si>
    <t>78550 HARLINGENTX 26.24561 97.679961</t>
  </si>
  <si>
    <t>78557 HIDALGOTX 26.113397 98.255162</t>
  </si>
  <si>
    <t>78558 LA BLANCATX 26.312508 98.03345</t>
  </si>
  <si>
    <t>78559 LA FERIATX 26.189927 97.8238</t>
  </si>
  <si>
    <t>78560 LA JOYATX 26.223809 98.466832</t>
  </si>
  <si>
    <t>78561 LASARATX 26.4636 97.9122</t>
  </si>
  <si>
    <t>78562 LA VILLATX 26.309262 97.919396</t>
  </si>
  <si>
    <t>78563 LINNTX 26.596232 98.211825</t>
  </si>
  <si>
    <t>78564 LOPENOTX 26.7113 99.1109</t>
  </si>
  <si>
    <t>78565 LOS EBANOSTX 26.246417 98.556875</t>
  </si>
  <si>
    <t>78566 LOS FRESNOSTX 26.123058 97.410552</t>
  </si>
  <si>
    <t>78567 LOS INDIOSTX 26.0514 97.7457</t>
  </si>
  <si>
    <t>78568 LOZANOTX 26.1887 97.5428</t>
  </si>
  <si>
    <t>78569 LYFORDTX 26.412448 97.730593</t>
  </si>
  <si>
    <t>78570 MERCEDESTX 26.141299 97.911346</t>
  </si>
  <si>
    <t>78572 MISSIONTX 26.298168 98.421234</t>
  </si>
  <si>
    <t>78575 OLMITOTX 26.024984 97.548995</t>
  </si>
  <si>
    <t>78576 PENITASTX 26.279372 98.4468</t>
  </si>
  <si>
    <t>78577 PHARRTX 26.152425 98.209702</t>
  </si>
  <si>
    <t>78578 PORT ISABELTX 26.026009 97.292048</t>
  </si>
  <si>
    <t>78579 PROGRESOTX 26.084166 97.968463</t>
  </si>
  <si>
    <t>78580 RAYMONDVILLETX 26.522484 97.844106</t>
  </si>
  <si>
    <t>78582 RIO GRANDE CITYTX 26.510284 98.675196</t>
  </si>
  <si>
    <t>78583 RIO HONDOTX 26.275955 97.450884</t>
  </si>
  <si>
    <t>78584 ROMATX 26.577578 99.006719</t>
  </si>
  <si>
    <t>78585 SALINENOTX 26.5157 99.1125</t>
  </si>
  <si>
    <t>78586 SAN BENITOTX 26.095043 97.638148</t>
  </si>
  <si>
    <t>78588 SAN ISIDROTX 26.731382 98.414415</t>
  </si>
  <si>
    <t>78589 SAN JUANTX 26.163772 98.157143</t>
  </si>
  <si>
    <t>78590 SAN PERLITATX 26.449978 97.58359</t>
  </si>
  <si>
    <t>78591 SANTA ELENATX 26.717411 98.519896</t>
  </si>
  <si>
    <t>78592 SANTA MARIATX 26.082202 97.838478</t>
  </si>
  <si>
    <t>78593 SANTA ROSATX 26.249276 97.831834</t>
  </si>
  <si>
    <t>78594 SEBASTIANTX 26.349915 97.718674</t>
  </si>
  <si>
    <t>78595 SULLIVAN CITYTX 26.259158 98.557877</t>
  </si>
  <si>
    <t>78596 WESLACOTX 26.150942 98.008372</t>
  </si>
  <si>
    <t>78597 SOUTH PADRE ISLANDTX 26.315214 97.242901</t>
  </si>
  <si>
    <t>78598 PORT MANSFIELDTX 26.541678 97.502882</t>
  </si>
  <si>
    <t>78602 BASTROPTX 30.134636 97.319982</t>
  </si>
  <si>
    <t>78604 BELMONTTX 29.5233 97.6838</t>
  </si>
  <si>
    <t>78605 BERTRAMTX 30.73136 98.044794</t>
  </si>
  <si>
    <t>78606 BLANCOTX 30.099054 98.41213</t>
  </si>
  <si>
    <t>78607 BLUFFTONTX 30.843232 98.502218</t>
  </si>
  <si>
    <t>78608 BRIGGSTX 30.926746 97.996174</t>
  </si>
  <si>
    <t>78609 BUCHANAN DAMTX 30.760502 98.475202</t>
  </si>
  <si>
    <t>78610 BUDATX 30.071798 97.842354</t>
  </si>
  <si>
    <t>78611 BURNETTX 30.804035 98.269897</t>
  </si>
  <si>
    <t>78612 CEDAR CREEKTX 30.099106 97.478068</t>
  </si>
  <si>
    <t>78613 CEDAR PARKTX 30.497998 97.815694</t>
  </si>
  <si>
    <t>78614 COSTTX 29.42005 97.574074</t>
  </si>
  <si>
    <t>78615 COUPLANDTX 30.469826 97.378683</t>
  </si>
  <si>
    <t>78616 DALETX 29.882596 97.551134</t>
  </si>
  <si>
    <t>78617 DEL VALLETX 30.143916 97.593944</t>
  </si>
  <si>
    <t>78618 DOSSTX 30.454246 99.194545</t>
  </si>
  <si>
    <t>78619 DRIFTWOODTX 30.10744 98.05577</t>
  </si>
  <si>
    <t>78620 DRIPPING SPRINGSTX 30.22257 98.144792</t>
  </si>
  <si>
    <t>78621 ELGINTX 30.318154 97.35195</t>
  </si>
  <si>
    <t>78622 FENTRESSTX 29.764693 97.771272</t>
  </si>
  <si>
    <t>78623 FISCHERTX 29.960642 98.243114</t>
  </si>
  <si>
    <t>78624 FREDERICKSBURGTX 30.276627 98.903461</t>
  </si>
  <si>
    <t>78626 GEORGETOWNTX 30.661806 97.581358</t>
  </si>
  <si>
    <t>78629 GONZALESTX 29.456 97.462826</t>
  </si>
  <si>
    <t>78631 HARPERTX 30.317095 99.16619</t>
  </si>
  <si>
    <t>78632 HARWOODTX 29.677467 97.48617</t>
  </si>
  <si>
    <t>78634 HUTTOTX 30.555076 97.551952</t>
  </si>
  <si>
    <t>78635 HYETX 30.183533 98.531109</t>
  </si>
  <si>
    <t>78636 JOHNSON CITYTX 30.317125 98.380074</t>
  </si>
  <si>
    <t>78638 KINGSBURYTX 29.6482 97.823317</t>
  </si>
  <si>
    <t>78639 KINGSLANDTX 30.653734 98.44461</t>
  </si>
  <si>
    <t>78640 KYLETX 29.99008 97.842228</t>
  </si>
  <si>
    <t>78641 LEANDERTX 30.534332 97.913525</t>
  </si>
  <si>
    <t>78642 LIBERTY HILLTX 30.701013 97.933009</t>
  </si>
  <si>
    <t>78643 LLANOTX 30.703804 98.657071</t>
  </si>
  <si>
    <t>78644 LOCKHARTTX 29.889171 97.666773</t>
  </si>
  <si>
    <t>78648 LULINGTX 29.694579 97.631139</t>
  </si>
  <si>
    <t>78650 MC DADETX 30.281147 97.2139</t>
  </si>
  <si>
    <t>78651 MC NEILTX 30.4554 97.7167</t>
  </si>
  <si>
    <t>78652 MANCHACATX 30.14128 97.864808</t>
  </si>
  <si>
    <t>78653 MANORTX 30.341523 97.530101</t>
  </si>
  <si>
    <t>78654 MARBLE FALLSTX 30.567624 98.203967</t>
  </si>
  <si>
    <t>78655 MARTINDALETX 29.800535 97.80638</t>
  </si>
  <si>
    <t>78656 MAXWELLTX 29.895804 97.819656</t>
  </si>
  <si>
    <t>78657 HORSESHOE BAYTX 30.542551 98.37418</t>
  </si>
  <si>
    <t>78658 OTTINETX 29.595189 97.591231</t>
  </si>
  <si>
    <t>78659 PAIGETX 30.210196 97.114346</t>
  </si>
  <si>
    <t>78660 PFLUGERVILLETX 30.441029 97.59791</t>
  </si>
  <si>
    <t>78661 PRAIRIE LEATX 29.723875 97.745551</t>
  </si>
  <si>
    <t>78662 RED ROCKTX 29.95232 97.444839</t>
  </si>
  <si>
    <t>78663 ROUND MOUNTAINTX 30.431017 98.363295</t>
  </si>
  <si>
    <t>78664 ROUND ROCKTX 30.500628 97.630248</t>
  </si>
  <si>
    <t>78666 SAN MARCOSTX 29.878458 98.020018</t>
  </si>
  <si>
    <t>78669 SPICEWOODTX 30.426811 98.124323</t>
  </si>
  <si>
    <t>78670 STAPLESTX 29.770332 97.818626</t>
  </si>
  <si>
    <t>78671 STONEWALLTX 30.212117 98.636572</t>
  </si>
  <si>
    <t>78672 TOWTX 30.868972 98.501267</t>
  </si>
  <si>
    <t>78673 WALBURGTX 30.7364 97.5801</t>
  </si>
  <si>
    <t>78674 WEIRTX 30.6737 97.5845</t>
  </si>
  <si>
    <t>78675 WILLOW CITYTX 30.44626 98.6639</t>
  </si>
  <si>
    <t>78676 WIMBERLEYTX 30.039118 98.121398</t>
  </si>
  <si>
    <t>78677 WRIGHTSBOROTX 29.351201 97.503228</t>
  </si>
  <si>
    <t>78701 AUSTINTX 30.2672 97.742306</t>
  </si>
  <si>
    <t>78801 UVALDETX 29.355531 99.841519</t>
  </si>
  <si>
    <t>78827 ASHERTONTX 28.351246 99.694257</t>
  </si>
  <si>
    <t>78828 BARKSDALETX 29.754114 100.144072</t>
  </si>
  <si>
    <t>78829 BATESVILLETX 28.935281 99.623424</t>
  </si>
  <si>
    <t>78830 BIG WELLSTX 28.525766 99.592273</t>
  </si>
  <si>
    <t>78832 BRACKETTVILLETX 29.354071 100.454146</t>
  </si>
  <si>
    <t>78833 CAMP WOODTX 29.745893 99.982108</t>
  </si>
  <si>
    <t>78834 CARRIZO SPRINGSTX 28.422971 99.899214</t>
  </si>
  <si>
    <t>78836 CATARINATX 28.359768 99.586027</t>
  </si>
  <si>
    <t>78837 COMSTOCKTX 29.871979 101.381821</t>
  </si>
  <si>
    <t>78838 CONCANTX 29.494862 99.697049</t>
  </si>
  <si>
    <t>78839 CRYSTAL CITYTX 28.77861 99.761565</t>
  </si>
  <si>
    <t>78840 DEL RIOTX 29.763049 100.942557</t>
  </si>
  <si>
    <t>78843 LAUGHLIN A F BTX 29.35755 100.780768</t>
  </si>
  <si>
    <t>78850 D HANISTX 29.359152 99.302396</t>
  </si>
  <si>
    <t>78851 DRYDENTX 30.218607 102.106654</t>
  </si>
  <si>
    <t>78852 EAGLE PASSTX 28.562017 100.332488</t>
  </si>
  <si>
    <t>78860 EL INDIOTX 28.533037 100.342463</t>
  </si>
  <si>
    <t>78861 HONDOTX 29.387167 99.145485</t>
  </si>
  <si>
    <t>78870 KNIPPATX 29.290507 99.636735</t>
  </si>
  <si>
    <t>78871 LANGTRYTX 29.8066 101.5606</t>
  </si>
  <si>
    <t>78872 LA PRYORTX 28.949853 99.940462</t>
  </si>
  <si>
    <t>78873 LEAKEYTX 29.853218 99.813273</t>
  </si>
  <si>
    <t>78877 QUEMADOTX 28.911482 100.389472</t>
  </si>
  <si>
    <t>78879 RIO FRIOTX 29.675974 99.779305</t>
  </si>
  <si>
    <t>78880 ROCKSPRINGSTX 29.957004 100.22751</t>
  </si>
  <si>
    <t>78881 SABINALTX 29.305736 99.547156</t>
  </si>
  <si>
    <t>78883 TARPLEYTX 29.670852 99.290873</t>
  </si>
  <si>
    <t>78884 UTOPIATX 29.552322 99.583538</t>
  </si>
  <si>
    <t>78885 VANDERPOOLTX 29.767346 99.529248</t>
  </si>
  <si>
    <t>78886 YANCEYTX 29.153389 99.157466</t>
  </si>
  <si>
    <t>78931 BLEIBLERVILLETX 30.021793 96.44353</t>
  </si>
  <si>
    <t>78932 CARMINETX 30.132022 96.694276</t>
  </si>
  <si>
    <t>78933 CAT SPRINGTX 29.786034 96.37577</t>
  </si>
  <si>
    <t>78934 COLUMBUSTX 29.729021 96.602528</t>
  </si>
  <si>
    <t>78935 ALLEYTONTX 29.756648 96.463882</t>
  </si>
  <si>
    <t>78938 ELLINGERTX 29.843692 96.70911</t>
  </si>
  <si>
    <t>78940 FAYETTEVILLETX 29.918662 96.671564</t>
  </si>
  <si>
    <t>78941 FLATONIATX 29.785063 97.145712</t>
  </si>
  <si>
    <t>78942 GIDDINGSTX 30.152236 96.922528</t>
  </si>
  <si>
    <t>78943 GLIDDENTX 29.697605 96.599167</t>
  </si>
  <si>
    <t>78944 INDUSTRYTX 30.000356 96.49608</t>
  </si>
  <si>
    <t>78945 LA GRANGETX 29.900684 96.898576</t>
  </si>
  <si>
    <t>78946 LEDBETTERTX 30.217211 96.752536</t>
  </si>
  <si>
    <t>78947 LEXINGTONTX 30.416244 97.059942</t>
  </si>
  <si>
    <t>78948 LINCOLNTX 30.326937 96.950592</t>
  </si>
  <si>
    <t>78949 MULDOONTX 29.816524 97.06432</t>
  </si>
  <si>
    <t>78950 NEW ULMTX 29.881032 96.483414</t>
  </si>
  <si>
    <t>78951 OAKLANDTX 29.6017 96.8294</t>
  </si>
  <si>
    <t>78952 PLUMTX 29.9347 96.9672</t>
  </si>
  <si>
    <t>78953 ROSANKYTX 29.839636 97.37137</t>
  </si>
  <si>
    <t>78954 ROUND TOPTX 30.049445 96.717424</t>
  </si>
  <si>
    <t>78956 SCHULENBURGTX 29.684411 96.9348</t>
  </si>
  <si>
    <t>78957 SMITHVILLETX 30.000023 97.189105</t>
  </si>
  <si>
    <t>78959 WAELDERTX 29.67531 97.274076</t>
  </si>
  <si>
    <t>78960 WARDATX 30.058684 96.922977</t>
  </si>
  <si>
    <t>78961 WARRENTONTX 30.0108 96.7162</t>
  </si>
  <si>
    <t>78962 WEIMARTX 29.650707 96.645496</t>
  </si>
  <si>
    <t>78963 WEST POINTTX 29.93567 97.053344</t>
  </si>
  <si>
    <t>79001 ADRIANTX 35.403638 102.80043</t>
  </si>
  <si>
    <t>79002 ALANREEDTX 35.22675 100.759125</t>
  </si>
  <si>
    <t>79003 ALLISONTX 35.642046 100.09197</t>
  </si>
  <si>
    <t>79005 BOOKERTX 36.352311 100.410993</t>
  </si>
  <si>
    <t>79007 BORGERTX 35.770008 101.291614</t>
  </si>
  <si>
    <t>79009 BOVINATX 34.48232 102.784388</t>
  </si>
  <si>
    <t>79010 BOYS RANCHTX 35.446946 102.172233</t>
  </si>
  <si>
    <t>79011 BRISCOETX 35.524822 100.17022</t>
  </si>
  <si>
    <t>79012 BUSHLANDTX 35.26639 102.097848</t>
  </si>
  <si>
    <t>79013 CACTUSTX 36.039688 102.022898</t>
  </si>
  <si>
    <t>79014 CANADIANTX 35.838166 100.271113</t>
  </si>
  <si>
    <t>79015 CANYONTX 34.902986 101.897537</t>
  </si>
  <si>
    <t>79018 CHANNINGTX 35.83897 102.602176</t>
  </si>
  <si>
    <t>79019 CLAUDETX 34.965326 101.356884</t>
  </si>
  <si>
    <t>79021 COTTON CENTERTX 33.975298 102.031355</t>
  </si>
  <si>
    <t>79022 DALHARTTX 36.262934 102.601868</t>
  </si>
  <si>
    <t>79024 DARROUZETTTX 36.390716 100.36115</t>
  </si>
  <si>
    <t>79025 DAWNTX 34.93308 102.212648</t>
  </si>
  <si>
    <t>79027 DIMMITTTX 34.530579 102.26192</t>
  </si>
  <si>
    <t>79029 DUMASTX 35.837832 101.892954</t>
  </si>
  <si>
    <t>79031 EARTHTX 34.208242 102.460988</t>
  </si>
  <si>
    <t>79032 EDMONSONTX 34.276485 101.896502</t>
  </si>
  <si>
    <t>79033 FARNSWORTHTX 36.296296 100.984284</t>
  </si>
  <si>
    <t>79034 FOLLETTTX 36.36723 100.178682</t>
  </si>
  <si>
    <t>79035 FRIONATX 34.636738 102.784214</t>
  </si>
  <si>
    <t>79036 FRITCHTX 35.675736 101.544825</t>
  </si>
  <si>
    <t>79039 GROOMTX 35.252867 101.254368</t>
  </si>
  <si>
    <t>79040 GRUVERTX 36.286015 101.35452</t>
  </si>
  <si>
    <t>79041 HALE CENTERTX 34.079536 101.927096</t>
  </si>
  <si>
    <t>79042 HAPPYTX 34.689799 101.734966</t>
  </si>
  <si>
    <t>79043 HARTTX 34.392509 102.121342</t>
  </si>
  <si>
    <t>79044 HARTLEYTX 35.85341 102.680716</t>
  </si>
  <si>
    <t>79045 HEREFORDTX 34.966638 102.605366</t>
  </si>
  <si>
    <t>79046 HIGGINSTX 36.161772 100.273562</t>
  </si>
  <si>
    <t>79051 KERRICKTX 36.48514 102.24545</t>
  </si>
  <si>
    <t>79052 KRESSTX 34.423412 101.7349</t>
  </si>
  <si>
    <t>79053 LAZBUDDIETX 34.384692 102.587034</t>
  </si>
  <si>
    <t>79054 LEFORSTX 35.454753 100.760572</t>
  </si>
  <si>
    <t>79056 LIPSCOMBTX 36.221918 100.282714</t>
  </si>
  <si>
    <t>79057 MCLEANTX 35.285614 100.683062</t>
  </si>
  <si>
    <t>79058 MASTERSONTX 35.569152 101.8329</t>
  </si>
  <si>
    <t>79059 MIAMITX 35.838536 100.812828</t>
  </si>
  <si>
    <t>79061 MOBEETIETX 35.504115 100.414509</t>
  </si>
  <si>
    <t>79062 MORSETX 36.090093 101.533307</t>
  </si>
  <si>
    <t>79063 NAZARETHTX 34.553306 102.110681</t>
  </si>
  <si>
    <t>79064 OLTONTX 34.177222 102.200159</t>
  </si>
  <si>
    <t>79065 PAMPATX 35.371018 100.81259</t>
  </si>
  <si>
    <t>79068 PANHANDLETX 35.403415 101.457072</t>
  </si>
  <si>
    <t>79070 PERRYTONTX 36.278419 100.815862</t>
  </si>
  <si>
    <t>79072 PLAINVIEWTX 34.167193 101.827413</t>
  </si>
  <si>
    <t>79077 SAM NORWOODTX 35.0524 100.2766</t>
  </si>
  <si>
    <t>79078 SANFORDTX 35.701127 101.560038</t>
  </si>
  <si>
    <t>79079 SHAMROCKTX 35.291398 100.26966</t>
  </si>
  <si>
    <t>79080 SKELLYTOWNTX 35.555879 101.198693</t>
  </si>
  <si>
    <t>79081 SPEARMANTX 36.271816 101.275938</t>
  </si>
  <si>
    <t>79082 SPRINGLAKETX 34.238662 102.318846</t>
  </si>
  <si>
    <t>79083 STINNETTTX 35.86665 101.354598</t>
  </si>
  <si>
    <t>79084 STRATFORDTX 36.277912 101.893374</t>
  </si>
  <si>
    <t>79085 SUMMERFIELDTX 34.711513 102.483782</t>
  </si>
  <si>
    <t>79086 SUNRAYTX 35.873679 101.789239</t>
  </si>
  <si>
    <t>79087 TEXLINETX 36.328336 102.914231</t>
  </si>
  <si>
    <t>79088 TULIATX 34.541643 101.73489</t>
  </si>
  <si>
    <t>79091 UMBARGERTX 34.934892 102.110822</t>
  </si>
  <si>
    <t>79092 VEGATX 35.406247 102.459188</t>
  </si>
  <si>
    <t>79093 WAKATX 36.271345 101.044304</t>
  </si>
  <si>
    <t>79094 WAYSIDETX 34.818522 101.520553</t>
  </si>
  <si>
    <t>79095 WELLINGTONTX 34.96486 100.270691</t>
  </si>
  <si>
    <t>79096 WHEELERTX 35.376098 100.21228</t>
  </si>
  <si>
    <t>79097 WHITE DEERTX 35.422098 101.198468</t>
  </si>
  <si>
    <t>79098 WILDORADOTX 35.223651 102.265394</t>
  </si>
  <si>
    <t>79101 AMARILLOTX 35.205341 101.83998</t>
  </si>
  <si>
    <t>79201 CHILDRESSTX 34.367239 100.356589</t>
  </si>
  <si>
    <t>79220 AFTONTX 33.777341 100.728062</t>
  </si>
  <si>
    <t>79221 AIKENTX 34.1418 101.5269</t>
  </si>
  <si>
    <t>79223 CEE VEETX 34.229506 100.457158</t>
  </si>
  <si>
    <t>79225 CHILLICOTHETX 34.237096 99.54598</t>
  </si>
  <si>
    <t>79226 CLARENDONTX 34.965734 100.814777</t>
  </si>
  <si>
    <t>79227 CROWELLTX 33.987764 99.761493</t>
  </si>
  <si>
    <t>79229 DICKENSTX 33.616776 100.778926</t>
  </si>
  <si>
    <t>79230 DODSONTX 34.744736 100.094241</t>
  </si>
  <si>
    <t>79231 DOUGHERTYTX 33.944643 101.092968</t>
  </si>
  <si>
    <t>79233 ESTELLINETX 34.530408 100.444116</t>
  </si>
  <si>
    <t>79234 FLOMOTTX 34.198054 100.99614</t>
  </si>
  <si>
    <t>79235 FLOYDADATX 33.954438 101.302847</t>
  </si>
  <si>
    <t>79236 GUTHRIETX 33.684604 100.33588</t>
  </si>
  <si>
    <t>79237 HEDLEYTX 34.87336 100.696876</t>
  </si>
  <si>
    <t>79239 LAKEVIEWTX 34.648078 100.769241</t>
  </si>
  <si>
    <t>79240 LELIA LAKETX 34.881423 100.658352</t>
  </si>
  <si>
    <t>79241 LOCKNEYTX 34.174094 101.303235</t>
  </si>
  <si>
    <t>79243 MCADOOTX 33.75462 100.944144</t>
  </si>
  <si>
    <t>79244 MATADORTX 34.114308 100.779196</t>
  </si>
  <si>
    <t>79245 MEMPHISTX 34.63263 100.541162</t>
  </si>
  <si>
    <t>79247 ODELLTX 34.384855 99.401528</t>
  </si>
  <si>
    <t>79248 PADUCAHTX 34.074856 100.25816</t>
  </si>
  <si>
    <t>79250 PETERSBURGTX 33.933616 101.664977</t>
  </si>
  <si>
    <t>79251 QUAILTX 34.923592 100.425552</t>
  </si>
  <si>
    <t>79252 QUANAHTX 34.331147 99.794862</t>
  </si>
  <si>
    <t>79255 QUITAQUETX 34.530294 101.112242</t>
  </si>
  <si>
    <t>79256 ROARING SPRINGSTX 33.8988 100.779627</t>
  </si>
  <si>
    <t>79257 SILVERTONTX 34.530276 101.231636</t>
  </si>
  <si>
    <t>79258 SOUTH PLAINSTX 34.2233 101.3098</t>
  </si>
  <si>
    <t>79259 TELLTX 34.360556 100.444421</t>
  </si>
  <si>
    <t>79261 TURKEYTX 34.471438 100.681125</t>
  </si>
  <si>
    <t>79311 ABERNATHYTX 33.918215 101.909038</t>
  </si>
  <si>
    <t>79312 AMHERSTTX 33.964276 102.470139</t>
  </si>
  <si>
    <t>79313 ANTONTX 33.764605 102.182628</t>
  </si>
  <si>
    <t>79314 BLEDSOETX 33.599732 103.01691</t>
  </si>
  <si>
    <t>79316 BROWNFIELDTX 33.114634 102.335244</t>
  </si>
  <si>
    <t>79322 CROSBYTONTX 33.615264 101.187251</t>
  </si>
  <si>
    <t>79323 DENVER CITYTX 33.045396 102.829597</t>
  </si>
  <si>
    <t>79324 ENOCHSTX 33.849186 102.766694</t>
  </si>
  <si>
    <t>79325 FARWELLTX 34.406266 102.88889</t>
  </si>
  <si>
    <t>79326 FIELDTONTX 34.096037 102.273782</t>
  </si>
  <si>
    <t>79329 IDALOUTX 33.712719 101.656361</t>
  </si>
  <si>
    <t>79330 JUSTICEBURGTX 33.059332 101.188136</t>
  </si>
  <si>
    <t>79331 LAMESATX 32.742566 101.947581</t>
  </si>
  <si>
    <t>79336 LEVELLANDTX 33.60678 102.346502</t>
  </si>
  <si>
    <t>79339 LITTLEFIELDTX 33.941104 102.26138</t>
  </si>
  <si>
    <t>79342 LOOPTX 32.907927 102.399193</t>
  </si>
  <si>
    <t>79343 LORENZOTX 33.613025 101.473588</t>
  </si>
  <si>
    <t>79344 MAPLETX 33.863254 102.937377</t>
  </si>
  <si>
    <t>79345 MEADOWTX 33.321626 102.335356</t>
  </si>
  <si>
    <t>79346 MORTONTX 33.60672 102.830554</t>
  </si>
  <si>
    <t>79347 MULESHOETX 34.092356 102.830416</t>
  </si>
  <si>
    <t>79350 NEW DEALTX 33.759264 101.836964</t>
  </si>
  <si>
    <t>79351 ODONNELLTX 33.012658 101.816825</t>
  </si>
  <si>
    <t>79353 PEPTX 33.793276 102.577667</t>
  </si>
  <si>
    <t>79355 PLAINSTX 33.198324 102.828726</t>
  </si>
  <si>
    <t>79356 POSTTX 33.179125 101.298114</t>
  </si>
  <si>
    <t>79357 RALLSTX 33.614076 101.333726</t>
  </si>
  <si>
    <t>79358 ROPESVILLETX 33.470971 102.175804</t>
  </si>
  <si>
    <t>79359 SEAGRAVESTX 32.829754 102.511713</t>
  </si>
  <si>
    <t>79360 SEMINOLETX 32.740855 102.633848</t>
  </si>
  <si>
    <t>79363 SHALLOWATERTX 33.70454 102.01404</t>
  </si>
  <si>
    <t>79364 SLATONTX 33.494056 101.676862</t>
  </si>
  <si>
    <t>79366 RANSOM CANYONTX 33.530666 101.701602</t>
  </si>
  <si>
    <t>79367 SMYERTX 33.59177 102.169246</t>
  </si>
  <si>
    <t>79369 SPADETX 33.92557 102.156405</t>
  </si>
  <si>
    <t>79370 SPURTX 33.5143 100.806495</t>
  </si>
  <si>
    <t>79371 SUDANTX 34.11069 102.515367</t>
  </si>
  <si>
    <t>79372 SUNDOWNTX 33.448166 102.489842</t>
  </si>
  <si>
    <t>79373 TAHOKATX 33.213393 101.816599</t>
  </si>
  <si>
    <t>79376 TOKIOTX 33.180466 102.5637</t>
  </si>
  <si>
    <t>79377 WELCHTX 32.831334 102.08575</t>
  </si>
  <si>
    <t>79378 WELLMANTX 33.024809 102.465784</t>
  </si>
  <si>
    <t>79379 WHITEFACETX 33.50508 102.709036</t>
  </si>
  <si>
    <t>79380 WHITHARRALTX 33.735352 102.341818</t>
  </si>
  <si>
    <t>79381 WILSONTX 33.317009 101.68414</t>
  </si>
  <si>
    <t>79382 WOLFFORTHTX 33.463189 102.0182</t>
  </si>
  <si>
    <t>79383 NEW HOMETX 33.345098 101.920436</t>
  </si>
  <si>
    <t>79401 LUBBOCKTX 33.590675 101.8535</t>
  </si>
  <si>
    <t>79501 ANSONTX 32.752033 99.895945</t>
  </si>
  <si>
    <t>79502 ASPERMONTTX 33.178798 100.254017</t>
  </si>
  <si>
    <t>79503 AVOCATX 32.876337 99.696396</t>
  </si>
  <si>
    <t>79504 BAIRDTX 32.349303 99.315094</t>
  </si>
  <si>
    <t>79505 BENJAMINTX 33.555575 99.827086</t>
  </si>
  <si>
    <t>79506 BLACKWELLTX 32.14894 100.34437</t>
  </si>
  <si>
    <t>79508 BUFFALO GAPTX 32.285754 99.84264</t>
  </si>
  <si>
    <t>79510 CLYDETX 32.297494 99.5143</t>
  </si>
  <si>
    <t>79511 COAHOMATX 32.40398 101.278735</t>
  </si>
  <si>
    <t>79512 COLORADO CITYTX 32.401379 100.894293</t>
  </si>
  <si>
    <t>79516 DUNNTX 32.5669 100.8851</t>
  </si>
  <si>
    <t>79517 FLUVANNATX 32.834636 101.242194</t>
  </si>
  <si>
    <t>79518 GIRARDTX 33.354152 100.683782</t>
  </si>
  <si>
    <t>79519 GOLDSBOROTX 32.052124 99.664728</t>
  </si>
  <si>
    <t>79520 HAMLINTX 32.855676 100.157028</t>
  </si>
  <si>
    <t>79521 HASKELLTX 33.178152 99.654618</t>
  </si>
  <si>
    <t>79525 HAWLEYTX 32.63482 99.838024</t>
  </si>
  <si>
    <t>79526 HERMLEIGHTX 32.646162 100.789697</t>
  </si>
  <si>
    <t>79527 IRATX 32.638054 101.120171</t>
  </si>
  <si>
    <t>79528 JAYTONTX 33.263432 100.612028</t>
  </si>
  <si>
    <t>79529 KNOX CITYTX 33.449436 99.85547</t>
  </si>
  <si>
    <t>79530 LAWNTX 32.128065 99.748371</t>
  </si>
  <si>
    <t>79532 LORAINETX 32.319088 100.775761</t>
  </si>
  <si>
    <t>79533 LUEDERSTX 32.818622 99.624635</t>
  </si>
  <si>
    <t>79534 MC CAULLEYTX 32.789304 100.227809</t>
  </si>
  <si>
    <t>79535 MARYNEALTX 32.189962 100.511035</t>
  </si>
  <si>
    <t>79536 MERKELTX 32.469211 99.974072</t>
  </si>
  <si>
    <t>79537 NOLANTX 32.305249 100.222916</t>
  </si>
  <si>
    <t>79538 NOVICETX 31.954482 99.658081</t>
  </si>
  <si>
    <t>79539 O BRIENTX 33.356176 99.854694</t>
  </si>
  <si>
    <t>79540 OLD GLORYTX 33.240736 100.16442</t>
  </si>
  <si>
    <t>79541 OVALOTX 32.165444 99.822365</t>
  </si>
  <si>
    <t>79543 ROBYTX 32.697662 100.452174</t>
  </si>
  <si>
    <t>79544 ROCHESTERTX 33.30665 99.857494</t>
  </si>
  <si>
    <t>79545 ROSCOETX 32.407268 100.50259</t>
  </si>
  <si>
    <t>79546 ROTANTX 32.84633 100.489204</t>
  </si>
  <si>
    <t>79547 RULETX 33.186857 99.898492</t>
  </si>
  <si>
    <t>79549 SNYDERTX 32.962102 100.845962</t>
  </si>
  <si>
    <t>79553 STAMFORDTX 32.951305 99.728686</t>
  </si>
  <si>
    <t>79556 SWEETWATERTX 32.454395 100.334615</t>
  </si>
  <si>
    <t>79560 SYLVESTERTX 32.699349 100.196862</t>
  </si>
  <si>
    <t>79561 TRENTTX 32.487654 100.101036</t>
  </si>
  <si>
    <t>79562 TUSCOLATX 32.2027 99.92913</t>
  </si>
  <si>
    <t>79563 TYETX 32.42127 99.884798</t>
  </si>
  <si>
    <t>79565 WESTBROOKTX 32.307314 100.980164</t>
  </si>
  <si>
    <t>79566 WINGATETX 32.057283 100.128721</t>
  </si>
  <si>
    <t>79567 WINTERSTX 31.982401 99.932399</t>
  </si>
  <si>
    <t>79601 ABILENETX 32.613348 99.693246</t>
  </si>
  <si>
    <t>79607 DYESS AFBTX 32.42035 99.838138</t>
  </si>
  <si>
    <t>79701 MIDLANDTX 31.991996 102.076797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</si>
</sst>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winston/AppData/Local/Temp/Temp2_BZANsampleexams1.zip/MondayFeb17exam1answerdonotpo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me email and honor code"/>
      <sheetName val="Problem 1 data"/>
      <sheetName val="Problem 2 data"/>
      <sheetName val="Problem 3 data"/>
      <sheetName val="Problem 4 data"/>
      <sheetName val="Problem 5 data"/>
      <sheetName val="Problem 6 data"/>
      <sheetName val="Problem 7 data"/>
      <sheetName val="Problem 8 data"/>
    </sheetNames>
    <sheetDataSet>
      <sheetData sheetId="0"/>
      <sheetData sheetId="1"/>
      <sheetData sheetId="2"/>
      <sheetData sheetId="3">
        <row r="5">
          <cell r="D5" t="str">
            <v>Steve Nash</v>
          </cell>
          <cell r="E5">
            <v>9.6</v>
          </cell>
          <cell r="F5">
            <v>37</v>
          </cell>
        </row>
        <row r="6">
          <cell r="D6" t="str">
            <v>Maurice Taylor</v>
          </cell>
          <cell r="E6">
            <v>9.1</v>
          </cell>
          <cell r="F6">
            <v>40</v>
          </cell>
        </row>
        <row r="7">
          <cell r="D7" t="str">
            <v>Tyson Chandler</v>
          </cell>
          <cell r="E7">
            <v>9</v>
          </cell>
          <cell r="F7">
            <v>37</v>
          </cell>
        </row>
        <row r="8">
          <cell r="D8" t="str">
            <v>Jason Richardson</v>
          </cell>
          <cell r="E8">
            <v>8.8800000000000008</v>
          </cell>
          <cell r="F8">
            <v>27</v>
          </cell>
        </row>
        <row r="9">
          <cell r="D9" t="str">
            <v>Brad Miller</v>
          </cell>
          <cell r="E9">
            <v>8.75</v>
          </cell>
          <cell r="F9">
            <v>32</v>
          </cell>
        </row>
        <row r="10">
          <cell r="D10" t="str">
            <v>Zydrunas Ilguaskas</v>
          </cell>
          <cell r="E10">
            <v>8.74</v>
          </cell>
          <cell r="F10">
            <v>29</v>
          </cell>
        </row>
        <row r="11">
          <cell r="D11" t="str">
            <v>Erick Dampier</v>
          </cell>
          <cell r="E11">
            <v>8.66</v>
          </cell>
          <cell r="F11">
            <v>33</v>
          </cell>
        </row>
        <row r="12">
          <cell r="D12" t="str">
            <v>Kelvin Cato</v>
          </cell>
          <cell r="E12">
            <v>8.64</v>
          </cell>
          <cell r="F12">
            <v>34</v>
          </cell>
        </row>
        <row r="13">
          <cell r="D13" t="str">
            <v>Samuel Dalembert</v>
          </cell>
          <cell r="E13">
            <v>8.4700000000000006</v>
          </cell>
          <cell r="F13">
            <v>39</v>
          </cell>
        </row>
        <row r="14">
          <cell r="D14" t="str">
            <v>Richard Hamilton</v>
          </cell>
          <cell r="E14">
            <v>8.42</v>
          </cell>
          <cell r="F14">
            <v>36</v>
          </cell>
        </row>
        <row r="15">
          <cell r="D15" t="str">
            <v>Tony Parker</v>
          </cell>
          <cell r="E15">
            <v>8.4</v>
          </cell>
          <cell r="F15">
            <v>33</v>
          </cell>
        </row>
        <row r="16">
          <cell r="D16" t="str">
            <v>Jerry Stackhouse</v>
          </cell>
          <cell r="E16">
            <v>8.36</v>
          </cell>
          <cell r="F16">
            <v>28</v>
          </cell>
        </row>
        <row r="17">
          <cell r="D17" t="str">
            <v>Jamaal Magloire</v>
          </cell>
          <cell r="E17">
            <v>8.33</v>
          </cell>
          <cell r="F17">
            <v>35</v>
          </cell>
        </row>
        <row r="18">
          <cell r="D18" t="str">
            <v>Mehmet Okur</v>
          </cell>
          <cell r="E18">
            <v>8.25</v>
          </cell>
          <cell r="F18">
            <v>29</v>
          </cell>
        </row>
        <row r="19">
          <cell r="D19" t="str">
            <v>Andre Miller</v>
          </cell>
          <cell r="E19">
            <v>8.1</v>
          </cell>
          <cell r="F19">
            <v>30</v>
          </cell>
        </row>
        <row r="20">
          <cell r="D20" t="str">
            <v>Bobby Simmons</v>
          </cell>
          <cell r="E20">
            <v>8</v>
          </cell>
          <cell r="F20">
            <v>27</v>
          </cell>
        </row>
        <row r="21">
          <cell r="D21" t="str">
            <v>Bonzi Wells</v>
          </cell>
          <cell r="E21">
            <v>8</v>
          </cell>
          <cell r="F21">
            <v>32</v>
          </cell>
        </row>
        <row r="22">
          <cell r="D22" t="str">
            <v>P.J. Brown</v>
          </cell>
          <cell r="E22">
            <v>8</v>
          </cell>
          <cell r="F22">
            <v>32</v>
          </cell>
        </row>
        <row r="23">
          <cell r="D23" t="str">
            <v>Austin Croshere</v>
          </cell>
          <cell r="E23">
            <v>7.9</v>
          </cell>
          <cell r="F23">
            <v>32</v>
          </cell>
        </row>
        <row r="24">
          <cell r="D24" t="str">
            <v>Lorenzen Wright</v>
          </cell>
          <cell r="E24">
            <v>7.7</v>
          </cell>
          <cell r="F24">
            <v>37</v>
          </cell>
        </row>
        <row r="25">
          <cell r="D25" t="str">
            <v>Jason Williams</v>
          </cell>
          <cell r="E25">
            <v>7.56</v>
          </cell>
          <cell r="F25">
            <v>27</v>
          </cell>
        </row>
        <row r="26">
          <cell r="D26" t="str">
            <v>Peja Stojakovic</v>
          </cell>
          <cell r="E26">
            <v>7.52</v>
          </cell>
          <cell r="F26">
            <v>35</v>
          </cell>
        </row>
        <row r="27">
          <cell r="D27" t="str">
            <v>Kwame Brown</v>
          </cell>
          <cell r="E27">
            <v>7.5</v>
          </cell>
          <cell r="F27">
            <v>39</v>
          </cell>
        </row>
        <row r="28">
          <cell r="D28" t="str">
            <v>Manu Ginobili</v>
          </cell>
          <cell r="E28">
            <v>7.42</v>
          </cell>
          <cell r="F28">
            <v>36</v>
          </cell>
        </row>
        <row r="29">
          <cell r="D29" t="str">
            <v>Eddy Curry</v>
          </cell>
          <cell r="E29">
            <v>7.39</v>
          </cell>
          <cell r="F29">
            <v>40</v>
          </cell>
        </row>
        <row r="30">
          <cell r="D30" t="str">
            <v>Troy Murphy</v>
          </cell>
          <cell r="E30">
            <v>7.36</v>
          </cell>
          <cell r="F30">
            <v>28</v>
          </cell>
        </row>
        <row r="31">
          <cell r="D31" t="str">
            <v>Ben Wallace</v>
          </cell>
          <cell r="E31">
            <v>7.35</v>
          </cell>
          <cell r="F31">
            <v>29</v>
          </cell>
        </row>
        <row r="32">
          <cell r="D32" t="str">
            <v>Adonal Foyle</v>
          </cell>
          <cell r="E32">
            <v>7.31</v>
          </cell>
          <cell r="F32">
            <v>39</v>
          </cell>
        </row>
        <row r="33">
          <cell r="D33" t="str">
            <v>Darius Miles</v>
          </cell>
          <cell r="E33">
            <v>7.25</v>
          </cell>
          <cell r="F33">
            <v>34</v>
          </cell>
        </row>
        <row r="34">
          <cell r="D34" t="str">
            <v>Desmond Mason</v>
          </cell>
          <cell r="E34">
            <v>7.23</v>
          </cell>
          <cell r="F34">
            <v>32</v>
          </cell>
        </row>
        <row r="35">
          <cell r="D35" t="str">
            <v>Cuttino Mobley</v>
          </cell>
          <cell r="E35">
            <v>7.2</v>
          </cell>
          <cell r="F35">
            <v>28</v>
          </cell>
        </row>
        <row r="36">
          <cell r="D36" t="str">
            <v>Johnathan Bender</v>
          </cell>
          <cell r="E36">
            <v>7.17</v>
          </cell>
          <cell r="F36">
            <v>26</v>
          </cell>
        </row>
        <row r="37">
          <cell r="D37" t="str">
            <v>Kurt Thomas</v>
          </cell>
          <cell r="E37">
            <v>7.08</v>
          </cell>
          <cell r="F37">
            <v>35</v>
          </cell>
        </row>
        <row r="38">
          <cell r="D38" t="str">
            <v>Corey Maggette</v>
          </cell>
          <cell r="E38">
            <v>7</v>
          </cell>
          <cell r="F38">
            <v>34</v>
          </cell>
        </row>
        <row r="39">
          <cell r="D39" t="str">
            <v>Malik Rose</v>
          </cell>
          <cell r="E39">
            <v>6.97</v>
          </cell>
          <cell r="F39">
            <v>40</v>
          </cell>
        </row>
        <row r="40">
          <cell r="D40" t="str">
            <v>Al Harrington</v>
          </cell>
          <cell r="E40">
            <v>6.95</v>
          </cell>
          <cell r="F40">
            <v>35</v>
          </cell>
        </row>
        <row r="41">
          <cell r="D41" t="str">
            <v>Quentin Richardson</v>
          </cell>
          <cell r="E41">
            <v>6.94</v>
          </cell>
          <cell r="F41">
            <v>40</v>
          </cell>
        </row>
        <row r="42">
          <cell r="D42" t="str">
            <v>Antoine Walker</v>
          </cell>
          <cell r="E42">
            <v>6.88</v>
          </cell>
          <cell r="F42">
            <v>37</v>
          </cell>
        </row>
        <row r="43">
          <cell r="D43" t="str">
            <v>Mike Miller</v>
          </cell>
          <cell r="E43">
            <v>6.87</v>
          </cell>
          <cell r="F43">
            <v>35</v>
          </cell>
        </row>
        <row r="44">
          <cell r="D44" t="str">
            <v>Ron Artest</v>
          </cell>
          <cell r="E44">
            <v>6.84</v>
          </cell>
          <cell r="F44">
            <v>26</v>
          </cell>
        </row>
        <row r="45">
          <cell r="D45" t="str">
            <v>Rasho Nesterovic</v>
          </cell>
          <cell r="E45">
            <v>6.72</v>
          </cell>
          <cell r="F45">
            <v>40</v>
          </cell>
        </row>
        <row r="46">
          <cell r="D46" t="str">
            <v>Jason Terry</v>
          </cell>
          <cell r="E46">
            <v>6.66</v>
          </cell>
          <cell r="F46">
            <v>31</v>
          </cell>
        </row>
        <row r="47">
          <cell r="D47" t="str">
            <v>Kenny Thomas</v>
          </cell>
          <cell r="E47">
            <v>6.5</v>
          </cell>
          <cell r="F47">
            <v>39</v>
          </cell>
        </row>
        <row r="48">
          <cell r="D48" t="str">
            <v>Jamal Crawford</v>
          </cell>
          <cell r="E48">
            <v>6.48</v>
          </cell>
          <cell r="F48">
            <v>38</v>
          </cell>
        </row>
        <row r="49">
          <cell r="D49" t="str">
            <v>Joe Smith</v>
          </cell>
          <cell r="E49">
            <v>6.35</v>
          </cell>
          <cell r="F49">
            <v>36</v>
          </cell>
        </row>
        <row r="50">
          <cell r="D50" t="str">
            <v>Ruben Patterson</v>
          </cell>
          <cell r="E50">
            <v>6.35</v>
          </cell>
          <cell r="F50">
            <v>30</v>
          </cell>
        </row>
      </sheetData>
      <sheetData sheetId="4"/>
      <sheetData sheetId="5">
        <row r="1">
          <cell r="D1">
            <v>100</v>
          </cell>
        </row>
        <row r="2">
          <cell r="D2">
            <v>0.15</v>
          </cell>
        </row>
        <row r="3">
          <cell r="D3">
            <v>5</v>
          </cell>
        </row>
        <row r="4">
          <cell r="D4">
            <v>5</v>
          </cell>
        </row>
        <row r="5">
          <cell r="D5">
            <v>0.02</v>
          </cell>
        </row>
      </sheetData>
      <sheetData sheetId="6"/>
      <sheetData sheetId="7">
        <row r="5">
          <cell r="B5" t="str">
            <v>Green Bay Packers</v>
          </cell>
          <cell r="C5" t="str">
            <v>run</v>
          </cell>
          <cell r="D5">
            <v>5</v>
          </cell>
        </row>
        <row r="6">
          <cell r="B6" t="str">
            <v>Oakland Raiders</v>
          </cell>
          <cell r="C6" t="str">
            <v>run</v>
          </cell>
          <cell r="D6">
            <v>2</v>
          </cell>
        </row>
        <row r="7">
          <cell r="B7" t="str">
            <v>Washington Redskins</v>
          </cell>
          <cell r="C7" t="str">
            <v>pass</v>
          </cell>
          <cell r="D7">
            <v>0</v>
          </cell>
        </row>
        <row r="8">
          <cell r="B8" t="str">
            <v>Houston Texans</v>
          </cell>
          <cell r="C8" t="str">
            <v>run</v>
          </cell>
          <cell r="D8">
            <v>0</v>
          </cell>
        </row>
        <row r="9">
          <cell r="B9" t="str">
            <v>Jacksonville Jaguars</v>
          </cell>
          <cell r="C9" t="str">
            <v>pass</v>
          </cell>
          <cell r="D9">
            <v>34</v>
          </cell>
        </row>
        <row r="10">
          <cell r="B10" t="str">
            <v>New York Jets</v>
          </cell>
          <cell r="C10" t="str">
            <v>pass</v>
          </cell>
          <cell r="D10">
            <v>15</v>
          </cell>
        </row>
        <row r="11">
          <cell r="B11" t="str">
            <v>Washington Redskins</v>
          </cell>
          <cell r="C11" t="str">
            <v>pass</v>
          </cell>
          <cell r="D11">
            <v>13</v>
          </cell>
        </row>
        <row r="12">
          <cell r="B12" t="str">
            <v>Pittsburgh Steelers</v>
          </cell>
          <cell r="C12" t="str">
            <v>run</v>
          </cell>
          <cell r="D12">
            <v>2</v>
          </cell>
        </row>
        <row r="13">
          <cell r="B13" t="str">
            <v>Atlanta Falcons</v>
          </cell>
          <cell r="C13" t="str">
            <v>run</v>
          </cell>
          <cell r="D13">
            <v>5</v>
          </cell>
        </row>
        <row r="14">
          <cell r="B14" t="str">
            <v>Pittsburgh Steelers</v>
          </cell>
          <cell r="C14" t="str">
            <v>run</v>
          </cell>
          <cell r="D14">
            <v>3</v>
          </cell>
        </row>
        <row r="15">
          <cell r="B15" t="str">
            <v>Washington Redskins</v>
          </cell>
          <cell r="C15" t="str">
            <v>run</v>
          </cell>
          <cell r="D15">
            <v>2</v>
          </cell>
        </row>
        <row r="16">
          <cell r="B16" t="str">
            <v>Buffalo Bills</v>
          </cell>
          <cell r="C16" t="str">
            <v>pass</v>
          </cell>
          <cell r="D16">
            <v>0</v>
          </cell>
        </row>
        <row r="17">
          <cell r="B17" t="str">
            <v>New York Jets</v>
          </cell>
          <cell r="C17" t="str">
            <v>run</v>
          </cell>
          <cell r="D17">
            <v>7</v>
          </cell>
        </row>
        <row r="18">
          <cell r="B18" t="str">
            <v>New York Jets</v>
          </cell>
          <cell r="C18" t="str">
            <v>run</v>
          </cell>
          <cell r="D18">
            <v>9</v>
          </cell>
        </row>
        <row r="19">
          <cell r="B19" t="str">
            <v>Pittsburgh Steelers</v>
          </cell>
          <cell r="C19" t="str">
            <v>run</v>
          </cell>
          <cell r="D19">
            <v>-2</v>
          </cell>
        </row>
        <row r="20">
          <cell r="B20" t="str">
            <v>Oakland Raiders</v>
          </cell>
          <cell r="C20" t="str">
            <v>pass</v>
          </cell>
          <cell r="D20">
            <v>-1</v>
          </cell>
        </row>
        <row r="21">
          <cell r="B21" t="str">
            <v>Atlanta Falcons</v>
          </cell>
          <cell r="C21" t="str">
            <v>run</v>
          </cell>
          <cell r="D21">
            <v>7</v>
          </cell>
        </row>
        <row r="22">
          <cell r="B22" t="str">
            <v>New York Giants</v>
          </cell>
          <cell r="C22" t="str">
            <v>run</v>
          </cell>
          <cell r="D22">
            <v>9</v>
          </cell>
        </row>
        <row r="23">
          <cell r="B23" t="str">
            <v>Cleveland Browns</v>
          </cell>
          <cell r="C23" t="str">
            <v>pass</v>
          </cell>
          <cell r="D23">
            <v>8</v>
          </cell>
        </row>
        <row r="24">
          <cell r="B24" t="str">
            <v>Minnesota Vikings</v>
          </cell>
          <cell r="C24" t="str">
            <v>run</v>
          </cell>
          <cell r="D24">
            <v>11</v>
          </cell>
        </row>
        <row r="25">
          <cell r="B25" t="str">
            <v>New York Jets</v>
          </cell>
          <cell r="C25" t="str">
            <v>pass</v>
          </cell>
          <cell r="D25">
            <v>3</v>
          </cell>
        </row>
        <row r="26">
          <cell r="B26" t="str">
            <v>Jacksonville Jaguars</v>
          </cell>
          <cell r="C26" t="str">
            <v>run</v>
          </cell>
          <cell r="D26">
            <v>7</v>
          </cell>
        </row>
        <row r="27">
          <cell r="B27" t="str">
            <v>Buffalo Bills</v>
          </cell>
          <cell r="C27" t="str">
            <v>run</v>
          </cell>
          <cell r="D27">
            <v>-3</v>
          </cell>
        </row>
        <row r="28">
          <cell r="B28" t="str">
            <v>Oakland Raiders</v>
          </cell>
          <cell r="C28" t="str">
            <v>run</v>
          </cell>
          <cell r="D28">
            <v>6</v>
          </cell>
        </row>
        <row r="29">
          <cell r="B29" t="str">
            <v>Minnesota Vikings</v>
          </cell>
          <cell r="C29" t="str">
            <v>pass</v>
          </cell>
          <cell r="D29">
            <v>33</v>
          </cell>
        </row>
        <row r="30">
          <cell r="B30" t="str">
            <v>Green Bay Packers</v>
          </cell>
          <cell r="C30" t="str">
            <v>pass</v>
          </cell>
          <cell r="D30">
            <v>22</v>
          </cell>
        </row>
        <row r="31">
          <cell r="B31" t="str">
            <v>Cleveland Browns</v>
          </cell>
          <cell r="C31" t="str">
            <v>run</v>
          </cell>
          <cell r="D31">
            <v>1</v>
          </cell>
        </row>
        <row r="32">
          <cell r="B32" t="str">
            <v>Cleveland Browns</v>
          </cell>
          <cell r="C32" t="str">
            <v>pass</v>
          </cell>
          <cell r="D32">
            <v>21</v>
          </cell>
        </row>
        <row r="33">
          <cell r="B33" t="str">
            <v>Cleveland Browns</v>
          </cell>
          <cell r="C33" t="str">
            <v>run</v>
          </cell>
          <cell r="D33">
            <v>3</v>
          </cell>
        </row>
        <row r="34">
          <cell r="B34" t="str">
            <v>Buffalo Bills</v>
          </cell>
          <cell r="C34" t="str">
            <v>run</v>
          </cell>
          <cell r="D34">
            <v>9</v>
          </cell>
        </row>
        <row r="35">
          <cell r="B35" t="str">
            <v>Green Bay Packers</v>
          </cell>
          <cell r="C35" t="str">
            <v>pass</v>
          </cell>
          <cell r="D35">
            <v>-2</v>
          </cell>
        </row>
        <row r="36">
          <cell r="B36" t="str">
            <v>Oakland Raiders</v>
          </cell>
          <cell r="C36" t="str">
            <v>pass</v>
          </cell>
          <cell r="D36">
            <v>9</v>
          </cell>
        </row>
        <row r="37">
          <cell r="B37" t="str">
            <v>Green Bay Packers</v>
          </cell>
          <cell r="C37" t="str">
            <v>pass</v>
          </cell>
          <cell r="D37">
            <v>35</v>
          </cell>
        </row>
        <row r="38">
          <cell r="B38" t="str">
            <v>Green Bay Packers</v>
          </cell>
          <cell r="C38" t="str">
            <v>run</v>
          </cell>
          <cell r="D38">
            <v>11</v>
          </cell>
        </row>
        <row r="39">
          <cell r="B39" t="str">
            <v>Atlanta Falcons</v>
          </cell>
          <cell r="C39" t="str">
            <v>run</v>
          </cell>
          <cell r="D39">
            <v>2</v>
          </cell>
        </row>
        <row r="40">
          <cell r="B40" t="str">
            <v>Jacksonville Jaguars</v>
          </cell>
          <cell r="C40" t="str">
            <v>run</v>
          </cell>
          <cell r="D40">
            <v>-1</v>
          </cell>
        </row>
        <row r="41">
          <cell r="B41" t="str">
            <v>Pittsburgh Steelers</v>
          </cell>
          <cell r="C41" t="str">
            <v>pass</v>
          </cell>
          <cell r="D41">
            <v>20</v>
          </cell>
        </row>
        <row r="42">
          <cell r="B42" t="str">
            <v>Houston Texans</v>
          </cell>
          <cell r="C42" t="str">
            <v>run</v>
          </cell>
          <cell r="D42">
            <v>8</v>
          </cell>
        </row>
        <row r="43">
          <cell r="B43" t="str">
            <v>New York Jets</v>
          </cell>
          <cell r="C43" t="str">
            <v>run</v>
          </cell>
          <cell r="D43">
            <v>6</v>
          </cell>
        </row>
        <row r="44">
          <cell r="B44" t="str">
            <v>Atlanta Falcons</v>
          </cell>
          <cell r="C44" t="str">
            <v>pass</v>
          </cell>
          <cell r="D44">
            <v>9</v>
          </cell>
        </row>
        <row r="45">
          <cell r="B45" t="str">
            <v>Houston Texans</v>
          </cell>
          <cell r="C45" t="str">
            <v>run</v>
          </cell>
          <cell r="D45">
            <v>8</v>
          </cell>
        </row>
        <row r="46">
          <cell r="B46" t="str">
            <v>New York Giants</v>
          </cell>
          <cell r="C46" t="str">
            <v>run</v>
          </cell>
          <cell r="D46">
            <v>-3</v>
          </cell>
        </row>
        <row r="47">
          <cell r="B47" t="str">
            <v>New York Jets</v>
          </cell>
          <cell r="C47" t="str">
            <v>run</v>
          </cell>
          <cell r="D47">
            <v>12</v>
          </cell>
        </row>
        <row r="48">
          <cell r="B48" t="str">
            <v>Cleveland Browns</v>
          </cell>
          <cell r="C48" t="str">
            <v>pass</v>
          </cell>
          <cell r="D48">
            <v>23</v>
          </cell>
        </row>
        <row r="49">
          <cell r="B49" t="str">
            <v>Minnesota Vikings</v>
          </cell>
          <cell r="C49" t="str">
            <v>pass</v>
          </cell>
          <cell r="D49">
            <v>33</v>
          </cell>
        </row>
        <row r="50">
          <cell r="B50" t="str">
            <v>Pittsburgh Steelers</v>
          </cell>
          <cell r="C50" t="str">
            <v>pass</v>
          </cell>
          <cell r="D50">
            <v>11</v>
          </cell>
        </row>
        <row r="51">
          <cell r="B51" t="str">
            <v>Jacksonville Jaguars</v>
          </cell>
          <cell r="C51" t="str">
            <v>pass</v>
          </cell>
          <cell r="D51">
            <v>7</v>
          </cell>
        </row>
        <row r="52">
          <cell r="B52" t="str">
            <v>Houston Texans</v>
          </cell>
          <cell r="C52" t="str">
            <v>run</v>
          </cell>
          <cell r="D52">
            <v>7</v>
          </cell>
        </row>
        <row r="53">
          <cell r="B53" t="str">
            <v>Atlanta Falcons</v>
          </cell>
          <cell r="C53" t="str">
            <v>run</v>
          </cell>
          <cell r="D53">
            <v>6</v>
          </cell>
        </row>
        <row r="54">
          <cell r="B54" t="str">
            <v>New York Giants</v>
          </cell>
          <cell r="C54" t="str">
            <v>run</v>
          </cell>
          <cell r="D54">
            <v>11</v>
          </cell>
        </row>
        <row r="55">
          <cell r="B55" t="str">
            <v>Buffalo Bills</v>
          </cell>
          <cell r="C55" t="str">
            <v>run</v>
          </cell>
          <cell r="D55">
            <v>2</v>
          </cell>
        </row>
        <row r="56">
          <cell r="B56" t="str">
            <v>Houston Texans</v>
          </cell>
          <cell r="C56" t="str">
            <v>run</v>
          </cell>
          <cell r="D56">
            <v>-2</v>
          </cell>
        </row>
        <row r="57">
          <cell r="B57" t="str">
            <v>Washington Redskins</v>
          </cell>
          <cell r="C57" t="str">
            <v>run</v>
          </cell>
          <cell r="D57">
            <v>12</v>
          </cell>
        </row>
        <row r="58">
          <cell r="B58" t="str">
            <v>Jacksonville Jaguars</v>
          </cell>
          <cell r="C58" t="str">
            <v>pass</v>
          </cell>
          <cell r="D58">
            <v>3</v>
          </cell>
        </row>
        <row r="59">
          <cell r="B59" t="str">
            <v>New York Giants</v>
          </cell>
          <cell r="C59" t="str">
            <v>pass</v>
          </cell>
          <cell r="D59">
            <v>19</v>
          </cell>
        </row>
        <row r="60">
          <cell r="B60" t="str">
            <v>Cleveland Browns</v>
          </cell>
          <cell r="C60" t="str">
            <v>pass</v>
          </cell>
          <cell r="D60">
            <v>26</v>
          </cell>
        </row>
        <row r="61">
          <cell r="B61" t="str">
            <v>New York Jets</v>
          </cell>
          <cell r="C61" t="str">
            <v>pass</v>
          </cell>
          <cell r="D61">
            <v>26</v>
          </cell>
        </row>
        <row r="62">
          <cell r="B62" t="str">
            <v>New York Giants</v>
          </cell>
          <cell r="C62" t="str">
            <v>run</v>
          </cell>
          <cell r="D62">
            <v>4</v>
          </cell>
        </row>
        <row r="63">
          <cell r="B63" t="str">
            <v>Atlanta Falcons</v>
          </cell>
          <cell r="C63" t="str">
            <v>run</v>
          </cell>
          <cell r="D63">
            <v>-1</v>
          </cell>
        </row>
        <row r="64">
          <cell r="B64" t="str">
            <v>Atlanta Falcons</v>
          </cell>
          <cell r="C64" t="str">
            <v>run</v>
          </cell>
          <cell r="D64">
            <v>11</v>
          </cell>
        </row>
        <row r="65">
          <cell r="B65" t="str">
            <v>Oakland Raiders</v>
          </cell>
          <cell r="C65" t="str">
            <v>pass</v>
          </cell>
          <cell r="D65">
            <v>11</v>
          </cell>
        </row>
        <row r="66">
          <cell r="B66" t="str">
            <v>Houston Texans</v>
          </cell>
          <cell r="C66" t="str">
            <v>pass</v>
          </cell>
          <cell r="D66">
            <v>2</v>
          </cell>
        </row>
        <row r="67">
          <cell r="B67" t="str">
            <v>Cleveland Browns</v>
          </cell>
          <cell r="C67" t="str">
            <v>run</v>
          </cell>
          <cell r="D67">
            <v>8</v>
          </cell>
        </row>
        <row r="68">
          <cell r="B68" t="str">
            <v>New York Giants</v>
          </cell>
          <cell r="C68" t="str">
            <v>pass</v>
          </cell>
          <cell r="D68">
            <v>-1</v>
          </cell>
        </row>
        <row r="69">
          <cell r="B69" t="str">
            <v>Washington Redskins</v>
          </cell>
          <cell r="C69" t="str">
            <v>run</v>
          </cell>
          <cell r="D69">
            <v>11</v>
          </cell>
        </row>
        <row r="70">
          <cell r="B70" t="str">
            <v>Oakland Raiders</v>
          </cell>
          <cell r="C70" t="str">
            <v>pass</v>
          </cell>
          <cell r="D70">
            <v>17</v>
          </cell>
        </row>
        <row r="71">
          <cell r="B71" t="str">
            <v>Oakland Raiders</v>
          </cell>
          <cell r="C71" t="str">
            <v>run</v>
          </cell>
          <cell r="D71">
            <v>11</v>
          </cell>
        </row>
        <row r="72">
          <cell r="B72" t="str">
            <v>New York Jets</v>
          </cell>
          <cell r="C72" t="str">
            <v>pass</v>
          </cell>
          <cell r="D72">
            <v>21</v>
          </cell>
        </row>
        <row r="73">
          <cell r="B73" t="str">
            <v>New York Jets</v>
          </cell>
          <cell r="C73" t="str">
            <v>pass</v>
          </cell>
          <cell r="D73">
            <v>22</v>
          </cell>
        </row>
        <row r="74">
          <cell r="B74" t="str">
            <v>Houston Texans</v>
          </cell>
          <cell r="C74" t="str">
            <v>run</v>
          </cell>
          <cell r="D74">
            <v>6</v>
          </cell>
        </row>
        <row r="75">
          <cell r="B75" t="str">
            <v>Jacksonville Jaguars</v>
          </cell>
          <cell r="C75" t="str">
            <v>pass</v>
          </cell>
          <cell r="D75">
            <v>21</v>
          </cell>
        </row>
        <row r="76">
          <cell r="B76" t="str">
            <v>Atlanta Falcons</v>
          </cell>
          <cell r="C76" t="str">
            <v>pass</v>
          </cell>
          <cell r="D76">
            <v>32</v>
          </cell>
        </row>
        <row r="77">
          <cell r="B77" t="str">
            <v>New York Jets</v>
          </cell>
          <cell r="C77" t="str">
            <v>pass</v>
          </cell>
          <cell r="D77">
            <v>20</v>
          </cell>
        </row>
        <row r="78">
          <cell r="B78" t="str">
            <v>New York Jets</v>
          </cell>
          <cell r="C78" t="str">
            <v>run</v>
          </cell>
          <cell r="D78">
            <v>11</v>
          </cell>
        </row>
        <row r="79">
          <cell r="B79" t="str">
            <v>Cleveland Browns</v>
          </cell>
          <cell r="C79" t="str">
            <v>run</v>
          </cell>
          <cell r="D79">
            <v>10</v>
          </cell>
        </row>
        <row r="80">
          <cell r="B80" t="str">
            <v>Green Bay Packers</v>
          </cell>
          <cell r="C80" t="str">
            <v>pass</v>
          </cell>
          <cell r="D80">
            <v>0</v>
          </cell>
        </row>
        <row r="81">
          <cell r="B81" t="str">
            <v>Green Bay Packers</v>
          </cell>
          <cell r="C81" t="str">
            <v>pass</v>
          </cell>
          <cell r="D81">
            <v>10</v>
          </cell>
        </row>
        <row r="82">
          <cell r="B82" t="str">
            <v>Green Bay Packers</v>
          </cell>
          <cell r="C82" t="str">
            <v>run</v>
          </cell>
          <cell r="D82">
            <v>0</v>
          </cell>
        </row>
        <row r="83">
          <cell r="B83" t="str">
            <v>New York Giants</v>
          </cell>
          <cell r="C83" t="str">
            <v>run</v>
          </cell>
          <cell r="D83">
            <v>11</v>
          </cell>
        </row>
        <row r="84">
          <cell r="B84" t="str">
            <v>New York Jets</v>
          </cell>
          <cell r="C84" t="str">
            <v>run</v>
          </cell>
          <cell r="D84">
            <v>5</v>
          </cell>
        </row>
        <row r="85">
          <cell r="B85" t="str">
            <v>Houston Texans</v>
          </cell>
          <cell r="C85" t="str">
            <v>pass</v>
          </cell>
          <cell r="D85">
            <v>8</v>
          </cell>
        </row>
        <row r="86">
          <cell r="B86" t="str">
            <v>Pittsburgh Steelers</v>
          </cell>
          <cell r="C86" t="str">
            <v>run</v>
          </cell>
          <cell r="D86">
            <v>5</v>
          </cell>
        </row>
        <row r="87">
          <cell r="B87" t="str">
            <v>Buffalo Bills</v>
          </cell>
          <cell r="C87" t="str">
            <v>pass</v>
          </cell>
          <cell r="D87">
            <v>25</v>
          </cell>
        </row>
        <row r="88">
          <cell r="B88" t="str">
            <v>Oakland Raiders</v>
          </cell>
          <cell r="C88" t="str">
            <v>run</v>
          </cell>
          <cell r="D88">
            <v>0</v>
          </cell>
        </row>
        <row r="89">
          <cell r="B89" t="str">
            <v>Cleveland Browns</v>
          </cell>
          <cell r="C89" t="str">
            <v>run</v>
          </cell>
          <cell r="D89">
            <v>5</v>
          </cell>
        </row>
        <row r="90">
          <cell r="B90" t="str">
            <v>Jacksonville Jaguars</v>
          </cell>
          <cell r="C90" t="str">
            <v>pass</v>
          </cell>
          <cell r="D90">
            <v>-1</v>
          </cell>
        </row>
        <row r="91">
          <cell r="B91" t="str">
            <v>Houston Texans</v>
          </cell>
          <cell r="C91" t="str">
            <v>run</v>
          </cell>
          <cell r="D91">
            <v>9</v>
          </cell>
        </row>
        <row r="92">
          <cell r="B92" t="str">
            <v>Oakland Raiders</v>
          </cell>
          <cell r="C92" t="str">
            <v>pass</v>
          </cell>
          <cell r="D92">
            <v>2</v>
          </cell>
        </row>
        <row r="93">
          <cell r="B93" t="str">
            <v>Green Bay Packers</v>
          </cell>
          <cell r="C93" t="str">
            <v>run</v>
          </cell>
          <cell r="D93">
            <v>-3</v>
          </cell>
        </row>
        <row r="94">
          <cell r="B94" t="str">
            <v>Washington Redskins</v>
          </cell>
          <cell r="C94" t="str">
            <v>pass</v>
          </cell>
          <cell r="D94">
            <v>19</v>
          </cell>
        </row>
        <row r="95">
          <cell r="B95" t="str">
            <v>Minnesota Vikings</v>
          </cell>
          <cell r="C95" t="str">
            <v>run</v>
          </cell>
          <cell r="D95">
            <v>2</v>
          </cell>
        </row>
        <row r="96">
          <cell r="B96" t="str">
            <v>Houston Texans</v>
          </cell>
          <cell r="C96" t="str">
            <v>run</v>
          </cell>
          <cell r="D96">
            <v>-1</v>
          </cell>
        </row>
        <row r="97">
          <cell r="B97" t="str">
            <v>Washington Redskins</v>
          </cell>
          <cell r="C97" t="str">
            <v>pass</v>
          </cell>
          <cell r="D97">
            <v>29</v>
          </cell>
        </row>
        <row r="98">
          <cell r="B98" t="str">
            <v>New York Giants</v>
          </cell>
          <cell r="C98" t="str">
            <v>pass</v>
          </cell>
          <cell r="D98">
            <v>0</v>
          </cell>
        </row>
        <row r="99">
          <cell r="B99" t="str">
            <v>Oakland Raiders</v>
          </cell>
          <cell r="C99" t="str">
            <v>run</v>
          </cell>
          <cell r="D99">
            <v>8</v>
          </cell>
        </row>
        <row r="100">
          <cell r="B100" t="str">
            <v>New York Jets</v>
          </cell>
          <cell r="C100" t="str">
            <v>pass</v>
          </cell>
          <cell r="D100">
            <v>21</v>
          </cell>
        </row>
        <row r="101">
          <cell r="B101" t="str">
            <v>Green Bay Packers</v>
          </cell>
          <cell r="C101" t="str">
            <v>pass</v>
          </cell>
          <cell r="D101">
            <v>0</v>
          </cell>
        </row>
        <row r="102">
          <cell r="B102" t="str">
            <v>Jacksonville Jaguars</v>
          </cell>
          <cell r="C102" t="str">
            <v>pass</v>
          </cell>
          <cell r="D102">
            <v>-2</v>
          </cell>
        </row>
        <row r="103">
          <cell r="B103" t="str">
            <v>Washington Redskins</v>
          </cell>
          <cell r="C103" t="str">
            <v>pass</v>
          </cell>
          <cell r="D103">
            <v>28</v>
          </cell>
        </row>
        <row r="104">
          <cell r="B104" t="str">
            <v>Buffalo Bills</v>
          </cell>
          <cell r="C104" t="str">
            <v>pass</v>
          </cell>
          <cell r="D104">
            <v>0</v>
          </cell>
        </row>
        <row r="105">
          <cell r="B105" t="str">
            <v>Oakland Raiders</v>
          </cell>
          <cell r="C105" t="str">
            <v>run</v>
          </cell>
          <cell r="D105">
            <v>2</v>
          </cell>
        </row>
        <row r="106">
          <cell r="B106" t="str">
            <v>Cleveland Browns</v>
          </cell>
          <cell r="C106" t="str">
            <v>pass</v>
          </cell>
          <cell r="D106">
            <v>31</v>
          </cell>
        </row>
        <row r="107">
          <cell r="B107" t="str">
            <v>Washington Redskins</v>
          </cell>
          <cell r="C107" t="str">
            <v>run</v>
          </cell>
          <cell r="D107">
            <v>-1</v>
          </cell>
        </row>
        <row r="108">
          <cell r="B108" t="str">
            <v>Cleveland Browns</v>
          </cell>
          <cell r="C108" t="str">
            <v>run</v>
          </cell>
          <cell r="D108">
            <v>-2</v>
          </cell>
        </row>
        <row r="109">
          <cell r="B109" t="str">
            <v>Green Bay Packers</v>
          </cell>
          <cell r="C109" t="str">
            <v>pass</v>
          </cell>
          <cell r="D109">
            <v>26</v>
          </cell>
        </row>
        <row r="110">
          <cell r="B110" t="str">
            <v>Cleveland Browns</v>
          </cell>
          <cell r="C110" t="str">
            <v>run</v>
          </cell>
          <cell r="D110">
            <v>-1</v>
          </cell>
        </row>
        <row r="111">
          <cell r="B111" t="str">
            <v>Washington Redskins</v>
          </cell>
          <cell r="C111" t="str">
            <v>pass</v>
          </cell>
          <cell r="D111">
            <v>17</v>
          </cell>
        </row>
        <row r="112">
          <cell r="B112" t="str">
            <v>Buffalo Bills</v>
          </cell>
          <cell r="C112" t="str">
            <v>pass</v>
          </cell>
          <cell r="D112">
            <v>10</v>
          </cell>
        </row>
        <row r="113">
          <cell r="B113" t="str">
            <v>Buffalo Bills</v>
          </cell>
          <cell r="C113" t="str">
            <v>pass</v>
          </cell>
          <cell r="D113">
            <v>33</v>
          </cell>
        </row>
        <row r="114">
          <cell r="B114" t="str">
            <v>Atlanta Falcons</v>
          </cell>
          <cell r="C114" t="str">
            <v>pass</v>
          </cell>
          <cell r="D114">
            <v>23</v>
          </cell>
        </row>
        <row r="115">
          <cell r="B115" t="str">
            <v>Oakland Raiders</v>
          </cell>
          <cell r="C115" t="str">
            <v>pass</v>
          </cell>
          <cell r="D115">
            <v>25</v>
          </cell>
        </row>
        <row r="116">
          <cell r="B116" t="str">
            <v>Houston Texans</v>
          </cell>
          <cell r="C116" t="str">
            <v>pass</v>
          </cell>
          <cell r="D116">
            <v>5</v>
          </cell>
        </row>
        <row r="117">
          <cell r="B117" t="str">
            <v>Oakland Raiders</v>
          </cell>
          <cell r="C117" t="str">
            <v>run</v>
          </cell>
          <cell r="D117">
            <v>7</v>
          </cell>
        </row>
        <row r="118">
          <cell r="B118" t="str">
            <v>Washington Redskins</v>
          </cell>
          <cell r="C118" t="str">
            <v>pass</v>
          </cell>
          <cell r="D118">
            <v>-3</v>
          </cell>
        </row>
        <row r="119">
          <cell r="B119" t="str">
            <v>Pittsburgh Steelers</v>
          </cell>
          <cell r="C119" t="str">
            <v>pass</v>
          </cell>
          <cell r="D119">
            <v>4</v>
          </cell>
        </row>
        <row r="120">
          <cell r="B120" t="str">
            <v>Houston Texans</v>
          </cell>
          <cell r="C120" t="str">
            <v>run</v>
          </cell>
          <cell r="D120">
            <v>0</v>
          </cell>
        </row>
        <row r="121">
          <cell r="B121" t="str">
            <v>Atlanta Falcons</v>
          </cell>
          <cell r="C121" t="str">
            <v>run</v>
          </cell>
          <cell r="D121">
            <v>3</v>
          </cell>
        </row>
        <row r="122">
          <cell r="B122" t="str">
            <v>Cleveland Browns</v>
          </cell>
          <cell r="C122" t="str">
            <v>run</v>
          </cell>
          <cell r="D122">
            <v>1</v>
          </cell>
        </row>
        <row r="123">
          <cell r="B123" t="str">
            <v>Minnesota Vikings</v>
          </cell>
          <cell r="C123" t="str">
            <v>pass</v>
          </cell>
          <cell r="D123">
            <v>13</v>
          </cell>
        </row>
        <row r="124">
          <cell r="B124" t="str">
            <v>New York Giants</v>
          </cell>
          <cell r="C124" t="str">
            <v>run</v>
          </cell>
          <cell r="D124">
            <v>0</v>
          </cell>
        </row>
        <row r="125">
          <cell r="B125" t="str">
            <v>Atlanta Falcons</v>
          </cell>
          <cell r="C125" t="str">
            <v>pass</v>
          </cell>
          <cell r="D125">
            <v>17</v>
          </cell>
        </row>
        <row r="126">
          <cell r="B126" t="str">
            <v>Green Bay Packers</v>
          </cell>
          <cell r="C126" t="str">
            <v>run</v>
          </cell>
          <cell r="D126">
            <v>10</v>
          </cell>
        </row>
        <row r="127">
          <cell r="B127" t="str">
            <v>Washington Redskins</v>
          </cell>
          <cell r="C127" t="str">
            <v>run</v>
          </cell>
          <cell r="D127">
            <v>6</v>
          </cell>
        </row>
        <row r="128">
          <cell r="B128" t="str">
            <v>New York Giants</v>
          </cell>
          <cell r="C128" t="str">
            <v>run</v>
          </cell>
          <cell r="D128">
            <v>9</v>
          </cell>
        </row>
        <row r="129">
          <cell r="B129" t="str">
            <v>New York Giants</v>
          </cell>
          <cell r="C129" t="str">
            <v>run</v>
          </cell>
          <cell r="D129">
            <v>7</v>
          </cell>
        </row>
        <row r="130">
          <cell r="B130" t="str">
            <v>New York Jets</v>
          </cell>
          <cell r="C130" t="str">
            <v>pass</v>
          </cell>
          <cell r="D130">
            <v>9</v>
          </cell>
        </row>
        <row r="131">
          <cell r="B131" t="str">
            <v>New York Giants</v>
          </cell>
          <cell r="C131" t="str">
            <v>run</v>
          </cell>
          <cell r="D131">
            <v>12</v>
          </cell>
        </row>
        <row r="132">
          <cell r="B132" t="str">
            <v>Green Bay Packers</v>
          </cell>
          <cell r="C132" t="str">
            <v>pass</v>
          </cell>
          <cell r="D132">
            <v>22</v>
          </cell>
        </row>
        <row r="133">
          <cell r="B133" t="str">
            <v>Green Bay Packers</v>
          </cell>
          <cell r="C133" t="str">
            <v>run</v>
          </cell>
          <cell r="D133">
            <v>12</v>
          </cell>
        </row>
        <row r="134">
          <cell r="B134" t="str">
            <v>Minnesota Vikings</v>
          </cell>
          <cell r="C134" t="str">
            <v>run</v>
          </cell>
          <cell r="D134">
            <v>-3</v>
          </cell>
        </row>
        <row r="135">
          <cell r="B135" t="str">
            <v>Oakland Raiders</v>
          </cell>
          <cell r="C135" t="str">
            <v>pass</v>
          </cell>
          <cell r="D135">
            <v>24</v>
          </cell>
        </row>
        <row r="136">
          <cell r="B136" t="str">
            <v>Oakland Raiders</v>
          </cell>
          <cell r="C136" t="str">
            <v>pass</v>
          </cell>
          <cell r="D136">
            <v>2</v>
          </cell>
        </row>
        <row r="137">
          <cell r="B137" t="str">
            <v>Cleveland Browns</v>
          </cell>
          <cell r="C137" t="str">
            <v>pass</v>
          </cell>
          <cell r="D137">
            <v>23</v>
          </cell>
        </row>
        <row r="138">
          <cell r="B138" t="str">
            <v>Atlanta Falcons</v>
          </cell>
          <cell r="C138" t="str">
            <v>run</v>
          </cell>
          <cell r="D138">
            <v>-3</v>
          </cell>
        </row>
        <row r="139">
          <cell r="B139" t="str">
            <v>Jacksonville Jaguars</v>
          </cell>
          <cell r="C139" t="str">
            <v>run</v>
          </cell>
          <cell r="D139">
            <v>4</v>
          </cell>
        </row>
        <row r="140">
          <cell r="B140" t="str">
            <v>New York Giants</v>
          </cell>
          <cell r="C140" t="str">
            <v>pass</v>
          </cell>
          <cell r="D140">
            <v>6</v>
          </cell>
        </row>
        <row r="141">
          <cell r="B141" t="str">
            <v>Atlanta Falcons</v>
          </cell>
          <cell r="C141" t="str">
            <v>run</v>
          </cell>
          <cell r="D141">
            <v>8</v>
          </cell>
        </row>
        <row r="142">
          <cell r="B142" t="str">
            <v>New York Giants</v>
          </cell>
          <cell r="C142" t="str">
            <v>run</v>
          </cell>
          <cell r="D142">
            <v>3</v>
          </cell>
        </row>
        <row r="143">
          <cell r="B143" t="str">
            <v>Cleveland Browns</v>
          </cell>
          <cell r="C143" t="str">
            <v>pass</v>
          </cell>
          <cell r="D143">
            <v>20</v>
          </cell>
        </row>
        <row r="144">
          <cell r="B144" t="str">
            <v>Green Bay Packers</v>
          </cell>
          <cell r="C144" t="str">
            <v>pass</v>
          </cell>
          <cell r="D144">
            <v>18</v>
          </cell>
        </row>
        <row r="145">
          <cell r="B145" t="str">
            <v>New York Giants</v>
          </cell>
          <cell r="C145" t="str">
            <v>run</v>
          </cell>
          <cell r="D145">
            <v>6</v>
          </cell>
        </row>
        <row r="146">
          <cell r="B146" t="str">
            <v>Cleveland Browns</v>
          </cell>
          <cell r="C146" t="str">
            <v>pass</v>
          </cell>
          <cell r="D146">
            <v>-2</v>
          </cell>
        </row>
        <row r="147">
          <cell r="B147" t="str">
            <v>New York Giants</v>
          </cell>
          <cell r="C147" t="str">
            <v>pass</v>
          </cell>
          <cell r="D147">
            <v>14</v>
          </cell>
        </row>
        <row r="148">
          <cell r="B148" t="str">
            <v>Washington Redskins</v>
          </cell>
          <cell r="C148" t="str">
            <v>pass</v>
          </cell>
          <cell r="D148">
            <v>18</v>
          </cell>
        </row>
        <row r="149">
          <cell r="B149" t="str">
            <v>Atlanta Falcons</v>
          </cell>
          <cell r="C149" t="str">
            <v>pass</v>
          </cell>
          <cell r="D149">
            <v>10</v>
          </cell>
        </row>
        <row r="150">
          <cell r="B150" t="str">
            <v>Oakland Raiders</v>
          </cell>
          <cell r="C150" t="str">
            <v>run</v>
          </cell>
          <cell r="D150">
            <v>9</v>
          </cell>
        </row>
        <row r="151">
          <cell r="B151" t="str">
            <v>Atlanta Falcons</v>
          </cell>
          <cell r="C151" t="str">
            <v>pass</v>
          </cell>
          <cell r="D151">
            <v>3</v>
          </cell>
        </row>
        <row r="152">
          <cell r="B152" t="str">
            <v>Washington Redskins</v>
          </cell>
          <cell r="C152" t="str">
            <v>run</v>
          </cell>
          <cell r="D152">
            <v>10</v>
          </cell>
        </row>
        <row r="153">
          <cell r="B153" t="str">
            <v>Pittsburgh Steelers</v>
          </cell>
          <cell r="C153" t="str">
            <v>pass</v>
          </cell>
          <cell r="D153">
            <v>33</v>
          </cell>
        </row>
        <row r="154">
          <cell r="B154" t="str">
            <v>Houston Texans</v>
          </cell>
          <cell r="C154" t="str">
            <v>pass</v>
          </cell>
          <cell r="D154">
            <v>12</v>
          </cell>
        </row>
        <row r="155">
          <cell r="B155" t="str">
            <v>New York Jets</v>
          </cell>
          <cell r="C155" t="str">
            <v>run</v>
          </cell>
          <cell r="D155">
            <v>9</v>
          </cell>
        </row>
        <row r="156">
          <cell r="B156" t="str">
            <v>Atlanta Falcons</v>
          </cell>
          <cell r="C156" t="str">
            <v>pass</v>
          </cell>
          <cell r="D156">
            <v>5</v>
          </cell>
        </row>
        <row r="157">
          <cell r="B157" t="str">
            <v>Jacksonville Jaguars</v>
          </cell>
          <cell r="C157" t="str">
            <v>pass</v>
          </cell>
          <cell r="D157">
            <v>4</v>
          </cell>
        </row>
        <row r="158">
          <cell r="B158" t="str">
            <v>Buffalo Bills</v>
          </cell>
          <cell r="C158" t="str">
            <v>pass</v>
          </cell>
          <cell r="D158">
            <v>0</v>
          </cell>
        </row>
        <row r="159">
          <cell r="B159" t="str">
            <v>Jacksonville Jaguars</v>
          </cell>
          <cell r="C159" t="str">
            <v>pass</v>
          </cell>
          <cell r="D159">
            <v>15</v>
          </cell>
        </row>
        <row r="160">
          <cell r="B160" t="str">
            <v>Minnesota Vikings</v>
          </cell>
          <cell r="C160" t="str">
            <v>run</v>
          </cell>
          <cell r="D160">
            <v>3</v>
          </cell>
        </row>
        <row r="161">
          <cell r="B161" t="str">
            <v>Jacksonville Jaguars</v>
          </cell>
          <cell r="C161" t="str">
            <v>run</v>
          </cell>
          <cell r="D161">
            <v>7</v>
          </cell>
        </row>
        <row r="162">
          <cell r="B162" t="str">
            <v>Oakland Raiders</v>
          </cell>
          <cell r="C162" t="str">
            <v>run</v>
          </cell>
          <cell r="D162">
            <v>0</v>
          </cell>
        </row>
        <row r="163">
          <cell r="B163" t="str">
            <v>Cleveland Browns</v>
          </cell>
          <cell r="C163" t="str">
            <v>run</v>
          </cell>
          <cell r="D163">
            <v>3</v>
          </cell>
        </row>
        <row r="164">
          <cell r="B164" t="str">
            <v>Cleveland Browns</v>
          </cell>
          <cell r="C164" t="str">
            <v>run</v>
          </cell>
          <cell r="D164">
            <v>12</v>
          </cell>
        </row>
        <row r="165">
          <cell r="B165" t="str">
            <v>Buffalo Bills</v>
          </cell>
          <cell r="C165" t="str">
            <v>pass</v>
          </cell>
          <cell r="D165">
            <v>6</v>
          </cell>
        </row>
        <row r="166">
          <cell r="B166" t="str">
            <v>Cleveland Browns</v>
          </cell>
          <cell r="C166" t="str">
            <v>run</v>
          </cell>
          <cell r="D166">
            <v>9</v>
          </cell>
        </row>
        <row r="167">
          <cell r="B167" t="str">
            <v>New York Jets</v>
          </cell>
          <cell r="C167" t="str">
            <v>pass</v>
          </cell>
          <cell r="D167">
            <v>1</v>
          </cell>
        </row>
        <row r="168">
          <cell r="B168" t="str">
            <v>Pittsburgh Steelers</v>
          </cell>
          <cell r="C168" t="str">
            <v>pass</v>
          </cell>
          <cell r="D168">
            <v>21</v>
          </cell>
        </row>
        <row r="169">
          <cell r="B169" t="str">
            <v>Buffalo Bills</v>
          </cell>
          <cell r="C169" t="str">
            <v>pass</v>
          </cell>
          <cell r="D169">
            <v>24</v>
          </cell>
        </row>
        <row r="170">
          <cell r="B170" t="str">
            <v>Cleveland Browns</v>
          </cell>
          <cell r="C170" t="str">
            <v>pass</v>
          </cell>
          <cell r="D170">
            <v>26</v>
          </cell>
        </row>
        <row r="171">
          <cell r="B171" t="str">
            <v>New York Giants</v>
          </cell>
          <cell r="C171" t="str">
            <v>run</v>
          </cell>
          <cell r="D171">
            <v>3</v>
          </cell>
        </row>
        <row r="172">
          <cell r="B172" t="str">
            <v>Cleveland Browns</v>
          </cell>
          <cell r="C172" t="str">
            <v>pass</v>
          </cell>
          <cell r="D172">
            <v>28</v>
          </cell>
        </row>
        <row r="173">
          <cell r="B173" t="str">
            <v>Houston Texans</v>
          </cell>
          <cell r="C173" t="str">
            <v>pass</v>
          </cell>
          <cell r="D173">
            <v>25</v>
          </cell>
        </row>
        <row r="174">
          <cell r="B174" t="str">
            <v>Jacksonville Jaguars</v>
          </cell>
          <cell r="C174" t="str">
            <v>pass</v>
          </cell>
          <cell r="D174">
            <v>9</v>
          </cell>
        </row>
        <row r="175">
          <cell r="B175" t="str">
            <v>Atlanta Falcons</v>
          </cell>
          <cell r="C175" t="str">
            <v>run</v>
          </cell>
          <cell r="D175">
            <v>12</v>
          </cell>
        </row>
        <row r="176">
          <cell r="B176" t="str">
            <v>Jacksonville Jaguars</v>
          </cell>
          <cell r="C176" t="str">
            <v>pass</v>
          </cell>
          <cell r="D176">
            <v>0</v>
          </cell>
        </row>
        <row r="177">
          <cell r="B177" t="str">
            <v>Washington Redskins</v>
          </cell>
          <cell r="C177" t="str">
            <v>pass</v>
          </cell>
          <cell r="D177">
            <v>2</v>
          </cell>
        </row>
        <row r="178">
          <cell r="B178" t="str">
            <v>Cleveland Browns</v>
          </cell>
          <cell r="C178" t="str">
            <v>pass</v>
          </cell>
          <cell r="D178">
            <v>26</v>
          </cell>
        </row>
        <row r="179">
          <cell r="B179" t="str">
            <v>Washington Redskins</v>
          </cell>
          <cell r="C179" t="str">
            <v>run</v>
          </cell>
          <cell r="D179">
            <v>12</v>
          </cell>
        </row>
        <row r="180">
          <cell r="B180" t="str">
            <v>Jacksonville Jaguars</v>
          </cell>
          <cell r="C180" t="str">
            <v>run</v>
          </cell>
          <cell r="D180">
            <v>-1</v>
          </cell>
        </row>
        <row r="181">
          <cell r="B181" t="str">
            <v>Houston Texans</v>
          </cell>
          <cell r="C181" t="str">
            <v>run</v>
          </cell>
          <cell r="D181">
            <v>10</v>
          </cell>
        </row>
        <row r="182">
          <cell r="B182" t="str">
            <v>Green Bay Packers</v>
          </cell>
          <cell r="C182" t="str">
            <v>run</v>
          </cell>
          <cell r="D182">
            <v>3</v>
          </cell>
        </row>
        <row r="183">
          <cell r="B183" t="str">
            <v>Cleveland Browns</v>
          </cell>
          <cell r="C183" t="str">
            <v>pass</v>
          </cell>
          <cell r="D183">
            <v>0</v>
          </cell>
        </row>
        <row r="184">
          <cell r="B184" t="str">
            <v>Oakland Raiders</v>
          </cell>
          <cell r="C184" t="str">
            <v>run</v>
          </cell>
          <cell r="D184">
            <v>5</v>
          </cell>
        </row>
        <row r="185">
          <cell r="B185" t="str">
            <v>Washington Redskins</v>
          </cell>
          <cell r="C185" t="str">
            <v>pass</v>
          </cell>
          <cell r="D185">
            <v>20</v>
          </cell>
        </row>
        <row r="186">
          <cell r="B186" t="str">
            <v>Green Bay Packers</v>
          </cell>
          <cell r="C186" t="str">
            <v>run</v>
          </cell>
          <cell r="D186">
            <v>2</v>
          </cell>
        </row>
        <row r="187">
          <cell r="B187" t="str">
            <v>Jacksonville Jaguars</v>
          </cell>
          <cell r="C187" t="str">
            <v>pass</v>
          </cell>
          <cell r="D187">
            <v>12</v>
          </cell>
        </row>
        <row r="188">
          <cell r="B188" t="str">
            <v>Washington Redskins</v>
          </cell>
          <cell r="C188" t="str">
            <v>pass</v>
          </cell>
          <cell r="D188">
            <v>28</v>
          </cell>
        </row>
        <row r="189">
          <cell r="B189" t="str">
            <v>Atlanta Falcons</v>
          </cell>
          <cell r="C189" t="str">
            <v>pass</v>
          </cell>
          <cell r="D189">
            <v>-2</v>
          </cell>
        </row>
        <row r="190">
          <cell r="B190" t="str">
            <v>Minnesota Vikings</v>
          </cell>
          <cell r="C190" t="str">
            <v>pass</v>
          </cell>
          <cell r="D190">
            <v>3</v>
          </cell>
        </row>
        <row r="191">
          <cell r="B191" t="str">
            <v>Buffalo Bills</v>
          </cell>
          <cell r="C191" t="str">
            <v>run</v>
          </cell>
          <cell r="D191">
            <v>7</v>
          </cell>
        </row>
        <row r="192">
          <cell r="B192" t="str">
            <v>Atlanta Falcons</v>
          </cell>
          <cell r="C192" t="str">
            <v>run</v>
          </cell>
          <cell r="D192">
            <v>5</v>
          </cell>
        </row>
        <row r="193">
          <cell r="B193" t="str">
            <v>New York Giants</v>
          </cell>
          <cell r="C193" t="str">
            <v>pass</v>
          </cell>
          <cell r="D193">
            <v>4</v>
          </cell>
        </row>
        <row r="194">
          <cell r="B194" t="str">
            <v>Atlanta Falcons</v>
          </cell>
          <cell r="C194" t="str">
            <v>pass</v>
          </cell>
          <cell r="D194">
            <v>35</v>
          </cell>
        </row>
        <row r="195">
          <cell r="B195" t="str">
            <v>Minnesota Vikings</v>
          </cell>
          <cell r="C195" t="str">
            <v>run</v>
          </cell>
          <cell r="D195">
            <v>3</v>
          </cell>
        </row>
        <row r="196">
          <cell r="B196" t="str">
            <v>Atlanta Falcons</v>
          </cell>
          <cell r="C196" t="str">
            <v>run</v>
          </cell>
          <cell r="D196">
            <v>-2</v>
          </cell>
        </row>
        <row r="197">
          <cell r="B197" t="str">
            <v>New York Jets</v>
          </cell>
          <cell r="C197" t="str">
            <v>pass</v>
          </cell>
          <cell r="D197">
            <v>29</v>
          </cell>
        </row>
        <row r="198">
          <cell r="B198" t="str">
            <v>New York Jets</v>
          </cell>
          <cell r="C198" t="str">
            <v>run</v>
          </cell>
          <cell r="D198">
            <v>10</v>
          </cell>
        </row>
        <row r="199">
          <cell r="B199" t="str">
            <v>Washington Redskins</v>
          </cell>
          <cell r="C199" t="str">
            <v>run</v>
          </cell>
          <cell r="D199">
            <v>-1</v>
          </cell>
        </row>
        <row r="200">
          <cell r="B200" t="str">
            <v>Washington Redskins</v>
          </cell>
          <cell r="C200" t="str">
            <v>pass</v>
          </cell>
          <cell r="D200">
            <v>19</v>
          </cell>
        </row>
        <row r="201">
          <cell r="B201" t="str">
            <v>Houston Texans</v>
          </cell>
          <cell r="C201" t="str">
            <v>pass</v>
          </cell>
          <cell r="D201">
            <v>5</v>
          </cell>
        </row>
        <row r="202">
          <cell r="B202" t="str">
            <v>Washington Redskins</v>
          </cell>
          <cell r="C202" t="str">
            <v>run</v>
          </cell>
          <cell r="D202">
            <v>9</v>
          </cell>
        </row>
        <row r="203">
          <cell r="B203" t="str">
            <v>Cleveland Browns</v>
          </cell>
          <cell r="C203" t="str">
            <v>pass</v>
          </cell>
          <cell r="D203">
            <v>4</v>
          </cell>
        </row>
        <row r="204">
          <cell r="B204" t="str">
            <v>Pittsburgh Steelers</v>
          </cell>
          <cell r="C204" t="str">
            <v>pass</v>
          </cell>
          <cell r="D204">
            <v>10</v>
          </cell>
        </row>
        <row r="205">
          <cell r="B205" t="str">
            <v>Washington Redskins</v>
          </cell>
          <cell r="C205" t="str">
            <v>pass</v>
          </cell>
          <cell r="D205">
            <v>9</v>
          </cell>
        </row>
        <row r="206">
          <cell r="B206" t="str">
            <v>Atlanta Falcons</v>
          </cell>
          <cell r="C206" t="str">
            <v>pass</v>
          </cell>
          <cell r="D206">
            <v>16</v>
          </cell>
        </row>
        <row r="207">
          <cell r="B207" t="str">
            <v>Minnesota Vikings</v>
          </cell>
          <cell r="C207" t="str">
            <v>pass</v>
          </cell>
          <cell r="D207">
            <v>5</v>
          </cell>
        </row>
        <row r="208">
          <cell r="B208" t="str">
            <v>Oakland Raiders</v>
          </cell>
          <cell r="C208" t="str">
            <v>pass</v>
          </cell>
          <cell r="D208">
            <v>-2</v>
          </cell>
        </row>
        <row r="209">
          <cell r="B209" t="str">
            <v>New York Jets</v>
          </cell>
          <cell r="C209" t="str">
            <v>run</v>
          </cell>
          <cell r="D209">
            <v>11</v>
          </cell>
        </row>
        <row r="210">
          <cell r="B210" t="str">
            <v>Washington Redskins</v>
          </cell>
          <cell r="C210" t="str">
            <v>pass</v>
          </cell>
          <cell r="D210">
            <v>-3</v>
          </cell>
        </row>
        <row r="211">
          <cell r="B211" t="str">
            <v>Buffalo Bills</v>
          </cell>
          <cell r="C211" t="str">
            <v>run</v>
          </cell>
          <cell r="D211">
            <v>3</v>
          </cell>
        </row>
        <row r="212">
          <cell r="B212" t="str">
            <v>Houston Texans</v>
          </cell>
          <cell r="C212" t="str">
            <v>run</v>
          </cell>
          <cell r="D212">
            <v>7</v>
          </cell>
        </row>
        <row r="213">
          <cell r="B213" t="str">
            <v>Pittsburgh Steelers</v>
          </cell>
          <cell r="C213" t="str">
            <v>pass</v>
          </cell>
          <cell r="D213">
            <v>1</v>
          </cell>
        </row>
        <row r="214">
          <cell r="B214" t="str">
            <v>Atlanta Falcons</v>
          </cell>
          <cell r="C214" t="str">
            <v>pass</v>
          </cell>
          <cell r="D214">
            <v>19</v>
          </cell>
        </row>
        <row r="215">
          <cell r="B215" t="str">
            <v>Pittsburgh Steelers</v>
          </cell>
          <cell r="C215" t="str">
            <v>pass</v>
          </cell>
          <cell r="D215">
            <v>10</v>
          </cell>
        </row>
        <row r="216">
          <cell r="B216" t="str">
            <v>Oakland Raiders</v>
          </cell>
          <cell r="C216" t="str">
            <v>pass</v>
          </cell>
          <cell r="D216">
            <v>3</v>
          </cell>
        </row>
        <row r="217">
          <cell r="B217" t="str">
            <v>Cleveland Browns</v>
          </cell>
          <cell r="C217" t="str">
            <v>run</v>
          </cell>
          <cell r="D217">
            <v>-1</v>
          </cell>
        </row>
        <row r="218">
          <cell r="B218" t="str">
            <v>Oakland Raiders</v>
          </cell>
          <cell r="C218" t="str">
            <v>run</v>
          </cell>
          <cell r="D218">
            <v>1</v>
          </cell>
        </row>
        <row r="219">
          <cell r="B219" t="str">
            <v>Cleveland Browns</v>
          </cell>
          <cell r="C219" t="str">
            <v>run</v>
          </cell>
          <cell r="D219">
            <v>8</v>
          </cell>
        </row>
        <row r="220">
          <cell r="B220" t="str">
            <v>New York Giants</v>
          </cell>
          <cell r="C220" t="str">
            <v>run</v>
          </cell>
          <cell r="D220">
            <v>12</v>
          </cell>
        </row>
        <row r="221">
          <cell r="B221" t="str">
            <v>Minnesota Vikings</v>
          </cell>
          <cell r="C221" t="str">
            <v>run</v>
          </cell>
          <cell r="D221">
            <v>7</v>
          </cell>
        </row>
        <row r="222">
          <cell r="B222" t="str">
            <v>Atlanta Falcons</v>
          </cell>
          <cell r="C222" t="str">
            <v>run</v>
          </cell>
          <cell r="D222">
            <v>-3</v>
          </cell>
        </row>
        <row r="223">
          <cell r="B223" t="str">
            <v>Oakland Raiders</v>
          </cell>
          <cell r="C223" t="str">
            <v>run</v>
          </cell>
          <cell r="D223">
            <v>3</v>
          </cell>
        </row>
        <row r="224">
          <cell r="B224" t="str">
            <v>Minnesota Vikings</v>
          </cell>
          <cell r="C224" t="str">
            <v>pass</v>
          </cell>
          <cell r="D224">
            <v>30</v>
          </cell>
        </row>
        <row r="225">
          <cell r="B225" t="str">
            <v>Cleveland Browns</v>
          </cell>
          <cell r="C225" t="str">
            <v>pass</v>
          </cell>
          <cell r="D225">
            <v>1</v>
          </cell>
        </row>
        <row r="226">
          <cell r="B226" t="str">
            <v>Washington Redskins</v>
          </cell>
          <cell r="C226" t="str">
            <v>pass</v>
          </cell>
          <cell r="D226">
            <v>21</v>
          </cell>
        </row>
        <row r="227">
          <cell r="B227" t="str">
            <v>Cleveland Browns</v>
          </cell>
          <cell r="C227" t="str">
            <v>pass</v>
          </cell>
          <cell r="D227">
            <v>14</v>
          </cell>
        </row>
        <row r="228">
          <cell r="B228" t="str">
            <v>Minnesota Vikings</v>
          </cell>
          <cell r="C228" t="str">
            <v>run</v>
          </cell>
          <cell r="D228">
            <v>10</v>
          </cell>
        </row>
        <row r="229">
          <cell r="B229" t="str">
            <v>Washington Redskins</v>
          </cell>
          <cell r="C229" t="str">
            <v>pass</v>
          </cell>
          <cell r="D229">
            <v>3</v>
          </cell>
        </row>
        <row r="230">
          <cell r="B230" t="str">
            <v>Washington Redskins</v>
          </cell>
          <cell r="C230" t="str">
            <v>pass</v>
          </cell>
          <cell r="D230">
            <v>7</v>
          </cell>
        </row>
        <row r="231">
          <cell r="B231" t="str">
            <v>New York Giants</v>
          </cell>
          <cell r="C231" t="str">
            <v>run</v>
          </cell>
          <cell r="D231">
            <v>7</v>
          </cell>
        </row>
        <row r="232">
          <cell r="B232" t="str">
            <v>Oakland Raiders</v>
          </cell>
          <cell r="C232" t="str">
            <v>pass</v>
          </cell>
          <cell r="D232">
            <v>8</v>
          </cell>
        </row>
        <row r="233">
          <cell r="B233" t="str">
            <v>New York Giants</v>
          </cell>
          <cell r="C233" t="str">
            <v>run</v>
          </cell>
          <cell r="D233">
            <v>9</v>
          </cell>
        </row>
        <row r="234">
          <cell r="B234" t="str">
            <v>Houston Texans</v>
          </cell>
          <cell r="C234" t="str">
            <v>pass</v>
          </cell>
          <cell r="D234">
            <v>26</v>
          </cell>
        </row>
        <row r="235">
          <cell r="B235" t="str">
            <v>Washington Redskins</v>
          </cell>
          <cell r="C235" t="str">
            <v>run</v>
          </cell>
          <cell r="D235">
            <v>12</v>
          </cell>
        </row>
        <row r="236">
          <cell r="B236" t="str">
            <v>Atlanta Falcons</v>
          </cell>
          <cell r="C236" t="str">
            <v>pass</v>
          </cell>
          <cell r="D236">
            <v>34</v>
          </cell>
        </row>
        <row r="237">
          <cell r="B237" t="str">
            <v>Jacksonville Jaguars</v>
          </cell>
          <cell r="C237" t="str">
            <v>pass</v>
          </cell>
          <cell r="D237">
            <v>17</v>
          </cell>
        </row>
        <row r="238">
          <cell r="B238" t="str">
            <v>Buffalo Bills</v>
          </cell>
          <cell r="C238" t="str">
            <v>pass</v>
          </cell>
          <cell r="D238">
            <v>29</v>
          </cell>
        </row>
        <row r="239">
          <cell r="B239" t="str">
            <v>Buffalo Bills</v>
          </cell>
          <cell r="C239" t="str">
            <v>pass</v>
          </cell>
          <cell r="D239">
            <v>25</v>
          </cell>
        </row>
        <row r="240">
          <cell r="B240" t="str">
            <v>Jacksonville Jaguars</v>
          </cell>
          <cell r="C240" t="str">
            <v>run</v>
          </cell>
          <cell r="D240">
            <v>10</v>
          </cell>
        </row>
        <row r="241">
          <cell r="B241" t="str">
            <v>Cleveland Browns</v>
          </cell>
          <cell r="C241" t="str">
            <v>run</v>
          </cell>
          <cell r="D241">
            <v>10</v>
          </cell>
        </row>
        <row r="242">
          <cell r="B242" t="str">
            <v>New York Jets</v>
          </cell>
          <cell r="C242" t="str">
            <v>run</v>
          </cell>
          <cell r="D242">
            <v>-2</v>
          </cell>
        </row>
        <row r="243">
          <cell r="B243" t="str">
            <v>Buffalo Bills</v>
          </cell>
          <cell r="C243" t="str">
            <v>pass</v>
          </cell>
          <cell r="D243">
            <v>17</v>
          </cell>
        </row>
        <row r="244">
          <cell r="B244" t="str">
            <v>Pittsburgh Steelers</v>
          </cell>
          <cell r="C244" t="str">
            <v>run</v>
          </cell>
          <cell r="D244">
            <v>1</v>
          </cell>
        </row>
        <row r="245">
          <cell r="B245" t="str">
            <v>Buffalo Bills</v>
          </cell>
          <cell r="C245" t="str">
            <v>run</v>
          </cell>
          <cell r="D245">
            <v>8</v>
          </cell>
        </row>
        <row r="246">
          <cell r="B246" t="str">
            <v>New York Jets</v>
          </cell>
          <cell r="C246" t="str">
            <v>pass</v>
          </cell>
          <cell r="D246">
            <v>0</v>
          </cell>
        </row>
        <row r="247">
          <cell r="B247" t="str">
            <v>Minnesota Vikings</v>
          </cell>
          <cell r="C247" t="str">
            <v>run</v>
          </cell>
          <cell r="D247">
            <v>1</v>
          </cell>
        </row>
        <row r="248">
          <cell r="B248" t="str">
            <v>Buffalo Bills</v>
          </cell>
          <cell r="C248" t="str">
            <v>pass</v>
          </cell>
          <cell r="D248">
            <v>0</v>
          </cell>
        </row>
        <row r="249">
          <cell r="B249" t="str">
            <v>Green Bay Packers</v>
          </cell>
          <cell r="C249" t="str">
            <v>run</v>
          </cell>
          <cell r="D249">
            <v>0</v>
          </cell>
        </row>
        <row r="250">
          <cell r="B250" t="str">
            <v>Cleveland Browns</v>
          </cell>
          <cell r="C250" t="str">
            <v>pass</v>
          </cell>
          <cell r="D250">
            <v>11</v>
          </cell>
        </row>
        <row r="251">
          <cell r="B251" t="str">
            <v>Minnesota Vikings</v>
          </cell>
          <cell r="C251" t="str">
            <v>run</v>
          </cell>
          <cell r="D251">
            <v>-3</v>
          </cell>
        </row>
        <row r="252">
          <cell r="B252" t="str">
            <v>Cleveland Browns</v>
          </cell>
          <cell r="C252" t="str">
            <v>run</v>
          </cell>
          <cell r="D252">
            <v>9</v>
          </cell>
        </row>
        <row r="253">
          <cell r="B253" t="str">
            <v>New York Giants</v>
          </cell>
          <cell r="C253" t="str">
            <v>run</v>
          </cell>
          <cell r="D253">
            <v>11</v>
          </cell>
        </row>
        <row r="254">
          <cell r="B254" t="str">
            <v>New York Jets</v>
          </cell>
          <cell r="C254" t="str">
            <v>run</v>
          </cell>
          <cell r="D254">
            <v>8</v>
          </cell>
        </row>
        <row r="255">
          <cell r="B255" t="str">
            <v>Oakland Raiders</v>
          </cell>
          <cell r="C255" t="str">
            <v>run</v>
          </cell>
          <cell r="D255">
            <v>7</v>
          </cell>
        </row>
        <row r="256">
          <cell r="B256" t="str">
            <v>Washington Redskins</v>
          </cell>
          <cell r="C256" t="str">
            <v>run</v>
          </cell>
          <cell r="D256">
            <v>11</v>
          </cell>
        </row>
        <row r="257">
          <cell r="B257" t="str">
            <v>Washington Redskins</v>
          </cell>
          <cell r="C257" t="str">
            <v>pass</v>
          </cell>
          <cell r="D257">
            <v>3</v>
          </cell>
        </row>
        <row r="258">
          <cell r="B258" t="str">
            <v>Cleveland Browns</v>
          </cell>
          <cell r="C258" t="str">
            <v>run</v>
          </cell>
          <cell r="D258">
            <v>6</v>
          </cell>
        </row>
        <row r="259">
          <cell r="B259" t="str">
            <v>Minnesota Vikings</v>
          </cell>
          <cell r="C259" t="str">
            <v>run</v>
          </cell>
          <cell r="D259">
            <v>12</v>
          </cell>
        </row>
        <row r="260">
          <cell r="B260" t="str">
            <v>Buffalo Bills</v>
          </cell>
          <cell r="C260" t="str">
            <v>pass</v>
          </cell>
          <cell r="D260">
            <v>0</v>
          </cell>
        </row>
        <row r="261">
          <cell r="B261" t="str">
            <v>Jacksonville Jaguars</v>
          </cell>
          <cell r="C261" t="str">
            <v>pass</v>
          </cell>
          <cell r="D261">
            <v>32</v>
          </cell>
        </row>
        <row r="262">
          <cell r="B262" t="str">
            <v>New York Giants</v>
          </cell>
          <cell r="C262" t="str">
            <v>pass</v>
          </cell>
          <cell r="D262">
            <v>22</v>
          </cell>
        </row>
        <row r="263">
          <cell r="B263" t="str">
            <v>Atlanta Falcons</v>
          </cell>
          <cell r="C263" t="str">
            <v>pass</v>
          </cell>
          <cell r="D263">
            <v>-2</v>
          </cell>
        </row>
        <row r="264">
          <cell r="B264" t="str">
            <v>Houston Texans</v>
          </cell>
          <cell r="C264" t="str">
            <v>pass</v>
          </cell>
          <cell r="D264">
            <v>13</v>
          </cell>
        </row>
        <row r="265">
          <cell r="B265" t="str">
            <v>Jacksonville Jaguars</v>
          </cell>
          <cell r="C265" t="str">
            <v>run</v>
          </cell>
          <cell r="D265">
            <v>1</v>
          </cell>
        </row>
        <row r="266">
          <cell r="B266" t="str">
            <v>Houston Texans</v>
          </cell>
          <cell r="C266" t="str">
            <v>pass</v>
          </cell>
          <cell r="D266">
            <v>13</v>
          </cell>
        </row>
        <row r="267">
          <cell r="B267" t="str">
            <v>Minnesota Vikings</v>
          </cell>
          <cell r="C267" t="str">
            <v>run</v>
          </cell>
          <cell r="D267">
            <v>-1</v>
          </cell>
        </row>
        <row r="268">
          <cell r="B268" t="str">
            <v>New York Jets</v>
          </cell>
          <cell r="C268" t="str">
            <v>pass</v>
          </cell>
          <cell r="D268">
            <v>30</v>
          </cell>
        </row>
        <row r="269">
          <cell r="B269" t="str">
            <v>Minnesota Vikings</v>
          </cell>
          <cell r="C269" t="str">
            <v>run</v>
          </cell>
          <cell r="D269">
            <v>0</v>
          </cell>
        </row>
        <row r="270">
          <cell r="B270" t="str">
            <v>Washington Redskins</v>
          </cell>
          <cell r="C270" t="str">
            <v>run</v>
          </cell>
          <cell r="D270">
            <v>0</v>
          </cell>
        </row>
        <row r="271">
          <cell r="B271" t="str">
            <v>Minnesota Vikings</v>
          </cell>
          <cell r="C271" t="str">
            <v>run</v>
          </cell>
          <cell r="D271">
            <v>-3</v>
          </cell>
        </row>
        <row r="272">
          <cell r="B272" t="str">
            <v>Buffalo Bills</v>
          </cell>
          <cell r="C272" t="str">
            <v>pass</v>
          </cell>
          <cell r="D272">
            <v>32</v>
          </cell>
        </row>
        <row r="273">
          <cell r="B273" t="str">
            <v>Pittsburgh Steelers</v>
          </cell>
          <cell r="C273" t="str">
            <v>pass</v>
          </cell>
          <cell r="D273">
            <v>24</v>
          </cell>
        </row>
        <row r="274">
          <cell r="B274" t="str">
            <v>New York Jets</v>
          </cell>
          <cell r="C274" t="str">
            <v>pass</v>
          </cell>
          <cell r="D274">
            <v>35</v>
          </cell>
        </row>
        <row r="275">
          <cell r="B275" t="str">
            <v>Pittsburgh Steelers</v>
          </cell>
          <cell r="C275" t="str">
            <v>pass</v>
          </cell>
          <cell r="D275">
            <v>32</v>
          </cell>
        </row>
        <row r="276">
          <cell r="B276" t="str">
            <v>Green Bay Packers</v>
          </cell>
          <cell r="C276" t="str">
            <v>pass</v>
          </cell>
          <cell r="D276">
            <v>3</v>
          </cell>
        </row>
        <row r="277">
          <cell r="B277" t="str">
            <v>New York Giants</v>
          </cell>
          <cell r="C277" t="str">
            <v>pass</v>
          </cell>
          <cell r="D277">
            <v>30</v>
          </cell>
        </row>
        <row r="278">
          <cell r="B278" t="str">
            <v>Cleveland Browns</v>
          </cell>
          <cell r="C278" t="str">
            <v>run</v>
          </cell>
          <cell r="D278">
            <v>8</v>
          </cell>
        </row>
        <row r="279">
          <cell r="B279" t="str">
            <v>Pittsburgh Steelers</v>
          </cell>
          <cell r="C279" t="str">
            <v>run</v>
          </cell>
          <cell r="D279">
            <v>2</v>
          </cell>
        </row>
        <row r="280">
          <cell r="B280" t="str">
            <v>New York Giants</v>
          </cell>
          <cell r="C280" t="str">
            <v>pass</v>
          </cell>
          <cell r="D280">
            <v>14</v>
          </cell>
        </row>
        <row r="281">
          <cell r="B281" t="str">
            <v>New York Jets</v>
          </cell>
          <cell r="C281" t="str">
            <v>run</v>
          </cell>
          <cell r="D281">
            <v>6</v>
          </cell>
        </row>
        <row r="282">
          <cell r="B282" t="str">
            <v>Jacksonville Jaguars</v>
          </cell>
          <cell r="C282" t="str">
            <v>pass</v>
          </cell>
          <cell r="D282">
            <v>-1</v>
          </cell>
        </row>
        <row r="283">
          <cell r="B283" t="str">
            <v>Jacksonville Jaguars</v>
          </cell>
          <cell r="C283" t="str">
            <v>run</v>
          </cell>
          <cell r="D283">
            <v>-1</v>
          </cell>
        </row>
        <row r="284">
          <cell r="B284" t="str">
            <v>Houston Texans</v>
          </cell>
          <cell r="C284" t="str">
            <v>run</v>
          </cell>
          <cell r="D284">
            <v>11</v>
          </cell>
        </row>
        <row r="285">
          <cell r="B285" t="str">
            <v>Green Bay Packers</v>
          </cell>
          <cell r="C285" t="str">
            <v>run</v>
          </cell>
          <cell r="D285">
            <v>6</v>
          </cell>
        </row>
        <row r="286">
          <cell r="B286" t="str">
            <v>Pittsburgh Steelers</v>
          </cell>
          <cell r="C286" t="str">
            <v>run</v>
          </cell>
          <cell r="D286">
            <v>7</v>
          </cell>
        </row>
        <row r="287">
          <cell r="B287" t="str">
            <v>Jacksonville Jaguars</v>
          </cell>
          <cell r="C287" t="str">
            <v>run</v>
          </cell>
          <cell r="D287">
            <v>2</v>
          </cell>
        </row>
        <row r="288">
          <cell r="B288" t="str">
            <v>Cleveland Browns</v>
          </cell>
          <cell r="C288" t="str">
            <v>run</v>
          </cell>
          <cell r="D288">
            <v>5</v>
          </cell>
        </row>
        <row r="289">
          <cell r="B289" t="str">
            <v>Pittsburgh Steelers</v>
          </cell>
          <cell r="C289" t="str">
            <v>run</v>
          </cell>
          <cell r="D289">
            <v>11</v>
          </cell>
        </row>
        <row r="290">
          <cell r="B290" t="str">
            <v>Washington Redskins</v>
          </cell>
          <cell r="C290" t="str">
            <v>run</v>
          </cell>
          <cell r="D290">
            <v>9</v>
          </cell>
        </row>
        <row r="291">
          <cell r="B291" t="str">
            <v>New York Jets</v>
          </cell>
          <cell r="C291" t="str">
            <v>run</v>
          </cell>
          <cell r="D291">
            <v>-1</v>
          </cell>
        </row>
        <row r="292">
          <cell r="B292" t="str">
            <v>Oakland Raiders</v>
          </cell>
          <cell r="C292" t="str">
            <v>run</v>
          </cell>
          <cell r="D292">
            <v>7</v>
          </cell>
        </row>
        <row r="293">
          <cell r="B293" t="str">
            <v>Atlanta Falcons</v>
          </cell>
          <cell r="C293" t="str">
            <v>run</v>
          </cell>
          <cell r="D293">
            <v>6</v>
          </cell>
        </row>
        <row r="294">
          <cell r="B294" t="str">
            <v>New York Giants</v>
          </cell>
          <cell r="C294" t="str">
            <v>run</v>
          </cell>
          <cell r="D294">
            <v>-1</v>
          </cell>
        </row>
        <row r="295">
          <cell r="B295" t="str">
            <v>Washington Redskins</v>
          </cell>
          <cell r="C295" t="str">
            <v>pass</v>
          </cell>
          <cell r="D295">
            <v>7</v>
          </cell>
        </row>
        <row r="296">
          <cell r="B296" t="str">
            <v>New York Jets</v>
          </cell>
          <cell r="C296" t="str">
            <v>run</v>
          </cell>
          <cell r="D296">
            <v>5</v>
          </cell>
        </row>
        <row r="297">
          <cell r="B297" t="str">
            <v>New York Jets</v>
          </cell>
          <cell r="C297" t="str">
            <v>pass</v>
          </cell>
          <cell r="D297">
            <v>1</v>
          </cell>
        </row>
        <row r="298">
          <cell r="B298" t="str">
            <v>Houston Texans</v>
          </cell>
          <cell r="C298" t="str">
            <v>run</v>
          </cell>
          <cell r="D298">
            <v>4</v>
          </cell>
        </row>
        <row r="299">
          <cell r="B299" t="str">
            <v>Green Bay Packers</v>
          </cell>
          <cell r="C299" t="str">
            <v>pass</v>
          </cell>
          <cell r="D299">
            <v>19</v>
          </cell>
        </row>
        <row r="300">
          <cell r="B300" t="str">
            <v>Pittsburgh Steelers</v>
          </cell>
          <cell r="C300" t="str">
            <v>run</v>
          </cell>
          <cell r="D300">
            <v>-2</v>
          </cell>
        </row>
        <row r="301">
          <cell r="B301" t="str">
            <v>Atlanta Falcons</v>
          </cell>
          <cell r="C301" t="str">
            <v>run</v>
          </cell>
          <cell r="D301">
            <v>8</v>
          </cell>
        </row>
        <row r="302">
          <cell r="B302" t="str">
            <v>New York Giants</v>
          </cell>
          <cell r="C302" t="str">
            <v>run</v>
          </cell>
          <cell r="D302">
            <v>7</v>
          </cell>
        </row>
        <row r="303">
          <cell r="B303" t="str">
            <v>New York Giants</v>
          </cell>
          <cell r="C303" t="str">
            <v>run</v>
          </cell>
          <cell r="D303">
            <v>4</v>
          </cell>
        </row>
        <row r="304">
          <cell r="B304" t="str">
            <v>Pittsburgh Steelers</v>
          </cell>
          <cell r="C304" t="str">
            <v>run</v>
          </cell>
          <cell r="D304">
            <v>-3</v>
          </cell>
        </row>
        <row r="305">
          <cell r="B305" t="str">
            <v>Green Bay Packers</v>
          </cell>
          <cell r="C305" t="str">
            <v>pass</v>
          </cell>
          <cell r="D305">
            <v>4</v>
          </cell>
        </row>
        <row r="306">
          <cell r="B306" t="str">
            <v>Houston Texans</v>
          </cell>
          <cell r="C306" t="str">
            <v>pass</v>
          </cell>
          <cell r="D306">
            <v>5</v>
          </cell>
        </row>
        <row r="307">
          <cell r="B307" t="str">
            <v>Green Bay Packers</v>
          </cell>
          <cell r="C307" t="str">
            <v>run</v>
          </cell>
          <cell r="D307">
            <v>7</v>
          </cell>
        </row>
        <row r="308">
          <cell r="B308" t="str">
            <v>Washington Redskins</v>
          </cell>
          <cell r="C308" t="str">
            <v>run</v>
          </cell>
          <cell r="D308">
            <v>-2</v>
          </cell>
        </row>
        <row r="309">
          <cell r="B309" t="str">
            <v>Green Bay Packers</v>
          </cell>
          <cell r="C309" t="str">
            <v>pass</v>
          </cell>
          <cell r="D309">
            <v>8</v>
          </cell>
        </row>
        <row r="310">
          <cell r="B310" t="str">
            <v>Pittsburgh Steelers</v>
          </cell>
          <cell r="C310" t="str">
            <v>run</v>
          </cell>
          <cell r="D310">
            <v>8</v>
          </cell>
        </row>
        <row r="311">
          <cell r="B311" t="str">
            <v>Cleveland Browns</v>
          </cell>
          <cell r="C311" t="str">
            <v>run</v>
          </cell>
          <cell r="D311">
            <v>4</v>
          </cell>
        </row>
        <row r="312">
          <cell r="B312" t="str">
            <v>Atlanta Falcons</v>
          </cell>
          <cell r="C312" t="str">
            <v>pass</v>
          </cell>
          <cell r="D312">
            <v>-2</v>
          </cell>
        </row>
        <row r="313">
          <cell r="B313" t="str">
            <v>Jacksonville Jaguars</v>
          </cell>
          <cell r="C313" t="str">
            <v>run</v>
          </cell>
          <cell r="D313">
            <v>-1</v>
          </cell>
        </row>
        <row r="314">
          <cell r="B314" t="str">
            <v>Green Bay Packers</v>
          </cell>
          <cell r="C314" t="str">
            <v>run</v>
          </cell>
          <cell r="D314">
            <v>9</v>
          </cell>
        </row>
        <row r="315">
          <cell r="B315" t="str">
            <v>Washington Redskins</v>
          </cell>
          <cell r="C315" t="str">
            <v>pass</v>
          </cell>
          <cell r="D315">
            <v>30</v>
          </cell>
        </row>
        <row r="316">
          <cell r="B316" t="str">
            <v>Buffalo Bills</v>
          </cell>
          <cell r="C316" t="str">
            <v>run</v>
          </cell>
          <cell r="D316">
            <v>-2</v>
          </cell>
        </row>
        <row r="317">
          <cell r="B317" t="str">
            <v>Green Bay Packers</v>
          </cell>
          <cell r="C317" t="str">
            <v>pass</v>
          </cell>
          <cell r="D317">
            <v>32</v>
          </cell>
        </row>
        <row r="318">
          <cell r="B318" t="str">
            <v>Buffalo Bills</v>
          </cell>
          <cell r="C318" t="str">
            <v>run</v>
          </cell>
          <cell r="D318">
            <v>11</v>
          </cell>
        </row>
        <row r="319">
          <cell r="B319" t="str">
            <v>New York Jets</v>
          </cell>
          <cell r="C319" t="str">
            <v>pass</v>
          </cell>
          <cell r="D319">
            <v>13</v>
          </cell>
        </row>
        <row r="320">
          <cell r="B320" t="str">
            <v>New York Giants</v>
          </cell>
          <cell r="C320" t="str">
            <v>pass</v>
          </cell>
          <cell r="D320">
            <v>8</v>
          </cell>
        </row>
        <row r="321">
          <cell r="B321" t="str">
            <v>Cleveland Browns</v>
          </cell>
          <cell r="C321" t="str">
            <v>run</v>
          </cell>
          <cell r="D321">
            <v>3</v>
          </cell>
        </row>
        <row r="322">
          <cell r="B322" t="str">
            <v>Buffalo Bills</v>
          </cell>
          <cell r="C322" t="str">
            <v>pass</v>
          </cell>
          <cell r="D322">
            <v>9</v>
          </cell>
        </row>
        <row r="323">
          <cell r="B323" t="str">
            <v>New York Giants</v>
          </cell>
          <cell r="C323" t="str">
            <v>pass</v>
          </cell>
          <cell r="D323">
            <v>0</v>
          </cell>
        </row>
        <row r="324">
          <cell r="B324" t="str">
            <v>Minnesota Vikings</v>
          </cell>
          <cell r="C324" t="str">
            <v>run</v>
          </cell>
          <cell r="D324">
            <v>12</v>
          </cell>
        </row>
        <row r="325">
          <cell r="B325" t="str">
            <v>Oakland Raiders</v>
          </cell>
          <cell r="C325" t="str">
            <v>pass</v>
          </cell>
          <cell r="D325">
            <v>1</v>
          </cell>
        </row>
        <row r="326">
          <cell r="B326" t="str">
            <v>Cleveland Browns</v>
          </cell>
          <cell r="C326" t="str">
            <v>run</v>
          </cell>
          <cell r="D326">
            <v>2</v>
          </cell>
        </row>
        <row r="327">
          <cell r="B327" t="str">
            <v>Buffalo Bills</v>
          </cell>
          <cell r="C327" t="str">
            <v>run</v>
          </cell>
          <cell r="D327">
            <v>9</v>
          </cell>
        </row>
        <row r="328">
          <cell r="B328" t="str">
            <v>Pittsburgh Steelers</v>
          </cell>
          <cell r="C328" t="str">
            <v>pass</v>
          </cell>
          <cell r="D328">
            <v>30</v>
          </cell>
        </row>
        <row r="329">
          <cell r="B329" t="str">
            <v>Green Bay Packers</v>
          </cell>
          <cell r="C329" t="str">
            <v>run</v>
          </cell>
          <cell r="D329">
            <v>1</v>
          </cell>
        </row>
        <row r="330">
          <cell r="B330" t="str">
            <v>Washington Redskins</v>
          </cell>
          <cell r="C330" t="str">
            <v>run</v>
          </cell>
          <cell r="D330">
            <v>0</v>
          </cell>
        </row>
        <row r="331">
          <cell r="B331" t="str">
            <v>Jacksonville Jaguars</v>
          </cell>
          <cell r="C331" t="str">
            <v>run</v>
          </cell>
          <cell r="D331">
            <v>3</v>
          </cell>
        </row>
        <row r="332">
          <cell r="B332" t="str">
            <v>New York Giants</v>
          </cell>
          <cell r="C332" t="str">
            <v>run</v>
          </cell>
          <cell r="D332">
            <v>11</v>
          </cell>
        </row>
        <row r="333">
          <cell r="B333" t="str">
            <v>Washington Redskins</v>
          </cell>
          <cell r="C333" t="str">
            <v>pass</v>
          </cell>
          <cell r="D333">
            <v>0</v>
          </cell>
        </row>
        <row r="334">
          <cell r="B334" t="str">
            <v>Atlanta Falcons</v>
          </cell>
          <cell r="C334" t="str">
            <v>run</v>
          </cell>
          <cell r="D334">
            <v>4</v>
          </cell>
        </row>
        <row r="335">
          <cell r="B335" t="str">
            <v>Oakland Raiders</v>
          </cell>
          <cell r="C335" t="str">
            <v>pass</v>
          </cell>
          <cell r="D335">
            <v>3</v>
          </cell>
        </row>
        <row r="336">
          <cell r="B336" t="str">
            <v>Cleveland Browns</v>
          </cell>
          <cell r="C336" t="str">
            <v>run</v>
          </cell>
          <cell r="D336">
            <v>3</v>
          </cell>
        </row>
        <row r="337">
          <cell r="B337" t="str">
            <v>Oakland Raiders</v>
          </cell>
          <cell r="C337" t="str">
            <v>pass</v>
          </cell>
          <cell r="D337">
            <v>22</v>
          </cell>
        </row>
        <row r="338">
          <cell r="B338" t="str">
            <v>New York Jets</v>
          </cell>
          <cell r="C338" t="str">
            <v>run</v>
          </cell>
          <cell r="D338">
            <v>7</v>
          </cell>
        </row>
        <row r="339">
          <cell r="B339" t="str">
            <v>Green Bay Packers</v>
          </cell>
          <cell r="C339" t="str">
            <v>pass</v>
          </cell>
          <cell r="D339">
            <v>-1</v>
          </cell>
        </row>
        <row r="340">
          <cell r="B340" t="str">
            <v>Atlanta Falcons</v>
          </cell>
          <cell r="C340" t="str">
            <v>pass</v>
          </cell>
          <cell r="D340">
            <v>3</v>
          </cell>
        </row>
        <row r="341">
          <cell r="B341" t="str">
            <v>New York Jets</v>
          </cell>
          <cell r="C341" t="str">
            <v>pass</v>
          </cell>
          <cell r="D341">
            <v>12</v>
          </cell>
        </row>
        <row r="342">
          <cell r="B342" t="str">
            <v>Jacksonville Jaguars</v>
          </cell>
          <cell r="C342" t="str">
            <v>run</v>
          </cell>
          <cell r="D342">
            <v>8</v>
          </cell>
        </row>
        <row r="343">
          <cell r="B343" t="str">
            <v>Jacksonville Jaguars</v>
          </cell>
          <cell r="C343" t="str">
            <v>pass</v>
          </cell>
          <cell r="D343">
            <v>1</v>
          </cell>
        </row>
        <row r="344">
          <cell r="B344" t="str">
            <v>Atlanta Falcons</v>
          </cell>
          <cell r="C344" t="str">
            <v>pass</v>
          </cell>
          <cell r="D344">
            <v>0</v>
          </cell>
        </row>
        <row r="345">
          <cell r="B345" t="str">
            <v>Green Bay Packers</v>
          </cell>
          <cell r="C345" t="str">
            <v>run</v>
          </cell>
          <cell r="D345">
            <v>-1</v>
          </cell>
        </row>
        <row r="346">
          <cell r="B346" t="str">
            <v>Jacksonville Jaguars</v>
          </cell>
          <cell r="C346" t="str">
            <v>run</v>
          </cell>
          <cell r="D346">
            <v>-2</v>
          </cell>
        </row>
        <row r="347">
          <cell r="B347" t="str">
            <v>Green Bay Packers</v>
          </cell>
          <cell r="C347" t="str">
            <v>pass</v>
          </cell>
          <cell r="D347">
            <v>28</v>
          </cell>
        </row>
        <row r="348">
          <cell r="B348" t="str">
            <v>Houston Texans</v>
          </cell>
          <cell r="C348" t="str">
            <v>run</v>
          </cell>
          <cell r="D348">
            <v>8</v>
          </cell>
        </row>
        <row r="349">
          <cell r="B349" t="str">
            <v>Green Bay Packers</v>
          </cell>
          <cell r="C349" t="str">
            <v>run</v>
          </cell>
          <cell r="D349">
            <v>11</v>
          </cell>
        </row>
        <row r="350">
          <cell r="B350" t="str">
            <v>Cleveland Browns</v>
          </cell>
          <cell r="C350" t="str">
            <v>pass</v>
          </cell>
          <cell r="D350">
            <v>1</v>
          </cell>
        </row>
        <row r="351">
          <cell r="B351" t="str">
            <v>Washington Redskins</v>
          </cell>
          <cell r="C351" t="str">
            <v>run</v>
          </cell>
          <cell r="D351">
            <v>9</v>
          </cell>
        </row>
        <row r="352">
          <cell r="B352" t="str">
            <v>New York Jets</v>
          </cell>
          <cell r="C352" t="str">
            <v>pass</v>
          </cell>
          <cell r="D352">
            <v>34</v>
          </cell>
        </row>
        <row r="353">
          <cell r="B353" t="str">
            <v>New York Jets</v>
          </cell>
          <cell r="C353" t="str">
            <v>run</v>
          </cell>
          <cell r="D353">
            <v>2</v>
          </cell>
        </row>
        <row r="354">
          <cell r="B354" t="str">
            <v>Jacksonville Jaguars</v>
          </cell>
          <cell r="C354" t="str">
            <v>pass</v>
          </cell>
          <cell r="D354">
            <v>35</v>
          </cell>
        </row>
        <row r="355">
          <cell r="B355" t="str">
            <v>Buffalo Bills</v>
          </cell>
          <cell r="C355" t="str">
            <v>pass</v>
          </cell>
          <cell r="D355">
            <v>14</v>
          </cell>
        </row>
        <row r="356">
          <cell r="B356" t="str">
            <v>Minnesota Vikings</v>
          </cell>
          <cell r="C356" t="str">
            <v>pass</v>
          </cell>
          <cell r="D356">
            <v>29</v>
          </cell>
        </row>
        <row r="357">
          <cell r="B357" t="str">
            <v>Pittsburgh Steelers</v>
          </cell>
          <cell r="C357" t="str">
            <v>run</v>
          </cell>
          <cell r="D357">
            <v>4</v>
          </cell>
        </row>
        <row r="358">
          <cell r="B358" t="str">
            <v>New York Jets</v>
          </cell>
          <cell r="C358" t="str">
            <v>pass</v>
          </cell>
          <cell r="D358">
            <v>5</v>
          </cell>
        </row>
        <row r="359">
          <cell r="B359" t="str">
            <v>Pittsburgh Steelers</v>
          </cell>
          <cell r="C359" t="str">
            <v>pass</v>
          </cell>
          <cell r="D359">
            <v>21</v>
          </cell>
        </row>
        <row r="360">
          <cell r="B360" t="str">
            <v>Minnesota Vikings</v>
          </cell>
          <cell r="C360" t="str">
            <v>pass</v>
          </cell>
          <cell r="D360">
            <v>24</v>
          </cell>
        </row>
        <row r="361">
          <cell r="B361" t="str">
            <v>Jacksonville Jaguars</v>
          </cell>
          <cell r="C361" t="str">
            <v>pass</v>
          </cell>
          <cell r="D361">
            <v>-1</v>
          </cell>
        </row>
        <row r="362">
          <cell r="B362" t="str">
            <v>Atlanta Falcons</v>
          </cell>
          <cell r="C362" t="str">
            <v>run</v>
          </cell>
          <cell r="D362">
            <v>-3</v>
          </cell>
        </row>
        <row r="363">
          <cell r="B363" t="str">
            <v>Buffalo Bills</v>
          </cell>
          <cell r="C363" t="str">
            <v>pass</v>
          </cell>
          <cell r="D363">
            <v>28</v>
          </cell>
        </row>
        <row r="364">
          <cell r="B364" t="str">
            <v>Cleveland Browns</v>
          </cell>
          <cell r="C364" t="str">
            <v>pass</v>
          </cell>
          <cell r="D364">
            <v>32</v>
          </cell>
        </row>
        <row r="365">
          <cell r="B365" t="str">
            <v>Atlanta Falcons</v>
          </cell>
          <cell r="C365" t="str">
            <v>run</v>
          </cell>
          <cell r="D365">
            <v>9</v>
          </cell>
        </row>
        <row r="366">
          <cell r="B366" t="str">
            <v>Green Bay Packers</v>
          </cell>
          <cell r="C366" t="str">
            <v>pass</v>
          </cell>
          <cell r="D366">
            <v>13</v>
          </cell>
        </row>
        <row r="367">
          <cell r="B367" t="str">
            <v>Oakland Raiders</v>
          </cell>
          <cell r="C367" t="str">
            <v>pass</v>
          </cell>
          <cell r="D367">
            <v>-1</v>
          </cell>
        </row>
        <row r="368">
          <cell r="B368" t="str">
            <v>Minnesota Vikings</v>
          </cell>
          <cell r="C368" t="str">
            <v>run</v>
          </cell>
          <cell r="D368">
            <v>3</v>
          </cell>
        </row>
        <row r="369">
          <cell r="B369" t="str">
            <v>New York Giants</v>
          </cell>
          <cell r="C369" t="str">
            <v>run</v>
          </cell>
          <cell r="D369">
            <v>6</v>
          </cell>
        </row>
        <row r="370">
          <cell r="B370" t="str">
            <v>Pittsburgh Steelers</v>
          </cell>
          <cell r="C370" t="str">
            <v>pass</v>
          </cell>
          <cell r="D370">
            <v>12</v>
          </cell>
        </row>
        <row r="371">
          <cell r="B371" t="str">
            <v>Oakland Raiders</v>
          </cell>
          <cell r="C371" t="str">
            <v>run</v>
          </cell>
          <cell r="D371">
            <v>10</v>
          </cell>
        </row>
        <row r="372">
          <cell r="B372" t="str">
            <v>Green Bay Packers</v>
          </cell>
          <cell r="C372" t="str">
            <v>run</v>
          </cell>
          <cell r="D372">
            <v>-3</v>
          </cell>
        </row>
        <row r="373">
          <cell r="B373" t="str">
            <v>Atlanta Falcons</v>
          </cell>
          <cell r="C373" t="str">
            <v>run</v>
          </cell>
          <cell r="D373">
            <v>1</v>
          </cell>
        </row>
        <row r="374">
          <cell r="B374" t="str">
            <v>Atlanta Falcons</v>
          </cell>
          <cell r="C374" t="str">
            <v>run</v>
          </cell>
          <cell r="D374">
            <v>4</v>
          </cell>
        </row>
        <row r="375">
          <cell r="B375" t="str">
            <v>Jacksonville Jaguars</v>
          </cell>
          <cell r="C375" t="str">
            <v>run</v>
          </cell>
          <cell r="D375">
            <v>-1</v>
          </cell>
        </row>
        <row r="376">
          <cell r="B376" t="str">
            <v>New York Giants</v>
          </cell>
          <cell r="C376" t="str">
            <v>pass</v>
          </cell>
          <cell r="D376">
            <v>31</v>
          </cell>
        </row>
        <row r="377">
          <cell r="B377" t="str">
            <v>New York Jets</v>
          </cell>
          <cell r="C377" t="str">
            <v>pass</v>
          </cell>
          <cell r="D377">
            <v>34</v>
          </cell>
        </row>
        <row r="378">
          <cell r="B378" t="str">
            <v>Buffalo Bills</v>
          </cell>
          <cell r="C378" t="str">
            <v>run</v>
          </cell>
          <cell r="D378">
            <v>11</v>
          </cell>
        </row>
        <row r="379">
          <cell r="B379" t="str">
            <v>Buffalo Bills</v>
          </cell>
          <cell r="C379" t="str">
            <v>pass</v>
          </cell>
          <cell r="D379">
            <v>-3</v>
          </cell>
        </row>
        <row r="380">
          <cell r="B380" t="str">
            <v>Houston Texans</v>
          </cell>
          <cell r="C380" t="str">
            <v>run</v>
          </cell>
          <cell r="D380">
            <v>7</v>
          </cell>
        </row>
        <row r="381">
          <cell r="B381" t="str">
            <v>Jacksonville Jaguars</v>
          </cell>
          <cell r="C381" t="str">
            <v>pass</v>
          </cell>
          <cell r="D381">
            <v>26</v>
          </cell>
        </row>
        <row r="382">
          <cell r="B382" t="str">
            <v>Oakland Raiders</v>
          </cell>
          <cell r="C382" t="str">
            <v>pass</v>
          </cell>
          <cell r="D382">
            <v>21</v>
          </cell>
        </row>
        <row r="383">
          <cell r="B383" t="str">
            <v>New York Jets</v>
          </cell>
          <cell r="C383" t="str">
            <v>run</v>
          </cell>
          <cell r="D383">
            <v>3</v>
          </cell>
        </row>
        <row r="384">
          <cell r="B384" t="str">
            <v>Houston Texans</v>
          </cell>
          <cell r="C384" t="str">
            <v>run</v>
          </cell>
          <cell r="D384">
            <v>10</v>
          </cell>
        </row>
        <row r="385">
          <cell r="B385" t="str">
            <v>Buffalo Bills</v>
          </cell>
          <cell r="C385" t="str">
            <v>run</v>
          </cell>
          <cell r="D385">
            <v>-2</v>
          </cell>
        </row>
        <row r="386">
          <cell r="B386" t="str">
            <v>Buffalo Bills</v>
          </cell>
          <cell r="C386" t="str">
            <v>run</v>
          </cell>
          <cell r="D386">
            <v>11</v>
          </cell>
        </row>
        <row r="387">
          <cell r="B387" t="str">
            <v>Jacksonville Jaguars</v>
          </cell>
          <cell r="C387" t="str">
            <v>run</v>
          </cell>
          <cell r="D387">
            <v>-1</v>
          </cell>
        </row>
        <row r="388">
          <cell r="B388" t="str">
            <v>Houston Texans</v>
          </cell>
          <cell r="C388" t="str">
            <v>pass</v>
          </cell>
          <cell r="D388">
            <v>6</v>
          </cell>
        </row>
        <row r="389">
          <cell r="B389" t="str">
            <v>Washington Redskins</v>
          </cell>
          <cell r="C389" t="str">
            <v>run</v>
          </cell>
          <cell r="D389">
            <v>5</v>
          </cell>
        </row>
        <row r="390">
          <cell r="B390" t="str">
            <v>Jacksonville Jaguars</v>
          </cell>
          <cell r="C390" t="str">
            <v>run</v>
          </cell>
          <cell r="D390">
            <v>6</v>
          </cell>
        </row>
        <row r="391">
          <cell r="B391" t="str">
            <v>Minnesota Vikings</v>
          </cell>
          <cell r="C391" t="str">
            <v>run</v>
          </cell>
          <cell r="D391">
            <v>10</v>
          </cell>
        </row>
        <row r="392">
          <cell r="B392" t="str">
            <v>Oakland Raiders</v>
          </cell>
          <cell r="C392" t="str">
            <v>pass</v>
          </cell>
          <cell r="D392">
            <v>9</v>
          </cell>
        </row>
        <row r="393">
          <cell r="B393" t="str">
            <v>New York Giants</v>
          </cell>
          <cell r="C393" t="str">
            <v>pass</v>
          </cell>
          <cell r="D393">
            <v>19</v>
          </cell>
        </row>
        <row r="394">
          <cell r="B394" t="str">
            <v>Oakland Raiders</v>
          </cell>
          <cell r="C394" t="str">
            <v>pass</v>
          </cell>
          <cell r="D394">
            <v>26</v>
          </cell>
        </row>
        <row r="395">
          <cell r="B395" t="str">
            <v>Minnesota Vikings</v>
          </cell>
          <cell r="C395" t="str">
            <v>run</v>
          </cell>
          <cell r="D395">
            <v>5</v>
          </cell>
        </row>
        <row r="396">
          <cell r="B396" t="str">
            <v>Jacksonville Jaguars</v>
          </cell>
          <cell r="C396" t="str">
            <v>run</v>
          </cell>
          <cell r="D396">
            <v>0</v>
          </cell>
        </row>
        <row r="397">
          <cell r="B397" t="str">
            <v>Cleveland Browns</v>
          </cell>
          <cell r="C397" t="str">
            <v>pass</v>
          </cell>
          <cell r="D397">
            <v>0</v>
          </cell>
        </row>
        <row r="398">
          <cell r="B398" t="str">
            <v>Minnesota Vikings</v>
          </cell>
          <cell r="C398" t="str">
            <v>run</v>
          </cell>
          <cell r="D398">
            <v>-1</v>
          </cell>
        </row>
        <row r="399">
          <cell r="B399" t="str">
            <v>Green Bay Packers</v>
          </cell>
          <cell r="C399" t="str">
            <v>pass</v>
          </cell>
          <cell r="D399">
            <v>14</v>
          </cell>
        </row>
        <row r="400">
          <cell r="B400" t="str">
            <v>Houston Texans</v>
          </cell>
          <cell r="C400" t="str">
            <v>run</v>
          </cell>
          <cell r="D400">
            <v>8</v>
          </cell>
        </row>
        <row r="401">
          <cell r="B401" t="str">
            <v>Green Bay Packers</v>
          </cell>
          <cell r="C401" t="str">
            <v>pass</v>
          </cell>
          <cell r="D401">
            <v>30</v>
          </cell>
        </row>
        <row r="402">
          <cell r="B402" t="str">
            <v>New York Jets</v>
          </cell>
          <cell r="C402" t="str">
            <v>run</v>
          </cell>
          <cell r="D402">
            <v>-3</v>
          </cell>
        </row>
        <row r="403">
          <cell r="B403" t="str">
            <v>Minnesota Vikings</v>
          </cell>
          <cell r="C403" t="str">
            <v>pass</v>
          </cell>
          <cell r="D403">
            <v>-3</v>
          </cell>
        </row>
        <row r="404">
          <cell r="B404" t="str">
            <v>Buffalo Bills</v>
          </cell>
          <cell r="C404" t="str">
            <v>run</v>
          </cell>
          <cell r="D404">
            <v>10</v>
          </cell>
        </row>
        <row r="405">
          <cell r="B405" t="str">
            <v>Buffalo Bills</v>
          </cell>
          <cell r="C405" t="str">
            <v>run</v>
          </cell>
          <cell r="D405">
            <v>9</v>
          </cell>
        </row>
        <row r="406">
          <cell r="B406" t="str">
            <v>Atlanta Falcons</v>
          </cell>
          <cell r="C406" t="str">
            <v>pass</v>
          </cell>
          <cell r="D406">
            <v>10</v>
          </cell>
        </row>
        <row r="407">
          <cell r="B407" t="str">
            <v>Jacksonville Jaguars</v>
          </cell>
          <cell r="C407" t="str">
            <v>run</v>
          </cell>
          <cell r="D407">
            <v>9</v>
          </cell>
        </row>
        <row r="408">
          <cell r="B408" t="str">
            <v>Pittsburgh Steelers</v>
          </cell>
          <cell r="C408" t="str">
            <v>run</v>
          </cell>
          <cell r="D408">
            <v>8</v>
          </cell>
        </row>
        <row r="409">
          <cell r="B409" t="str">
            <v>Oakland Raiders</v>
          </cell>
          <cell r="C409" t="str">
            <v>pass</v>
          </cell>
          <cell r="D409">
            <v>33</v>
          </cell>
        </row>
        <row r="410">
          <cell r="B410" t="str">
            <v>New York Giants</v>
          </cell>
          <cell r="C410" t="str">
            <v>pass</v>
          </cell>
          <cell r="D410">
            <v>25</v>
          </cell>
        </row>
        <row r="411">
          <cell r="B411" t="str">
            <v>Buffalo Bills</v>
          </cell>
          <cell r="C411" t="str">
            <v>run</v>
          </cell>
          <cell r="D411">
            <v>12</v>
          </cell>
        </row>
        <row r="412">
          <cell r="B412" t="str">
            <v>New York Jets</v>
          </cell>
          <cell r="C412" t="str">
            <v>run</v>
          </cell>
          <cell r="D412">
            <v>7</v>
          </cell>
        </row>
        <row r="413">
          <cell r="B413" t="str">
            <v>Minnesota Vikings</v>
          </cell>
          <cell r="C413" t="str">
            <v>run</v>
          </cell>
          <cell r="D413">
            <v>8</v>
          </cell>
        </row>
        <row r="414">
          <cell r="B414" t="str">
            <v>Minnesota Vikings</v>
          </cell>
          <cell r="C414" t="str">
            <v>run</v>
          </cell>
          <cell r="D414">
            <v>10</v>
          </cell>
        </row>
        <row r="415">
          <cell r="B415" t="str">
            <v>Washington Redskins</v>
          </cell>
          <cell r="C415" t="str">
            <v>run</v>
          </cell>
          <cell r="D415">
            <v>0</v>
          </cell>
        </row>
        <row r="416">
          <cell r="B416" t="str">
            <v>New York Jets</v>
          </cell>
          <cell r="C416" t="str">
            <v>pass</v>
          </cell>
          <cell r="D416">
            <v>31</v>
          </cell>
        </row>
        <row r="417">
          <cell r="B417" t="str">
            <v>Oakland Raiders</v>
          </cell>
          <cell r="C417" t="str">
            <v>pass</v>
          </cell>
          <cell r="D417">
            <v>4</v>
          </cell>
        </row>
        <row r="418">
          <cell r="B418" t="str">
            <v>Atlanta Falcons</v>
          </cell>
          <cell r="C418" t="str">
            <v>pass</v>
          </cell>
          <cell r="D418">
            <v>12</v>
          </cell>
        </row>
        <row r="419">
          <cell r="B419" t="str">
            <v>Jacksonville Jaguars</v>
          </cell>
          <cell r="C419" t="str">
            <v>pass</v>
          </cell>
          <cell r="D419">
            <v>8</v>
          </cell>
        </row>
        <row r="420">
          <cell r="B420" t="str">
            <v>Oakland Raiders</v>
          </cell>
          <cell r="C420" t="str">
            <v>run</v>
          </cell>
          <cell r="D420">
            <v>-3</v>
          </cell>
        </row>
        <row r="421">
          <cell r="B421" t="str">
            <v>Cleveland Browns</v>
          </cell>
          <cell r="C421" t="str">
            <v>pass</v>
          </cell>
          <cell r="D421">
            <v>11</v>
          </cell>
        </row>
        <row r="422">
          <cell r="B422" t="str">
            <v>Green Bay Packers</v>
          </cell>
          <cell r="C422" t="str">
            <v>pass</v>
          </cell>
          <cell r="D422">
            <v>4</v>
          </cell>
        </row>
        <row r="423">
          <cell r="B423" t="str">
            <v>Houston Texans</v>
          </cell>
          <cell r="C423" t="str">
            <v>pass</v>
          </cell>
          <cell r="D423">
            <v>6</v>
          </cell>
        </row>
        <row r="424">
          <cell r="B424" t="str">
            <v>Houston Texans</v>
          </cell>
          <cell r="C424" t="str">
            <v>pass</v>
          </cell>
          <cell r="D424">
            <v>17</v>
          </cell>
        </row>
        <row r="425">
          <cell r="B425" t="str">
            <v>Minnesota Vikings</v>
          </cell>
          <cell r="C425" t="str">
            <v>run</v>
          </cell>
          <cell r="D425">
            <v>0</v>
          </cell>
        </row>
        <row r="426">
          <cell r="B426" t="str">
            <v>Green Bay Packers</v>
          </cell>
          <cell r="C426" t="str">
            <v>run</v>
          </cell>
          <cell r="D426">
            <v>9</v>
          </cell>
        </row>
        <row r="427">
          <cell r="B427" t="str">
            <v>Jacksonville Jaguars</v>
          </cell>
          <cell r="C427" t="str">
            <v>run</v>
          </cell>
          <cell r="D427">
            <v>1</v>
          </cell>
        </row>
        <row r="428">
          <cell r="B428" t="str">
            <v>Pittsburgh Steelers</v>
          </cell>
          <cell r="C428" t="str">
            <v>run</v>
          </cell>
          <cell r="D428">
            <v>7</v>
          </cell>
        </row>
        <row r="429">
          <cell r="B429" t="str">
            <v>New York Giants</v>
          </cell>
          <cell r="C429" t="str">
            <v>run</v>
          </cell>
          <cell r="D429">
            <v>2</v>
          </cell>
        </row>
        <row r="430">
          <cell r="B430" t="str">
            <v>New York Jets</v>
          </cell>
          <cell r="C430" t="str">
            <v>pass</v>
          </cell>
          <cell r="D430">
            <v>34</v>
          </cell>
        </row>
        <row r="431">
          <cell r="B431" t="str">
            <v>Washington Redskins</v>
          </cell>
          <cell r="C431" t="str">
            <v>pass</v>
          </cell>
          <cell r="D431">
            <v>29</v>
          </cell>
        </row>
        <row r="432">
          <cell r="B432" t="str">
            <v>Green Bay Packers</v>
          </cell>
          <cell r="C432" t="str">
            <v>run</v>
          </cell>
          <cell r="D432">
            <v>-2</v>
          </cell>
        </row>
        <row r="433">
          <cell r="B433" t="str">
            <v>New York Jets</v>
          </cell>
          <cell r="C433" t="str">
            <v>pass</v>
          </cell>
          <cell r="D433">
            <v>0</v>
          </cell>
        </row>
        <row r="434">
          <cell r="B434" t="str">
            <v>Buffalo Bills</v>
          </cell>
          <cell r="C434" t="str">
            <v>pass</v>
          </cell>
          <cell r="D434">
            <v>27</v>
          </cell>
        </row>
        <row r="435">
          <cell r="B435" t="str">
            <v>Pittsburgh Steelers</v>
          </cell>
          <cell r="C435" t="str">
            <v>pass</v>
          </cell>
          <cell r="D435">
            <v>27</v>
          </cell>
        </row>
        <row r="436">
          <cell r="B436" t="str">
            <v>Washington Redskins</v>
          </cell>
          <cell r="C436" t="str">
            <v>run</v>
          </cell>
          <cell r="D436">
            <v>7</v>
          </cell>
        </row>
        <row r="437">
          <cell r="B437" t="str">
            <v>Buffalo Bills</v>
          </cell>
          <cell r="C437" t="str">
            <v>pass</v>
          </cell>
          <cell r="D437">
            <v>12</v>
          </cell>
        </row>
        <row r="438">
          <cell r="B438" t="str">
            <v>Buffalo Bills</v>
          </cell>
          <cell r="C438" t="str">
            <v>run</v>
          </cell>
          <cell r="D438">
            <v>0</v>
          </cell>
        </row>
        <row r="439">
          <cell r="B439" t="str">
            <v>Oakland Raiders</v>
          </cell>
          <cell r="C439" t="str">
            <v>pass</v>
          </cell>
          <cell r="D439">
            <v>0</v>
          </cell>
        </row>
        <row r="440">
          <cell r="B440" t="str">
            <v>Pittsburgh Steelers</v>
          </cell>
          <cell r="C440" t="str">
            <v>run</v>
          </cell>
          <cell r="D440">
            <v>3</v>
          </cell>
        </row>
        <row r="441">
          <cell r="B441" t="str">
            <v>Buffalo Bills</v>
          </cell>
          <cell r="C441" t="str">
            <v>pass</v>
          </cell>
          <cell r="D441">
            <v>26</v>
          </cell>
        </row>
        <row r="442">
          <cell r="B442" t="str">
            <v>Cleveland Browns</v>
          </cell>
          <cell r="C442" t="str">
            <v>pass</v>
          </cell>
          <cell r="D442">
            <v>3</v>
          </cell>
        </row>
        <row r="443">
          <cell r="B443" t="str">
            <v>Jacksonville Jaguars</v>
          </cell>
          <cell r="C443" t="str">
            <v>pass</v>
          </cell>
          <cell r="D443">
            <v>21</v>
          </cell>
        </row>
        <row r="444">
          <cell r="B444" t="str">
            <v>Houston Texans</v>
          </cell>
          <cell r="C444" t="str">
            <v>pass</v>
          </cell>
          <cell r="D444">
            <v>25</v>
          </cell>
        </row>
        <row r="445">
          <cell r="B445" t="str">
            <v>Cleveland Browns</v>
          </cell>
          <cell r="C445" t="str">
            <v>pass</v>
          </cell>
          <cell r="D445">
            <v>4</v>
          </cell>
        </row>
        <row r="446">
          <cell r="B446" t="str">
            <v>Buffalo Bills</v>
          </cell>
          <cell r="C446" t="str">
            <v>pass</v>
          </cell>
          <cell r="D446">
            <v>-1</v>
          </cell>
        </row>
        <row r="447">
          <cell r="B447" t="str">
            <v>Washington Redskins</v>
          </cell>
          <cell r="C447" t="str">
            <v>run</v>
          </cell>
          <cell r="D447">
            <v>0</v>
          </cell>
        </row>
        <row r="448">
          <cell r="B448" t="str">
            <v>Pittsburgh Steelers</v>
          </cell>
          <cell r="C448" t="str">
            <v>run</v>
          </cell>
          <cell r="D448">
            <v>10</v>
          </cell>
        </row>
      </sheetData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J882"/>
  <sheetViews>
    <sheetView tabSelected="1" workbookViewId="0">
      <selection activeCell="D13" sqref="D13"/>
    </sheetView>
  </sheetViews>
  <sheetFormatPr defaultRowHeight="15" x14ac:dyDescent="0.25"/>
  <cols>
    <col min="3" max="3" width="43.5703125" customWidth="1"/>
    <col min="4" max="4" width="20.28515625" bestFit="1" customWidth="1"/>
    <col min="5" max="5" width="9.7109375" customWidth="1"/>
  </cols>
  <sheetData>
    <row r="1" spans="3:10" ht="60" x14ac:dyDescent="0.25">
      <c r="D1" t="s">
        <v>0</v>
      </c>
      <c r="E1" s="1" t="s">
        <v>1</v>
      </c>
    </row>
    <row r="2" spans="3:10" x14ac:dyDescent="0.25">
      <c r="C2" t="s">
        <v>2</v>
      </c>
      <c r="D2" s="2" t="str">
        <f>MID(C2,7,E2-1)</f>
        <v>COOLIDGE</v>
      </c>
      <c r="E2">
        <f>FIND("TX",C2,1)-6</f>
        <v>9</v>
      </c>
    </row>
    <row r="3" spans="3:10" x14ac:dyDescent="0.25">
      <c r="C3" t="s">
        <v>3</v>
      </c>
      <c r="D3" s="2" t="str">
        <f t="shared" ref="D3:D66" si="0">MID(C3,7,E3-1)</f>
        <v>COVINGTON</v>
      </c>
      <c r="E3">
        <f t="shared" ref="E3:E66" si="1">FIND("TX",C3,1)-6</f>
        <v>10</v>
      </c>
      <c r="G3" s="3" t="s">
        <v>4</v>
      </c>
      <c r="H3" s="3"/>
      <c r="I3" s="3"/>
      <c r="J3" s="3"/>
    </row>
    <row r="4" spans="3:10" x14ac:dyDescent="0.25">
      <c r="C4" t="s">
        <v>5</v>
      </c>
      <c r="D4" s="2" t="str">
        <f t="shared" si="0"/>
        <v>CRANFILLS GAP</v>
      </c>
      <c r="E4">
        <f t="shared" si="1"/>
        <v>14</v>
      </c>
      <c r="G4" s="3" t="s">
        <v>6</v>
      </c>
      <c r="H4" s="3"/>
      <c r="I4" s="3"/>
      <c r="J4" s="3"/>
    </row>
    <row r="5" spans="3:10" x14ac:dyDescent="0.25">
      <c r="C5" t="s">
        <v>7</v>
      </c>
      <c r="D5" s="2" t="str">
        <f t="shared" si="0"/>
        <v>CRAWFORD</v>
      </c>
      <c r="E5">
        <f t="shared" si="1"/>
        <v>9</v>
      </c>
      <c r="G5" s="3" t="s">
        <v>8</v>
      </c>
      <c r="H5" s="3"/>
      <c r="I5" s="3"/>
      <c r="J5" s="3"/>
    </row>
    <row r="6" spans="3:10" x14ac:dyDescent="0.25">
      <c r="C6" t="s">
        <v>9</v>
      </c>
      <c r="D6" s="2" t="str">
        <f t="shared" si="0"/>
        <v>DAWSON</v>
      </c>
      <c r="E6">
        <f t="shared" si="1"/>
        <v>7</v>
      </c>
      <c r="G6" s="3" t="s">
        <v>10</v>
      </c>
      <c r="H6" s="3"/>
      <c r="I6" s="3"/>
      <c r="J6" s="3"/>
    </row>
    <row r="7" spans="3:10" x14ac:dyDescent="0.25">
      <c r="C7" t="s">
        <v>11</v>
      </c>
      <c r="D7" s="2" t="str">
        <f t="shared" si="0"/>
        <v>ELM MOTT</v>
      </c>
      <c r="E7">
        <f t="shared" si="1"/>
        <v>9</v>
      </c>
      <c r="G7" s="3" t="s">
        <v>12</v>
      </c>
      <c r="H7" s="3"/>
      <c r="I7" s="3"/>
      <c r="J7" s="3"/>
    </row>
    <row r="8" spans="3:10" x14ac:dyDescent="0.25">
      <c r="C8" t="s">
        <v>13</v>
      </c>
      <c r="D8" s="2" t="str">
        <f t="shared" si="0"/>
        <v>FROST</v>
      </c>
      <c r="E8">
        <f t="shared" si="1"/>
        <v>6</v>
      </c>
      <c r="G8" s="3" t="s">
        <v>14</v>
      </c>
      <c r="H8" s="3"/>
      <c r="I8" s="3"/>
      <c r="J8" s="3"/>
    </row>
    <row r="9" spans="3:10" x14ac:dyDescent="0.25">
      <c r="C9" t="s">
        <v>15</v>
      </c>
      <c r="D9" s="2" t="str">
        <f t="shared" si="0"/>
        <v>GROESBECK</v>
      </c>
      <c r="E9">
        <f t="shared" si="1"/>
        <v>10</v>
      </c>
      <c r="G9" s="3" t="s">
        <v>16</v>
      </c>
      <c r="H9" s="3"/>
      <c r="I9" s="3"/>
      <c r="J9" s="3"/>
    </row>
    <row r="10" spans="3:10" x14ac:dyDescent="0.25">
      <c r="C10" t="s">
        <v>17</v>
      </c>
      <c r="D10" s="2" t="str">
        <f t="shared" si="0"/>
        <v>HEWITT</v>
      </c>
      <c r="E10">
        <f t="shared" si="1"/>
        <v>7</v>
      </c>
      <c r="G10" s="3" t="s">
        <v>18</v>
      </c>
      <c r="H10" s="3"/>
      <c r="I10" s="3"/>
      <c r="J10" s="3"/>
    </row>
    <row r="11" spans="3:10" x14ac:dyDescent="0.25">
      <c r="C11" t="s">
        <v>19</v>
      </c>
      <c r="D11" s="2" t="str">
        <f t="shared" si="0"/>
        <v>LAGUNA PARK</v>
      </c>
      <c r="E11">
        <f t="shared" si="1"/>
        <v>12</v>
      </c>
      <c r="G11" s="3" t="s">
        <v>20</v>
      </c>
      <c r="H11" s="3"/>
      <c r="I11" s="3"/>
      <c r="J11" s="3"/>
    </row>
    <row r="12" spans="3:10" x14ac:dyDescent="0.25">
      <c r="C12" t="s">
        <v>21</v>
      </c>
      <c r="D12" s="2" t="str">
        <f t="shared" si="0"/>
        <v>HILLSBORO</v>
      </c>
      <c r="E12">
        <f t="shared" si="1"/>
        <v>10</v>
      </c>
      <c r="G12" s="3" t="s">
        <v>22</v>
      </c>
      <c r="H12" s="3"/>
      <c r="I12" s="3"/>
      <c r="J12" s="3"/>
    </row>
    <row r="13" spans="3:10" x14ac:dyDescent="0.25">
      <c r="C13" t="s">
        <v>23</v>
      </c>
      <c r="D13" s="2" t="str">
        <f t="shared" si="0"/>
        <v>HUBBARD</v>
      </c>
      <c r="E13">
        <f t="shared" si="1"/>
        <v>8</v>
      </c>
      <c r="G13" s="3" t="s">
        <v>24</v>
      </c>
      <c r="H13" s="3"/>
      <c r="I13" s="3"/>
      <c r="J13" s="3"/>
    </row>
    <row r="14" spans="3:10" x14ac:dyDescent="0.25">
      <c r="C14" t="s">
        <v>25</v>
      </c>
      <c r="D14" s="2" t="str">
        <f t="shared" si="0"/>
        <v>IREDELL</v>
      </c>
      <c r="E14">
        <f t="shared" si="1"/>
        <v>8</v>
      </c>
      <c r="G14" s="3"/>
      <c r="H14" s="3"/>
      <c r="I14" s="3"/>
      <c r="J14" s="3"/>
    </row>
    <row r="15" spans="3:10" x14ac:dyDescent="0.25">
      <c r="C15" t="s">
        <v>26</v>
      </c>
      <c r="D15" s="2" t="str">
        <f t="shared" si="0"/>
        <v>IRENE</v>
      </c>
      <c r="E15">
        <f t="shared" si="1"/>
        <v>6</v>
      </c>
      <c r="G15" s="3"/>
      <c r="H15" s="3"/>
      <c r="I15" s="3"/>
      <c r="J15" s="3"/>
    </row>
    <row r="16" spans="3:10" x14ac:dyDescent="0.25">
      <c r="C16" t="s">
        <v>27</v>
      </c>
      <c r="D16" s="2" t="str">
        <f t="shared" si="0"/>
        <v>ITALY</v>
      </c>
      <c r="E16">
        <f t="shared" si="1"/>
        <v>6</v>
      </c>
    </row>
    <row r="17" spans="3:5" x14ac:dyDescent="0.25">
      <c r="C17" t="s">
        <v>28</v>
      </c>
      <c r="D17" s="2" t="str">
        <f t="shared" si="0"/>
        <v>KOPPERL</v>
      </c>
      <c r="E17">
        <f t="shared" si="1"/>
        <v>8</v>
      </c>
    </row>
    <row r="18" spans="3:5" x14ac:dyDescent="0.25">
      <c r="C18" t="s">
        <v>29</v>
      </c>
      <c r="D18" s="2" t="str">
        <f t="shared" si="0"/>
        <v>KOSSE</v>
      </c>
      <c r="E18">
        <f t="shared" si="1"/>
        <v>6</v>
      </c>
    </row>
    <row r="19" spans="3:5" x14ac:dyDescent="0.25">
      <c r="C19" t="s">
        <v>30</v>
      </c>
      <c r="D19" s="2" t="str">
        <f t="shared" si="0"/>
        <v>LEROY</v>
      </c>
      <c r="E19">
        <f t="shared" si="1"/>
        <v>6</v>
      </c>
    </row>
    <row r="20" spans="3:5" x14ac:dyDescent="0.25">
      <c r="C20" t="s">
        <v>31</v>
      </c>
      <c r="D20" s="2" t="str">
        <f t="shared" si="0"/>
        <v>LORENA</v>
      </c>
      <c r="E20">
        <f t="shared" si="1"/>
        <v>7</v>
      </c>
    </row>
    <row r="21" spans="3:5" x14ac:dyDescent="0.25">
      <c r="C21" t="s">
        <v>32</v>
      </c>
      <c r="D21" s="2" t="str">
        <f t="shared" si="0"/>
        <v>LOTT</v>
      </c>
      <c r="E21">
        <f t="shared" si="1"/>
        <v>5</v>
      </c>
    </row>
    <row r="22" spans="3:5" x14ac:dyDescent="0.25">
      <c r="C22" t="s">
        <v>33</v>
      </c>
      <c r="D22" s="2" t="str">
        <f t="shared" si="0"/>
        <v>MC GREGOR</v>
      </c>
      <c r="E22">
        <f t="shared" si="1"/>
        <v>10</v>
      </c>
    </row>
    <row r="23" spans="3:5" x14ac:dyDescent="0.25">
      <c r="C23" t="s">
        <v>34</v>
      </c>
      <c r="D23" s="2" t="str">
        <f t="shared" si="0"/>
        <v>MALONE</v>
      </c>
      <c r="E23">
        <f t="shared" si="1"/>
        <v>7</v>
      </c>
    </row>
    <row r="24" spans="3:5" x14ac:dyDescent="0.25">
      <c r="C24" t="s">
        <v>35</v>
      </c>
      <c r="D24" s="2" t="str">
        <f t="shared" si="0"/>
        <v>MARLIN</v>
      </c>
      <c r="E24">
        <f t="shared" si="1"/>
        <v>7</v>
      </c>
    </row>
    <row r="25" spans="3:5" x14ac:dyDescent="0.25">
      <c r="C25" t="s">
        <v>36</v>
      </c>
      <c r="D25" s="2" t="str">
        <f t="shared" si="0"/>
        <v>MART</v>
      </c>
      <c r="E25">
        <f t="shared" si="1"/>
        <v>5</v>
      </c>
    </row>
    <row r="26" spans="3:5" x14ac:dyDescent="0.25">
      <c r="C26" t="s">
        <v>37</v>
      </c>
      <c r="D26" s="2" t="str">
        <f t="shared" si="0"/>
        <v>MERIDIAN</v>
      </c>
      <c r="E26">
        <f t="shared" si="1"/>
        <v>9</v>
      </c>
    </row>
    <row r="27" spans="3:5" x14ac:dyDescent="0.25">
      <c r="C27" t="s">
        <v>38</v>
      </c>
      <c r="D27" s="2" t="str">
        <f t="shared" si="0"/>
        <v>MERTENS</v>
      </c>
      <c r="E27">
        <f t="shared" si="1"/>
        <v>8</v>
      </c>
    </row>
    <row r="28" spans="3:5" x14ac:dyDescent="0.25">
      <c r="C28" t="s">
        <v>39</v>
      </c>
      <c r="D28" s="2" t="str">
        <f t="shared" si="0"/>
        <v>MEXIA</v>
      </c>
      <c r="E28">
        <f t="shared" si="1"/>
        <v>6</v>
      </c>
    </row>
    <row r="29" spans="3:5" x14ac:dyDescent="0.25">
      <c r="C29" t="s">
        <v>40</v>
      </c>
      <c r="D29" s="2" t="str">
        <f t="shared" si="0"/>
        <v>MILFORD</v>
      </c>
      <c r="E29">
        <f t="shared" si="1"/>
        <v>8</v>
      </c>
    </row>
    <row r="30" spans="3:5" x14ac:dyDescent="0.25">
      <c r="C30" t="s">
        <v>41</v>
      </c>
      <c r="D30" s="2" t="str">
        <f t="shared" si="0"/>
        <v>MORGAN</v>
      </c>
      <c r="E30">
        <f t="shared" si="1"/>
        <v>7</v>
      </c>
    </row>
    <row r="31" spans="3:5" x14ac:dyDescent="0.25">
      <c r="C31" t="s">
        <v>42</v>
      </c>
      <c r="D31" s="2" t="str">
        <f t="shared" si="0"/>
        <v>MOUNT CALM</v>
      </c>
      <c r="E31">
        <f t="shared" si="1"/>
        <v>11</v>
      </c>
    </row>
    <row r="32" spans="3:5" x14ac:dyDescent="0.25">
      <c r="C32" t="s">
        <v>43</v>
      </c>
      <c r="D32" s="2" t="str">
        <f t="shared" si="0"/>
        <v>PENELOPE</v>
      </c>
      <c r="E32">
        <f t="shared" si="1"/>
        <v>9</v>
      </c>
    </row>
    <row r="33" spans="3:5" x14ac:dyDescent="0.25">
      <c r="C33" t="s">
        <v>44</v>
      </c>
      <c r="D33" s="2" t="str">
        <f t="shared" si="0"/>
        <v>PRAIRIE HILL</v>
      </c>
      <c r="E33">
        <f t="shared" si="1"/>
        <v>13</v>
      </c>
    </row>
    <row r="34" spans="3:5" x14ac:dyDescent="0.25">
      <c r="C34" t="s">
        <v>45</v>
      </c>
      <c r="D34" s="2" t="str">
        <f t="shared" si="0"/>
        <v>PURDON</v>
      </c>
      <c r="E34">
        <f t="shared" si="1"/>
        <v>7</v>
      </c>
    </row>
    <row r="35" spans="3:5" x14ac:dyDescent="0.25">
      <c r="C35" t="s">
        <v>46</v>
      </c>
      <c r="D35" s="2" t="str">
        <f t="shared" si="0"/>
        <v>REAGAN</v>
      </c>
      <c r="E35">
        <f t="shared" si="1"/>
        <v>7</v>
      </c>
    </row>
    <row r="36" spans="3:5" x14ac:dyDescent="0.25">
      <c r="C36" t="s">
        <v>47</v>
      </c>
      <c r="D36" s="2" t="str">
        <f t="shared" si="0"/>
        <v>RICHLAND</v>
      </c>
      <c r="E36">
        <f t="shared" si="1"/>
        <v>9</v>
      </c>
    </row>
    <row r="37" spans="3:5" x14ac:dyDescent="0.25">
      <c r="C37" t="s">
        <v>48</v>
      </c>
      <c r="D37" s="2" t="str">
        <f t="shared" si="0"/>
        <v>RIESEL</v>
      </c>
      <c r="E37">
        <f t="shared" si="1"/>
        <v>7</v>
      </c>
    </row>
    <row r="38" spans="3:5" x14ac:dyDescent="0.25">
      <c r="C38" t="s">
        <v>49</v>
      </c>
      <c r="D38" s="2" t="str">
        <f t="shared" si="0"/>
        <v>ROSS</v>
      </c>
      <c r="E38">
        <f t="shared" si="1"/>
        <v>5</v>
      </c>
    </row>
    <row r="39" spans="3:5" x14ac:dyDescent="0.25">
      <c r="C39" t="s">
        <v>50</v>
      </c>
      <c r="D39" s="2" t="str">
        <f t="shared" si="0"/>
        <v>SATIN</v>
      </c>
      <c r="E39">
        <f t="shared" si="1"/>
        <v>6</v>
      </c>
    </row>
    <row r="40" spans="3:5" x14ac:dyDescent="0.25">
      <c r="C40" t="s">
        <v>51</v>
      </c>
      <c r="D40" s="2" t="str">
        <f t="shared" si="0"/>
        <v>TEHUACANA</v>
      </c>
      <c r="E40">
        <f t="shared" si="1"/>
        <v>10</v>
      </c>
    </row>
    <row r="41" spans="3:5" x14ac:dyDescent="0.25">
      <c r="C41" t="s">
        <v>52</v>
      </c>
      <c r="D41" s="2" t="str">
        <f t="shared" si="0"/>
        <v>THORNTON</v>
      </c>
      <c r="E41">
        <f t="shared" si="1"/>
        <v>9</v>
      </c>
    </row>
    <row r="42" spans="3:5" x14ac:dyDescent="0.25">
      <c r="C42" t="s">
        <v>53</v>
      </c>
      <c r="D42" s="2" t="str">
        <f t="shared" si="0"/>
        <v>VALLEY MILLS</v>
      </c>
      <c r="E42">
        <f t="shared" si="1"/>
        <v>13</v>
      </c>
    </row>
    <row r="43" spans="3:5" x14ac:dyDescent="0.25">
      <c r="C43" t="s">
        <v>54</v>
      </c>
      <c r="D43" s="2" t="str">
        <f t="shared" si="0"/>
        <v>WALNUT SPRINGS</v>
      </c>
      <c r="E43">
        <f t="shared" si="1"/>
        <v>15</v>
      </c>
    </row>
    <row r="44" spans="3:5" x14ac:dyDescent="0.25">
      <c r="C44" t="s">
        <v>55</v>
      </c>
      <c r="D44" s="2" t="str">
        <f t="shared" si="0"/>
        <v>WEST</v>
      </c>
      <c r="E44">
        <f t="shared" si="1"/>
        <v>5</v>
      </c>
    </row>
    <row r="45" spans="3:5" x14ac:dyDescent="0.25">
      <c r="C45" t="s">
        <v>56</v>
      </c>
      <c r="D45" s="2" t="str">
        <f t="shared" si="0"/>
        <v>WHITNEY</v>
      </c>
      <c r="E45">
        <f t="shared" si="1"/>
        <v>8</v>
      </c>
    </row>
    <row r="46" spans="3:5" x14ac:dyDescent="0.25">
      <c r="C46" t="s">
        <v>57</v>
      </c>
      <c r="D46" s="2" t="str">
        <f t="shared" si="0"/>
        <v>WORTHAM</v>
      </c>
      <c r="E46">
        <f t="shared" si="1"/>
        <v>8</v>
      </c>
    </row>
    <row r="47" spans="3:5" x14ac:dyDescent="0.25">
      <c r="C47" t="s">
        <v>58</v>
      </c>
      <c r="D47" s="2" t="str">
        <f t="shared" si="0"/>
        <v>WACO</v>
      </c>
      <c r="E47">
        <f t="shared" si="1"/>
        <v>5</v>
      </c>
    </row>
    <row r="48" spans="3:5" x14ac:dyDescent="0.25">
      <c r="C48" t="s">
        <v>59</v>
      </c>
      <c r="D48" s="2" t="str">
        <f t="shared" si="0"/>
        <v>WOODWAY</v>
      </c>
      <c r="E48">
        <f t="shared" si="1"/>
        <v>8</v>
      </c>
    </row>
    <row r="49" spans="3:5" x14ac:dyDescent="0.25">
      <c r="C49" t="s">
        <v>60</v>
      </c>
      <c r="D49" s="2" t="str">
        <f t="shared" si="0"/>
        <v>BROWNWOOD</v>
      </c>
      <c r="E49">
        <f t="shared" si="1"/>
        <v>10</v>
      </c>
    </row>
    <row r="50" spans="3:5" x14ac:dyDescent="0.25">
      <c r="C50" t="s">
        <v>61</v>
      </c>
      <c r="D50" s="2" t="str">
        <f t="shared" si="0"/>
        <v>EARLY</v>
      </c>
      <c r="E50">
        <f t="shared" si="1"/>
        <v>6</v>
      </c>
    </row>
    <row r="51" spans="3:5" x14ac:dyDescent="0.25">
      <c r="C51" t="s">
        <v>62</v>
      </c>
      <c r="D51" s="2" t="str">
        <f t="shared" si="0"/>
        <v>ART</v>
      </c>
      <c r="E51">
        <f t="shared" si="1"/>
        <v>4</v>
      </c>
    </row>
    <row r="52" spans="3:5" x14ac:dyDescent="0.25">
      <c r="C52" t="s">
        <v>63</v>
      </c>
      <c r="D52" s="2" t="str">
        <f t="shared" si="0"/>
        <v>BALLINGER</v>
      </c>
      <c r="E52">
        <f t="shared" si="1"/>
        <v>10</v>
      </c>
    </row>
    <row r="53" spans="3:5" x14ac:dyDescent="0.25">
      <c r="C53" t="s">
        <v>64</v>
      </c>
      <c r="D53" s="2" t="str">
        <f t="shared" si="0"/>
        <v>BANGS</v>
      </c>
      <c r="E53">
        <f t="shared" si="1"/>
        <v>6</v>
      </c>
    </row>
    <row r="54" spans="3:5" x14ac:dyDescent="0.25">
      <c r="C54" t="s">
        <v>65</v>
      </c>
      <c r="D54" s="2" t="str">
        <f t="shared" si="0"/>
        <v>BEND</v>
      </c>
      <c r="E54">
        <f t="shared" si="1"/>
        <v>5</v>
      </c>
    </row>
    <row r="55" spans="3:5" x14ac:dyDescent="0.25">
      <c r="C55" t="s">
        <v>66</v>
      </c>
      <c r="D55" s="2" t="str">
        <f t="shared" si="0"/>
        <v>BRADY</v>
      </c>
      <c r="E55">
        <f t="shared" si="1"/>
        <v>6</v>
      </c>
    </row>
    <row r="56" spans="3:5" x14ac:dyDescent="0.25">
      <c r="C56" t="s">
        <v>67</v>
      </c>
      <c r="D56" s="2" t="str">
        <f t="shared" si="0"/>
        <v>BROOKESMITH</v>
      </c>
      <c r="E56">
        <f t="shared" si="1"/>
        <v>12</v>
      </c>
    </row>
    <row r="57" spans="3:5" x14ac:dyDescent="0.25">
      <c r="C57" t="s">
        <v>68</v>
      </c>
      <c r="D57" s="2" t="str">
        <f t="shared" si="0"/>
        <v>BURKETT</v>
      </c>
      <c r="E57">
        <f t="shared" si="1"/>
        <v>8</v>
      </c>
    </row>
    <row r="58" spans="3:5" x14ac:dyDescent="0.25">
      <c r="C58" t="s">
        <v>69</v>
      </c>
      <c r="D58" s="2" t="str">
        <f t="shared" si="0"/>
        <v>CASTELL</v>
      </c>
      <c r="E58">
        <f t="shared" si="1"/>
        <v>8</v>
      </c>
    </row>
    <row r="59" spans="3:5" x14ac:dyDescent="0.25">
      <c r="C59" t="s">
        <v>70</v>
      </c>
      <c r="D59" s="2" t="str">
        <f t="shared" si="0"/>
        <v>CHEROKEE</v>
      </c>
      <c r="E59">
        <f t="shared" si="1"/>
        <v>9</v>
      </c>
    </row>
    <row r="60" spans="3:5" x14ac:dyDescent="0.25">
      <c r="C60" t="s">
        <v>71</v>
      </c>
      <c r="D60" s="2" t="str">
        <f t="shared" si="0"/>
        <v>COLEMAN</v>
      </c>
      <c r="E60">
        <f t="shared" si="1"/>
        <v>8</v>
      </c>
    </row>
    <row r="61" spans="3:5" x14ac:dyDescent="0.25">
      <c r="C61" t="s">
        <v>72</v>
      </c>
      <c r="D61" s="2" t="str">
        <f t="shared" si="0"/>
        <v>DOOLE</v>
      </c>
      <c r="E61">
        <f t="shared" si="1"/>
        <v>6</v>
      </c>
    </row>
    <row r="62" spans="3:5" x14ac:dyDescent="0.25">
      <c r="C62" t="s">
        <v>73</v>
      </c>
      <c r="D62" s="2" t="str">
        <f t="shared" si="0"/>
        <v>EDEN</v>
      </c>
      <c r="E62">
        <f t="shared" si="1"/>
        <v>5</v>
      </c>
    </row>
    <row r="63" spans="3:5" x14ac:dyDescent="0.25">
      <c r="C63" t="s">
        <v>74</v>
      </c>
      <c r="D63" s="2" t="str">
        <f t="shared" si="0"/>
        <v>FORT MC KAVETT</v>
      </c>
      <c r="E63">
        <f t="shared" si="1"/>
        <v>15</v>
      </c>
    </row>
    <row r="64" spans="3:5" x14ac:dyDescent="0.25">
      <c r="C64" t="s">
        <v>75</v>
      </c>
      <c r="D64" s="2" t="str">
        <f t="shared" si="0"/>
        <v>FREDONIA</v>
      </c>
      <c r="E64">
        <f t="shared" si="1"/>
        <v>9</v>
      </c>
    </row>
    <row r="65" spans="3:5" x14ac:dyDescent="0.25">
      <c r="C65" t="s">
        <v>76</v>
      </c>
      <c r="D65" s="2" t="str">
        <f t="shared" si="0"/>
        <v>GOLDTHWAITE</v>
      </c>
      <c r="E65">
        <f t="shared" si="1"/>
        <v>12</v>
      </c>
    </row>
    <row r="66" spans="3:5" x14ac:dyDescent="0.25">
      <c r="C66" t="s">
        <v>77</v>
      </c>
      <c r="D66" s="2" t="str">
        <f t="shared" si="0"/>
        <v>GOULDBUSK</v>
      </c>
      <c r="E66">
        <f t="shared" si="1"/>
        <v>10</v>
      </c>
    </row>
    <row r="67" spans="3:5" x14ac:dyDescent="0.25">
      <c r="C67" t="s">
        <v>78</v>
      </c>
      <c r="D67" s="2" t="str">
        <f t="shared" ref="D67:D130" si="2">MID(C67,7,E67-1)</f>
        <v>HEXT</v>
      </c>
      <c r="E67">
        <f t="shared" ref="E67:E130" si="3">FIND("TX",C67,1)-6</f>
        <v>5</v>
      </c>
    </row>
    <row r="68" spans="3:5" x14ac:dyDescent="0.25">
      <c r="C68" t="s">
        <v>79</v>
      </c>
      <c r="D68" s="2" t="str">
        <f t="shared" si="2"/>
        <v>JUNCTION</v>
      </c>
      <c r="E68">
        <f t="shared" si="3"/>
        <v>9</v>
      </c>
    </row>
    <row r="69" spans="3:5" x14ac:dyDescent="0.25">
      <c r="C69" t="s">
        <v>80</v>
      </c>
      <c r="D69" s="2" t="str">
        <f t="shared" si="2"/>
        <v>LOHN</v>
      </c>
      <c r="E69">
        <f t="shared" si="3"/>
        <v>5</v>
      </c>
    </row>
    <row r="70" spans="3:5" x14ac:dyDescent="0.25">
      <c r="C70" t="s">
        <v>81</v>
      </c>
      <c r="D70" s="2" t="str">
        <f t="shared" si="2"/>
        <v>LOMETA</v>
      </c>
      <c r="E70">
        <f t="shared" si="3"/>
        <v>7</v>
      </c>
    </row>
    <row r="71" spans="3:5" x14ac:dyDescent="0.25">
      <c r="C71" t="s">
        <v>82</v>
      </c>
      <c r="D71" s="2" t="str">
        <f t="shared" si="2"/>
        <v>LONDON</v>
      </c>
      <c r="E71">
        <f t="shared" si="3"/>
        <v>7</v>
      </c>
    </row>
    <row r="72" spans="3:5" x14ac:dyDescent="0.25">
      <c r="C72" t="s">
        <v>83</v>
      </c>
      <c r="D72" s="2" t="str">
        <f t="shared" si="2"/>
        <v>LOWAKE</v>
      </c>
      <c r="E72">
        <f t="shared" si="3"/>
        <v>7</v>
      </c>
    </row>
    <row r="73" spans="3:5" x14ac:dyDescent="0.25">
      <c r="C73" t="s">
        <v>84</v>
      </c>
      <c r="D73" s="2" t="str">
        <f t="shared" si="2"/>
        <v>MASON</v>
      </c>
      <c r="E73">
        <f t="shared" si="3"/>
        <v>6</v>
      </c>
    </row>
    <row r="74" spans="3:5" x14ac:dyDescent="0.25">
      <c r="C74" t="s">
        <v>85</v>
      </c>
      <c r="D74" s="2" t="str">
        <f t="shared" si="2"/>
        <v>MAY</v>
      </c>
      <c r="E74">
        <f t="shared" si="3"/>
        <v>4</v>
      </c>
    </row>
    <row r="75" spans="3:5" x14ac:dyDescent="0.25">
      <c r="C75" t="s">
        <v>86</v>
      </c>
      <c r="D75" s="2" t="str">
        <f t="shared" si="2"/>
        <v>MELVIN</v>
      </c>
      <c r="E75">
        <f t="shared" si="3"/>
        <v>7</v>
      </c>
    </row>
    <row r="76" spans="3:5" x14ac:dyDescent="0.25">
      <c r="C76" t="s">
        <v>87</v>
      </c>
      <c r="D76" s="2" t="str">
        <f t="shared" si="2"/>
        <v>MENARD</v>
      </c>
      <c r="E76">
        <f t="shared" si="3"/>
        <v>7</v>
      </c>
    </row>
    <row r="77" spans="3:5" x14ac:dyDescent="0.25">
      <c r="C77" t="s">
        <v>88</v>
      </c>
      <c r="D77" s="2" t="str">
        <f t="shared" si="2"/>
        <v>MILES</v>
      </c>
      <c r="E77">
        <f t="shared" si="3"/>
        <v>6</v>
      </c>
    </row>
    <row r="78" spans="3:5" x14ac:dyDescent="0.25">
      <c r="C78" t="s">
        <v>89</v>
      </c>
      <c r="D78" s="2" t="str">
        <f t="shared" si="2"/>
        <v>MILLERSVIEW</v>
      </c>
      <c r="E78">
        <f t="shared" si="3"/>
        <v>12</v>
      </c>
    </row>
    <row r="79" spans="3:5" x14ac:dyDescent="0.25">
      <c r="C79" t="s">
        <v>90</v>
      </c>
      <c r="D79" s="2" t="str">
        <f t="shared" si="2"/>
        <v>MULLIN</v>
      </c>
      <c r="E79">
        <f t="shared" si="3"/>
        <v>7</v>
      </c>
    </row>
    <row r="80" spans="3:5" x14ac:dyDescent="0.25">
      <c r="C80" t="s">
        <v>91</v>
      </c>
      <c r="D80" s="2" t="str">
        <f t="shared" si="2"/>
        <v>NORTON</v>
      </c>
      <c r="E80">
        <f t="shared" si="3"/>
        <v>7</v>
      </c>
    </row>
    <row r="81" spans="3:5" x14ac:dyDescent="0.25">
      <c r="C81" t="s">
        <v>92</v>
      </c>
      <c r="D81" s="2" t="str">
        <f t="shared" si="2"/>
        <v>PAINT ROCK</v>
      </c>
      <c r="E81">
        <f t="shared" si="3"/>
        <v>11</v>
      </c>
    </row>
    <row r="82" spans="3:5" x14ac:dyDescent="0.25">
      <c r="C82" t="s">
        <v>93</v>
      </c>
      <c r="D82" s="2" t="str">
        <f t="shared" si="2"/>
        <v>PONTOTOC</v>
      </c>
      <c r="E82">
        <f t="shared" si="3"/>
        <v>9</v>
      </c>
    </row>
    <row r="83" spans="3:5" x14ac:dyDescent="0.25">
      <c r="C83" t="s">
        <v>94</v>
      </c>
      <c r="D83" s="2" t="str">
        <f t="shared" si="2"/>
        <v>PRIDDY</v>
      </c>
      <c r="E83">
        <f t="shared" si="3"/>
        <v>7</v>
      </c>
    </row>
    <row r="84" spans="3:5" x14ac:dyDescent="0.25">
      <c r="C84" t="s">
        <v>95</v>
      </c>
      <c r="D84" s="2" t="str">
        <f t="shared" si="2"/>
        <v>RICHLAND SPRINGS</v>
      </c>
      <c r="E84">
        <f t="shared" si="3"/>
        <v>17</v>
      </c>
    </row>
    <row r="85" spans="3:5" x14ac:dyDescent="0.25">
      <c r="C85" t="s">
        <v>96</v>
      </c>
      <c r="D85" s="2" t="str">
        <f t="shared" si="2"/>
        <v>ROCHELLE</v>
      </c>
      <c r="E85">
        <f t="shared" si="3"/>
        <v>9</v>
      </c>
    </row>
    <row r="86" spans="3:5" x14ac:dyDescent="0.25">
      <c r="C86" t="s">
        <v>97</v>
      </c>
      <c r="D86" s="2" t="str">
        <f t="shared" si="2"/>
        <v>ROCKWOOD</v>
      </c>
      <c r="E86">
        <f t="shared" si="3"/>
        <v>9</v>
      </c>
    </row>
    <row r="87" spans="3:5" x14ac:dyDescent="0.25">
      <c r="C87" t="s">
        <v>98</v>
      </c>
      <c r="D87" s="2" t="str">
        <f t="shared" si="2"/>
        <v>ROOSEVELT</v>
      </c>
      <c r="E87">
        <f t="shared" si="3"/>
        <v>10</v>
      </c>
    </row>
    <row r="88" spans="3:5" x14ac:dyDescent="0.25">
      <c r="C88" t="s">
        <v>99</v>
      </c>
      <c r="D88" s="2" t="str">
        <f t="shared" si="2"/>
        <v>ROWENA</v>
      </c>
      <c r="E88">
        <f t="shared" si="3"/>
        <v>7</v>
      </c>
    </row>
    <row r="89" spans="3:5" x14ac:dyDescent="0.25">
      <c r="C89" t="s">
        <v>100</v>
      </c>
      <c r="D89" s="2" t="str">
        <f t="shared" si="2"/>
        <v>SAN SABA</v>
      </c>
      <c r="E89">
        <f t="shared" si="3"/>
        <v>9</v>
      </c>
    </row>
    <row r="90" spans="3:5" x14ac:dyDescent="0.25">
      <c r="C90" t="s">
        <v>101</v>
      </c>
      <c r="D90" s="2" t="str">
        <f t="shared" si="2"/>
        <v>SANTA ANNA</v>
      </c>
      <c r="E90">
        <f t="shared" si="3"/>
        <v>11</v>
      </c>
    </row>
    <row r="91" spans="3:5" x14ac:dyDescent="0.25">
      <c r="C91" t="s">
        <v>102</v>
      </c>
      <c r="D91" s="2" t="str">
        <f t="shared" si="2"/>
        <v>STAR</v>
      </c>
      <c r="E91">
        <f t="shared" si="3"/>
        <v>5</v>
      </c>
    </row>
    <row r="92" spans="3:5" x14ac:dyDescent="0.25">
      <c r="C92" t="s">
        <v>103</v>
      </c>
      <c r="D92" s="2" t="str">
        <f t="shared" si="2"/>
        <v>TALPA</v>
      </c>
      <c r="E92">
        <f t="shared" si="3"/>
        <v>6</v>
      </c>
    </row>
    <row r="93" spans="3:5" x14ac:dyDescent="0.25">
      <c r="C93" t="s">
        <v>104</v>
      </c>
      <c r="D93" s="2" t="str">
        <f t="shared" si="2"/>
        <v>TELEGRAPH</v>
      </c>
      <c r="E93">
        <f t="shared" si="3"/>
        <v>10</v>
      </c>
    </row>
    <row r="94" spans="3:5" x14ac:dyDescent="0.25">
      <c r="C94" t="s">
        <v>105</v>
      </c>
      <c r="D94" s="2" t="str">
        <f t="shared" si="2"/>
        <v>VALERA</v>
      </c>
      <c r="E94">
        <f t="shared" si="3"/>
        <v>7</v>
      </c>
    </row>
    <row r="95" spans="3:5" x14ac:dyDescent="0.25">
      <c r="C95" t="s">
        <v>106</v>
      </c>
      <c r="D95" s="2" t="str">
        <f t="shared" si="2"/>
        <v>VALLEY SPRING</v>
      </c>
      <c r="E95">
        <f t="shared" si="3"/>
        <v>14</v>
      </c>
    </row>
    <row r="96" spans="3:5" x14ac:dyDescent="0.25">
      <c r="C96" t="s">
        <v>107</v>
      </c>
      <c r="D96" s="2" t="str">
        <f t="shared" si="2"/>
        <v>VERIBEST</v>
      </c>
      <c r="E96">
        <f t="shared" si="3"/>
        <v>9</v>
      </c>
    </row>
    <row r="97" spans="3:5" x14ac:dyDescent="0.25">
      <c r="C97" t="s">
        <v>108</v>
      </c>
      <c r="D97" s="2" t="str">
        <f t="shared" si="2"/>
        <v>VOCA</v>
      </c>
      <c r="E97">
        <f t="shared" si="3"/>
        <v>5</v>
      </c>
    </row>
    <row r="98" spans="3:5" x14ac:dyDescent="0.25">
      <c r="C98" t="s">
        <v>109</v>
      </c>
      <c r="D98" s="2" t="str">
        <f t="shared" si="2"/>
        <v>VOSS</v>
      </c>
      <c r="E98">
        <f t="shared" si="3"/>
        <v>5</v>
      </c>
    </row>
    <row r="99" spans="3:5" x14ac:dyDescent="0.25">
      <c r="C99" t="s">
        <v>110</v>
      </c>
      <c r="D99" s="2" t="str">
        <f t="shared" si="2"/>
        <v>ZEPHYR</v>
      </c>
      <c r="E99">
        <f t="shared" si="3"/>
        <v>7</v>
      </c>
    </row>
    <row r="100" spans="3:5" x14ac:dyDescent="0.25">
      <c r="C100" t="s">
        <v>111</v>
      </c>
      <c r="D100" s="2" t="str">
        <f t="shared" si="2"/>
        <v>SAN ANGELO</v>
      </c>
      <c r="E100">
        <f t="shared" si="3"/>
        <v>11</v>
      </c>
    </row>
    <row r="101" spans="3:5" x14ac:dyDescent="0.25">
      <c r="C101" t="s">
        <v>112</v>
      </c>
      <c r="D101" s="2" t="str">
        <f t="shared" si="2"/>
        <v>GOODFELLOW AFB</v>
      </c>
      <c r="E101">
        <f t="shared" si="3"/>
        <v>15</v>
      </c>
    </row>
    <row r="102" spans="3:5" x14ac:dyDescent="0.25">
      <c r="C102" t="s">
        <v>113</v>
      </c>
      <c r="D102" s="2" t="str">
        <f t="shared" si="2"/>
        <v>BARNHART</v>
      </c>
      <c r="E102">
        <f t="shared" si="3"/>
        <v>9</v>
      </c>
    </row>
    <row r="103" spans="3:5" x14ac:dyDescent="0.25">
      <c r="C103" t="s">
        <v>114</v>
      </c>
      <c r="D103" s="2" t="str">
        <f t="shared" si="2"/>
        <v>BIG LAKE</v>
      </c>
      <c r="E103">
        <f t="shared" si="3"/>
        <v>9</v>
      </c>
    </row>
    <row r="104" spans="3:5" x14ac:dyDescent="0.25">
      <c r="C104" t="s">
        <v>115</v>
      </c>
      <c r="D104" s="2" t="str">
        <f t="shared" si="2"/>
        <v>BRONTE</v>
      </c>
      <c r="E104">
        <f t="shared" si="3"/>
        <v>7</v>
      </c>
    </row>
    <row r="105" spans="3:5" x14ac:dyDescent="0.25">
      <c r="C105" t="s">
        <v>116</v>
      </c>
      <c r="D105" s="2" t="str">
        <f t="shared" si="2"/>
        <v>CARLSBAD</v>
      </c>
      <c r="E105">
        <f t="shared" si="3"/>
        <v>9</v>
      </c>
    </row>
    <row r="106" spans="3:5" x14ac:dyDescent="0.25">
      <c r="C106" t="s">
        <v>117</v>
      </c>
      <c r="D106" s="2" t="str">
        <f t="shared" si="2"/>
        <v>CHRISTOVAL</v>
      </c>
      <c r="E106">
        <f t="shared" si="3"/>
        <v>11</v>
      </c>
    </row>
    <row r="107" spans="3:5" x14ac:dyDescent="0.25">
      <c r="C107" t="s">
        <v>118</v>
      </c>
      <c r="D107" s="2" t="str">
        <f t="shared" si="2"/>
        <v>ELDORADO</v>
      </c>
      <c r="E107">
        <f t="shared" si="3"/>
        <v>9</v>
      </c>
    </row>
    <row r="108" spans="3:5" x14ac:dyDescent="0.25">
      <c r="C108" t="s">
        <v>119</v>
      </c>
      <c r="D108" s="2" t="str">
        <f t="shared" si="2"/>
        <v>EOLA</v>
      </c>
      <c r="E108">
        <f t="shared" si="3"/>
        <v>5</v>
      </c>
    </row>
    <row r="109" spans="3:5" x14ac:dyDescent="0.25">
      <c r="C109" t="s">
        <v>120</v>
      </c>
      <c r="D109" s="2" t="str">
        <f t="shared" si="2"/>
        <v>KNICKERBOCKER</v>
      </c>
      <c r="E109">
        <f t="shared" si="3"/>
        <v>14</v>
      </c>
    </row>
    <row r="110" spans="3:5" x14ac:dyDescent="0.25">
      <c r="C110" t="s">
        <v>121</v>
      </c>
      <c r="D110" s="2" t="str">
        <f t="shared" si="2"/>
        <v>MERETA</v>
      </c>
      <c r="E110">
        <f t="shared" si="3"/>
        <v>7</v>
      </c>
    </row>
    <row r="111" spans="3:5" x14ac:dyDescent="0.25">
      <c r="C111" t="s">
        <v>122</v>
      </c>
      <c r="D111" s="2" t="str">
        <f t="shared" si="2"/>
        <v>MERTZON</v>
      </c>
      <c r="E111">
        <f t="shared" si="3"/>
        <v>8</v>
      </c>
    </row>
    <row r="112" spans="3:5" x14ac:dyDescent="0.25">
      <c r="C112" t="s">
        <v>123</v>
      </c>
      <c r="D112" s="2" t="str">
        <f t="shared" si="2"/>
        <v>OZONA</v>
      </c>
      <c r="E112">
        <f t="shared" si="3"/>
        <v>6</v>
      </c>
    </row>
    <row r="113" spans="3:5" x14ac:dyDescent="0.25">
      <c r="C113" t="s">
        <v>124</v>
      </c>
      <c r="D113" s="2" t="str">
        <f t="shared" si="2"/>
        <v>ROBERT LEE</v>
      </c>
      <c r="E113">
        <f t="shared" si="3"/>
        <v>11</v>
      </c>
    </row>
    <row r="114" spans="3:5" x14ac:dyDescent="0.25">
      <c r="C114" t="s">
        <v>125</v>
      </c>
      <c r="D114" s="2" t="str">
        <f t="shared" si="2"/>
        <v>SILVER</v>
      </c>
      <c r="E114">
        <f t="shared" si="3"/>
        <v>7</v>
      </c>
    </row>
    <row r="115" spans="3:5" x14ac:dyDescent="0.25">
      <c r="C115" t="s">
        <v>126</v>
      </c>
      <c r="D115" s="2" t="str">
        <f t="shared" si="2"/>
        <v>SONORA</v>
      </c>
      <c r="E115">
        <f t="shared" si="3"/>
        <v>7</v>
      </c>
    </row>
    <row r="116" spans="3:5" x14ac:dyDescent="0.25">
      <c r="C116" t="s">
        <v>127</v>
      </c>
      <c r="D116" s="2" t="str">
        <f t="shared" si="2"/>
        <v>STERLING CITY</v>
      </c>
      <c r="E116">
        <f t="shared" si="3"/>
        <v>14</v>
      </c>
    </row>
    <row r="117" spans="3:5" x14ac:dyDescent="0.25">
      <c r="C117" t="s">
        <v>128</v>
      </c>
      <c r="D117" s="2" t="str">
        <f t="shared" si="2"/>
        <v>TENNYSON</v>
      </c>
      <c r="E117">
        <f t="shared" si="3"/>
        <v>9</v>
      </c>
    </row>
    <row r="118" spans="3:5" x14ac:dyDescent="0.25">
      <c r="C118" t="s">
        <v>129</v>
      </c>
      <c r="D118" s="2" t="str">
        <f t="shared" si="2"/>
        <v>VANCOURT</v>
      </c>
      <c r="E118">
        <f t="shared" si="3"/>
        <v>9</v>
      </c>
    </row>
    <row r="119" spans="3:5" x14ac:dyDescent="0.25">
      <c r="C119" t="s">
        <v>130</v>
      </c>
      <c r="D119" s="2" t="str">
        <f t="shared" si="2"/>
        <v>WALL</v>
      </c>
      <c r="E119">
        <f t="shared" si="3"/>
        <v>5</v>
      </c>
    </row>
    <row r="120" spans="3:5" x14ac:dyDescent="0.25">
      <c r="C120" t="s">
        <v>131</v>
      </c>
      <c r="D120" s="2" t="str">
        <f t="shared" si="2"/>
        <v>WATER VALLEY</v>
      </c>
      <c r="E120">
        <f t="shared" si="3"/>
        <v>13</v>
      </c>
    </row>
    <row r="121" spans="3:5" x14ac:dyDescent="0.25">
      <c r="C121" t="s">
        <v>132</v>
      </c>
      <c r="D121" s="2" t="str">
        <f t="shared" si="2"/>
        <v>HOUSTON</v>
      </c>
      <c r="E121">
        <f t="shared" si="3"/>
        <v>8</v>
      </c>
    </row>
    <row r="122" spans="3:5" x14ac:dyDescent="0.25">
      <c r="C122" t="s">
        <v>133</v>
      </c>
      <c r="D122" s="2" t="str">
        <f t="shared" si="2"/>
        <v>CONROE</v>
      </c>
      <c r="E122">
        <f t="shared" si="3"/>
        <v>7</v>
      </c>
    </row>
    <row r="123" spans="3:5" x14ac:dyDescent="0.25">
      <c r="C123" t="s">
        <v>134</v>
      </c>
      <c r="D123" s="2" t="str">
        <f t="shared" si="2"/>
        <v>NORTH HOUSTON</v>
      </c>
      <c r="E123">
        <f t="shared" si="3"/>
        <v>14</v>
      </c>
    </row>
    <row r="124" spans="3:5" x14ac:dyDescent="0.25">
      <c r="C124" t="s">
        <v>135</v>
      </c>
      <c r="D124" s="2" t="str">
        <f t="shared" si="2"/>
        <v>MONTGOMERY</v>
      </c>
      <c r="E124">
        <f t="shared" si="3"/>
        <v>11</v>
      </c>
    </row>
    <row r="125" spans="3:5" x14ac:dyDescent="0.25">
      <c r="C125" t="s">
        <v>136</v>
      </c>
      <c r="D125" s="2" t="str">
        <f t="shared" si="2"/>
        <v>WILLIS</v>
      </c>
      <c r="E125">
        <f t="shared" si="3"/>
        <v>7</v>
      </c>
    </row>
    <row r="126" spans="3:5" x14ac:dyDescent="0.25">
      <c r="C126" t="s">
        <v>137</v>
      </c>
      <c r="D126" s="2" t="str">
        <f t="shared" si="2"/>
        <v>HUNTSVILLE</v>
      </c>
      <c r="E126">
        <f t="shared" si="3"/>
        <v>11</v>
      </c>
    </row>
    <row r="127" spans="3:5" x14ac:dyDescent="0.25">
      <c r="C127" t="s">
        <v>138</v>
      </c>
      <c r="D127" s="2" t="str">
        <f t="shared" si="2"/>
        <v>KINGWOOD</v>
      </c>
      <c r="E127">
        <f t="shared" si="3"/>
        <v>9</v>
      </c>
    </row>
    <row r="128" spans="3:5" x14ac:dyDescent="0.25">
      <c r="C128" t="s">
        <v>139</v>
      </c>
      <c r="D128" s="2" t="str">
        <f t="shared" si="2"/>
        <v>ACE</v>
      </c>
      <c r="E128">
        <f t="shared" si="3"/>
        <v>4</v>
      </c>
    </row>
    <row r="129" spans="3:5" x14ac:dyDescent="0.25">
      <c r="C129" t="s">
        <v>140</v>
      </c>
      <c r="D129" s="2" t="str">
        <f t="shared" si="2"/>
        <v>CLEVELAND</v>
      </c>
      <c r="E129">
        <f t="shared" si="3"/>
        <v>10</v>
      </c>
    </row>
    <row r="130" spans="3:5" x14ac:dyDescent="0.25">
      <c r="C130" t="s">
        <v>141</v>
      </c>
      <c r="D130" s="2" t="str">
        <f t="shared" si="2"/>
        <v>COLDSPRING</v>
      </c>
      <c r="E130">
        <f t="shared" si="3"/>
        <v>11</v>
      </c>
    </row>
    <row r="131" spans="3:5" x14ac:dyDescent="0.25">
      <c r="C131" t="s">
        <v>142</v>
      </c>
      <c r="D131" s="2" t="str">
        <f t="shared" ref="D131:D194" si="4">MID(C131,7,E131-1)</f>
        <v>DALLARDSVILLE</v>
      </c>
      <c r="E131">
        <f t="shared" ref="E131:E194" si="5">FIND("TX",C131,1)-6</f>
        <v>14</v>
      </c>
    </row>
    <row r="132" spans="3:5" x14ac:dyDescent="0.25">
      <c r="C132" t="s">
        <v>143</v>
      </c>
      <c r="D132" s="2" t="str">
        <f t="shared" si="4"/>
        <v>DOBBIN</v>
      </c>
      <c r="E132">
        <f t="shared" si="5"/>
        <v>7</v>
      </c>
    </row>
    <row r="133" spans="3:5" x14ac:dyDescent="0.25">
      <c r="C133" t="s">
        <v>144</v>
      </c>
      <c r="D133" s="2" t="str">
        <f t="shared" si="4"/>
        <v>DODGE</v>
      </c>
      <c r="E133">
        <f t="shared" si="5"/>
        <v>6</v>
      </c>
    </row>
    <row r="134" spans="3:5" x14ac:dyDescent="0.25">
      <c r="C134" t="s">
        <v>145</v>
      </c>
      <c r="D134" s="2" t="str">
        <f t="shared" si="4"/>
        <v>GOODRICH</v>
      </c>
      <c r="E134">
        <f t="shared" si="5"/>
        <v>9</v>
      </c>
    </row>
    <row r="135" spans="3:5" x14ac:dyDescent="0.25">
      <c r="C135" t="s">
        <v>146</v>
      </c>
      <c r="D135" s="2" t="str">
        <f t="shared" si="4"/>
        <v>HUFFMAN</v>
      </c>
      <c r="E135">
        <f t="shared" si="5"/>
        <v>8</v>
      </c>
    </row>
    <row r="136" spans="3:5" x14ac:dyDescent="0.25">
      <c r="C136" t="s">
        <v>147</v>
      </c>
      <c r="D136" s="2" t="str">
        <f t="shared" si="4"/>
        <v>HUFSMITH</v>
      </c>
      <c r="E136">
        <f t="shared" si="5"/>
        <v>9</v>
      </c>
    </row>
    <row r="137" spans="3:5" x14ac:dyDescent="0.25">
      <c r="C137" t="s">
        <v>148</v>
      </c>
      <c r="D137" s="2" t="str">
        <f t="shared" si="4"/>
        <v>HUMBLE</v>
      </c>
      <c r="E137">
        <f t="shared" si="5"/>
        <v>7</v>
      </c>
    </row>
    <row r="138" spans="3:5" x14ac:dyDescent="0.25">
      <c r="C138" t="s">
        <v>149</v>
      </c>
      <c r="D138" s="2" t="str">
        <f t="shared" si="4"/>
        <v>LEGGETT</v>
      </c>
      <c r="E138">
        <f t="shared" si="5"/>
        <v>8</v>
      </c>
    </row>
    <row r="139" spans="3:5" x14ac:dyDescent="0.25">
      <c r="C139" t="s">
        <v>150</v>
      </c>
      <c r="D139" s="2" t="str">
        <f t="shared" si="4"/>
        <v>LIVINGSTON</v>
      </c>
      <c r="E139">
        <f t="shared" si="5"/>
        <v>11</v>
      </c>
    </row>
    <row r="140" spans="3:5" x14ac:dyDescent="0.25">
      <c r="C140" t="s">
        <v>151</v>
      </c>
      <c r="D140" s="2" t="str">
        <f t="shared" si="4"/>
        <v>MAGNOLIA</v>
      </c>
      <c r="E140">
        <f t="shared" si="5"/>
        <v>9</v>
      </c>
    </row>
    <row r="141" spans="3:5" x14ac:dyDescent="0.25">
      <c r="C141" t="s">
        <v>152</v>
      </c>
      <c r="D141" s="2" t="str">
        <f t="shared" si="4"/>
        <v>NEW CANEY</v>
      </c>
      <c r="E141">
        <f t="shared" si="5"/>
        <v>10</v>
      </c>
    </row>
    <row r="142" spans="3:5" x14ac:dyDescent="0.25">
      <c r="C142" t="s">
        <v>153</v>
      </c>
      <c r="D142" s="2" t="str">
        <f t="shared" si="4"/>
        <v>NEW WAVERLY</v>
      </c>
      <c r="E142">
        <f t="shared" si="5"/>
        <v>12</v>
      </c>
    </row>
    <row r="143" spans="3:5" x14ac:dyDescent="0.25">
      <c r="C143" t="s">
        <v>154</v>
      </c>
      <c r="D143" s="2" t="str">
        <f t="shared" si="4"/>
        <v>OAKHURST</v>
      </c>
      <c r="E143">
        <f t="shared" si="5"/>
        <v>9</v>
      </c>
    </row>
    <row r="144" spans="3:5" x14ac:dyDescent="0.25">
      <c r="C144" t="s">
        <v>155</v>
      </c>
      <c r="D144" s="2" t="str">
        <f t="shared" si="4"/>
        <v>ONALASKA</v>
      </c>
      <c r="E144">
        <f t="shared" si="5"/>
        <v>9</v>
      </c>
    </row>
    <row r="145" spans="3:5" x14ac:dyDescent="0.25">
      <c r="C145" t="s">
        <v>156</v>
      </c>
      <c r="D145" s="2" t="str">
        <f t="shared" si="4"/>
        <v>PINEHURST</v>
      </c>
      <c r="E145">
        <f t="shared" si="5"/>
        <v>10</v>
      </c>
    </row>
    <row r="146" spans="3:5" x14ac:dyDescent="0.25">
      <c r="C146" t="s">
        <v>157</v>
      </c>
      <c r="D146" s="2" t="str">
        <f t="shared" si="4"/>
        <v>PLANTERSVILLE</v>
      </c>
      <c r="E146">
        <f t="shared" si="5"/>
        <v>14</v>
      </c>
    </row>
    <row r="147" spans="3:5" x14ac:dyDescent="0.25">
      <c r="C147" t="s">
        <v>158</v>
      </c>
      <c r="D147" s="2" t="str">
        <f t="shared" si="4"/>
        <v>POINTBLANK</v>
      </c>
      <c r="E147">
        <f t="shared" si="5"/>
        <v>11</v>
      </c>
    </row>
    <row r="148" spans="3:5" x14ac:dyDescent="0.25">
      <c r="C148" t="s">
        <v>159</v>
      </c>
      <c r="D148" s="2" t="str">
        <f t="shared" si="4"/>
        <v>PORTER</v>
      </c>
      <c r="E148">
        <f t="shared" si="5"/>
        <v>7</v>
      </c>
    </row>
    <row r="149" spans="3:5" x14ac:dyDescent="0.25">
      <c r="C149" t="s">
        <v>160</v>
      </c>
      <c r="D149" s="2" t="str">
        <f t="shared" si="4"/>
        <v>RIVERSIDE</v>
      </c>
      <c r="E149">
        <f t="shared" si="5"/>
        <v>10</v>
      </c>
    </row>
    <row r="150" spans="3:5" x14ac:dyDescent="0.25">
      <c r="C150" t="s">
        <v>161</v>
      </c>
      <c r="D150" s="2" t="str">
        <f t="shared" si="4"/>
        <v>ROMAYOR</v>
      </c>
      <c r="E150">
        <f t="shared" si="5"/>
        <v>8</v>
      </c>
    </row>
    <row r="151" spans="3:5" x14ac:dyDescent="0.25">
      <c r="C151" t="s">
        <v>162</v>
      </c>
      <c r="D151" s="2" t="str">
        <f t="shared" si="4"/>
        <v>RYE</v>
      </c>
      <c r="E151">
        <f t="shared" si="5"/>
        <v>4</v>
      </c>
    </row>
    <row r="152" spans="3:5" x14ac:dyDescent="0.25">
      <c r="C152" t="s">
        <v>163</v>
      </c>
      <c r="D152" s="2" t="str">
        <f t="shared" si="4"/>
        <v>SHEPHERD</v>
      </c>
      <c r="E152">
        <f t="shared" si="5"/>
        <v>9</v>
      </c>
    </row>
    <row r="153" spans="3:5" x14ac:dyDescent="0.25">
      <c r="C153" t="s">
        <v>164</v>
      </c>
      <c r="D153" s="2" t="str">
        <f t="shared" si="4"/>
        <v>SPLENDORA</v>
      </c>
      <c r="E153">
        <f t="shared" si="5"/>
        <v>10</v>
      </c>
    </row>
    <row r="154" spans="3:5" x14ac:dyDescent="0.25">
      <c r="C154" t="s">
        <v>165</v>
      </c>
      <c r="D154" s="2" t="str">
        <f t="shared" si="4"/>
        <v>SPRING</v>
      </c>
      <c r="E154">
        <f t="shared" si="5"/>
        <v>7</v>
      </c>
    </row>
    <row r="155" spans="3:5" x14ac:dyDescent="0.25">
      <c r="C155" t="s">
        <v>166</v>
      </c>
      <c r="D155" s="2" t="str">
        <f t="shared" si="4"/>
        <v>THICKET</v>
      </c>
      <c r="E155">
        <f t="shared" si="5"/>
        <v>8</v>
      </c>
    </row>
    <row r="156" spans="3:5" x14ac:dyDescent="0.25">
      <c r="C156" t="s">
        <v>167</v>
      </c>
      <c r="D156" s="2" t="str">
        <f t="shared" si="4"/>
        <v>TOMBALL</v>
      </c>
      <c r="E156">
        <f t="shared" si="5"/>
        <v>8</v>
      </c>
    </row>
    <row r="157" spans="3:5" x14ac:dyDescent="0.25">
      <c r="C157" t="s">
        <v>168</v>
      </c>
      <c r="D157" s="2" t="str">
        <f t="shared" si="4"/>
        <v>VOTAW</v>
      </c>
      <c r="E157">
        <f t="shared" si="5"/>
        <v>6</v>
      </c>
    </row>
    <row r="158" spans="3:5" x14ac:dyDescent="0.25">
      <c r="C158" t="s">
        <v>169</v>
      </c>
      <c r="D158" s="2" t="str">
        <f t="shared" si="4"/>
        <v>BELLAIRE</v>
      </c>
      <c r="E158">
        <f t="shared" si="5"/>
        <v>9</v>
      </c>
    </row>
    <row r="159" spans="3:5" x14ac:dyDescent="0.25">
      <c r="C159" t="s">
        <v>170</v>
      </c>
      <c r="D159" s="2" t="str">
        <f t="shared" si="4"/>
        <v>BAY CITY</v>
      </c>
      <c r="E159">
        <f t="shared" si="5"/>
        <v>9</v>
      </c>
    </row>
    <row r="160" spans="3:5" x14ac:dyDescent="0.25">
      <c r="C160" t="s">
        <v>171</v>
      </c>
      <c r="D160" s="2" t="str">
        <f t="shared" si="4"/>
        <v>RICHMOND</v>
      </c>
      <c r="E160">
        <f t="shared" si="5"/>
        <v>9</v>
      </c>
    </row>
    <row r="161" spans="3:5" x14ac:dyDescent="0.25">
      <c r="C161" t="s">
        <v>172</v>
      </c>
      <c r="D161" s="2" t="str">
        <f t="shared" si="4"/>
        <v>CYPRESS</v>
      </c>
      <c r="E161">
        <f t="shared" si="5"/>
        <v>8</v>
      </c>
    </row>
    <row r="162" spans="3:5" x14ac:dyDescent="0.25">
      <c r="C162" t="s">
        <v>173</v>
      </c>
      <c r="D162" s="2" t="str">
        <f t="shared" si="4"/>
        <v>ALIEF</v>
      </c>
      <c r="E162">
        <f t="shared" si="5"/>
        <v>6</v>
      </c>
    </row>
    <row r="163" spans="3:5" x14ac:dyDescent="0.25">
      <c r="C163" t="s">
        <v>174</v>
      </c>
      <c r="D163" s="2" t="str">
        <f t="shared" si="4"/>
        <v>ALTAIR</v>
      </c>
      <c r="E163">
        <f t="shared" si="5"/>
        <v>7</v>
      </c>
    </row>
    <row r="164" spans="3:5" x14ac:dyDescent="0.25">
      <c r="C164" t="s">
        <v>175</v>
      </c>
      <c r="D164" s="2" t="str">
        <f t="shared" si="4"/>
        <v>BARKER</v>
      </c>
      <c r="E164">
        <f t="shared" si="5"/>
        <v>7</v>
      </c>
    </row>
    <row r="165" spans="3:5" x14ac:dyDescent="0.25">
      <c r="C165" t="s">
        <v>176</v>
      </c>
      <c r="D165" s="2" t="str">
        <f t="shared" si="4"/>
        <v>CEDAR LANE</v>
      </c>
      <c r="E165">
        <f t="shared" si="5"/>
        <v>11</v>
      </c>
    </row>
    <row r="166" spans="3:5" x14ac:dyDescent="0.25">
      <c r="C166" t="s">
        <v>177</v>
      </c>
      <c r="D166" s="2" t="str">
        <f t="shared" si="4"/>
        <v>BEASLEY</v>
      </c>
      <c r="E166">
        <f t="shared" si="5"/>
        <v>8</v>
      </c>
    </row>
    <row r="167" spans="3:5" x14ac:dyDescent="0.25">
      <c r="C167" t="s">
        <v>178</v>
      </c>
      <c r="D167" s="2" t="str">
        <f t="shared" si="4"/>
        <v>BELLVILLE</v>
      </c>
      <c r="E167">
        <f t="shared" si="5"/>
        <v>10</v>
      </c>
    </row>
    <row r="168" spans="3:5" x14ac:dyDescent="0.25">
      <c r="C168" t="s">
        <v>179</v>
      </c>
      <c r="D168" s="2" t="str">
        <f t="shared" si="4"/>
        <v>BLESSING</v>
      </c>
      <c r="E168">
        <f t="shared" si="5"/>
        <v>9</v>
      </c>
    </row>
    <row r="169" spans="3:5" x14ac:dyDescent="0.25">
      <c r="C169" t="s">
        <v>180</v>
      </c>
      <c r="D169" s="2" t="str">
        <f t="shared" si="4"/>
        <v>BOLING</v>
      </c>
      <c r="E169">
        <f t="shared" si="5"/>
        <v>7</v>
      </c>
    </row>
    <row r="170" spans="3:5" x14ac:dyDescent="0.25">
      <c r="C170" t="s">
        <v>181</v>
      </c>
      <c r="D170" s="2" t="str">
        <f t="shared" si="4"/>
        <v>BRAZORIA</v>
      </c>
      <c r="E170">
        <f t="shared" si="5"/>
        <v>9</v>
      </c>
    </row>
    <row r="171" spans="3:5" x14ac:dyDescent="0.25">
      <c r="C171" t="s">
        <v>182</v>
      </c>
      <c r="D171" s="2" t="str">
        <f t="shared" si="4"/>
        <v>BROOKSHIRE</v>
      </c>
      <c r="E171">
        <f t="shared" si="5"/>
        <v>11</v>
      </c>
    </row>
    <row r="172" spans="3:5" x14ac:dyDescent="0.25">
      <c r="C172" t="s">
        <v>183</v>
      </c>
      <c r="D172" s="2" t="str">
        <f t="shared" si="4"/>
        <v>CHAPPELL HILL</v>
      </c>
      <c r="E172">
        <f t="shared" si="5"/>
        <v>14</v>
      </c>
    </row>
    <row r="173" spans="3:5" x14ac:dyDescent="0.25">
      <c r="C173" t="s">
        <v>184</v>
      </c>
      <c r="D173" s="2" t="str">
        <f t="shared" si="4"/>
        <v>COLLEGEPORT</v>
      </c>
      <c r="E173">
        <f t="shared" si="5"/>
        <v>12</v>
      </c>
    </row>
    <row r="174" spans="3:5" x14ac:dyDescent="0.25">
      <c r="C174" t="s">
        <v>185</v>
      </c>
      <c r="D174" s="2" t="str">
        <f t="shared" si="4"/>
        <v>DAMON</v>
      </c>
      <c r="E174">
        <f t="shared" si="5"/>
        <v>6</v>
      </c>
    </row>
    <row r="175" spans="3:5" x14ac:dyDescent="0.25">
      <c r="C175" t="s">
        <v>186</v>
      </c>
      <c r="D175" s="2" t="str">
        <f t="shared" si="4"/>
        <v>DANCIGER</v>
      </c>
      <c r="E175">
        <f t="shared" si="5"/>
        <v>9</v>
      </c>
    </row>
    <row r="176" spans="3:5" x14ac:dyDescent="0.25">
      <c r="C176" t="s">
        <v>187</v>
      </c>
      <c r="D176" s="2" t="str">
        <f t="shared" si="4"/>
        <v>DANEVANG</v>
      </c>
      <c r="E176">
        <f t="shared" si="5"/>
        <v>9</v>
      </c>
    </row>
    <row r="177" spans="3:5" x14ac:dyDescent="0.25">
      <c r="C177" t="s">
        <v>188</v>
      </c>
      <c r="D177" s="2" t="str">
        <f t="shared" si="4"/>
        <v>EAGLE LAKE</v>
      </c>
      <c r="E177">
        <f t="shared" si="5"/>
        <v>11</v>
      </c>
    </row>
    <row r="178" spans="3:5" x14ac:dyDescent="0.25">
      <c r="C178" t="s">
        <v>189</v>
      </c>
      <c r="D178" s="2" t="str">
        <f t="shared" si="4"/>
        <v>EAST BERNARD</v>
      </c>
      <c r="E178">
        <f t="shared" si="5"/>
        <v>13</v>
      </c>
    </row>
    <row r="179" spans="3:5" x14ac:dyDescent="0.25">
      <c r="C179" t="s">
        <v>190</v>
      </c>
      <c r="D179" s="2" t="str">
        <f t="shared" si="4"/>
        <v>EGYPT</v>
      </c>
      <c r="E179">
        <f t="shared" si="5"/>
        <v>6</v>
      </c>
    </row>
    <row r="180" spans="3:5" x14ac:dyDescent="0.25">
      <c r="C180" t="s">
        <v>191</v>
      </c>
      <c r="D180" s="2" t="str">
        <f t="shared" si="4"/>
        <v>EL CAMPO</v>
      </c>
      <c r="E180">
        <f t="shared" si="5"/>
        <v>9</v>
      </c>
    </row>
    <row r="181" spans="3:5" x14ac:dyDescent="0.25">
      <c r="C181" t="s">
        <v>192</v>
      </c>
      <c r="D181" s="2" t="str">
        <f t="shared" si="4"/>
        <v>ELMATON</v>
      </c>
      <c r="E181">
        <f t="shared" si="5"/>
        <v>8</v>
      </c>
    </row>
    <row r="182" spans="3:5" x14ac:dyDescent="0.25">
      <c r="C182" t="s">
        <v>193</v>
      </c>
      <c r="D182" s="2" t="str">
        <f t="shared" si="4"/>
        <v>FULSHEAR</v>
      </c>
      <c r="E182">
        <f t="shared" si="5"/>
        <v>9</v>
      </c>
    </row>
    <row r="183" spans="3:5" x14ac:dyDescent="0.25">
      <c r="C183" t="s">
        <v>194</v>
      </c>
      <c r="D183" s="2" t="str">
        <f t="shared" si="4"/>
        <v>GARWOOD</v>
      </c>
      <c r="E183">
        <f t="shared" si="5"/>
        <v>8</v>
      </c>
    </row>
    <row r="184" spans="3:5" x14ac:dyDescent="0.25">
      <c r="C184" t="s">
        <v>195</v>
      </c>
      <c r="D184" s="2" t="str">
        <f t="shared" si="4"/>
        <v>GLEN FLORA</v>
      </c>
      <c r="E184">
        <f t="shared" si="5"/>
        <v>11</v>
      </c>
    </row>
    <row r="185" spans="3:5" x14ac:dyDescent="0.25">
      <c r="C185" t="s">
        <v>196</v>
      </c>
      <c r="D185" s="2" t="str">
        <f t="shared" si="4"/>
        <v>GUY</v>
      </c>
      <c r="E185">
        <f t="shared" si="5"/>
        <v>4</v>
      </c>
    </row>
    <row r="186" spans="3:5" x14ac:dyDescent="0.25">
      <c r="C186" t="s">
        <v>197</v>
      </c>
      <c r="D186" s="2" t="str">
        <f t="shared" si="4"/>
        <v>HEMPSTEAD</v>
      </c>
      <c r="E186">
        <f t="shared" si="5"/>
        <v>10</v>
      </c>
    </row>
    <row r="187" spans="3:5" x14ac:dyDescent="0.25">
      <c r="C187" t="s">
        <v>198</v>
      </c>
      <c r="D187" s="2" t="str">
        <f t="shared" si="4"/>
        <v>PRAIRIE VIEW</v>
      </c>
      <c r="E187">
        <f t="shared" si="5"/>
        <v>13</v>
      </c>
    </row>
    <row r="188" spans="3:5" x14ac:dyDescent="0.25">
      <c r="C188" t="s">
        <v>199</v>
      </c>
      <c r="D188" s="2" t="str">
        <f t="shared" si="4"/>
        <v>HOCKLEY</v>
      </c>
      <c r="E188">
        <f t="shared" si="5"/>
        <v>8</v>
      </c>
    </row>
    <row r="189" spans="3:5" x14ac:dyDescent="0.25">
      <c r="C189" t="s">
        <v>200</v>
      </c>
      <c r="D189" s="2" t="str">
        <f t="shared" si="4"/>
        <v>HUNGERFORD</v>
      </c>
      <c r="E189">
        <f t="shared" si="5"/>
        <v>11</v>
      </c>
    </row>
    <row r="190" spans="3:5" x14ac:dyDescent="0.25">
      <c r="C190" t="s">
        <v>201</v>
      </c>
      <c r="D190" s="2" t="str">
        <f t="shared" si="4"/>
        <v>KATY</v>
      </c>
      <c r="E190">
        <f t="shared" si="5"/>
        <v>5</v>
      </c>
    </row>
    <row r="191" spans="3:5" x14ac:dyDescent="0.25">
      <c r="C191" t="s">
        <v>202</v>
      </c>
      <c r="D191" s="2" t="str">
        <f t="shared" si="4"/>
        <v>KENDLETON</v>
      </c>
      <c r="E191">
        <f t="shared" si="5"/>
        <v>10</v>
      </c>
    </row>
    <row r="192" spans="3:5" x14ac:dyDescent="0.25">
      <c r="C192" t="s">
        <v>203</v>
      </c>
      <c r="D192" s="2" t="str">
        <f t="shared" si="4"/>
        <v>KENNEY</v>
      </c>
      <c r="E192">
        <f t="shared" si="5"/>
        <v>7</v>
      </c>
    </row>
    <row r="193" spans="3:5" x14ac:dyDescent="0.25">
      <c r="C193" t="s">
        <v>204</v>
      </c>
      <c r="D193" s="2" t="str">
        <f t="shared" si="4"/>
        <v>LANE CITY</v>
      </c>
      <c r="E193">
        <f t="shared" si="5"/>
        <v>10</v>
      </c>
    </row>
    <row r="194" spans="3:5" x14ac:dyDescent="0.25">
      <c r="C194" t="s">
        <v>205</v>
      </c>
      <c r="D194" s="2" t="str">
        <f t="shared" si="4"/>
        <v>LISSIE</v>
      </c>
      <c r="E194">
        <f t="shared" si="5"/>
        <v>7</v>
      </c>
    </row>
    <row r="195" spans="3:5" x14ac:dyDescent="0.25">
      <c r="C195" t="s">
        <v>206</v>
      </c>
      <c r="D195" s="2" t="str">
        <f t="shared" ref="D195:D258" si="6">MID(C195,7,E195-1)</f>
        <v>LOUISE</v>
      </c>
      <c r="E195">
        <f t="shared" ref="E195:E258" si="7">FIND("TX",C195,1)-6</f>
        <v>7</v>
      </c>
    </row>
    <row r="196" spans="3:5" x14ac:dyDescent="0.25">
      <c r="C196" t="s">
        <v>207</v>
      </c>
      <c r="D196" s="2" t="str">
        <f t="shared" si="6"/>
        <v>MARKHAM</v>
      </c>
      <c r="E196">
        <f t="shared" si="7"/>
        <v>8</v>
      </c>
    </row>
    <row r="197" spans="3:5" x14ac:dyDescent="0.25">
      <c r="C197" t="s">
        <v>208</v>
      </c>
      <c r="D197" s="2" t="str">
        <f t="shared" si="6"/>
        <v>MATAGORDA</v>
      </c>
      <c r="E197">
        <f t="shared" si="7"/>
        <v>10</v>
      </c>
    </row>
    <row r="198" spans="3:5" x14ac:dyDescent="0.25">
      <c r="C198" t="s">
        <v>209</v>
      </c>
      <c r="D198" s="2" t="str">
        <f t="shared" si="6"/>
        <v>MIDFIELD</v>
      </c>
      <c r="E198">
        <f t="shared" si="7"/>
        <v>9</v>
      </c>
    </row>
    <row r="199" spans="3:5" x14ac:dyDescent="0.25">
      <c r="C199" t="s">
        <v>210</v>
      </c>
      <c r="D199" s="2" t="str">
        <f t="shared" si="6"/>
        <v>MISSOURI CITY</v>
      </c>
      <c r="E199">
        <f t="shared" si="7"/>
        <v>14</v>
      </c>
    </row>
    <row r="200" spans="3:5" x14ac:dyDescent="0.25">
      <c r="C200" t="s">
        <v>211</v>
      </c>
      <c r="D200" s="2" t="str">
        <f t="shared" si="6"/>
        <v>NADA</v>
      </c>
      <c r="E200">
        <f t="shared" si="7"/>
        <v>5</v>
      </c>
    </row>
    <row r="201" spans="3:5" x14ac:dyDescent="0.25">
      <c r="C201" t="s">
        <v>212</v>
      </c>
      <c r="D201" s="2" t="str">
        <f t="shared" si="6"/>
        <v>NEEDVILLE</v>
      </c>
      <c r="E201">
        <f t="shared" si="7"/>
        <v>10</v>
      </c>
    </row>
    <row r="202" spans="3:5" x14ac:dyDescent="0.25">
      <c r="C202" t="s">
        <v>213</v>
      </c>
      <c r="D202" s="2" t="str">
        <f t="shared" si="6"/>
        <v>OLD OCEAN</v>
      </c>
      <c r="E202">
        <f t="shared" si="7"/>
        <v>10</v>
      </c>
    </row>
    <row r="203" spans="3:5" x14ac:dyDescent="0.25">
      <c r="C203" t="s">
        <v>214</v>
      </c>
      <c r="D203" s="2" t="str">
        <f t="shared" si="6"/>
        <v>ORCHARD</v>
      </c>
      <c r="E203">
        <f t="shared" si="7"/>
        <v>8</v>
      </c>
    </row>
    <row r="204" spans="3:5" x14ac:dyDescent="0.25">
      <c r="C204" t="s">
        <v>215</v>
      </c>
      <c r="D204" s="2" t="str">
        <f t="shared" si="6"/>
        <v>PALACIOS</v>
      </c>
      <c r="E204">
        <f t="shared" si="7"/>
        <v>9</v>
      </c>
    </row>
    <row r="205" spans="3:5" x14ac:dyDescent="0.25">
      <c r="C205" t="s">
        <v>216</v>
      </c>
      <c r="D205" s="2" t="str">
        <f t="shared" si="6"/>
        <v>PATTISON</v>
      </c>
      <c r="E205">
        <f t="shared" si="7"/>
        <v>9</v>
      </c>
    </row>
    <row r="206" spans="3:5" x14ac:dyDescent="0.25">
      <c r="C206" t="s">
        <v>217</v>
      </c>
      <c r="D206" s="2" t="str">
        <f t="shared" si="6"/>
        <v>PIERCE</v>
      </c>
      <c r="E206">
        <f t="shared" si="7"/>
        <v>7</v>
      </c>
    </row>
    <row r="207" spans="3:5" x14ac:dyDescent="0.25">
      <c r="C207" t="s">
        <v>218</v>
      </c>
      <c r="D207" s="2" t="str">
        <f t="shared" si="6"/>
        <v>PLEDGER</v>
      </c>
      <c r="E207">
        <f t="shared" si="7"/>
        <v>8</v>
      </c>
    </row>
    <row r="208" spans="3:5" x14ac:dyDescent="0.25">
      <c r="C208" t="s">
        <v>219</v>
      </c>
      <c r="D208" s="2" t="str">
        <f t="shared" si="6"/>
        <v>ROCK ISLAND</v>
      </c>
      <c r="E208">
        <f t="shared" si="7"/>
        <v>12</v>
      </c>
    </row>
    <row r="209" spans="3:5" x14ac:dyDescent="0.25">
      <c r="C209" t="s">
        <v>220</v>
      </c>
      <c r="D209" s="2" t="str">
        <f t="shared" si="6"/>
        <v>ROSENBERG</v>
      </c>
      <c r="E209">
        <f t="shared" si="7"/>
        <v>10</v>
      </c>
    </row>
    <row r="210" spans="3:5" x14ac:dyDescent="0.25">
      <c r="C210" t="s">
        <v>221</v>
      </c>
      <c r="D210" s="2" t="str">
        <f t="shared" si="6"/>
        <v>SAN FELIPE</v>
      </c>
      <c r="E210">
        <f t="shared" si="7"/>
        <v>11</v>
      </c>
    </row>
    <row r="211" spans="3:5" x14ac:dyDescent="0.25">
      <c r="C211" t="s">
        <v>222</v>
      </c>
      <c r="D211" s="2" t="str">
        <f t="shared" si="6"/>
        <v>SEALY</v>
      </c>
      <c r="E211">
        <f t="shared" si="7"/>
        <v>6</v>
      </c>
    </row>
    <row r="212" spans="3:5" x14ac:dyDescent="0.25">
      <c r="C212" t="s">
        <v>223</v>
      </c>
      <c r="D212" s="2" t="str">
        <f t="shared" si="6"/>
        <v>SHERIDAN</v>
      </c>
      <c r="E212">
        <f t="shared" si="7"/>
        <v>9</v>
      </c>
    </row>
    <row r="213" spans="3:5" x14ac:dyDescent="0.25">
      <c r="C213" t="s">
        <v>224</v>
      </c>
      <c r="D213" s="2" t="str">
        <f t="shared" si="6"/>
        <v>SIMONTON</v>
      </c>
      <c r="E213">
        <f t="shared" si="7"/>
        <v>9</v>
      </c>
    </row>
    <row r="214" spans="3:5" x14ac:dyDescent="0.25">
      <c r="C214" t="s">
        <v>225</v>
      </c>
      <c r="D214" s="2" t="str">
        <f t="shared" si="6"/>
        <v>STAFFORD</v>
      </c>
      <c r="E214">
        <f t="shared" si="7"/>
        <v>9</v>
      </c>
    </row>
    <row r="215" spans="3:5" x14ac:dyDescent="0.25">
      <c r="C215" t="s">
        <v>226</v>
      </c>
      <c r="D215" s="2" t="str">
        <f t="shared" si="6"/>
        <v>SUGAR LAND</v>
      </c>
      <c r="E215">
        <f t="shared" si="7"/>
        <v>11</v>
      </c>
    </row>
    <row r="216" spans="3:5" x14ac:dyDescent="0.25">
      <c r="C216" t="s">
        <v>227</v>
      </c>
      <c r="D216" s="2" t="str">
        <f t="shared" si="6"/>
        <v>SWEENY</v>
      </c>
      <c r="E216">
        <f t="shared" si="7"/>
        <v>7</v>
      </c>
    </row>
    <row r="217" spans="3:5" x14ac:dyDescent="0.25">
      <c r="C217" t="s">
        <v>228</v>
      </c>
      <c r="D217" s="2" t="str">
        <f t="shared" si="6"/>
        <v>THOMPSONS</v>
      </c>
      <c r="E217">
        <f t="shared" si="7"/>
        <v>10</v>
      </c>
    </row>
    <row r="218" spans="3:5" x14ac:dyDescent="0.25">
      <c r="C218" t="s">
        <v>229</v>
      </c>
      <c r="D218" s="2" t="str">
        <f t="shared" si="6"/>
        <v>VAN VLECK</v>
      </c>
      <c r="E218">
        <f t="shared" si="7"/>
        <v>10</v>
      </c>
    </row>
    <row r="219" spans="3:5" x14ac:dyDescent="0.25">
      <c r="C219" t="s">
        <v>230</v>
      </c>
      <c r="D219" s="2" t="str">
        <f t="shared" si="6"/>
        <v>WADSWORTH</v>
      </c>
      <c r="E219">
        <f t="shared" si="7"/>
        <v>10</v>
      </c>
    </row>
    <row r="220" spans="3:5" x14ac:dyDescent="0.25">
      <c r="C220" t="s">
        <v>231</v>
      </c>
      <c r="D220" s="2" t="str">
        <f t="shared" si="6"/>
        <v>WALLER</v>
      </c>
      <c r="E220">
        <f t="shared" si="7"/>
        <v>7</v>
      </c>
    </row>
    <row r="221" spans="3:5" x14ac:dyDescent="0.25">
      <c r="C221" t="s">
        <v>232</v>
      </c>
      <c r="D221" s="2" t="str">
        <f t="shared" si="6"/>
        <v>WALLIS</v>
      </c>
      <c r="E221">
        <f t="shared" si="7"/>
        <v>7</v>
      </c>
    </row>
    <row r="222" spans="3:5" x14ac:dyDescent="0.25">
      <c r="C222" t="s">
        <v>233</v>
      </c>
      <c r="D222" s="2" t="str">
        <f t="shared" si="6"/>
        <v>WEST COLUMBIA</v>
      </c>
      <c r="E222">
        <f t="shared" si="7"/>
        <v>14</v>
      </c>
    </row>
    <row r="223" spans="3:5" x14ac:dyDescent="0.25">
      <c r="C223" t="s">
        <v>234</v>
      </c>
      <c r="D223" s="2" t="str">
        <f t="shared" si="6"/>
        <v>WHARTON</v>
      </c>
      <c r="E223">
        <f t="shared" si="7"/>
        <v>8</v>
      </c>
    </row>
    <row r="224" spans="3:5" x14ac:dyDescent="0.25">
      <c r="C224" t="s">
        <v>235</v>
      </c>
      <c r="D224" s="2" t="str">
        <f t="shared" si="6"/>
        <v>PASADENA</v>
      </c>
      <c r="E224">
        <f t="shared" si="7"/>
        <v>9</v>
      </c>
    </row>
    <row r="225" spans="3:5" x14ac:dyDescent="0.25">
      <c r="C225" t="s">
        <v>236</v>
      </c>
      <c r="D225" s="2" t="str">
        <f t="shared" si="6"/>
        <v>SANTA FE</v>
      </c>
      <c r="E225">
        <f t="shared" si="7"/>
        <v>9</v>
      </c>
    </row>
    <row r="226" spans="3:5" x14ac:dyDescent="0.25">
      <c r="C226" t="s">
        <v>237</v>
      </c>
      <c r="D226" s="2" t="str">
        <f t="shared" si="6"/>
        <v>ALVIN</v>
      </c>
      <c r="E226">
        <f t="shared" si="7"/>
        <v>6</v>
      </c>
    </row>
    <row r="227" spans="3:5" x14ac:dyDescent="0.25">
      <c r="C227" t="s">
        <v>238</v>
      </c>
      <c r="D227" s="2" t="str">
        <f t="shared" si="6"/>
        <v>ANAHUAC</v>
      </c>
      <c r="E227">
        <f t="shared" si="7"/>
        <v>8</v>
      </c>
    </row>
    <row r="228" spans="3:5" x14ac:dyDescent="0.25">
      <c r="C228" t="s">
        <v>239</v>
      </c>
      <c r="D228" s="2" t="str">
        <f t="shared" si="6"/>
        <v>ANGLETON</v>
      </c>
      <c r="E228">
        <f t="shared" si="7"/>
        <v>9</v>
      </c>
    </row>
    <row r="229" spans="3:5" x14ac:dyDescent="0.25">
      <c r="C229" t="s">
        <v>240</v>
      </c>
      <c r="D229" s="2" t="str">
        <f t="shared" si="6"/>
        <v>BACLIFF</v>
      </c>
      <c r="E229">
        <f t="shared" si="7"/>
        <v>8</v>
      </c>
    </row>
    <row r="230" spans="3:5" x14ac:dyDescent="0.25">
      <c r="C230" t="s">
        <v>241</v>
      </c>
      <c r="D230" s="2" t="str">
        <f t="shared" si="6"/>
        <v>BATSON</v>
      </c>
      <c r="E230">
        <f t="shared" si="7"/>
        <v>7</v>
      </c>
    </row>
    <row r="231" spans="3:5" x14ac:dyDescent="0.25">
      <c r="C231" t="s">
        <v>242</v>
      </c>
      <c r="D231" s="2" t="str">
        <f t="shared" si="6"/>
        <v>BAYTOWN</v>
      </c>
      <c r="E231">
        <f t="shared" si="7"/>
        <v>8</v>
      </c>
    </row>
    <row r="232" spans="3:5" x14ac:dyDescent="0.25">
      <c r="C232" t="s">
        <v>243</v>
      </c>
      <c r="D232" s="2" t="str">
        <f t="shared" si="6"/>
        <v>CHANNELVIEW</v>
      </c>
      <c r="E232">
        <f t="shared" si="7"/>
        <v>12</v>
      </c>
    </row>
    <row r="233" spans="3:5" x14ac:dyDescent="0.25">
      <c r="C233" t="s">
        <v>244</v>
      </c>
      <c r="D233" s="2" t="str">
        <f t="shared" si="6"/>
        <v>CLUTE</v>
      </c>
      <c r="E233">
        <f t="shared" si="7"/>
        <v>6</v>
      </c>
    </row>
    <row r="234" spans="3:5" x14ac:dyDescent="0.25">
      <c r="C234" t="s">
        <v>245</v>
      </c>
      <c r="D234" s="2" t="str">
        <f t="shared" si="6"/>
        <v>CROSBY</v>
      </c>
      <c r="E234">
        <f t="shared" si="7"/>
        <v>7</v>
      </c>
    </row>
    <row r="235" spans="3:5" x14ac:dyDescent="0.25">
      <c r="C235" t="s">
        <v>246</v>
      </c>
      <c r="D235" s="2" t="str">
        <f t="shared" si="6"/>
        <v>DAISETTA</v>
      </c>
      <c r="E235">
        <f t="shared" si="7"/>
        <v>9</v>
      </c>
    </row>
    <row r="236" spans="3:5" x14ac:dyDescent="0.25">
      <c r="C236" t="s">
        <v>247</v>
      </c>
      <c r="D236" s="2" t="str">
        <f t="shared" si="6"/>
        <v>DANBURY</v>
      </c>
      <c r="E236">
        <f t="shared" si="7"/>
        <v>8</v>
      </c>
    </row>
    <row r="237" spans="3:5" x14ac:dyDescent="0.25">
      <c r="C237" t="s">
        <v>248</v>
      </c>
      <c r="D237" s="2" t="str">
        <f t="shared" si="6"/>
        <v>DAYTON</v>
      </c>
      <c r="E237">
        <f t="shared" si="7"/>
        <v>7</v>
      </c>
    </row>
    <row r="238" spans="3:5" x14ac:dyDescent="0.25">
      <c r="C238" t="s">
        <v>249</v>
      </c>
      <c r="D238" s="2" t="str">
        <f t="shared" si="6"/>
        <v>DEER PARK</v>
      </c>
      <c r="E238">
        <f t="shared" si="7"/>
        <v>10</v>
      </c>
    </row>
    <row r="239" spans="3:5" x14ac:dyDescent="0.25">
      <c r="C239" t="s">
        <v>250</v>
      </c>
      <c r="D239" s="2" t="str">
        <f t="shared" si="6"/>
        <v>DEVERS</v>
      </c>
      <c r="E239">
        <f t="shared" si="7"/>
        <v>7</v>
      </c>
    </row>
    <row r="240" spans="3:5" x14ac:dyDescent="0.25">
      <c r="C240" t="s">
        <v>251</v>
      </c>
      <c r="D240" s="2" t="str">
        <f t="shared" si="6"/>
        <v>DICKINSON</v>
      </c>
      <c r="E240">
        <f t="shared" si="7"/>
        <v>10</v>
      </c>
    </row>
    <row r="241" spans="3:5" x14ac:dyDescent="0.25">
      <c r="C241" t="s">
        <v>252</v>
      </c>
      <c r="D241" s="2" t="str">
        <f t="shared" si="6"/>
        <v>FREEPORT</v>
      </c>
      <c r="E241">
        <f t="shared" si="7"/>
        <v>9</v>
      </c>
    </row>
    <row r="242" spans="3:5" x14ac:dyDescent="0.25">
      <c r="C242" t="s">
        <v>253</v>
      </c>
      <c r="D242" s="2" t="str">
        <f t="shared" si="6"/>
        <v>FRESNO</v>
      </c>
      <c r="E242">
        <f t="shared" si="7"/>
        <v>7</v>
      </c>
    </row>
    <row r="243" spans="3:5" x14ac:dyDescent="0.25">
      <c r="C243" t="s">
        <v>254</v>
      </c>
      <c r="D243" s="2" t="str">
        <f t="shared" si="6"/>
        <v>FRIENDSWOOD</v>
      </c>
      <c r="E243">
        <f t="shared" si="7"/>
        <v>12</v>
      </c>
    </row>
    <row r="244" spans="3:5" x14ac:dyDescent="0.25">
      <c r="C244" t="s">
        <v>255</v>
      </c>
      <c r="D244" s="2" t="str">
        <f t="shared" si="6"/>
        <v>GALENA PARK</v>
      </c>
      <c r="E244">
        <f t="shared" si="7"/>
        <v>12</v>
      </c>
    </row>
    <row r="245" spans="3:5" x14ac:dyDescent="0.25">
      <c r="C245" t="s">
        <v>256</v>
      </c>
      <c r="D245" s="2" t="str">
        <f t="shared" si="6"/>
        <v>GALVESTON</v>
      </c>
      <c r="E245">
        <f t="shared" si="7"/>
        <v>10</v>
      </c>
    </row>
    <row r="246" spans="3:5" x14ac:dyDescent="0.25">
      <c r="C246" t="s">
        <v>257</v>
      </c>
      <c r="D246" s="2" t="str">
        <f t="shared" si="6"/>
        <v>HANKAMER</v>
      </c>
      <c r="E246">
        <f t="shared" si="7"/>
        <v>9</v>
      </c>
    </row>
    <row r="247" spans="3:5" x14ac:dyDescent="0.25">
      <c r="C247" t="s">
        <v>258</v>
      </c>
      <c r="D247" s="2" t="str">
        <f t="shared" si="6"/>
        <v>HARDIN</v>
      </c>
      <c r="E247">
        <f t="shared" si="7"/>
        <v>7</v>
      </c>
    </row>
    <row r="248" spans="3:5" x14ac:dyDescent="0.25">
      <c r="C248" t="s">
        <v>259</v>
      </c>
      <c r="D248" s="2" t="str">
        <f t="shared" si="6"/>
        <v>HIGHLANDS</v>
      </c>
      <c r="E248">
        <f t="shared" si="7"/>
        <v>10</v>
      </c>
    </row>
    <row r="249" spans="3:5" x14ac:dyDescent="0.25">
      <c r="C249" t="s">
        <v>260</v>
      </c>
      <c r="D249" s="2" t="str">
        <f t="shared" si="6"/>
        <v>HITCHCOCK</v>
      </c>
      <c r="E249">
        <f t="shared" si="7"/>
        <v>10</v>
      </c>
    </row>
    <row r="250" spans="3:5" x14ac:dyDescent="0.25">
      <c r="C250" t="s">
        <v>261</v>
      </c>
      <c r="D250" s="2" t="str">
        <f t="shared" si="6"/>
        <v>HULL</v>
      </c>
      <c r="E250">
        <f t="shared" si="7"/>
        <v>5</v>
      </c>
    </row>
    <row r="251" spans="3:5" x14ac:dyDescent="0.25">
      <c r="C251" t="s">
        <v>262</v>
      </c>
      <c r="D251" s="2" t="str">
        <f t="shared" si="6"/>
        <v>KEMAH</v>
      </c>
      <c r="E251">
        <f t="shared" si="7"/>
        <v>6</v>
      </c>
    </row>
    <row r="252" spans="3:5" x14ac:dyDescent="0.25">
      <c r="C252" t="s">
        <v>263</v>
      </c>
      <c r="D252" s="2" t="str">
        <f t="shared" si="6"/>
        <v>LAKE JACKSON</v>
      </c>
      <c r="E252">
        <f t="shared" si="7"/>
        <v>13</v>
      </c>
    </row>
    <row r="253" spans="3:5" x14ac:dyDescent="0.25">
      <c r="C253" t="s">
        <v>264</v>
      </c>
      <c r="D253" s="2" t="str">
        <f t="shared" si="6"/>
        <v>LA MARQUE</v>
      </c>
      <c r="E253">
        <f t="shared" si="7"/>
        <v>10</v>
      </c>
    </row>
    <row r="254" spans="3:5" x14ac:dyDescent="0.25">
      <c r="C254" t="s">
        <v>265</v>
      </c>
      <c r="D254" s="2" t="str">
        <f t="shared" si="6"/>
        <v>LA PORTE</v>
      </c>
      <c r="E254">
        <f t="shared" si="7"/>
        <v>9</v>
      </c>
    </row>
    <row r="255" spans="3:5" x14ac:dyDescent="0.25">
      <c r="C255" t="s">
        <v>266</v>
      </c>
      <c r="D255" s="2" t="str">
        <f t="shared" si="6"/>
        <v>LEAGUE CITY</v>
      </c>
      <c r="E255">
        <f t="shared" si="7"/>
        <v>12</v>
      </c>
    </row>
    <row r="256" spans="3:5" x14ac:dyDescent="0.25">
      <c r="C256" t="s">
        <v>267</v>
      </c>
      <c r="D256" s="2" t="str">
        <f t="shared" si="6"/>
        <v>LIBERTY</v>
      </c>
      <c r="E256">
        <f t="shared" si="7"/>
        <v>8</v>
      </c>
    </row>
    <row r="257" spans="3:5" x14ac:dyDescent="0.25">
      <c r="C257" t="s">
        <v>268</v>
      </c>
      <c r="D257" s="2" t="str">
        <f t="shared" si="6"/>
        <v>LIVERPOOL</v>
      </c>
      <c r="E257">
        <f t="shared" si="7"/>
        <v>10</v>
      </c>
    </row>
    <row r="258" spans="3:5" x14ac:dyDescent="0.25">
      <c r="C258" t="s">
        <v>269</v>
      </c>
      <c r="D258" s="2" t="str">
        <f t="shared" si="6"/>
        <v>MANVEL</v>
      </c>
      <c r="E258">
        <f t="shared" si="7"/>
        <v>7</v>
      </c>
    </row>
    <row r="259" spans="3:5" x14ac:dyDescent="0.25">
      <c r="C259" t="s">
        <v>270</v>
      </c>
      <c r="D259" s="2" t="str">
        <f t="shared" ref="D259:D322" si="8">MID(C259,7,E259-1)</f>
        <v>MONT BELVIEU</v>
      </c>
      <c r="E259">
        <f t="shared" ref="E259:E322" si="9">FIND("TX",C259,1)-6</f>
        <v>13</v>
      </c>
    </row>
    <row r="260" spans="3:5" x14ac:dyDescent="0.25">
      <c r="C260" t="s">
        <v>271</v>
      </c>
      <c r="D260" s="2" t="str">
        <f t="shared" si="8"/>
        <v>PEARLAND</v>
      </c>
      <c r="E260">
        <f t="shared" si="9"/>
        <v>9</v>
      </c>
    </row>
    <row r="261" spans="3:5" x14ac:dyDescent="0.25">
      <c r="C261" t="s">
        <v>272</v>
      </c>
      <c r="D261" s="2" t="str">
        <f t="shared" si="8"/>
        <v>RAYWOOD</v>
      </c>
      <c r="E261">
        <f t="shared" si="9"/>
        <v>8</v>
      </c>
    </row>
    <row r="262" spans="3:5" x14ac:dyDescent="0.25">
      <c r="C262" t="s">
        <v>273</v>
      </c>
      <c r="D262" s="2" t="str">
        <f t="shared" si="8"/>
        <v>ROSHARON</v>
      </c>
      <c r="E262">
        <f t="shared" si="9"/>
        <v>9</v>
      </c>
    </row>
    <row r="263" spans="3:5" x14ac:dyDescent="0.25">
      <c r="C263" t="s">
        <v>274</v>
      </c>
      <c r="D263" s="2" t="str">
        <f t="shared" si="8"/>
        <v>SARATOGA</v>
      </c>
      <c r="E263">
        <f t="shared" si="9"/>
        <v>9</v>
      </c>
    </row>
    <row r="264" spans="3:5" x14ac:dyDescent="0.25">
      <c r="C264" t="s">
        <v>275</v>
      </c>
      <c r="D264" s="2" t="str">
        <f t="shared" si="8"/>
        <v>SEABROOK</v>
      </c>
      <c r="E264">
        <f t="shared" si="9"/>
        <v>9</v>
      </c>
    </row>
    <row r="265" spans="3:5" x14ac:dyDescent="0.25">
      <c r="C265" t="s">
        <v>276</v>
      </c>
      <c r="D265" s="2" t="str">
        <f t="shared" si="8"/>
        <v>SOUTH HOUSTON</v>
      </c>
      <c r="E265">
        <f t="shared" si="9"/>
        <v>14</v>
      </c>
    </row>
    <row r="266" spans="3:5" x14ac:dyDescent="0.25">
      <c r="C266" t="s">
        <v>277</v>
      </c>
      <c r="D266" s="2" t="str">
        <f t="shared" si="8"/>
        <v>TEXAS CITY</v>
      </c>
      <c r="E266">
        <f t="shared" si="9"/>
        <v>11</v>
      </c>
    </row>
    <row r="267" spans="3:5" x14ac:dyDescent="0.25">
      <c r="C267" t="s">
        <v>278</v>
      </c>
      <c r="D267" s="2" t="str">
        <f t="shared" si="8"/>
        <v>WALLISVILLE</v>
      </c>
      <c r="E267">
        <f t="shared" si="9"/>
        <v>12</v>
      </c>
    </row>
    <row r="268" spans="3:5" x14ac:dyDescent="0.25">
      <c r="C268" t="s">
        <v>279</v>
      </c>
      <c r="D268" s="2" t="str">
        <f t="shared" si="8"/>
        <v>WEBSTER</v>
      </c>
      <c r="E268">
        <f t="shared" si="9"/>
        <v>8</v>
      </c>
    </row>
    <row r="269" spans="3:5" x14ac:dyDescent="0.25">
      <c r="C269" t="s">
        <v>280</v>
      </c>
      <c r="D269" s="2" t="str">
        <f t="shared" si="8"/>
        <v>BRIDGE CITY</v>
      </c>
      <c r="E269">
        <f t="shared" si="9"/>
        <v>12</v>
      </c>
    </row>
    <row r="270" spans="3:5" x14ac:dyDescent="0.25">
      <c r="C270" t="s">
        <v>281</v>
      </c>
      <c r="D270" s="2" t="str">
        <f t="shared" si="8"/>
        <v>BUNA</v>
      </c>
      <c r="E270">
        <f t="shared" si="9"/>
        <v>5</v>
      </c>
    </row>
    <row r="271" spans="3:5" x14ac:dyDescent="0.25">
      <c r="C271" t="s">
        <v>282</v>
      </c>
      <c r="D271" s="2" t="str">
        <f t="shared" si="8"/>
        <v>CHINA</v>
      </c>
      <c r="E271">
        <f t="shared" si="9"/>
        <v>6</v>
      </c>
    </row>
    <row r="272" spans="3:5" x14ac:dyDescent="0.25">
      <c r="C272" t="s">
        <v>283</v>
      </c>
      <c r="D272" s="2" t="str">
        <f t="shared" si="8"/>
        <v>DEWEYVILLE</v>
      </c>
      <c r="E272">
        <f t="shared" si="9"/>
        <v>11</v>
      </c>
    </row>
    <row r="273" spans="3:5" x14ac:dyDescent="0.25">
      <c r="C273" t="s">
        <v>284</v>
      </c>
      <c r="D273" s="2" t="str">
        <f t="shared" si="8"/>
        <v>EVADALE</v>
      </c>
      <c r="E273">
        <f t="shared" si="9"/>
        <v>8</v>
      </c>
    </row>
    <row r="274" spans="3:5" x14ac:dyDescent="0.25">
      <c r="C274" t="s">
        <v>285</v>
      </c>
      <c r="D274" s="2" t="str">
        <f t="shared" si="8"/>
        <v>FRED</v>
      </c>
      <c r="E274">
        <f t="shared" si="9"/>
        <v>5</v>
      </c>
    </row>
    <row r="275" spans="3:5" x14ac:dyDescent="0.25">
      <c r="C275" t="s">
        <v>286</v>
      </c>
      <c r="D275" s="2" t="str">
        <f t="shared" si="8"/>
        <v>GILCHRIST</v>
      </c>
      <c r="E275">
        <f t="shared" si="9"/>
        <v>10</v>
      </c>
    </row>
    <row r="276" spans="3:5" x14ac:dyDescent="0.25">
      <c r="C276" t="s">
        <v>287</v>
      </c>
      <c r="D276" s="2" t="str">
        <f t="shared" si="8"/>
        <v>GROVES</v>
      </c>
      <c r="E276">
        <f t="shared" si="9"/>
        <v>7</v>
      </c>
    </row>
    <row r="277" spans="3:5" x14ac:dyDescent="0.25">
      <c r="C277" t="s">
        <v>288</v>
      </c>
      <c r="D277" s="2" t="str">
        <f t="shared" si="8"/>
        <v>HAMSHIRE</v>
      </c>
      <c r="E277">
        <f t="shared" si="9"/>
        <v>9</v>
      </c>
    </row>
    <row r="278" spans="3:5" x14ac:dyDescent="0.25">
      <c r="C278" t="s">
        <v>289</v>
      </c>
      <c r="D278" s="2" t="str">
        <f t="shared" si="8"/>
        <v>HIGH ISLAND</v>
      </c>
      <c r="E278">
        <f t="shared" si="9"/>
        <v>12</v>
      </c>
    </row>
    <row r="279" spans="3:5" x14ac:dyDescent="0.25">
      <c r="C279" t="s">
        <v>290</v>
      </c>
      <c r="D279" s="2" t="str">
        <f t="shared" si="8"/>
        <v>HILLISTER</v>
      </c>
      <c r="E279">
        <f t="shared" si="9"/>
        <v>10</v>
      </c>
    </row>
    <row r="280" spans="3:5" x14ac:dyDescent="0.25">
      <c r="C280" t="s">
        <v>291</v>
      </c>
      <c r="D280" s="2" t="str">
        <f t="shared" si="8"/>
        <v>KOUNTZE</v>
      </c>
      <c r="E280">
        <f t="shared" si="9"/>
        <v>8</v>
      </c>
    </row>
    <row r="281" spans="3:5" x14ac:dyDescent="0.25">
      <c r="C281" t="s">
        <v>292</v>
      </c>
      <c r="D281" s="2" t="str">
        <f t="shared" si="8"/>
        <v>MAURICEVILLE</v>
      </c>
      <c r="E281">
        <f t="shared" si="9"/>
        <v>13</v>
      </c>
    </row>
    <row r="282" spans="3:5" x14ac:dyDescent="0.25">
      <c r="C282" t="s">
        <v>293</v>
      </c>
      <c r="D282" s="2" t="str">
        <f t="shared" si="8"/>
        <v>NEDERLAND</v>
      </c>
      <c r="E282">
        <f t="shared" si="9"/>
        <v>10</v>
      </c>
    </row>
    <row r="283" spans="3:5" x14ac:dyDescent="0.25">
      <c r="C283" t="s">
        <v>294</v>
      </c>
      <c r="D283" s="2" t="str">
        <f t="shared" si="8"/>
        <v>NOME</v>
      </c>
      <c r="E283">
        <f t="shared" si="9"/>
        <v>5</v>
      </c>
    </row>
    <row r="284" spans="3:5" x14ac:dyDescent="0.25">
      <c r="C284" t="s">
        <v>295</v>
      </c>
      <c r="D284" s="2" t="str">
        <f t="shared" si="8"/>
        <v>ORANGE</v>
      </c>
      <c r="E284">
        <f t="shared" si="9"/>
        <v>7</v>
      </c>
    </row>
    <row r="285" spans="3:5" x14ac:dyDescent="0.25">
      <c r="C285" t="s">
        <v>296</v>
      </c>
      <c r="D285" s="2" t="str">
        <f t="shared" si="8"/>
        <v>ORANGEFIELD</v>
      </c>
      <c r="E285">
        <f t="shared" si="9"/>
        <v>12</v>
      </c>
    </row>
    <row r="286" spans="3:5" x14ac:dyDescent="0.25">
      <c r="C286" t="s">
        <v>297</v>
      </c>
      <c r="D286" s="2" t="str">
        <f t="shared" si="8"/>
        <v>PORT ARTHUR</v>
      </c>
      <c r="E286">
        <f t="shared" si="9"/>
        <v>12</v>
      </c>
    </row>
    <row r="287" spans="3:5" x14ac:dyDescent="0.25">
      <c r="C287" t="s">
        <v>298</v>
      </c>
      <c r="D287" s="2" t="str">
        <f t="shared" si="8"/>
        <v>PORT BOLIVAR</v>
      </c>
      <c r="E287">
        <f t="shared" si="9"/>
        <v>13</v>
      </c>
    </row>
    <row r="288" spans="3:5" x14ac:dyDescent="0.25">
      <c r="C288" t="s">
        <v>299</v>
      </c>
      <c r="D288" s="2" t="str">
        <f t="shared" si="8"/>
        <v>PORT NECHES</v>
      </c>
      <c r="E288">
        <f t="shared" si="9"/>
        <v>12</v>
      </c>
    </row>
    <row r="289" spans="3:5" x14ac:dyDescent="0.25">
      <c r="C289" t="s">
        <v>300</v>
      </c>
      <c r="D289" s="2" t="str">
        <f t="shared" si="8"/>
        <v>SABINE PASS</v>
      </c>
      <c r="E289">
        <f t="shared" si="9"/>
        <v>12</v>
      </c>
    </row>
    <row r="290" spans="3:5" x14ac:dyDescent="0.25">
      <c r="C290" t="s">
        <v>301</v>
      </c>
      <c r="D290" s="2" t="str">
        <f t="shared" si="8"/>
        <v>SILSBEE</v>
      </c>
      <c r="E290">
        <f t="shared" si="9"/>
        <v>8</v>
      </c>
    </row>
    <row r="291" spans="3:5" x14ac:dyDescent="0.25">
      <c r="C291" t="s">
        <v>302</v>
      </c>
      <c r="D291" s="2" t="str">
        <f t="shared" si="8"/>
        <v>LUMBERTON</v>
      </c>
      <c r="E291">
        <f t="shared" si="9"/>
        <v>10</v>
      </c>
    </row>
    <row r="292" spans="3:5" x14ac:dyDescent="0.25">
      <c r="C292" t="s">
        <v>303</v>
      </c>
      <c r="D292" s="2" t="str">
        <f t="shared" si="8"/>
        <v>SOUR LAKE</v>
      </c>
      <c r="E292">
        <f t="shared" si="9"/>
        <v>10</v>
      </c>
    </row>
    <row r="293" spans="3:5" x14ac:dyDescent="0.25">
      <c r="C293" t="s">
        <v>304</v>
      </c>
      <c r="D293" s="2" t="str">
        <f t="shared" si="8"/>
        <v>SPURGER</v>
      </c>
      <c r="E293">
        <f t="shared" si="9"/>
        <v>8</v>
      </c>
    </row>
    <row r="294" spans="3:5" x14ac:dyDescent="0.25">
      <c r="C294" t="s">
        <v>305</v>
      </c>
      <c r="D294" s="2" t="str">
        <f t="shared" si="8"/>
        <v>STOWELL</v>
      </c>
      <c r="E294">
        <f t="shared" si="9"/>
        <v>8</v>
      </c>
    </row>
    <row r="295" spans="3:5" x14ac:dyDescent="0.25">
      <c r="C295" t="s">
        <v>306</v>
      </c>
      <c r="D295" s="2" t="str">
        <f t="shared" si="8"/>
        <v>VIDOR</v>
      </c>
      <c r="E295">
        <f t="shared" si="9"/>
        <v>6</v>
      </c>
    </row>
    <row r="296" spans="3:5" x14ac:dyDescent="0.25">
      <c r="C296" t="s">
        <v>307</v>
      </c>
      <c r="D296" s="2" t="str">
        <f t="shared" si="8"/>
        <v>VILLAGE MILLS</v>
      </c>
      <c r="E296">
        <f t="shared" si="9"/>
        <v>14</v>
      </c>
    </row>
    <row r="297" spans="3:5" x14ac:dyDescent="0.25">
      <c r="C297" t="s">
        <v>308</v>
      </c>
      <c r="D297" s="2" t="str">
        <f t="shared" si="8"/>
        <v>WARREN</v>
      </c>
      <c r="E297">
        <f t="shared" si="9"/>
        <v>7</v>
      </c>
    </row>
    <row r="298" spans="3:5" x14ac:dyDescent="0.25">
      <c r="C298" t="s">
        <v>309</v>
      </c>
      <c r="D298" s="2" t="str">
        <f t="shared" si="8"/>
        <v>WINNIE</v>
      </c>
      <c r="E298">
        <f t="shared" si="9"/>
        <v>7</v>
      </c>
    </row>
    <row r="299" spans="3:5" x14ac:dyDescent="0.25">
      <c r="C299" t="s">
        <v>310</v>
      </c>
      <c r="D299" s="2" t="str">
        <f t="shared" si="8"/>
        <v>BEAUMONT</v>
      </c>
      <c r="E299">
        <f t="shared" si="9"/>
        <v>9</v>
      </c>
    </row>
    <row r="300" spans="3:5" x14ac:dyDescent="0.25">
      <c r="C300" t="s">
        <v>311</v>
      </c>
      <c r="D300" s="2" t="str">
        <f t="shared" si="8"/>
        <v>BRYAN</v>
      </c>
      <c r="E300">
        <f t="shared" si="9"/>
        <v>6</v>
      </c>
    </row>
    <row r="301" spans="3:5" x14ac:dyDescent="0.25">
      <c r="C301" t="s">
        <v>312</v>
      </c>
      <c r="D301" s="2" t="str">
        <f t="shared" si="8"/>
        <v>ANDERSON</v>
      </c>
      <c r="E301">
        <f t="shared" si="9"/>
        <v>9</v>
      </c>
    </row>
    <row r="302" spans="3:5" x14ac:dyDescent="0.25">
      <c r="C302" t="s">
        <v>313</v>
      </c>
      <c r="D302" s="2" t="str">
        <f t="shared" si="8"/>
        <v>BEDIAS</v>
      </c>
      <c r="E302">
        <f t="shared" si="9"/>
        <v>7</v>
      </c>
    </row>
    <row r="303" spans="3:5" x14ac:dyDescent="0.25">
      <c r="C303" t="s">
        <v>314</v>
      </c>
      <c r="D303" s="2" t="str">
        <f t="shared" si="8"/>
        <v>BRENHAM</v>
      </c>
      <c r="E303">
        <f t="shared" si="9"/>
        <v>8</v>
      </c>
    </row>
    <row r="304" spans="3:5" x14ac:dyDescent="0.25">
      <c r="C304" t="s">
        <v>315</v>
      </c>
      <c r="D304" s="2" t="str">
        <f t="shared" si="8"/>
        <v>BURTON</v>
      </c>
      <c r="E304">
        <f t="shared" si="9"/>
        <v>7</v>
      </c>
    </row>
    <row r="305" spans="3:5" x14ac:dyDescent="0.25">
      <c r="C305" t="s">
        <v>316</v>
      </c>
      <c r="D305" s="2" t="str">
        <f t="shared" si="8"/>
        <v>CALDWELL</v>
      </c>
      <c r="E305">
        <f t="shared" si="9"/>
        <v>9</v>
      </c>
    </row>
    <row r="306" spans="3:5" x14ac:dyDescent="0.25">
      <c r="C306" t="s">
        <v>317</v>
      </c>
      <c r="D306" s="2" t="str">
        <f t="shared" si="8"/>
        <v>CALVERT</v>
      </c>
      <c r="E306">
        <f t="shared" si="9"/>
        <v>8</v>
      </c>
    </row>
    <row r="307" spans="3:5" x14ac:dyDescent="0.25">
      <c r="C307" t="s">
        <v>318</v>
      </c>
      <c r="D307" s="2" t="str">
        <f t="shared" si="8"/>
        <v>CHRIESMAN</v>
      </c>
      <c r="E307">
        <f t="shared" si="9"/>
        <v>10</v>
      </c>
    </row>
    <row r="308" spans="3:5" x14ac:dyDescent="0.25">
      <c r="C308" t="s">
        <v>319</v>
      </c>
      <c r="D308" s="2" t="str">
        <f t="shared" si="8"/>
        <v>COLLEGE STATION</v>
      </c>
      <c r="E308">
        <f t="shared" si="9"/>
        <v>16</v>
      </c>
    </row>
    <row r="309" spans="3:5" x14ac:dyDescent="0.25">
      <c r="C309" t="s">
        <v>320</v>
      </c>
      <c r="D309" s="2" t="str">
        <f t="shared" si="8"/>
        <v>CONCORD</v>
      </c>
      <c r="E309">
        <f t="shared" si="9"/>
        <v>8</v>
      </c>
    </row>
    <row r="310" spans="3:5" x14ac:dyDescent="0.25">
      <c r="C310" t="s">
        <v>321</v>
      </c>
      <c r="D310" s="2" t="str">
        <f t="shared" si="8"/>
        <v>DEANVILLE</v>
      </c>
      <c r="E310">
        <f t="shared" si="9"/>
        <v>10</v>
      </c>
    </row>
    <row r="311" spans="3:5" x14ac:dyDescent="0.25">
      <c r="C311" t="s">
        <v>322</v>
      </c>
      <c r="D311" s="2" t="str">
        <f t="shared" si="8"/>
        <v>DIME BOX</v>
      </c>
      <c r="E311">
        <f t="shared" si="9"/>
        <v>9</v>
      </c>
    </row>
    <row r="312" spans="3:5" x14ac:dyDescent="0.25">
      <c r="C312" t="s">
        <v>323</v>
      </c>
      <c r="D312" s="2" t="str">
        <f t="shared" si="8"/>
        <v>FLYNN</v>
      </c>
      <c r="E312">
        <f t="shared" si="9"/>
        <v>6</v>
      </c>
    </row>
    <row r="313" spans="3:5" x14ac:dyDescent="0.25">
      <c r="C313" t="s">
        <v>324</v>
      </c>
      <c r="D313" s="2" t="str">
        <f t="shared" si="8"/>
        <v>FRANKLIN</v>
      </c>
      <c r="E313">
        <f t="shared" si="9"/>
        <v>9</v>
      </c>
    </row>
    <row r="314" spans="3:5" x14ac:dyDescent="0.25">
      <c r="C314" t="s">
        <v>325</v>
      </c>
      <c r="D314" s="2" t="str">
        <f t="shared" si="8"/>
        <v>GAUSE</v>
      </c>
      <c r="E314">
        <f t="shared" si="9"/>
        <v>6</v>
      </c>
    </row>
    <row r="315" spans="3:5" x14ac:dyDescent="0.25">
      <c r="C315" t="s">
        <v>326</v>
      </c>
      <c r="D315" s="2" t="str">
        <f t="shared" si="8"/>
        <v>HEARNE</v>
      </c>
      <c r="E315">
        <f t="shared" si="9"/>
        <v>7</v>
      </c>
    </row>
    <row r="316" spans="3:5" x14ac:dyDescent="0.25">
      <c r="C316" t="s">
        <v>327</v>
      </c>
      <c r="D316" s="2" t="str">
        <f t="shared" si="8"/>
        <v>IOLA</v>
      </c>
      <c r="E316">
        <f t="shared" si="9"/>
        <v>5</v>
      </c>
    </row>
    <row r="317" spans="3:5" x14ac:dyDescent="0.25">
      <c r="C317" t="s">
        <v>328</v>
      </c>
      <c r="D317" s="2" t="str">
        <f t="shared" si="8"/>
        <v>KURTEN</v>
      </c>
      <c r="E317">
        <f t="shared" si="9"/>
        <v>7</v>
      </c>
    </row>
    <row r="318" spans="3:5" x14ac:dyDescent="0.25">
      <c r="C318" t="s">
        <v>329</v>
      </c>
      <c r="D318" s="2" t="str">
        <f t="shared" si="8"/>
        <v>LYONS</v>
      </c>
      <c r="E318">
        <f t="shared" si="9"/>
        <v>6</v>
      </c>
    </row>
    <row r="319" spans="3:5" x14ac:dyDescent="0.25">
      <c r="C319" t="s">
        <v>330</v>
      </c>
      <c r="D319" s="2" t="str">
        <f t="shared" si="8"/>
        <v>MADISONVILLE</v>
      </c>
      <c r="E319">
        <f t="shared" si="9"/>
        <v>13</v>
      </c>
    </row>
    <row r="320" spans="3:5" x14ac:dyDescent="0.25">
      <c r="C320" t="s">
        <v>331</v>
      </c>
      <c r="D320" s="2" t="str">
        <f t="shared" si="8"/>
        <v>MARQUEZ</v>
      </c>
      <c r="E320">
        <f t="shared" si="9"/>
        <v>8</v>
      </c>
    </row>
    <row r="321" spans="3:5" x14ac:dyDescent="0.25">
      <c r="C321" t="s">
        <v>332</v>
      </c>
      <c r="D321" s="2" t="str">
        <f t="shared" si="8"/>
        <v>MILLICAN</v>
      </c>
      <c r="E321">
        <f t="shared" si="9"/>
        <v>9</v>
      </c>
    </row>
    <row r="322" spans="3:5" x14ac:dyDescent="0.25">
      <c r="C322" t="s">
        <v>333</v>
      </c>
      <c r="D322" s="2" t="str">
        <f t="shared" si="8"/>
        <v>MUMFORD</v>
      </c>
      <c r="E322">
        <f t="shared" si="9"/>
        <v>8</v>
      </c>
    </row>
    <row r="323" spans="3:5" x14ac:dyDescent="0.25">
      <c r="C323" t="s">
        <v>334</v>
      </c>
      <c r="D323" s="2" t="str">
        <f t="shared" ref="D323:D386" si="10">MID(C323,7,E323-1)</f>
        <v>NAVASOTA</v>
      </c>
      <c r="E323">
        <f t="shared" ref="E323:E386" si="11">FIND("TX",C323,1)-6</f>
        <v>9</v>
      </c>
    </row>
    <row r="324" spans="3:5" x14ac:dyDescent="0.25">
      <c r="C324" t="s">
        <v>335</v>
      </c>
      <c r="D324" s="2" t="str">
        <f t="shared" si="10"/>
        <v>NEW BADEN</v>
      </c>
      <c r="E324">
        <f t="shared" si="11"/>
        <v>10</v>
      </c>
    </row>
    <row r="325" spans="3:5" x14ac:dyDescent="0.25">
      <c r="C325" t="s">
        <v>336</v>
      </c>
      <c r="D325" s="2" t="str">
        <f t="shared" si="10"/>
        <v>NORMANGEE</v>
      </c>
      <c r="E325">
        <f t="shared" si="11"/>
        <v>10</v>
      </c>
    </row>
    <row r="326" spans="3:5" x14ac:dyDescent="0.25">
      <c r="C326" t="s">
        <v>337</v>
      </c>
      <c r="D326" s="2" t="str">
        <f t="shared" si="10"/>
        <v>NORTH ZULCH</v>
      </c>
      <c r="E326">
        <f t="shared" si="11"/>
        <v>12</v>
      </c>
    </row>
    <row r="327" spans="3:5" x14ac:dyDescent="0.25">
      <c r="C327" t="s">
        <v>338</v>
      </c>
      <c r="D327" s="2" t="str">
        <f t="shared" si="10"/>
        <v>RICHARDS</v>
      </c>
      <c r="E327">
        <f t="shared" si="11"/>
        <v>9</v>
      </c>
    </row>
    <row r="328" spans="3:5" x14ac:dyDescent="0.25">
      <c r="C328" t="s">
        <v>339</v>
      </c>
      <c r="D328" s="2" t="str">
        <f t="shared" si="10"/>
        <v>ROANS PRAIRIE</v>
      </c>
      <c r="E328">
        <f t="shared" si="11"/>
        <v>14</v>
      </c>
    </row>
    <row r="329" spans="3:5" x14ac:dyDescent="0.25">
      <c r="C329" t="s">
        <v>340</v>
      </c>
      <c r="D329" s="2" t="str">
        <f t="shared" si="10"/>
        <v>SHIRO</v>
      </c>
      <c r="E329">
        <f t="shared" si="11"/>
        <v>6</v>
      </c>
    </row>
    <row r="330" spans="3:5" x14ac:dyDescent="0.25">
      <c r="C330" t="s">
        <v>341</v>
      </c>
      <c r="D330" s="2" t="str">
        <f t="shared" si="10"/>
        <v>SNOOK</v>
      </c>
      <c r="E330">
        <f t="shared" si="11"/>
        <v>6</v>
      </c>
    </row>
    <row r="331" spans="3:5" x14ac:dyDescent="0.25">
      <c r="C331" t="s">
        <v>342</v>
      </c>
      <c r="D331" s="2" t="str">
        <f t="shared" si="10"/>
        <v>SOMERVILLE</v>
      </c>
      <c r="E331">
        <f t="shared" si="11"/>
        <v>11</v>
      </c>
    </row>
    <row r="332" spans="3:5" x14ac:dyDescent="0.25">
      <c r="C332" t="s">
        <v>343</v>
      </c>
      <c r="D332" s="2" t="str">
        <f t="shared" si="10"/>
        <v>WASHINGTON</v>
      </c>
      <c r="E332">
        <f t="shared" si="11"/>
        <v>11</v>
      </c>
    </row>
    <row r="333" spans="3:5" x14ac:dyDescent="0.25">
      <c r="C333" t="s">
        <v>344</v>
      </c>
      <c r="D333" s="2" t="str">
        <f t="shared" si="10"/>
        <v>WELLBORN</v>
      </c>
      <c r="E333">
        <f t="shared" si="11"/>
        <v>9</v>
      </c>
    </row>
    <row r="334" spans="3:5" x14ac:dyDescent="0.25">
      <c r="C334" t="s">
        <v>345</v>
      </c>
      <c r="D334" s="2" t="str">
        <f t="shared" si="10"/>
        <v>WHEELOCK</v>
      </c>
      <c r="E334">
        <f t="shared" si="11"/>
        <v>9</v>
      </c>
    </row>
    <row r="335" spans="3:5" x14ac:dyDescent="0.25">
      <c r="C335" t="s">
        <v>346</v>
      </c>
      <c r="D335" s="2" t="str">
        <f t="shared" si="10"/>
        <v>VICTORIA</v>
      </c>
      <c r="E335">
        <f t="shared" si="11"/>
        <v>9</v>
      </c>
    </row>
    <row r="336" spans="3:5" x14ac:dyDescent="0.25">
      <c r="C336" t="s">
        <v>347</v>
      </c>
      <c r="D336" s="2" t="str">
        <f t="shared" si="10"/>
        <v>AUSTWELL</v>
      </c>
      <c r="E336">
        <f t="shared" si="11"/>
        <v>9</v>
      </c>
    </row>
    <row r="337" spans="3:5" x14ac:dyDescent="0.25">
      <c r="C337" t="s">
        <v>348</v>
      </c>
      <c r="D337" s="2" t="str">
        <f t="shared" si="10"/>
        <v>BLOOMINGTON</v>
      </c>
      <c r="E337">
        <f t="shared" si="11"/>
        <v>12</v>
      </c>
    </row>
    <row r="338" spans="3:5" x14ac:dyDescent="0.25">
      <c r="C338" t="s">
        <v>349</v>
      </c>
      <c r="D338" s="2" t="str">
        <f t="shared" si="10"/>
        <v>CUERO</v>
      </c>
      <c r="E338">
        <f t="shared" si="11"/>
        <v>6</v>
      </c>
    </row>
    <row r="339" spans="3:5" x14ac:dyDescent="0.25">
      <c r="C339" t="s">
        <v>350</v>
      </c>
      <c r="D339" s="2" t="str">
        <f t="shared" si="10"/>
        <v>EDNA</v>
      </c>
      <c r="E339">
        <f t="shared" si="11"/>
        <v>5</v>
      </c>
    </row>
    <row r="340" spans="3:5" x14ac:dyDescent="0.25">
      <c r="C340" t="s">
        <v>351</v>
      </c>
      <c r="D340" s="2" t="str">
        <f t="shared" si="10"/>
        <v>FANNIN</v>
      </c>
      <c r="E340">
        <f t="shared" si="11"/>
        <v>7</v>
      </c>
    </row>
    <row r="341" spans="3:5" x14ac:dyDescent="0.25">
      <c r="C341" t="s">
        <v>352</v>
      </c>
      <c r="D341" s="2" t="str">
        <f t="shared" si="10"/>
        <v>FRANCITAS</v>
      </c>
      <c r="E341">
        <f t="shared" si="11"/>
        <v>10</v>
      </c>
    </row>
    <row r="342" spans="3:5" x14ac:dyDescent="0.25">
      <c r="C342" t="s">
        <v>353</v>
      </c>
      <c r="D342" s="2" t="str">
        <f t="shared" si="10"/>
        <v>GANADO</v>
      </c>
      <c r="E342">
        <f t="shared" si="11"/>
        <v>7</v>
      </c>
    </row>
    <row r="343" spans="3:5" x14ac:dyDescent="0.25">
      <c r="C343" t="s">
        <v>354</v>
      </c>
      <c r="D343" s="2" t="str">
        <f t="shared" si="10"/>
        <v>GOLIAD</v>
      </c>
      <c r="E343">
        <f t="shared" si="11"/>
        <v>7</v>
      </c>
    </row>
    <row r="344" spans="3:5" x14ac:dyDescent="0.25">
      <c r="C344" t="s">
        <v>355</v>
      </c>
      <c r="D344" s="2" t="str">
        <f t="shared" si="10"/>
        <v>HALLETTSVILLE</v>
      </c>
      <c r="E344">
        <f t="shared" si="11"/>
        <v>14</v>
      </c>
    </row>
    <row r="345" spans="3:5" x14ac:dyDescent="0.25">
      <c r="C345" t="s">
        <v>356</v>
      </c>
      <c r="D345" s="2" t="str">
        <f t="shared" si="10"/>
        <v>HOCHHEIM</v>
      </c>
      <c r="E345">
        <f t="shared" si="11"/>
        <v>9</v>
      </c>
    </row>
    <row r="346" spans="3:5" x14ac:dyDescent="0.25">
      <c r="C346" t="s">
        <v>357</v>
      </c>
      <c r="D346" s="2" t="str">
        <f t="shared" si="10"/>
        <v>INEZ</v>
      </c>
      <c r="E346">
        <f t="shared" si="11"/>
        <v>5</v>
      </c>
    </row>
    <row r="347" spans="3:5" x14ac:dyDescent="0.25">
      <c r="C347" t="s">
        <v>358</v>
      </c>
      <c r="D347" s="2" t="str">
        <f t="shared" si="10"/>
        <v>LA SALLE</v>
      </c>
      <c r="E347">
        <f t="shared" si="11"/>
        <v>9</v>
      </c>
    </row>
    <row r="348" spans="3:5" x14ac:dyDescent="0.25">
      <c r="C348" t="s">
        <v>359</v>
      </c>
      <c r="D348" s="2" t="str">
        <f t="shared" si="10"/>
        <v>LA WARD</v>
      </c>
      <c r="E348">
        <f t="shared" si="11"/>
        <v>8</v>
      </c>
    </row>
    <row r="349" spans="3:5" x14ac:dyDescent="0.25">
      <c r="C349" t="s">
        <v>360</v>
      </c>
      <c r="D349" s="2" t="str">
        <f t="shared" si="10"/>
        <v>LOLITA</v>
      </c>
      <c r="E349">
        <f t="shared" si="11"/>
        <v>7</v>
      </c>
    </row>
    <row r="350" spans="3:5" x14ac:dyDescent="0.25">
      <c r="C350" t="s">
        <v>361</v>
      </c>
      <c r="D350" s="2" t="str">
        <f t="shared" si="10"/>
        <v>MCFADDIN</v>
      </c>
      <c r="E350">
        <f t="shared" si="11"/>
        <v>9</v>
      </c>
    </row>
    <row r="351" spans="3:5" x14ac:dyDescent="0.25">
      <c r="C351" t="s">
        <v>362</v>
      </c>
      <c r="D351" s="2" t="str">
        <f t="shared" si="10"/>
        <v>MEYERSVILLE</v>
      </c>
      <c r="E351">
        <f t="shared" si="11"/>
        <v>12</v>
      </c>
    </row>
    <row r="352" spans="3:5" x14ac:dyDescent="0.25">
      <c r="C352" t="s">
        <v>363</v>
      </c>
      <c r="D352" s="2" t="str">
        <f t="shared" si="10"/>
        <v>MOULTON</v>
      </c>
      <c r="E352">
        <f t="shared" si="11"/>
        <v>8</v>
      </c>
    </row>
    <row r="353" spans="3:5" x14ac:dyDescent="0.25">
      <c r="C353" t="s">
        <v>364</v>
      </c>
      <c r="D353" s="2" t="str">
        <f t="shared" si="10"/>
        <v>NURSERY</v>
      </c>
      <c r="E353">
        <f t="shared" si="11"/>
        <v>8</v>
      </c>
    </row>
    <row r="354" spans="3:5" x14ac:dyDescent="0.25">
      <c r="C354" t="s">
        <v>365</v>
      </c>
      <c r="D354" s="2" t="str">
        <f t="shared" si="10"/>
        <v>PLACEDO</v>
      </c>
      <c r="E354">
        <f t="shared" si="11"/>
        <v>8</v>
      </c>
    </row>
    <row r="355" spans="3:5" x14ac:dyDescent="0.25">
      <c r="C355" t="s">
        <v>366</v>
      </c>
      <c r="D355" s="2" t="str">
        <f t="shared" si="10"/>
        <v>POINT COMFORT</v>
      </c>
      <c r="E355">
        <f t="shared" si="11"/>
        <v>14</v>
      </c>
    </row>
    <row r="356" spans="3:5" x14ac:dyDescent="0.25">
      <c r="C356" t="s">
        <v>367</v>
      </c>
      <c r="D356" s="2" t="str">
        <f t="shared" si="10"/>
        <v>PORT LAVACA</v>
      </c>
      <c r="E356">
        <f t="shared" si="11"/>
        <v>12</v>
      </c>
    </row>
    <row r="357" spans="3:5" x14ac:dyDescent="0.25">
      <c r="C357" t="s">
        <v>368</v>
      </c>
      <c r="D357" s="2" t="str">
        <f t="shared" si="10"/>
        <v>PORT O CONNOR</v>
      </c>
      <c r="E357">
        <f t="shared" si="11"/>
        <v>14</v>
      </c>
    </row>
    <row r="358" spans="3:5" x14ac:dyDescent="0.25">
      <c r="C358" t="s">
        <v>369</v>
      </c>
      <c r="D358" s="2" t="str">
        <f t="shared" si="10"/>
        <v>SEADRIFT</v>
      </c>
      <c r="E358">
        <f t="shared" si="11"/>
        <v>9</v>
      </c>
    </row>
    <row r="359" spans="3:5" x14ac:dyDescent="0.25">
      <c r="C359" t="s">
        <v>370</v>
      </c>
      <c r="D359" s="2" t="str">
        <f t="shared" si="10"/>
        <v>SHINER</v>
      </c>
      <c r="E359">
        <f t="shared" si="11"/>
        <v>7</v>
      </c>
    </row>
    <row r="360" spans="3:5" x14ac:dyDescent="0.25">
      <c r="C360" t="s">
        <v>371</v>
      </c>
      <c r="D360" s="2" t="str">
        <f t="shared" si="10"/>
        <v>SUBLIME</v>
      </c>
      <c r="E360">
        <f t="shared" si="11"/>
        <v>8</v>
      </c>
    </row>
    <row r="361" spans="3:5" x14ac:dyDescent="0.25">
      <c r="C361" t="s">
        <v>372</v>
      </c>
      <c r="D361" s="2" t="str">
        <f t="shared" si="10"/>
        <v>SWEET HOME</v>
      </c>
      <c r="E361">
        <f t="shared" si="11"/>
        <v>11</v>
      </c>
    </row>
    <row r="362" spans="3:5" x14ac:dyDescent="0.25">
      <c r="C362" t="s">
        <v>373</v>
      </c>
      <c r="D362" s="2" t="str">
        <f t="shared" si="10"/>
        <v>TELFERNER</v>
      </c>
      <c r="E362">
        <f t="shared" si="11"/>
        <v>10</v>
      </c>
    </row>
    <row r="363" spans="3:5" x14ac:dyDescent="0.25">
      <c r="C363" t="s">
        <v>374</v>
      </c>
      <c r="D363" s="2" t="str">
        <f t="shared" si="10"/>
        <v>THOMASTON</v>
      </c>
      <c r="E363">
        <f t="shared" si="11"/>
        <v>10</v>
      </c>
    </row>
    <row r="364" spans="3:5" x14ac:dyDescent="0.25">
      <c r="C364" t="s">
        <v>375</v>
      </c>
      <c r="D364" s="2" t="str">
        <f t="shared" si="10"/>
        <v>TIVOLI</v>
      </c>
      <c r="E364">
        <f t="shared" si="11"/>
        <v>7</v>
      </c>
    </row>
    <row r="365" spans="3:5" x14ac:dyDescent="0.25">
      <c r="C365" t="s">
        <v>376</v>
      </c>
      <c r="D365" s="2" t="str">
        <f t="shared" si="10"/>
        <v>VANDERBILT</v>
      </c>
      <c r="E365">
        <f t="shared" si="11"/>
        <v>11</v>
      </c>
    </row>
    <row r="366" spans="3:5" x14ac:dyDescent="0.25">
      <c r="C366" t="s">
        <v>377</v>
      </c>
      <c r="D366" s="2" t="str">
        <f t="shared" si="10"/>
        <v>WEESATCHE</v>
      </c>
      <c r="E366">
        <f t="shared" si="11"/>
        <v>10</v>
      </c>
    </row>
    <row r="367" spans="3:5" x14ac:dyDescent="0.25">
      <c r="C367" t="s">
        <v>378</v>
      </c>
      <c r="D367" s="2" t="str">
        <f t="shared" si="10"/>
        <v>WESTHOFF</v>
      </c>
      <c r="E367">
        <f t="shared" si="11"/>
        <v>9</v>
      </c>
    </row>
    <row r="368" spans="3:5" x14ac:dyDescent="0.25">
      <c r="C368" t="s">
        <v>379</v>
      </c>
      <c r="D368" s="2" t="str">
        <f t="shared" si="10"/>
        <v>YOAKUM</v>
      </c>
      <c r="E368">
        <f t="shared" si="11"/>
        <v>7</v>
      </c>
    </row>
    <row r="369" spans="3:5" x14ac:dyDescent="0.25">
      <c r="C369" t="s">
        <v>380</v>
      </c>
      <c r="D369" s="2" t="str">
        <f t="shared" si="10"/>
        <v>ARTESIA WELLS</v>
      </c>
      <c r="E369">
        <f t="shared" si="11"/>
        <v>14</v>
      </c>
    </row>
    <row r="370" spans="3:5" x14ac:dyDescent="0.25">
      <c r="C370" t="s">
        <v>381</v>
      </c>
      <c r="D370" s="2" t="str">
        <f t="shared" si="10"/>
        <v>ATASCOSA</v>
      </c>
      <c r="E370">
        <f t="shared" si="11"/>
        <v>9</v>
      </c>
    </row>
    <row r="371" spans="3:5" x14ac:dyDescent="0.25">
      <c r="C371" t="s">
        <v>382</v>
      </c>
      <c r="D371" s="2" t="str">
        <f t="shared" si="10"/>
        <v>BANDERA</v>
      </c>
      <c r="E371">
        <f t="shared" si="11"/>
        <v>8</v>
      </c>
    </row>
    <row r="372" spans="3:5" x14ac:dyDescent="0.25">
      <c r="C372" t="s">
        <v>383</v>
      </c>
      <c r="D372" s="2" t="str">
        <f t="shared" si="10"/>
        <v>BERGHEIM</v>
      </c>
      <c r="E372">
        <f t="shared" si="11"/>
        <v>9</v>
      </c>
    </row>
    <row r="373" spans="3:5" x14ac:dyDescent="0.25">
      <c r="C373" t="s">
        <v>384</v>
      </c>
      <c r="D373" s="2" t="str">
        <f t="shared" si="10"/>
        <v>BIGFOOT</v>
      </c>
      <c r="E373">
        <f t="shared" si="11"/>
        <v>8</v>
      </c>
    </row>
    <row r="374" spans="3:5" x14ac:dyDescent="0.25">
      <c r="C374" t="s">
        <v>385</v>
      </c>
      <c r="D374" s="2" t="str">
        <f t="shared" si="10"/>
        <v>BOERNE</v>
      </c>
      <c r="E374">
        <f t="shared" si="11"/>
        <v>7</v>
      </c>
    </row>
    <row r="375" spans="3:5" x14ac:dyDescent="0.25">
      <c r="C375" t="s">
        <v>386</v>
      </c>
      <c r="D375" s="2" t="str">
        <f t="shared" si="10"/>
        <v>CALLIHAM</v>
      </c>
      <c r="E375">
        <f t="shared" si="11"/>
        <v>9</v>
      </c>
    </row>
    <row r="376" spans="3:5" x14ac:dyDescent="0.25">
      <c r="C376" t="s">
        <v>387</v>
      </c>
      <c r="D376" s="2" t="str">
        <f t="shared" si="10"/>
        <v>CAMPBELLTON</v>
      </c>
      <c r="E376">
        <f t="shared" si="11"/>
        <v>12</v>
      </c>
    </row>
    <row r="377" spans="3:5" x14ac:dyDescent="0.25">
      <c r="C377" t="s">
        <v>388</v>
      </c>
      <c r="D377" s="2" t="str">
        <f t="shared" si="10"/>
        <v>CASTROVILLE</v>
      </c>
      <c r="E377">
        <f t="shared" si="11"/>
        <v>12</v>
      </c>
    </row>
    <row r="378" spans="3:5" x14ac:dyDescent="0.25">
      <c r="C378" t="s">
        <v>389</v>
      </c>
      <c r="D378" s="2" t="str">
        <f t="shared" si="10"/>
        <v>CENTER POINT</v>
      </c>
      <c r="E378">
        <f t="shared" si="11"/>
        <v>13</v>
      </c>
    </row>
    <row r="379" spans="3:5" x14ac:dyDescent="0.25">
      <c r="C379" t="s">
        <v>390</v>
      </c>
      <c r="D379" s="2" t="str">
        <f t="shared" si="10"/>
        <v>CHARLOTTE</v>
      </c>
      <c r="E379">
        <f t="shared" si="11"/>
        <v>10</v>
      </c>
    </row>
    <row r="380" spans="3:5" x14ac:dyDescent="0.25">
      <c r="C380" t="s">
        <v>391</v>
      </c>
      <c r="D380" s="2" t="str">
        <f t="shared" si="10"/>
        <v>CHRISTINE</v>
      </c>
      <c r="E380">
        <f t="shared" si="11"/>
        <v>10</v>
      </c>
    </row>
    <row r="381" spans="3:5" x14ac:dyDescent="0.25">
      <c r="C381" t="s">
        <v>392</v>
      </c>
      <c r="D381" s="2" t="str">
        <f t="shared" si="10"/>
        <v>COMFORT</v>
      </c>
      <c r="E381">
        <f t="shared" si="11"/>
        <v>8</v>
      </c>
    </row>
    <row r="382" spans="3:5" x14ac:dyDescent="0.25">
      <c r="C382" t="s">
        <v>393</v>
      </c>
      <c r="D382" s="2" t="str">
        <f t="shared" si="10"/>
        <v>COTULLA</v>
      </c>
      <c r="E382">
        <f t="shared" si="11"/>
        <v>8</v>
      </c>
    </row>
    <row r="383" spans="3:5" x14ac:dyDescent="0.25">
      <c r="C383" t="s">
        <v>394</v>
      </c>
      <c r="D383" s="2" t="str">
        <f t="shared" si="10"/>
        <v>DEVINE</v>
      </c>
      <c r="E383">
        <f t="shared" si="11"/>
        <v>7</v>
      </c>
    </row>
    <row r="384" spans="3:5" x14ac:dyDescent="0.25">
      <c r="C384" t="s">
        <v>395</v>
      </c>
      <c r="D384" s="2" t="str">
        <f t="shared" si="10"/>
        <v>DILLEY</v>
      </c>
      <c r="E384">
        <f t="shared" si="11"/>
        <v>7</v>
      </c>
    </row>
    <row r="385" spans="3:5" x14ac:dyDescent="0.25">
      <c r="C385" t="s">
        <v>396</v>
      </c>
      <c r="D385" s="2" t="str">
        <f t="shared" si="10"/>
        <v>ENCINAL</v>
      </c>
      <c r="E385">
        <f t="shared" si="11"/>
        <v>8</v>
      </c>
    </row>
    <row r="386" spans="3:5" x14ac:dyDescent="0.25">
      <c r="C386" t="s">
        <v>397</v>
      </c>
      <c r="D386" s="2" t="str">
        <f t="shared" si="10"/>
        <v>FOWLERTON</v>
      </c>
      <c r="E386">
        <f t="shared" si="11"/>
        <v>10</v>
      </c>
    </row>
    <row r="387" spans="3:5" x14ac:dyDescent="0.25">
      <c r="C387" t="s">
        <v>398</v>
      </c>
      <c r="D387" s="2" t="str">
        <f t="shared" ref="D387:D450" si="12">MID(C387,7,E387-1)</f>
        <v>GEORGE WEST</v>
      </c>
      <c r="E387">
        <f t="shared" ref="E387:E450" si="13">FIND("TX",C387,1)-6</f>
        <v>12</v>
      </c>
    </row>
    <row r="388" spans="3:5" x14ac:dyDescent="0.25">
      <c r="C388" t="s">
        <v>399</v>
      </c>
      <c r="D388" s="2" t="str">
        <f t="shared" si="12"/>
        <v>HELOTES</v>
      </c>
      <c r="E388">
        <f t="shared" si="13"/>
        <v>8</v>
      </c>
    </row>
    <row r="389" spans="3:5" x14ac:dyDescent="0.25">
      <c r="C389" t="s">
        <v>400</v>
      </c>
      <c r="D389" s="2" t="str">
        <f t="shared" si="12"/>
        <v>HUNT</v>
      </c>
      <c r="E389">
        <f t="shared" si="13"/>
        <v>5</v>
      </c>
    </row>
    <row r="390" spans="3:5" x14ac:dyDescent="0.25">
      <c r="C390" t="s">
        <v>401</v>
      </c>
      <c r="D390" s="2" t="str">
        <f t="shared" si="12"/>
        <v>INGRAM</v>
      </c>
      <c r="E390">
        <f t="shared" si="13"/>
        <v>7</v>
      </c>
    </row>
    <row r="391" spans="3:5" x14ac:dyDescent="0.25">
      <c r="C391" t="s">
        <v>402</v>
      </c>
      <c r="D391" s="2" t="str">
        <f t="shared" si="12"/>
        <v>JOURDANTON</v>
      </c>
      <c r="E391">
        <f t="shared" si="13"/>
        <v>11</v>
      </c>
    </row>
    <row r="392" spans="3:5" x14ac:dyDescent="0.25">
      <c r="C392" t="s">
        <v>403</v>
      </c>
      <c r="D392" s="2" t="str">
        <f t="shared" si="12"/>
        <v>KENDALIA</v>
      </c>
      <c r="E392">
        <f t="shared" si="13"/>
        <v>9</v>
      </c>
    </row>
    <row r="393" spans="3:5" x14ac:dyDescent="0.25">
      <c r="C393" t="s">
        <v>404</v>
      </c>
      <c r="D393" s="2" t="str">
        <f t="shared" si="12"/>
        <v>KERRVILLE</v>
      </c>
      <c r="E393">
        <f t="shared" si="13"/>
        <v>10</v>
      </c>
    </row>
    <row r="394" spans="3:5" x14ac:dyDescent="0.25">
      <c r="C394" t="s">
        <v>405</v>
      </c>
      <c r="D394" s="2" t="str">
        <f t="shared" si="12"/>
        <v>LA COSTE</v>
      </c>
      <c r="E394">
        <f t="shared" si="13"/>
        <v>9</v>
      </c>
    </row>
    <row r="395" spans="3:5" x14ac:dyDescent="0.25">
      <c r="C395" t="s">
        <v>406</v>
      </c>
      <c r="D395" s="2" t="str">
        <f t="shared" si="12"/>
        <v>LAREDO</v>
      </c>
      <c r="E395">
        <f t="shared" si="13"/>
        <v>7</v>
      </c>
    </row>
    <row r="396" spans="3:5" x14ac:dyDescent="0.25">
      <c r="C396" t="s">
        <v>407</v>
      </c>
      <c r="D396" s="2" t="str">
        <f t="shared" si="12"/>
        <v>LEMING</v>
      </c>
      <c r="E396">
        <f t="shared" si="13"/>
        <v>7</v>
      </c>
    </row>
    <row r="397" spans="3:5" x14ac:dyDescent="0.25">
      <c r="C397" t="s">
        <v>408</v>
      </c>
      <c r="D397" s="2" t="str">
        <f t="shared" si="12"/>
        <v>LYTLE</v>
      </c>
      <c r="E397">
        <f t="shared" si="13"/>
        <v>6</v>
      </c>
    </row>
    <row r="398" spans="3:5" x14ac:dyDescent="0.25">
      <c r="C398" t="s">
        <v>409</v>
      </c>
      <c r="D398" s="2" t="str">
        <f t="shared" si="12"/>
        <v>MACDONA</v>
      </c>
      <c r="E398">
        <f t="shared" si="13"/>
        <v>8</v>
      </c>
    </row>
    <row r="399" spans="3:5" x14ac:dyDescent="0.25">
      <c r="C399" t="s">
        <v>410</v>
      </c>
      <c r="D399" s="2" t="str">
        <f t="shared" si="12"/>
        <v>MEDINA</v>
      </c>
      <c r="E399">
        <f t="shared" si="13"/>
        <v>7</v>
      </c>
    </row>
    <row r="400" spans="3:5" x14ac:dyDescent="0.25">
      <c r="C400" t="s">
        <v>411</v>
      </c>
      <c r="D400" s="2" t="str">
        <f t="shared" si="12"/>
        <v>MICO</v>
      </c>
      <c r="E400">
        <f t="shared" si="13"/>
        <v>5</v>
      </c>
    </row>
    <row r="401" spans="3:5" x14ac:dyDescent="0.25">
      <c r="C401" t="s">
        <v>412</v>
      </c>
      <c r="D401" s="2" t="str">
        <f t="shared" si="12"/>
        <v>MOORE</v>
      </c>
      <c r="E401">
        <f t="shared" si="13"/>
        <v>6</v>
      </c>
    </row>
    <row r="402" spans="3:5" x14ac:dyDescent="0.25">
      <c r="C402" t="s">
        <v>413</v>
      </c>
      <c r="D402" s="2" t="str">
        <f t="shared" si="12"/>
        <v>MOUNTAIN HOME</v>
      </c>
      <c r="E402">
        <f t="shared" si="13"/>
        <v>14</v>
      </c>
    </row>
    <row r="403" spans="3:5" x14ac:dyDescent="0.25">
      <c r="C403" t="s">
        <v>414</v>
      </c>
      <c r="D403" s="2" t="str">
        <f t="shared" si="12"/>
        <v>NATALIA</v>
      </c>
      <c r="E403">
        <f t="shared" si="13"/>
        <v>8</v>
      </c>
    </row>
    <row r="404" spans="3:5" x14ac:dyDescent="0.25">
      <c r="C404" t="s">
        <v>415</v>
      </c>
      <c r="D404" s="2" t="str">
        <f t="shared" si="12"/>
        <v>OAKVILLE</v>
      </c>
      <c r="E404">
        <f t="shared" si="13"/>
        <v>9</v>
      </c>
    </row>
    <row r="405" spans="3:5" x14ac:dyDescent="0.25">
      <c r="C405" t="s">
        <v>416</v>
      </c>
      <c r="D405" s="2" t="str">
        <f t="shared" si="12"/>
        <v>PEARSALL</v>
      </c>
      <c r="E405">
        <f t="shared" si="13"/>
        <v>9</v>
      </c>
    </row>
    <row r="406" spans="3:5" x14ac:dyDescent="0.25">
      <c r="C406" t="s">
        <v>417</v>
      </c>
      <c r="D406" s="2" t="str">
        <f t="shared" si="12"/>
        <v>PEGGY</v>
      </c>
      <c r="E406">
        <f t="shared" si="13"/>
        <v>6</v>
      </c>
    </row>
    <row r="407" spans="3:5" x14ac:dyDescent="0.25">
      <c r="C407" t="s">
        <v>418</v>
      </c>
      <c r="D407" s="2" t="str">
        <f t="shared" si="12"/>
        <v>PIPE CREEK</v>
      </c>
      <c r="E407">
        <f t="shared" si="13"/>
        <v>11</v>
      </c>
    </row>
    <row r="408" spans="3:5" x14ac:dyDescent="0.25">
      <c r="C408" t="s">
        <v>419</v>
      </c>
      <c r="D408" s="2" t="str">
        <f t="shared" si="12"/>
        <v>LAKEHILLS</v>
      </c>
      <c r="E408">
        <f t="shared" si="13"/>
        <v>10</v>
      </c>
    </row>
    <row r="409" spans="3:5" x14ac:dyDescent="0.25">
      <c r="C409" t="s">
        <v>420</v>
      </c>
      <c r="D409" s="2" t="str">
        <f t="shared" si="12"/>
        <v>PLEASANTON</v>
      </c>
      <c r="E409">
        <f t="shared" si="13"/>
        <v>11</v>
      </c>
    </row>
    <row r="410" spans="3:5" x14ac:dyDescent="0.25">
      <c r="C410" t="s">
        <v>421</v>
      </c>
      <c r="D410" s="2" t="str">
        <f t="shared" si="12"/>
        <v>POTEET</v>
      </c>
      <c r="E410">
        <f t="shared" si="13"/>
        <v>7</v>
      </c>
    </row>
    <row r="411" spans="3:5" x14ac:dyDescent="0.25">
      <c r="C411" t="s">
        <v>422</v>
      </c>
      <c r="D411" s="2" t="str">
        <f t="shared" si="12"/>
        <v>RIO MEDINA</v>
      </c>
      <c r="E411">
        <f t="shared" si="13"/>
        <v>11</v>
      </c>
    </row>
    <row r="412" spans="3:5" x14ac:dyDescent="0.25">
      <c r="C412" t="s">
        <v>423</v>
      </c>
      <c r="D412" s="2" t="str">
        <f t="shared" si="12"/>
        <v>SAN YGNACIO</v>
      </c>
      <c r="E412">
        <f t="shared" si="13"/>
        <v>12</v>
      </c>
    </row>
    <row r="413" spans="3:5" x14ac:dyDescent="0.25">
      <c r="C413" t="s">
        <v>424</v>
      </c>
      <c r="D413" s="2" t="str">
        <f t="shared" si="12"/>
        <v>SOMERSET</v>
      </c>
      <c r="E413">
        <f t="shared" si="13"/>
        <v>9</v>
      </c>
    </row>
    <row r="414" spans="3:5" x14ac:dyDescent="0.25">
      <c r="C414" t="s">
        <v>425</v>
      </c>
      <c r="D414" s="2" t="str">
        <f t="shared" si="12"/>
        <v>SPRING BRANCH</v>
      </c>
      <c r="E414">
        <f t="shared" si="13"/>
        <v>14</v>
      </c>
    </row>
    <row r="415" spans="3:5" x14ac:dyDescent="0.25">
      <c r="C415" t="s">
        <v>426</v>
      </c>
      <c r="D415" s="2" t="str">
        <f t="shared" si="12"/>
        <v>THREE RIVERS</v>
      </c>
      <c r="E415">
        <f t="shared" si="13"/>
        <v>13</v>
      </c>
    </row>
    <row r="416" spans="3:5" x14ac:dyDescent="0.25">
      <c r="C416" t="s">
        <v>427</v>
      </c>
      <c r="D416" s="2" t="str">
        <f t="shared" si="12"/>
        <v>TILDEN</v>
      </c>
      <c r="E416">
        <f t="shared" si="13"/>
        <v>7</v>
      </c>
    </row>
    <row r="417" spans="3:5" x14ac:dyDescent="0.25">
      <c r="C417" t="s">
        <v>428</v>
      </c>
      <c r="D417" s="2" t="str">
        <f t="shared" si="12"/>
        <v>VON ORMY</v>
      </c>
      <c r="E417">
        <f t="shared" si="13"/>
        <v>9</v>
      </c>
    </row>
    <row r="418" spans="3:5" x14ac:dyDescent="0.25">
      <c r="C418" t="s">
        <v>429</v>
      </c>
      <c r="D418" s="2" t="str">
        <f t="shared" si="12"/>
        <v>WARING</v>
      </c>
      <c r="E418">
        <f t="shared" si="13"/>
        <v>7</v>
      </c>
    </row>
    <row r="419" spans="3:5" x14ac:dyDescent="0.25">
      <c r="C419" t="s">
        <v>430</v>
      </c>
      <c r="D419" s="2" t="str">
        <f t="shared" si="12"/>
        <v>WHITSETT</v>
      </c>
      <c r="E419">
        <f t="shared" si="13"/>
        <v>9</v>
      </c>
    </row>
    <row r="420" spans="3:5" x14ac:dyDescent="0.25">
      <c r="C420" t="s">
        <v>431</v>
      </c>
      <c r="D420" s="2" t="str">
        <f t="shared" si="12"/>
        <v>ZAPATA</v>
      </c>
      <c r="E420">
        <f t="shared" si="13"/>
        <v>7</v>
      </c>
    </row>
    <row r="421" spans="3:5" x14ac:dyDescent="0.25">
      <c r="C421" t="s">
        <v>432</v>
      </c>
      <c r="D421" s="2" t="str">
        <f t="shared" si="12"/>
        <v>ADKINS</v>
      </c>
      <c r="E421">
        <f t="shared" si="13"/>
        <v>7</v>
      </c>
    </row>
    <row r="422" spans="3:5" x14ac:dyDescent="0.25">
      <c r="C422" t="s">
        <v>433</v>
      </c>
      <c r="D422" s="2" t="str">
        <f t="shared" si="12"/>
        <v>BEEVILLE</v>
      </c>
      <c r="E422">
        <f t="shared" si="13"/>
        <v>9</v>
      </c>
    </row>
    <row r="423" spans="3:5" x14ac:dyDescent="0.25">
      <c r="C423" t="s">
        <v>434</v>
      </c>
      <c r="D423" s="2" t="str">
        <f t="shared" si="12"/>
        <v>BERCLAIR</v>
      </c>
      <c r="E423">
        <f t="shared" si="13"/>
        <v>9</v>
      </c>
    </row>
    <row r="424" spans="3:5" x14ac:dyDescent="0.25">
      <c r="C424" t="s">
        <v>435</v>
      </c>
      <c r="D424" s="2" t="str">
        <f t="shared" si="12"/>
        <v>CIBOLO</v>
      </c>
      <c r="E424">
        <f t="shared" si="13"/>
        <v>7</v>
      </c>
    </row>
    <row r="425" spans="3:5" x14ac:dyDescent="0.25">
      <c r="C425" t="s">
        <v>436</v>
      </c>
      <c r="D425" s="2" t="str">
        <f t="shared" si="12"/>
        <v>CONVERSE</v>
      </c>
      <c r="E425">
        <f t="shared" si="13"/>
        <v>9</v>
      </c>
    </row>
    <row r="426" spans="3:5" x14ac:dyDescent="0.25">
      <c r="C426" t="s">
        <v>437</v>
      </c>
      <c r="D426" s="2" t="str">
        <f t="shared" si="12"/>
        <v>ECLETO</v>
      </c>
      <c r="E426">
        <f t="shared" si="13"/>
        <v>7</v>
      </c>
    </row>
    <row r="427" spans="3:5" x14ac:dyDescent="0.25">
      <c r="C427" t="s">
        <v>438</v>
      </c>
      <c r="D427" s="2" t="str">
        <f t="shared" si="12"/>
        <v>ELMENDORF</v>
      </c>
      <c r="E427">
        <f t="shared" si="13"/>
        <v>10</v>
      </c>
    </row>
    <row r="428" spans="3:5" x14ac:dyDescent="0.25">
      <c r="C428" t="s">
        <v>439</v>
      </c>
      <c r="D428" s="2" t="str">
        <f t="shared" si="12"/>
        <v>FALLS CITY</v>
      </c>
      <c r="E428">
        <f t="shared" si="13"/>
        <v>11</v>
      </c>
    </row>
    <row r="429" spans="3:5" x14ac:dyDescent="0.25">
      <c r="C429" t="s">
        <v>440</v>
      </c>
      <c r="D429" s="2" t="str">
        <f t="shared" si="12"/>
        <v>FLORESVILLE</v>
      </c>
      <c r="E429">
        <f t="shared" si="13"/>
        <v>12</v>
      </c>
    </row>
    <row r="430" spans="3:5" x14ac:dyDescent="0.25">
      <c r="C430" t="s">
        <v>441</v>
      </c>
      <c r="D430" s="2" t="str">
        <f t="shared" si="12"/>
        <v>GERONIMO</v>
      </c>
      <c r="E430">
        <f t="shared" si="13"/>
        <v>9</v>
      </c>
    </row>
    <row r="431" spans="3:5" x14ac:dyDescent="0.25">
      <c r="C431" t="s">
        <v>442</v>
      </c>
      <c r="D431" s="2" t="str">
        <f t="shared" si="12"/>
        <v>GILLETT</v>
      </c>
      <c r="E431">
        <f t="shared" si="13"/>
        <v>8</v>
      </c>
    </row>
    <row r="432" spans="3:5" x14ac:dyDescent="0.25">
      <c r="C432" t="s">
        <v>443</v>
      </c>
      <c r="D432" s="2" t="str">
        <f t="shared" si="12"/>
        <v>HOBSON</v>
      </c>
      <c r="E432">
        <f t="shared" si="13"/>
        <v>7</v>
      </c>
    </row>
    <row r="433" spans="3:5" x14ac:dyDescent="0.25">
      <c r="C433" t="s">
        <v>444</v>
      </c>
      <c r="D433" s="2" t="str">
        <f t="shared" si="12"/>
        <v>KARNES CITY</v>
      </c>
      <c r="E433">
        <f t="shared" si="13"/>
        <v>12</v>
      </c>
    </row>
    <row r="434" spans="3:5" x14ac:dyDescent="0.25">
      <c r="C434" t="s">
        <v>445</v>
      </c>
      <c r="D434" s="2" t="str">
        <f t="shared" si="12"/>
        <v>KENEDY</v>
      </c>
      <c r="E434">
        <f t="shared" si="13"/>
        <v>7</v>
      </c>
    </row>
    <row r="435" spans="3:5" x14ac:dyDescent="0.25">
      <c r="C435" t="s">
        <v>446</v>
      </c>
      <c r="D435" s="2" t="str">
        <f t="shared" si="12"/>
        <v>LA VERNIA</v>
      </c>
      <c r="E435">
        <f t="shared" si="13"/>
        <v>10</v>
      </c>
    </row>
    <row r="436" spans="3:5" x14ac:dyDescent="0.25">
      <c r="C436" t="s">
        <v>447</v>
      </c>
      <c r="D436" s="2" t="str">
        <f t="shared" si="12"/>
        <v>LEESVILLE</v>
      </c>
      <c r="E436">
        <f t="shared" si="13"/>
        <v>10</v>
      </c>
    </row>
    <row r="437" spans="3:5" x14ac:dyDescent="0.25">
      <c r="C437" t="s">
        <v>448</v>
      </c>
      <c r="D437" s="2" t="str">
        <f t="shared" si="12"/>
        <v>MC QUEENEY</v>
      </c>
      <c r="E437">
        <f t="shared" si="13"/>
        <v>11</v>
      </c>
    </row>
    <row r="438" spans="3:5" x14ac:dyDescent="0.25">
      <c r="C438" t="s">
        <v>449</v>
      </c>
      <c r="D438" s="2" t="str">
        <f t="shared" si="12"/>
        <v>MARION</v>
      </c>
      <c r="E438">
        <f t="shared" si="13"/>
        <v>7</v>
      </c>
    </row>
    <row r="439" spans="3:5" x14ac:dyDescent="0.25">
      <c r="C439" t="s">
        <v>450</v>
      </c>
      <c r="D439" s="2" t="str">
        <f t="shared" si="12"/>
        <v>MINERAL</v>
      </c>
      <c r="E439">
        <f t="shared" si="13"/>
        <v>8</v>
      </c>
    </row>
    <row r="440" spans="3:5" x14ac:dyDescent="0.25">
      <c r="C440" t="s">
        <v>451</v>
      </c>
      <c r="D440" s="2" t="str">
        <f t="shared" si="12"/>
        <v>NEW BRAUNFELS</v>
      </c>
      <c r="E440">
        <f t="shared" si="13"/>
        <v>14</v>
      </c>
    </row>
    <row r="441" spans="3:5" x14ac:dyDescent="0.25">
      <c r="C441" t="s">
        <v>452</v>
      </c>
      <c r="D441" s="2" t="str">
        <f t="shared" si="12"/>
        <v>CANYON LAKE</v>
      </c>
      <c r="E441">
        <f t="shared" si="13"/>
        <v>12</v>
      </c>
    </row>
    <row r="442" spans="3:5" x14ac:dyDescent="0.25">
      <c r="C442" t="s">
        <v>453</v>
      </c>
      <c r="D442" s="2" t="str">
        <f t="shared" si="12"/>
        <v>NIXON</v>
      </c>
      <c r="E442">
        <f t="shared" si="13"/>
        <v>6</v>
      </c>
    </row>
    <row r="443" spans="3:5" x14ac:dyDescent="0.25">
      <c r="C443" t="s">
        <v>454</v>
      </c>
      <c r="D443" s="2" t="str">
        <f t="shared" si="12"/>
        <v>NORDHEIM</v>
      </c>
      <c r="E443">
        <f t="shared" si="13"/>
        <v>9</v>
      </c>
    </row>
    <row r="444" spans="3:5" x14ac:dyDescent="0.25">
      <c r="C444" t="s">
        <v>455</v>
      </c>
      <c r="D444" s="2" t="str">
        <f t="shared" si="12"/>
        <v>NORMANNA</v>
      </c>
      <c r="E444">
        <f t="shared" si="13"/>
        <v>9</v>
      </c>
    </row>
    <row r="445" spans="3:5" x14ac:dyDescent="0.25">
      <c r="C445" t="s">
        <v>456</v>
      </c>
      <c r="D445" s="2" t="str">
        <f t="shared" si="12"/>
        <v>PANDORA</v>
      </c>
      <c r="E445">
        <f t="shared" si="13"/>
        <v>8</v>
      </c>
    </row>
    <row r="446" spans="3:5" x14ac:dyDescent="0.25">
      <c r="C446" t="s">
        <v>457</v>
      </c>
      <c r="D446" s="2" t="str">
        <f t="shared" si="12"/>
        <v>PANNA MARIA</v>
      </c>
      <c r="E446">
        <f t="shared" si="13"/>
        <v>12</v>
      </c>
    </row>
    <row r="447" spans="3:5" x14ac:dyDescent="0.25">
      <c r="C447" t="s">
        <v>458</v>
      </c>
      <c r="D447" s="2" t="str">
        <f t="shared" si="12"/>
        <v>PAWNEE</v>
      </c>
      <c r="E447">
        <f t="shared" si="13"/>
        <v>7</v>
      </c>
    </row>
    <row r="448" spans="3:5" x14ac:dyDescent="0.25">
      <c r="C448" t="s">
        <v>459</v>
      </c>
      <c r="D448" s="2" t="str">
        <f t="shared" si="12"/>
        <v>PETTUS</v>
      </c>
      <c r="E448">
        <f t="shared" si="13"/>
        <v>7</v>
      </c>
    </row>
    <row r="449" spans="3:5" x14ac:dyDescent="0.25">
      <c r="C449" t="s">
        <v>460</v>
      </c>
      <c r="D449" s="2" t="str">
        <f t="shared" si="12"/>
        <v>POTH</v>
      </c>
      <c r="E449">
        <f t="shared" si="13"/>
        <v>5</v>
      </c>
    </row>
    <row r="450" spans="3:5" x14ac:dyDescent="0.25">
      <c r="C450" t="s">
        <v>461</v>
      </c>
      <c r="D450" s="2" t="str">
        <f t="shared" si="12"/>
        <v>UNIVERSAL CITY</v>
      </c>
      <c r="E450">
        <f t="shared" si="13"/>
        <v>15</v>
      </c>
    </row>
    <row r="451" spans="3:5" x14ac:dyDescent="0.25">
      <c r="C451" t="s">
        <v>462</v>
      </c>
      <c r="D451" s="2" t="str">
        <f t="shared" ref="D451:D514" si="14">MID(C451,7,E451-1)</f>
        <v>RUNGE</v>
      </c>
      <c r="E451">
        <f t="shared" ref="E451:E514" si="15">FIND("TX",C451,1)-6</f>
        <v>6</v>
      </c>
    </row>
    <row r="452" spans="3:5" x14ac:dyDescent="0.25">
      <c r="C452" t="s">
        <v>463</v>
      </c>
      <c r="D452" s="2" t="str">
        <f t="shared" si="14"/>
        <v>SAINT HEDWIG</v>
      </c>
      <c r="E452">
        <f t="shared" si="15"/>
        <v>13</v>
      </c>
    </row>
    <row r="453" spans="3:5" x14ac:dyDescent="0.25">
      <c r="C453" t="s">
        <v>464</v>
      </c>
      <c r="D453" s="2" t="str">
        <f t="shared" si="14"/>
        <v>SCHERTZ</v>
      </c>
      <c r="E453">
        <f t="shared" si="15"/>
        <v>8</v>
      </c>
    </row>
    <row r="454" spans="3:5" x14ac:dyDescent="0.25">
      <c r="C454" t="s">
        <v>465</v>
      </c>
      <c r="D454" s="2" t="str">
        <f t="shared" si="14"/>
        <v>SEGUIN</v>
      </c>
      <c r="E454">
        <f t="shared" si="15"/>
        <v>7</v>
      </c>
    </row>
    <row r="455" spans="3:5" x14ac:dyDescent="0.25">
      <c r="C455" t="s">
        <v>466</v>
      </c>
      <c r="D455" s="2" t="str">
        <f t="shared" si="14"/>
        <v>SMILEY</v>
      </c>
      <c r="E455">
        <f t="shared" si="15"/>
        <v>7</v>
      </c>
    </row>
    <row r="456" spans="3:5" x14ac:dyDescent="0.25">
      <c r="C456" t="s">
        <v>467</v>
      </c>
      <c r="D456" s="2" t="str">
        <f t="shared" si="14"/>
        <v>STOCKDALE</v>
      </c>
      <c r="E456">
        <f t="shared" si="15"/>
        <v>10</v>
      </c>
    </row>
    <row r="457" spans="3:5" x14ac:dyDescent="0.25">
      <c r="C457" t="s">
        <v>468</v>
      </c>
      <c r="D457" s="2" t="str">
        <f t="shared" si="14"/>
        <v>SUTHERLAND SPRINGS</v>
      </c>
      <c r="E457">
        <f t="shared" si="15"/>
        <v>19</v>
      </c>
    </row>
    <row r="458" spans="3:5" x14ac:dyDescent="0.25">
      <c r="C458" t="s">
        <v>469</v>
      </c>
      <c r="D458" s="2" t="str">
        <f t="shared" si="14"/>
        <v>TULETA</v>
      </c>
      <c r="E458">
        <f t="shared" si="15"/>
        <v>7</v>
      </c>
    </row>
    <row r="459" spans="3:5" x14ac:dyDescent="0.25">
      <c r="C459" t="s">
        <v>470</v>
      </c>
      <c r="D459" s="2" t="str">
        <f t="shared" si="14"/>
        <v>BULVERDE</v>
      </c>
      <c r="E459">
        <f t="shared" si="15"/>
        <v>9</v>
      </c>
    </row>
    <row r="460" spans="3:5" x14ac:dyDescent="0.25">
      <c r="C460" t="s">
        <v>471</v>
      </c>
      <c r="D460" s="2" t="str">
        <f t="shared" si="14"/>
        <v>YORKTOWN</v>
      </c>
      <c r="E460">
        <f t="shared" si="15"/>
        <v>9</v>
      </c>
    </row>
    <row r="461" spans="3:5" x14ac:dyDescent="0.25">
      <c r="C461" t="s">
        <v>472</v>
      </c>
      <c r="D461" s="2" t="str">
        <f t="shared" si="14"/>
        <v>SAN ANTONIO</v>
      </c>
      <c r="E461">
        <f t="shared" si="15"/>
        <v>12</v>
      </c>
    </row>
    <row r="462" spans="3:5" x14ac:dyDescent="0.25">
      <c r="C462" t="s">
        <v>473</v>
      </c>
      <c r="D462" s="2" t="str">
        <f t="shared" si="14"/>
        <v>AGUA DULCE</v>
      </c>
      <c r="E462">
        <f t="shared" si="15"/>
        <v>11</v>
      </c>
    </row>
    <row r="463" spans="3:5" x14ac:dyDescent="0.25">
      <c r="C463" t="s">
        <v>474</v>
      </c>
      <c r="D463" s="2" t="str">
        <f t="shared" si="14"/>
        <v>ALICE</v>
      </c>
      <c r="E463">
        <f t="shared" si="15"/>
        <v>6</v>
      </c>
    </row>
    <row r="464" spans="3:5" x14ac:dyDescent="0.25">
      <c r="C464" t="s">
        <v>475</v>
      </c>
      <c r="D464" s="2" t="str">
        <f t="shared" si="14"/>
        <v>ARANSAS PASS</v>
      </c>
      <c r="E464">
        <f t="shared" si="15"/>
        <v>13</v>
      </c>
    </row>
    <row r="465" spans="3:5" x14ac:dyDescent="0.25">
      <c r="C465" t="s">
        <v>476</v>
      </c>
      <c r="D465" s="2" t="str">
        <f t="shared" si="14"/>
        <v>ARMSTRONG</v>
      </c>
      <c r="E465">
        <f t="shared" si="15"/>
        <v>10</v>
      </c>
    </row>
    <row r="466" spans="3:5" x14ac:dyDescent="0.25">
      <c r="C466" t="s">
        <v>477</v>
      </c>
      <c r="D466" s="2" t="str">
        <f t="shared" si="14"/>
        <v>BANQUETE</v>
      </c>
      <c r="E466">
        <f t="shared" si="15"/>
        <v>9</v>
      </c>
    </row>
    <row r="467" spans="3:5" x14ac:dyDescent="0.25">
      <c r="C467" t="s">
        <v>478</v>
      </c>
      <c r="D467" s="2" t="str">
        <f t="shared" si="14"/>
        <v>BAYSIDE</v>
      </c>
      <c r="E467">
        <f t="shared" si="15"/>
        <v>8</v>
      </c>
    </row>
    <row r="468" spans="3:5" x14ac:dyDescent="0.25">
      <c r="C468" t="s">
        <v>479</v>
      </c>
      <c r="D468" s="2" t="str">
        <f t="shared" si="14"/>
        <v>BENAVIDES</v>
      </c>
      <c r="E468">
        <f t="shared" si="15"/>
        <v>10</v>
      </c>
    </row>
    <row r="469" spans="3:5" x14ac:dyDescent="0.25">
      <c r="C469" t="s">
        <v>480</v>
      </c>
      <c r="D469" s="2" t="str">
        <f t="shared" si="14"/>
        <v>BEN BOLT</v>
      </c>
      <c r="E469">
        <f t="shared" si="15"/>
        <v>9</v>
      </c>
    </row>
    <row r="470" spans="3:5" x14ac:dyDescent="0.25">
      <c r="C470" t="s">
        <v>481</v>
      </c>
      <c r="D470" s="2" t="str">
        <f t="shared" si="14"/>
        <v>BISHOP</v>
      </c>
      <c r="E470">
        <f t="shared" si="15"/>
        <v>7</v>
      </c>
    </row>
    <row r="471" spans="3:5" x14ac:dyDescent="0.25">
      <c r="C471" t="s">
        <v>482</v>
      </c>
      <c r="D471" s="2" t="str">
        <f t="shared" si="14"/>
        <v>BRUNI</v>
      </c>
      <c r="E471">
        <f t="shared" si="15"/>
        <v>6</v>
      </c>
    </row>
    <row r="472" spans="3:5" x14ac:dyDescent="0.25">
      <c r="C472" t="s">
        <v>483</v>
      </c>
      <c r="D472" s="2" t="str">
        <f t="shared" si="14"/>
        <v>CHAPMAN RANCH</v>
      </c>
      <c r="E472">
        <f t="shared" si="15"/>
        <v>14</v>
      </c>
    </row>
    <row r="473" spans="3:5" x14ac:dyDescent="0.25">
      <c r="C473" t="s">
        <v>484</v>
      </c>
      <c r="D473" s="2" t="str">
        <f t="shared" si="14"/>
        <v>CONCEPCION</v>
      </c>
      <c r="E473">
        <f t="shared" si="15"/>
        <v>11</v>
      </c>
    </row>
    <row r="474" spans="3:5" x14ac:dyDescent="0.25">
      <c r="C474" t="s">
        <v>485</v>
      </c>
      <c r="D474" s="2" t="str">
        <f t="shared" si="14"/>
        <v>DINERO</v>
      </c>
      <c r="E474">
        <f t="shared" si="15"/>
        <v>7</v>
      </c>
    </row>
    <row r="475" spans="3:5" x14ac:dyDescent="0.25">
      <c r="C475" t="s">
        <v>486</v>
      </c>
      <c r="D475" s="2" t="str">
        <f t="shared" si="14"/>
        <v>DRISCOLL</v>
      </c>
      <c r="E475">
        <f t="shared" si="15"/>
        <v>9</v>
      </c>
    </row>
    <row r="476" spans="3:5" x14ac:dyDescent="0.25">
      <c r="C476" t="s">
        <v>487</v>
      </c>
      <c r="D476" s="2" t="str">
        <f t="shared" si="14"/>
        <v>EDROY</v>
      </c>
      <c r="E476">
        <f t="shared" si="15"/>
        <v>6</v>
      </c>
    </row>
    <row r="477" spans="3:5" x14ac:dyDescent="0.25">
      <c r="C477" t="s">
        <v>488</v>
      </c>
      <c r="D477" s="2" t="str">
        <f t="shared" si="14"/>
        <v>ENCINO</v>
      </c>
      <c r="E477">
        <f t="shared" si="15"/>
        <v>7</v>
      </c>
    </row>
    <row r="478" spans="3:5" x14ac:dyDescent="0.25">
      <c r="C478" t="s">
        <v>489</v>
      </c>
      <c r="D478" s="2" t="str">
        <f t="shared" si="14"/>
        <v>FALFURRIAS</v>
      </c>
      <c r="E478">
        <f t="shared" si="15"/>
        <v>11</v>
      </c>
    </row>
    <row r="479" spans="3:5" x14ac:dyDescent="0.25">
      <c r="C479" t="s">
        <v>490</v>
      </c>
      <c r="D479" s="2" t="str">
        <f t="shared" si="14"/>
        <v>FREER</v>
      </c>
      <c r="E479">
        <f t="shared" si="15"/>
        <v>6</v>
      </c>
    </row>
    <row r="480" spans="3:5" x14ac:dyDescent="0.25">
      <c r="C480" t="s">
        <v>491</v>
      </c>
      <c r="D480" s="2" t="str">
        <f t="shared" si="14"/>
        <v>FULTON</v>
      </c>
      <c r="E480">
        <f t="shared" si="15"/>
        <v>7</v>
      </c>
    </row>
    <row r="481" spans="3:5" x14ac:dyDescent="0.25">
      <c r="C481" t="s">
        <v>492</v>
      </c>
      <c r="D481" s="2" t="str">
        <f t="shared" si="14"/>
        <v>GREGORY</v>
      </c>
      <c r="E481">
        <f t="shared" si="15"/>
        <v>8</v>
      </c>
    </row>
    <row r="482" spans="3:5" x14ac:dyDescent="0.25">
      <c r="C482" t="s">
        <v>493</v>
      </c>
      <c r="D482" s="2" t="str">
        <f t="shared" si="14"/>
        <v>GUERRA</v>
      </c>
      <c r="E482">
        <f t="shared" si="15"/>
        <v>7</v>
      </c>
    </row>
    <row r="483" spans="3:5" x14ac:dyDescent="0.25">
      <c r="C483" t="s">
        <v>494</v>
      </c>
      <c r="D483" s="2" t="str">
        <f t="shared" si="14"/>
        <v>HEBBRONVILLE</v>
      </c>
      <c r="E483">
        <f t="shared" si="15"/>
        <v>13</v>
      </c>
    </row>
    <row r="484" spans="3:5" x14ac:dyDescent="0.25">
      <c r="C484" t="s">
        <v>495</v>
      </c>
      <c r="D484" s="2" t="str">
        <f t="shared" si="14"/>
        <v>INGLESIDE</v>
      </c>
      <c r="E484">
        <f t="shared" si="15"/>
        <v>10</v>
      </c>
    </row>
    <row r="485" spans="3:5" x14ac:dyDescent="0.25">
      <c r="C485" t="s">
        <v>496</v>
      </c>
      <c r="D485" s="2" t="str">
        <f t="shared" si="14"/>
        <v>KINGSVILLE</v>
      </c>
      <c r="E485">
        <f t="shared" si="15"/>
        <v>11</v>
      </c>
    </row>
    <row r="486" spans="3:5" x14ac:dyDescent="0.25">
      <c r="C486" t="s">
        <v>497</v>
      </c>
      <c r="D486" s="2" t="str">
        <f t="shared" si="14"/>
        <v>MATHIS</v>
      </c>
      <c r="E486">
        <f t="shared" si="15"/>
        <v>7</v>
      </c>
    </row>
    <row r="487" spans="3:5" x14ac:dyDescent="0.25">
      <c r="C487" t="s">
        <v>498</v>
      </c>
      <c r="D487" s="2" t="str">
        <f t="shared" si="14"/>
        <v>MIRANDO CITY</v>
      </c>
      <c r="E487">
        <f t="shared" si="15"/>
        <v>13</v>
      </c>
    </row>
    <row r="488" spans="3:5" x14ac:dyDescent="0.25">
      <c r="C488" t="s">
        <v>499</v>
      </c>
      <c r="D488" s="2" t="str">
        <f t="shared" si="14"/>
        <v>ODEM</v>
      </c>
      <c r="E488">
        <f t="shared" si="15"/>
        <v>5</v>
      </c>
    </row>
    <row r="489" spans="3:5" x14ac:dyDescent="0.25">
      <c r="C489" t="s">
        <v>500</v>
      </c>
      <c r="D489" s="2" t="str">
        <f t="shared" si="14"/>
        <v>OILTON</v>
      </c>
      <c r="E489">
        <f t="shared" si="15"/>
        <v>7</v>
      </c>
    </row>
    <row r="490" spans="3:5" x14ac:dyDescent="0.25">
      <c r="C490" t="s">
        <v>501</v>
      </c>
      <c r="D490" s="2" t="str">
        <f t="shared" si="14"/>
        <v>ORANGE GROVE</v>
      </c>
      <c r="E490">
        <f t="shared" si="15"/>
        <v>13</v>
      </c>
    </row>
    <row r="491" spans="3:5" x14ac:dyDescent="0.25">
      <c r="C491" t="s">
        <v>502</v>
      </c>
      <c r="D491" s="2" t="str">
        <f t="shared" si="14"/>
        <v>PORT ARANSAS</v>
      </c>
      <c r="E491">
        <f t="shared" si="15"/>
        <v>13</v>
      </c>
    </row>
    <row r="492" spans="3:5" x14ac:dyDescent="0.25">
      <c r="C492" t="s">
        <v>503</v>
      </c>
      <c r="D492" s="2" t="str">
        <f t="shared" si="14"/>
        <v>PORTLAND</v>
      </c>
      <c r="E492">
        <f t="shared" si="15"/>
        <v>9</v>
      </c>
    </row>
    <row r="493" spans="3:5" x14ac:dyDescent="0.25">
      <c r="C493" t="s">
        <v>504</v>
      </c>
      <c r="D493" s="2" t="str">
        <f t="shared" si="14"/>
        <v>PREMONT</v>
      </c>
      <c r="E493">
        <f t="shared" si="15"/>
        <v>8</v>
      </c>
    </row>
    <row r="494" spans="3:5" x14ac:dyDescent="0.25">
      <c r="C494" t="s">
        <v>505</v>
      </c>
      <c r="D494" s="2" t="str">
        <f t="shared" si="14"/>
        <v>REALITOS</v>
      </c>
      <c r="E494">
        <f t="shared" si="15"/>
        <v>9</v>
      </c>
    </row>
    <row r="495" spans="3:5" x14ac:dyDescent="0.25">
      <c r="C495" t="s">
        <v>506</v>
      </c>
      <c r="D495" s="2" t="str">
        <f t="shared" si="14"/>
        <v>REFUGIO</v>
      </c>
      <c r="E495">
        <f t="shared" si="15"/>
        <v>8</v>
      </c>
    </row>
    <row r="496" spans="3:5" x14ac:dyDescent="0.25">
      <c r="C496" t="s">
        <v>507</v>
      </c>
      <c r="D496" s="2" t="str">
        <f t="shared" si="14"/>
        <v>RIVIERA</v>
      </c>
      <c r="E496">
        <f t="shared" si="15"/>
        <v>8</v>
      </c>
    </row>
    <row r="497" spans="3:5" x14ac:dyDescent="0.25">
      <c r="C497" t="s">
        <v>508</v>
      </c>
      <c r="D497" s="2" t="str">
        <f t="shared" si="14"/>
        <v>ROBSTOWN</v>
      </c>
      <c r="E497">
        <f t="shared" si="15"/>
        <v>9</v>
      </c>
    </row>
    <row r="498" spans="3:5" x14ac:dyDescent="0.25">
      <c r="C498" t="s">
        <v>509</v>
      </c>
      <c r="D498" s="2" t="str">
        <f t="shared" si="14"/>
        <v>ROCKPORT</v>
      </c>
      <c r="E498">
        <f t="shared" si="15"/>
        <v>9</v>
      </c>
    </row>
    <row r="499" spans="3:5" x14ac:dyDescent="0.25">
      <c r="C499" t="s">
        <v>510</v>
      </c>
      <c r="D499" s="2" t="str">
        <f t="shared" si="14"/>
        <v>SANDIA</v>
      </c>
      <c r="E499">
        <f t="shared" si="15"/>
        <v>7</v>
      </c>
    </row>
    <row r="500" spans="3:5" x14ac:dyDescent="0.25">
      <c r="C500" t="s">
        <v>511</v>
      </c>
      <c r="D500" s="2" t="str">
        <f t="shared" si="14"/>
        <v>SAN DIEGO</v>
      </c>
      <c r="E500">
        <f t="shared" si="15"/>
        <v>10</v>
      </c>
    </row>
    <row r="501" spans="3:5" x14ac:dyDescent="0.25">
      <c r="C501" t="s">
        <v>512</v>
      </c>
      <c r="D501" s="2" t="str">
        <f t="shared" si="14"/>
        <v>SARITA</v>
      </c>
      <c r="E501">
        <f t="shared" si="15"/>
        <v>7</v>
      </c>
    </row>
    <row r="502" spans="3:5" x14ac:dyDescent="0.25">
      <c r="C502" t="s">
        <v>513</v>
      </c>
      <c r="D502" s="2" t="str">
        <f t="shared" si="14"/>
        <v>SINTON</v>
      </c>
      <c r="E502">
        <f t="shared" si="15"/>
        <v>7</v>
      </c>
    </row>
    <row r="503" spans="3:5" x14ac:dyDescent="0.25">
      <c r="C503" t="s">
        <v>514</v>
      </c>
      <c r="D503" s="2" t="str">
        <f t="shared" si="14"/>
        <v>SKIDMORE</v>
      </c>
      <c r="E503">
        <f t="shared" si="15"/>
        <v>9</v>
      </c>
    </row>
    <row r="504" spans="3:5" x14ac:dyDescent="0.25">
      <c r="C504" t="s">
        <v>515</v>
      </c>
      <c r="D504" s="2" t="str">
        <f t="shared" si="14"/>
        <v>TAFT</v>
      </c>
      <c r="E504">
        <f t="shared" si="15"/>
        <v>5</v>
      </c>
    </row>
    <row r="505" spans="3:5" x14ac:dyDescent="0.25">
      <c r="C505" t="s">
        <v>516</v>
      </c>
      <c r="D505" s="2" t="str">
        <f t="shared" si="14"/>
        <v>TYNAN</v>
      </c>
      <c r="E505">
        <f t="shared" si="15"/>
        <v>6</v>
      </c>
    </row>
    <row r="506" spans="3:5" x14ac:dyDescent="0.25">
      <c r="C506" t="s">
        <v>517</v>
      </c>
      <c r="D506" s="2" t="str">
        <f t="shared" si="14"/>
        <v>WOODSBORO</v>
      </c>
      <c r="E506">
        <f t="shared" si="15"/>
        <v>10</v>
      </c>
    </row>
    <row r="507" spans="3:5" x14ac:dyDescent="0.25">
      <c r="C507" t="s">
        <v>518</v>
      </c>
      <c r="D507" s="2" t="str">
        <f t="shared" si="14"/>
        <v>CORPUS CHRISTI</v>
      </c>
      <c r="E507">
        <f t="shared" si="15"/>
        <v>15</v>
      </c>
    </row>
    <row r="508" spans="3:5" x14ac:dyDescent="0.25">
      <c r="C508" t="s">
        <v>519</v>
      </c>
      <c r="D508" s="2" t="str">
        <f t="shared" si="14"/>
        <v>CRP CHRISTI</v>
      </c>
      <c r="E508">
        <f t="shared" si="15"/>
        <v>12</v>
      </c>
    </row>
    <row r="509" spans="3:5" x14ac:dyDescent="0.25">
      <c r="C509" t="s">
        <v>520</v>
      </c>
      <c r="D509" s="2" t="str">
        <f t="shared" si="14"/>
        <v>MCALLEN</v>
      </c>
      <c r="E509">
        <f t="shared" si="15"/>
        <v>8</v>
      </c>
    </row>
    <row r="510" spans="3:5" x14ac:dyDescent="0.25">
      <c r="C510" t="s">
        <v>521</v>
      </c>
      <c r="D510" s="2" t="str">
        <f t="shared" si="14"/>
        <v>ALAMO</v>
      </c>
      <c r="E510">
        <f t="shared" si="15"/>
        <v>6</v>
      </c>
    </row>
    <row r="511" spans="3:5" x14ac:dyDescent="0.25">
      <c r="C511" t="s">
        <v>522</v>
      </c>
      <c r="D511" s="2" t="str">
        <f t="shared" si="14"/>
        <v>BROWNSVILLE</v>
      </c>
      <c r="E511">
        <f t="shared" si="15"/>
        <v>12</v>
      </c>
    </row>
    <row r="512" spans="3:5" x14ac:dyDescent="0.25">
      <c r="C512" t="s">
        <v>523</v>
      </c>
      <c r="D512" s="2" t="str">
        <f t="shared" si="14"/>
        <v>COMBES</v>
      </c>
      <c r="E512">
        <f t="shared" si="15"/>
        <v>7</v>
      </c>
    </row>
    <row r="513" spans="3:5" x14ac:dyDescent="0.25">
      <c r="C513" t="s">
        <v>524</v>
      </c>
      <c r="D513" s="2" t="str">
        <f t="shared" si="14"/>
        <v>DELMITA</v>
      </c>
      <c r="E513">
        <f t="shared" si="15"/>
        <v>8</v>
      </c>
    </row>
    <row r="514" spans="3:5" x14ac:dyDescent="0.25">
      <c r="C514" t="s">
        <v>525</v>
      </c>
      <c r="D514" s="2" t="str">
        <f t="shared" si="14"/>
        <v>DONNA</v>
      </c>
      <c r="E514">
        <f t="shared" si="15"/>
        <v>6</v>
      </c>
    </row>
    <row r="515" spans="3:5" x14ac:dyDescent="0.25">
      <c r="C515" t="s">
        <v>526</v>
      </c>
      <c r="D515" s="2" t="str">
        <f t="shared" ref="D515:D578" si="16">MID(C515,7,E515-1)</f>
        <v>EDCOUCH</v>
      </c>
      <c r="E515">
        <f t="shared" ref="E515:E578" si="17">FIND("TX",C515,1)-6</f>
        <v>8</v>
      </c>
    </row>
    <row r="516" spans="3:5" x14ac:dyDescent="0.25">
      <c r="C516" t="s">
        <v>527</v>
      </c>
      <c r="D516" s="2" t="str">
        <f t="shared" si="16"/>
        <v>EDINBURG</v>
      </c>
      <c r="E516">
        <f t="shared" si="17"/>
        <v>9</v>
      </c>
    </row>
    <row r="517" spans="3:5" x14ac:dyDescent="0.25">
      <c r="C517" t="s">
        <v>528</v>
      </c>
      <c r="D517" s="2" t="str">
        <f t="shared" si="16"/>
        <v>ELSA</v>
      </c>
      <c r="E517">
        <f t="shared" si="17"/>
        <v>5</v>
      </c>
    </row>
    <row r="518" spans="3:5" x14ac:dyDescent="0.25">
      <c r="C518" t="s">
        <v>529</v>
      </c>
      <c r="D518" s="2" t="str">
        <f t="shared" si="16"/>
        <v>FALCON HEIGHTS</v>
      </c>
      <c r="E518">
        <f t="shared" si="17"/>
        <v>15</v>
      </c>
    </row>
    <row r="519" spans="3:5" x14ac:dyDescent="0.25">
      <c r="C519" t="s">
        <v>530</v>
      </c>
      <c r="D519" s="2" t="str">
        <f t="shared" si="16"/>
        <v>GARCIASVILLE</v>
      </c>
      <c r="E519">
        <f t="shared" si="17"/>
        <v>13</v>
      </c>
    </row>
    <row r="520" spans="3:5" x14ac:dyDescent="0.25">
      <c r="C520" t="s">
        <v>531</v>
      </c>
      <c r="D520" s="2" t="str">
        <f t="shared" si="16"/>
        <v>GRULLA</v>
      </c>
      <c r="E520">
        <f t="shared" si="17"/>
        <v>7</v>
      </c>
    </row>
    <row r="521" spans="3:5" x14ac:dyDescent="0.25">
      <c r="C521" t="s">
        <v>532</v>
      </c>
      <c r="D521" s="2" t="str">
        <f t="shared" si="16"/>
        <v>HARGILL</v>
      </c>
      <c r="E521">
        <f t="shared" si="17"/>
        <v>8</v>
      </c>
    </row>
    <row r="522" spans="3:5" x14ac:dyDescent="0.25">
      <c r="C522" t="s">
        <v>533</v>
      </c>
      <c r="D522" s="2" t="str">
        <f t="shared" si="16"/>
        <v>HARLINGEN</v>
      </c>
      <c r="E522">
        <f t="shared" si="17"/>
        <v>10</v>
      </c>
    </row>
    <row r="523" spans="3:5" x14ac:dyDescent="0.25">
      <c r="C523" t="s">
        <v>534</v>
      </c>
      <c r="D523" s="2" t="str">
        <f t="shared" si="16"/>
        <v>HIDALGO</v>
      </c>
      <c r="E523">
        <f t="shared" si="17"/>
        <v>8</v>
      </c>
    </row>
    <row r="524" spans="3:5" x14ac:dyDescent="0.25">
      <c r="C524" t="s">
        <v>535</v>
      </c>
      <c r="D524" s="2" t="str">
        <f t="shared" si="16"/>
        <v>LA BLANCA</v>
      </c>
      <c r="E524">
        <f t="shared" si="17"/>
        <v>10</v>
      </c>
    </row>
    <row r="525" spans="3:5" x14ac:dyDescent="0.25">
      <c r="C525" t="s">
        <v>536</v>
      </c>
      <c r="D525" s="2" t="str">
        <f t="shared" si="16"/>
        <v>LA FERIA</v>
      </c>
      <c r="E525">
        <f t="shared" si="17"/>
        <v>9</v>
      </c>
    </row>
    <row r="526" spans="3:5" x14ac:dyDescent="0.25">
      <c r="C526" t="s">
        <v>537</v>
      </c>
      <c r="D526" s="2" t="str">
        <f t="shared" si="16"/>
        <v>LA JOYA</v>
      </c>
      <c r="E526">
        <f t="shared" si="17"/>
        <v>8</v>
      </c>
    </row>
    <row r="527" spans="3:5" x14ac:dyDescent="0.25">
      <c r="C527" t="s">
        <v>538</v>
      </c>
      <c r="D527" s="2" t="str">
        <f t="shared" si="16"/>
        <v>LASARA</v>
      </c>
      <c r="E527">
        <f t="shared" si="17"/>
        <v>7</v>
      </c>
    </row>
    <row r="528" spans="3:5" x14ac:dyDescent="0.25">
      <c r="C528" t="s">
        <v>539</v>
      </c>
      <c r="D528" s="2" t="str">
        <f t="shared" si="16"/>
        <v>LA VILLA</v>
      </c>
      <c r="E528">
        <f t="shared" si="17"/>
        <v>9</v>
      </c>
    </row>
    <row r="529" spans="3:5" x14ac:dyDescent="0.25">
      <c r="C529" t="s">
        <v>540</v>
      </c>
      <c r="D529" s="2" t="str">
        <f t="shared" si="16"/>
        <v>LINN</v>
      </c>
      <c r="E529">
        <f t="shared" si="17"/>
        <v>5</v>
      </c>
    </row>
    <row r="530" spans="3:5" x14ac:dyDescent="0.25">
      <c r="C530" t="s">
        <v>541</v>
      </c>
      <c r="D530" s="2" t="str">
        <f t="shared" si="16"/>
        <v>LOPENO</v>
      </c>
      <c r="E530">
        <f t="shared" si="17"/>
        <v>7</v>
      </c>
    </row>
    <row r="531" spans="3:5" x14ac:dyDescent="0.25">
      <c r="C531" t="s">
        <v>542</v>
      </c>
      <c r="D531" s="2" t="str">
        <f t="shared" si="16"/>
        <v>LOS EBANOS</v>
      </c>
      <c r="E531">
        <f t="shared" si="17"/>
        <v>11</v>
      </c>
    </row>
    <row r="532" spans="3:5" x14ac:dyDescent="0.25">
      <c r="C532" t="s">
        <v>543</v>
      </c>
      <c r="D532" s="2" t="str">
        <f t="shared" si="16"/>
        <v>LOS FRESNOS</v>
      </c>
      <c r="E532">
        <f t="shared" si="17"/>
        <v>12</v>
      </c>
    </row>
    <row r="533" spans="3:5" x14ac:dyDescent="0.25">
      <c r="C533" t="s">
        <v>544</v>
      </c>
      <c r="D533" s="2" t="str">
        <f t="shared" si="16"/>
        <v>LOS INDIOS</v>
      </c>
      <c r="E533">
        <f t="shared" si="17"/>
        <v>11</v>
      </c>
    </row>
    <row r="534" spans="3:5" x14ac:dyDescent="0.25">
      <c r="C534" t="s">
        <v>545</v>
      </c>
      <c r="D534" s="2" t="str">
        <f t="shared" si="16"/>
        <v>LOZANO</v>
      </c>
      <c r="E534">
        <f t="shared" si="17"/>
        <v>7</v>
      </c>
    </row>
    <row r="535" spans="3:5" x14ac:dyDescent="0.25">
      <c r="C535" t="s">
        <v>546</v>
      </c>
      <c r="D535" s="2" t="str">
        <f t="shared" si="16"/>
        <v>LYFORD</v>
      </c>
      <c r="E535">
        <f t="shared" si="17"/>
        <v>7</v>
      </c>
    </row>
    <row r="536" spans="3:5" x14ac:dyDescent="0.25">
      <c r="C536" t="s">
        <v>547</v>
      </c>
      <c r="D536" s="2" t="str">
        <f t="shared" si="16"/>
        <v>MERCEDES</v>
      </c>
      <c r="E536">
        <f t="shared" si="17"/>
        <v>9</v>
      </c>
    </row>
    <row r="537" spans="3:5" x14ac:dyDescent="0.25">
      <c r="C537" t="s">
        <v>548</v>
      </c>
      <c r="D537" s="2" t="str">
        <f t="shared" si="16"/>
        <v>MISSION</v>
      </c>
      <c r="E537">
        <f t="shared" si="17"/>
        <v>8</v>
      </c>
    </row>
    <row r="538" spans="3:5" x14ac:dyDescent="0.25">
      <c r="C538" t="s">
        <v>549</v>
      </c>
      <c r="D538" s="2" t="str">
        <f t="shared" si="16"/>
        <v>OLMITO</v>
      </c>
      <c r="E538">
        <f t="shared" si="17"/>
        <v>7</v>
      </c>
    </row>
    <row r="539" spans="3:5" x14ac:dyDescent="0.25">
      <c r="C539" t="s">
        <v>550</v>
      </c>
      <c r="D539" s="2" t="str">
        <f t="shared" si="16"/>
        <v>PENITAS</v>
      </c>
      <c r="E539">
        <f t="shared" si="17"/>
        <v>8</v>
      </c>
    </row>
    <row r="540" spans="3:5" x14ac:dyDescent="0.25">
      <c r="C540" t="s">
        <v>551</v>
      </c>
      <c r="D540" s="2" t="str">
        <f t="shared" si="16"/>
        <v>PHARR</v>
      </c>
      <c r="E540">
        <f t="shared" si="17"/>
        <v>6</v>
      </c>
    </row>
    <row r="541" spans="3:5" x14ac:dyDescent="0.25">
      <c r="C541" t="s">
        <v>552</v>
      </c>
      <c r="D541" s="2" t="str">
        <f t="shared" si="16"/>
        <v>PORT ISABEL</v>
      </c>
      <c r="E541">
        <f t="shared" si="17"/>
        <v>12</v>
      </c>
    </row>
    <row r="542" spans="3:5" x14ac:dyDescent="0.25">
      <c r="C542" t="s">
        <v>553</v>
      </c>
      <c r="D542" s="2" t="str">
        <f t="shared" si="16"/>
        <v>PROGRESO</v>
      </c>
      <c r="E542">
        <f t="shared" si="17"/>
        <v>9</v>
      </c>
    </row>
    <row r="543" spans="3:5" x14ac:dyDescent="0.25">
      <c r="C543" t="s">
        <v>554</v>
      </c>
      <c r="D543" s="2" t="str">
        <f t="shared" si="16"/>
        <v>RAYMONDVILLE</v>
      </c>
      <c r="E543">
        <f t="shared" si="17"/>
        <v>13</v>
      </c>
    </row>
    <row r="544" spans="3:5" x14ac:dyDescent="0.25">
      <c r="C544" t="s">
        <v>555</v>
      </c>
      <c r="D544" s="2" t="str">
        <f t="shared" si="16"/>
        <v>RIO GRANDE CITY</v>
      </c>
      <c r="E544">
        <f t="shared" si="17"/>
        <v>16</v>
      </c>
    </row>
    <row r="545" spans="3:5" x14ac:dyDescent="0.25">
      <c r="C545" t="s">
        <v>556</v>
      </c>
      <c r="D545" s="2" t="str">
        <f t="shared" si="16"/>
        <v>RIO HONDO</v>
      </c>
      <c r="E545">
        <f t="shared" si="17"/>
        <v>10</v>
      </c>
    </row>
    <row r="546" spans="3:5" x14ac:dyDescent="0.25">
      <c r="C546" t="s">
        <v>557</v>
      </c>
      <c r="D546" s="2" t="str">
        <f t="shared" si="16"/>
        <v>ROMA</v>
      </c>
      <c r="E546">
        <f t="shared" si="17"/>
        <v>5</v>
      </c>
    </row>
    <row r="547" spans="3:5" x14ac:dyDescent="0.25">
      <c r="C547" t="s">
        <v>558</v>
      </c>
      <c r="D547" s="2" t="str">
        <f t="shared" si="16"/>
        <v>SALINENO</v>
      </c>
      <c r="E547">
        <f t="shared" si="17"/>
        <v>9</v>
      </c>
    </row>
    <row r="548" spans="3:5" x14ac:dyDescent="0.25">
      <c r="C548" t="s">
        <v>559</v>
      </c>
      <c r="D548" s="2" t="str">
        <f t="shared" si="16"/>
        <v>SAN BENITO</v>
      </c>
      <c r="E548">
        <f t="shared" si="17"/>
        <v>11</v>
      </c>
    </row>
    <row r="549" spans="3:5" x14ac:dyDescent="0.25">
      <c r="C549" t="s">
        <v>560</v>
      </c>
      <c r="D549" s="2" t="str">
        <f t="shared" si="16"/>
        <v>SAN ISIDRO</v>
      </c>
      <c r="E549">
        <f t="shared" si="17"/>
        <v>11</v>
      </c>
    </row>
    <row r="550" spans="3:5" x14ac:dyDescent="0.25">
      <c r="C550" t="s">
        <v>561</v>
      </c>
      <c r="D550" s="2" t="str">
        <f t="shared" si="16"/>
        <v>SAN JUAN</v>
      </c>
      <c r="E550">
        <f t="shared" si="17"/>
        <v>9</v>
      </c>
    </row>
    <row r="551" spans="3:5" x14ac:dyDescent="0.25">
      <c r="C551" t="s">
        <v>562</v>
      </c>
      <c r="D551" s="2" t="str">
        <f t="shared" si="16"/>
        <v>SAN PERLITA</v>
      </c>
      <c r="E551">
        <f t="shared" si="17"/>
        <v>12</v>
      </c>
    </row>
    <row r="552" spans="3:5" x14ac:dyDescent="0.25">
      <c r="C552" t="s">
        <v>563</v>
      </c>
      <c r="D552" s="2" t="str">
        <f t="shared" si="16"/>
        <v>SANTA ELENA</v>
      </c>
      <c r="E552">
        <f t="shared" si="17"/>
        <v>12</v>
      </c>
    </row>
    <row r="553" spans="3:5" x14ac:dyDescent="0.25">
      <c r="C553" t="s">
        <v>564</v>
      </c>
      <c r="D553" s="2" t="str">
        <f t="shared" si="16"/>
        <v>SANTA MARIA</v>
      </c>
      <c r="E553">
        <f t="shared" si="17"/>
        <v>12</v>
      </c>
    </row>
    <row r="554" spans="3:5" x14ac:dyDescent="0.25">
      <c r="C554" t="s">
        <v>565</v>
      </c>
      <c r="D554" s="2" t="str">
        <f t="shared" si="16"/>
        <v>SANTA ROSA</v>
      </c>
      <c r="E554">
        <f t="shared" si="17"/>
        <v>11</v>
      </c>
    </row>
    <row r="555" spans="3:5" x14ac:dyDescent="0.25">
      <c r="C555" t="s">
        <v>566</v>
      </c>
      <c r="D555" s="2" t="str">
        <f t="shared" si="16"/>
        <v>SEBASTIAN</v>
      </c>
      <c r="E555">
        <f t="shared" si="17"/>
        <v>10</v>
      </c>
    </row>
    <row r="556" spans="3:5" x14ac:dyDescent="0.25">
      <c r="C556" t="s">
        <v>567</v>
      </c>
      <c r="D556" s="2" t="str">
        <f t="shared" si="16"/>
        <v>SULLIVAN CITY</v>
      </c>
      <c r="E556">
        <f t="shared" si="17"/>
        <v>14</v>
      </c>
    </row>
    <row r="557" spans="3:5" x14ac:dyDescent="0.25">
      <c r="C557" t="s">
        <v>568</v>
      </c>
      <c r="D557" s="2" t="str">
        <f t="shared" si="16"/>
        <v>WESLACO</v>
      </c>
      <c r="E557">
        <f t="shared" si="17"/>
        <v>8</v>
      </c>
    </row>
    <row r="558" spans="3:5" x14ac:dyDescent="0.25">
      <c r="C558" t="s">
        <v>569</v>
      </c>
      <c r="D558" s="2" t="str">
        <f t="shared" si="16"/>
        <v>SOUTH PADRE ISLAND</v>
      </c>
      <c r="E558">
        <f t="shared" si="17"/>
        <v>19</v>
      </c>
    </row>
    <row r="559" spans="3:5" x14ac:dyDescent="0.25">
      <c r="C559" t="s">
        <v>570</v>
      </c>
      <c r="D559" s="2" t="str">
        <f t="shared" si="16"/>
        <v>PORT MANSFIELD</v>
      </c>
      <c r="E559">
        <f t="shared" si="17"/>
        <v>15</v>
      </c>
    </row>
    <row r="560" spans="3:5" x14ac:dyDescent="0.25">
      <c r="C560" t="s">
        <v>571</v>
      </c>
      <c r="D560" s="2" t="str">
        <f t="shared" si="16"/>
        <v>BASTROP</v>
      </c>
      <c r="E560">
        <f t="shared" si="17"/>
        <v>8</v>
      </c>
    </row>
    <row r="561" spans="3:5" x14ac:dyDescent="0.25">
      <c r="C561" t="s">
        <v>572</v>
      </c>
      <c r="D561" s="2" t="str">
        <f t="shared" si="16"/>
        <v>BELMONT</v>
      </c>
      <c r="E561">
        <f t="shared" si="17"/>
        <v>8</v>
      </c>
    </row>
    <row r="562" spans="3:5" x14ac:dyDescent="0.25">
      <c r="C562" t="s">
        <v>573</v>
      </c>
      <c r="D562" s="2" t="str">
        <f t="shared" si="16"/>
        <v>BERTRAM</v>
      </c>
      <c r="E562">
        <f t="shared" si="17"/>
        <v>8</v>
      </c>
    </row>
    <row r="563" spans="3:5" x14ac:dyDescent="0.25">
      <c r="C563" t="s">
        <v>574</v>
      </c>
      <c r="D563" s="2" t="str">
        <f t="shared" si="16"/>
        <v>BLANCO</v>
      </c>
      <c r="E563">
        <f t="shared" si="17"/>
        <v>7</v>
      </c>
    </row>
    <row r="564" spans="3:5" x14ac:dyDescent="0.25">
      <c r="C564" t="s">
        <v>575</v>
      </c>
      <c r="D564" s="2" t="str">
        <f t="shared" si="16"/>
        <v>BLUFFTON</v>
      </c>
      <c r="E564">
        <f t="shared" si="17"/>
        <v>9</v>
      </c>
    </row>
    <row r="565" spans="3:5" x14ac:dyDescent="0.25">
      <c r="C565" t="s">
        <v>576</v>
      </c>
      <c r="D565" s="2" t="str">
        <f t="shared" si="16"/>
        <v>BRIGGS</v>
      </c>
      <c r="E565">
        <f t="shared" si="17"/>
        <v>7</v>
      </c>
    </row>
    <row r="566" spans="3:5" x14ac:dyDescent="0.25">
      <c r="C566" t="s">
        <v>577</v>
      </c>
      <c r="D566" s="2" t="str">
        <f t="shared" si="16"/>
        <v>BUCHANAN DAM</v>
      </c>
      <c r="E566">
        <f t="shared" si="17"/>
        <v>13</v>
      </c>
    </row>
    <row r="567" spans="3:5" x14ac:dyDescent="0.25">
      <c r="C567" t="s">
        <v>578</v>
      </c>
      <c r="D567" s="2" t="str">
        <f t="shared" si="16"/>
        <v>BUDA</v>
      </c>
      <c r="E567">
        <f t="shared" si="17"/>
        <v>5</v>
      </c>
    </row>
    <row r="568" spans="3:5" x14ac:dyDescent="0.25">
      <c r="C568" t="s">
        <v>579</v>
      </c>
      <c r="D568" s="2" t="str">
        <f t="shared" si="16"/>
        <v>BURNET</v>
      </c>
      <c r="E568">
        <f t="shared" si="17"/>
        <v>7</v>
      </c>
    </row>
    <row r="569" spans="3:5" x14ac:dyDescent="0.25">
      <c r="C569" t="s">
        <v>580</v>
      </c>
      <c r="D569" s="2" t="str">
        <f t="shared" si="16"/>
        <v>CEDAR CREEK</v>
      </c>
      <c r="E569">
        <f t="shared" si="17"/>
        <v>12</v>
      </c>
    </row>
    <row r="570" spans="3:5" x14ac:dyDescent="0.25">
      <c r="C570" t="s">
        <v>581</v>
      </c>
      <c r="D570" s="2" t="str">
        <f t="shared" si="16"/>
        <v>CEDAR PARK</v>
      </c>
      <c r="E570">
        <f t="shared" si="17"/>
        <v>11</v>
      </c>
    </row>
    <row r="571" spans="3:5" x14ac:dyDescent="0.25">
      <c r="C571" t="s">
        <v>582</v>
      </c>
      <c r="D571" s="2" t="str">
        <f t="shared" si="16"/>
        <v>COST</v>
      </c>
      <c r="E571">
        <f t="shared" si="17"/>
        <v>5</v>
      </c>
    </row>
    <row r="572" spans="3:5" x14ac:dyDescent="0.25">
      <c r="C572" t="s">
        <v>583</v>
      </c>
      <c r="D572" s="2" t="str">
        <f t="shared" si="16"/>
        <v>COUPLAND</v>
      </c>
      <c r="E572">
        <f t="shared" si="17"/>
        <v>9</v>
      </c>
    </row>
    <row r="573" spans="3:5" x14ac:dyDescent="0.25">
      <c r="C573" t="s">
        <v>584</v>
      </c>
      <c r="D573" s="2" t="str">
        <f t="shared" si="16"/>
        <v>DALE</v>
      </c>
      <c r="E573">
        <f t="shared" si="17"/>
        <v>5</v>
      </c>
    </row>
    <row r="574" spans="3:5" x14ac:dyDescent="0.25">
      <c r="C574" t="s">
        <v>585</v>
      </c>
      <c r="D574" s="2" t="str">
        <f t="shared" si="16"/>
        <v>DEL VALLE</v>
      </c>
      <c r="E574">
        <f t="shared" si="17"/>
        <v>10</v>
      </c>
    </row>
    <row r="575" spans="3:5" x14ac:dyDescent="0.25">
      <c r="C575" t="s">
        <v>586</v>
      </c>
      <c r="D575" s="2" t="str">
        <f t="shared" si="16"/>
        <v>DOSS</v>
      </c>
      <c r="E575">
        <f t="shared" si="17"/>
        <v>5</v>
      </c>
    </row>
    <row r="576" spans="3:5" x14ac:dyDescent="0.25">
      <c r="C576" t="s">
        <v>587</v>
      </c>
      <c r="D576" s="2" t="str">
        <f t="shared" si="16"/>
        <v>DRIFTWOOD</v>
      </c>
      <c r="E576">
        <f t="shared" si="17"/>
        <v>10</v>
      </c>
    </row>
    <row r="577" spans="3:5" x14ac:dyDescent="0.25">
      <c r="C577" t="s">
        <v>588</v>
      </c>
      <c r="D577" s="2" t="str">
        <f t="shared" si="16"/>
        <v>DRIPPING SPRINGS</v>
      </c>
      <c r="E577">
        <f t="shared" si="17"/>
        <v>17</v>
      </c>
    </row>
    <row r="578" spans="3:5" x14ac:dyDescent="0.25">
      <c r="C578" t="s">
        <v>589</v>
      </c>
      <c r="D578" s="2" t="str">
        <f t="shared" si="16"/>
        <v>ELGIN</v>
      </c>
      <c r="E578">
        <f t="shared" si="17"/>
        <v>6</v>
      </c>
    </row>
    <row r="579" spans="3:5" x14ac:dyDescent="0.25">
      <c r="C579" t="s">
        <v>590</v>
      </c>
      <c r="D579" s="2" t="str">
        <f t="shared" ref="D579:D642" si="18">MID(C579,7,E579-1)</f>
        <v>FENTRESS</v>
      </c>
      <c r="E579">
        <f t="shared" ref="E579:E642" si="19">FIND("TX",C579,1)-6</f>
        <v>9</v>
      </c>
    </row>
    <row r="580" spans="3:5" x14ac:dyDescent="0.25">
      <c r="C580" t="s">
        <v>591</v>
      </c>
      <c r="D580" s="2" t="str">
        <f t="shared" si="18"/>
        <v>FISCHER</v>
      </c>
      <c r="E580">
        <f t="shared" si="19"/>
        <v>8</v>
      </c>
    </row>
    <row r="581" spans="3:5" x14ac:dyDescent="0.25">
      <c r="C581" t="s">
        <v>592</v>
      </c>
      <c r="D581" s="2" t="str">
        <f t="shared" si="18"/>
        <v>FREDERICKSBURG</v>
      </c>
      <c r="E581">
        <f t="shared" si="19"/>
        <v>15</v>
      </c>
    </row>
    <row r="582" spans="3:5" x14ac:dyDescent="0.25">
      <c r="C582" t="s">
        <v>593</v>
      </c>
      <c r="D582" s="2" t="str">
        <f t="shared" si="18"/>
        <v>GEORGETOWN</v>
      </c>
      <c r="E582">
        <f t="shared" si="19"/>
        <v>11</v>
      </c>
    </row>
    <row r="583" spans="3:5" x14ac:dyDescent="0.25">
      <c r="C583" t="s">
        <v>594</v>
      </c>
      <c r="D583" s="2" t="str">
        <f t="shared" si="18"/>
        <v>GONZALES</v>
      </c>
      <c r="E583">
        <f t="shared" si="19"/>
        <v>9</v>
      </c>
    </row>
    <row r="584" spans="3:5" x14ac:dyDescent="0.25">
      <c r="C584" t="s">
        <v>595</v>
      </c>
      <c r="D584" s="2" t="str">
        <f t="shared" si="18"/>
        <v>HARPER</v>
      </c>
      <c r="E584">
        <f t="shared" si="19"/>
        <v>7</v>
      </c>
    </row>
    <row r="585" spans="3:5" x14ac:dyDescent="0.25">
      <c r="C585" t="s">
        <v>596</v>
      </c>
      <c r="D585" s="2" t="str">
        <f t="shared" si="18"/>
        <v>HARWOOD</v>
      </c>
      <c r="E585">
        <f t="shared" si="19"/>
        <v>8</v>
      </c>
    </row>
    <row r="586" spans="3:5" x14ac:dyDescent="0.25">
      <c r="C586" t="s">
        <v>597</v>
      </c>
      <c r="D586" s="2" t="str">
        <f t="shared" si="18"/>
        <v>HUTTO</v>
      </c>
      <c r="E586">
        <f t="shared" si="19"/>
        <v>6</v>
      </c>
    </row>
    <row r="587" spans="3:5" x14ac:dyDescent="0.25">
      <c r="C587" t="s">
        <v>598</v>
      </c>
      <c r="D587" s="2" t="str">
        <f t="shared" si="18"/>
        <v>HYE</v>
      </c>
      <c r="E587">
        <f t="shared" si="19"/>
        <v>4</v>
      </c>
    </row>
    <row r="588" spans="3:5" x14ac:dyDescent="0.25">
      <c r="C588" t="s">
        <v>599</v>
      </c>
      <c r="D588" s="2" t="str">
        <f t="shared" si="18"/>
        <v>JOHNSON CITY</v>
      </c>
      <c r="E588">
        <f t="shared" si="19"/>
        <v>13</v>
      </c>
    </row>
    <row r="589" spans="3:5" x14ac:dyDescent="0.25">
      <c r="C589" t="s">
        <v>600</v>
      </c>
      <c r="D589" s="2" t="str">
        <f t="shared" si="18"/>
        <v>KINGSBURY</v>
      </c>
      <c r="E589">
        <f t="shared" si="19"/>
        <v>10</v>
      </c>
    </row>
    <row r="590" spans="3:5" x14ac:dyDescent="0.25">
      <c r="C590" t="s">
        <v>601</v>
      </c>
      <c r="D590" s="2" t="str">
        <f t="shared" si="18"/>
        <v>KINGSLAND</v>
      </c>
      <c r="E590">
        <f t="shared" si="19"/>
        <v>10</v>
      </c>
    </row>
    <row r="591" spans="3:5" x14ac:dyDescent="0.25">
      <c r="C591" t="s">
        <v>602</v>
      </c>
      <c r="D591" s="2" t="str">
        <f t="shared" si="18"/>
        <v>KYLE</v>
      </c>
      <c r="E591">
        <f t="shared" si="19"/>
        <v>5</v>
      </c>
    </row>
    <row r="592" spans="3:5" x14ac:dyDescent="0.25">
      <c r="C592" t="s">
        <v>603</v>
      </c>
      <c r="D592" s="2" t="str">
        <f t="shared" si="18"/>
        <v>LEANDER</v>
      </c>
      <c r="E592">
        <f t="shared" si="19"/>
        <v>8</v>
      </c>
    </row>
    <row r="593" spans="3:5" x14ac:dyDescent="0.25">
      <c r="C593" t="s">
        <v>604</v>
      </c>
      <c r="D593" s="2" t="str">
        <f t="shared" si="18"/>
        <v>LIBERTY HILL</v>
      </c>
      <c r="E593">
        <f t="shared" si="19"/>
        <v>13</v>
      </c>
    </row>
    <row r="594" spans="3:5" x14ac:dyDescent="0.25">
      <c r="C594" t="s">
        <v>605</v>
      </c>
      <c r="D594" s="2" t="str">
        <f t="shared" si="18"/>
        <v>LLANO</v>
      </c>
      <c r="E594">
        <f t="shared" si="19"/>
        <v>6</v>
      </c>
    </row>
    <row r="595" spans="3:5" x14ac:dyDescent="0.25">
      <c r="C595" t="s">
        <v>606</v>
      </c>
      <c r="D595" s="2" t="str">
        <f t="shared" si="18"/>
        <v>LOCKHART</v>
      </c>
      <c r="E595">
        <f t="shared" si="19"/>
        <v>9</v>
      </c>
    </row>
    <row r="596" spans="3:5" x14ac:dyDescent="0.25">
      <c r="C596" t="s">
        <v>607</v>
      </c>
      <c r="D596" s="2" t="str">
        <f t="shared" si="18"/>
        <v>LULING</v>
      </c>
      <c r="E596">
        <f t="shared" si="19"/>
        <v>7</v>
      </c>
    </row>
    <row r="597" spans="3:5" x14ac:dyDescent="0.25">
      <c r="C597" t="s">
        <v>608</v>
      </c>
      <c r="D597" s="2" t="str">
        <f t="shared" si="18"/>
        <v>MC DADE</v>
      </c>
      <c r="E597">
        <f t="shared" si="19"/>
        <v>8</v>
      </c>
    </row>
    <row r="598" spans="3:5" x14ac:dyDescent="0.25">
      <c r="C598" t="s">
        <v>609</v>
      </c>
      <c r="D598" s="2" t="str">
        <f t="shared" si="18"/>
        <v>MC NEIL</v>
      </c>
      <c r="E598">
        <f t="shared" si="19"/>
        <v>8</v>
      </c>
    </row>
    <row r="599" spans="3:5" x14ac:dyDescent="0.25">
      <c r="C599" t="s">
        <v>610</v>
      </c>
      <c r="D599" s="2" t="str">
        <f t="shared" si="18"/>
        <v>MANCHACA</v>
      </c>
      <c r="E599">
        <f t="shared" si="19"/>
        <v>9</v>
      </c>
    </row>
    <row r="600" spans="3:5" x14ac:dyDescent="0.25">
      <c r="C600" t="s">
        <v>611</v>
      </c>
      <c r="D600" s="2" t="str">
        <f t="shared" si="18"/>
        <v>MANOR</v>
      </c>
      <c r="E600">
        <f t="shared" si="19"/>
        <v>6</v>
      </c>
    </row>
    <row r="601" spans="3:5" x14ac:dyDescent="0.25">
      <c r="C601" t="s">
        <v>612</v>
      </c>
      <c r="D601" s="2" t="str">
        <f t="shared" si="18"/>
        <v>MARBLE FALLS</v>
      </c>
      <c r="E601">
        <f t="shared" si="19"/>
        <v>13</v>
      </c>
    </row>
    <row r="602" spans="3:5" x14ac:dyDescent="0.25">
      <c r="C602" t="s">
        <v>613</v>
      </c>
      <c r="D602" s="2" t="str">
        <f t="shared" si="18"/>
        <v>MARTINDALE</v>
      </c>
      <c r="E602">
        <f t="shared" si="19"/>
        <v>11</v>
      </c>
    </row>
    <row r="603" spans="3:5" x14ac:dyDescent="0.25">
      <c r="C603" t="s">
        <v>614</v>
      </c>
      <c r="D603" s="2" t="str">
        <f t="shared" si="18"/>
        <v>MAXWELL</v>
      </c>
      <c r="E603">
        <f t="shared" si="19"/>
        <v>8</v>
      </c>
    </row>
    <row r="604" spans="3:5" x14ac:dyDescent="0.25">
      <c r="C604" t="s">
        <v>615</v>
      </c>
      <c r="D604" s="2" t="str">
        <f t="shared" si="18"/>
        <v>HORSESHOE BAY</v>
      </c>
      <c r="E604">
        <f t="shared" si="19"/>
        <v>14</v>
      </c>
    </row>
    <row r="605" spans="3:5" x14ac:dyDescent="0.25">
      <c r="C605" t="s">
        <v>616</v>
      </c>
      <c r="D605" s="2" t="str">
        <f t="shared" si="18"/>
        <v>OTTINE</v>
      </c>
      <c r="E605">
        <f t="shared" si="19"/>
        <v>7</v>
      </c>
    </row>
    <row r="606" spans="3:5" x14ac:dyDescent="0.25">
      <c r="C606" t="s">
        <v>617</v>
      </c>
      <c r="D606" s="2" t="str">
        <f t="shared" si="18"/>
        <v>PAIGE</v>
      </c>
      <c r="E606">
        <f t="shared" si="19"/>
        <v>6</v>
      </c>
    </row>
    <row r="607" spans="3:5" x14ac:dyDescent="0.25">
      <c r="C607" t="s">
        <v>618</v>
      </c>
      <c r="D607" s="2" t="str">
        <f t="shared" si="18"/>
        <v>PFLUGERVILLE</v>
      </c>
      <c r="E607">
        <f t="shared" si="19"/>
        <v>13</v>
      </c>
    </row>
    <row r="608" spans="3:5" x14ac:dyDescent="0.25">
      <c r="C608" t="s">
        <v>619</v>
      </c>
      <c r="D608" s="2" t="str">
        <f t="shared" si="18"/>
        <v>PRAIRIE LEA</v>
      </c>
      <c r="E608">
        <f t="shared" si="19"/>
        <v>12</v>
      </c>
    </row>
    <row r="609" spans="3:5" x14ac:dyDescent="0.25">
      <c r="C609" t="s">
        <v>620</v>
      </c>
      <c r="D609" s="2" t="str">
        <f t="shared" si="18"/>
        <v>RED ROCK</v>
      </c>
      <c r="E609">
        <f t="shared" si="19"/>
        <v>9</v>
      </c>
    </row>
    <row r="610" spans="3:5" x14ac:dyDescent="0.25">
      <c r="C610" t="s">
        <v>621</v>
      </c>
      <c r="D610" s="2" t="str">
        <f t="shared" si="18"/>
        <v>ROUND MOUNTAIN</v>
      </c>
      <c r="E610">
        <f t="shared" si="19"/>
        <v>15</v>
      </c>
    </row>
    <row r="611" spans="3:5" x14ac:dyDescent="0.25">
      <c r="C611" t="s">
        <v>622</v>
      </c>
      <c r="D611" s="2" t="str">
        <f t="shared" si="18"/>
        <v>ROUND ROCK</v>
      </c>
      <c r="E611">
        <f t="shared" si="19"/>
        <v>11</v>
      </c>
    </row>
    <row r="612" spans="3:5" x14ac:dyDescent="0.25">
      <c r="C612" t="s">
        <v>623</v>
      </c>
      <c r="D612" s="2" t="str">
        <f t="shared" si="18"/>
        <v>SAN MARCOS</v>
      </c>
      <c r="E612">
        <f t="shared" si="19"/>
        <v>11</v>
      </c>
    </row>
    <row r="613" spans="3:5" x14ac:dyDescent="0.25">
      <c r="C613" t="s">
        <v>624</v>
      </c>
      <c r="D613" s="2" t="str">
        <f t="shared" si="18"/>
        <v>SPICEWOOD</v>
      </c>
      <c r="E613">
        <f t="shared" si="19"/>
        <v>10</v>
      </c>
    </row>
    <row r="614" spans="3:5" x14ac:dyDescent="0.25">
      <c r="C614" t="s">
        <v>625</v>
      </c>
      <c r="D614" s="2" t="str">
        <f t="shared" si="18"/>
        <v>STAPLES</v>
      </c>
      <c r="E614">
        <f t="shared" si="19"/>
        <v>8</v>
      </c>
    </row>
    <row r="615" spans="3:5" x14ac:dyDescent="0.25">
      <c r="C615" t="s">
        <v>626</v>
      </c>
      <c r="D615" s="2" t="str">
        <f t="shared" si="18"/>
        <v>STONEWALL</v>
      </c>
      <c r="E615">
        <f t="shared" si="19"/>
        <v>10</v>
      </c>
    </row>
    <row r="616" spans="3:5" x14ac:dyDescent="0.25">
      <c r="C616" t="s">
        <v>627</v>
      </c>
      <c r="D616" s="2" t="str">
        <f t="shared" si="18"/>
        <v>TOW</v>
      </c>
      <c r="E616">
        <f t="shared" si="19"/>
        <v>4</v>
      </c>
    </row>
    <row r="617" spans="3:5" x14ac:dyDescent="0.25">
      <c r="C617" t="s">
        <v>628</v>
      </c>
      <c r="D617" s="2" t="str">
        <f t="shared" si="18"/>
        <v>WALBURG</v>
      </c>
      <c r="E617">
        <f t="shared" si="19"/>
        <v>8</v>
      </c>
    </row>
    <row r="618" spans="3:5" x14ac:dyDescent="0.25">
      <c r="C618" t="s">
        <v>629</v>
      </c>
      <c r="D618" s="2" t="str">
        <f t="shared" si="18"/>
        <v>WEIR</v>
      </c>
      <c r="E618">
        <f t="shared" si="19"/>
        <v>5</v>
      </c>
    </row>
    <row r="619" spans="3:5" x14ac:dyDescent="0.25">
      <c r="C619" t="s">
        <v>630</v>
      </c>
      <c r="D619" s="2" t="str">
        <f t="shared" si="18"/>
        <v>WILLOW CITY</v>
      </c>
      <c r="E619">
        <f t="shared" si="19"/>
        <v>12</v>
      </c>
    </row>
    <row r="620" spans="3:5" x14ac:dyDescent="0.25">
      <c r="C620" t="s">
        <v>631</v>
      </c>
      <c r="D620" s="2" t="str">
        <f t="shared" si="18"/>
        <v>WIMBERLEY</v>
      </c>
      <c r="E620">
        <f t="shared" si="19"/>
        <v>10</v>
      </c>
    </row>
    <row r="621" spans="3:5" x14ac:dyDescent="0.25">
      <c r="C621" t="s">
        <v>632</v>
      </c>
      <c r="D621" s="2" t="str">
        <f t="shared" si="18"/>
        <v>WRIGHTSBORO</v>
      </c>
      <c r="E621">
        <f t="shared" si="19"/>
        <v>12</v>
      </c>
    </row>
    <row r="622" spans="3:5" x14ac:dyDescent="0.25">
      <c r="C622" t="s">
        <v>633</v>
      </c>
      <c r="D622" s="2" t="str">
        <f t="shared" si="18"/>
        <v>AUSTIN</v>
      </c>
      <c r="E622">
        <f t="shared" si="19"/>
        <v>7</v>
      </c>
    </row>
    <row r="623" spans="3:5" x14ac:dyDescent="0.25">
      <c r="C623" t="s">
        <v>634</v>
      </c>
      <c r="D623" s="2" t="str">
        <f t="shared" si="18"/>
        <v>UVALDE</v>
      </c>
      <c r="E623">
        <f t="shared" si="19"/>
        <v>7</v>
      </c>
    </row>
    <row r="624" spans="3:5" x14ac:dyDescent="0.25">
      <c r="C624" t="s">
        <v>635</v>
      </c>
      <c r="D624" s="2" t="str">
        <f t="shared" si="18"/>
        <v>ASHERTON</v>
      </c>
      <c r="E624">
        <f t="shared" si="19"/>
        <v>9</v>
      </c>
    </row>
    <row r="625" spans="3:5" x14ac:dyDescent="0.25">
      <c r="C625" t="s">
        <v>636</v>
      </c>
      <c r="D625" s="2" t="str">
        <f t="shared" si="18"/>
        <v>BARKSDALE</v>
      </c>
      <c r="E625">
        <f t="shared" si="19"/>
        <v>10</v>
      </c>
    </row>
    <row r="626" spans="3:5" x14ac:dyDescent="0.25">
      <c r="C626" t="s">
        <v>637</v>
      </c>
      <c r="D626" s="2" t="str">
        <f t="shared" si="18"/>
        <v>BATESVILLE</v>
      </c>
      <c r="E626">
        <f t="shared" si="19"/>
        <v>11</v>
      </c>
    </row>
    <row r="627" spans="3:5" x14ac:dyDescent="0.25">
      <c r="C627" t="s">
        <v>638</v>
      </c>
      <c r="D627" s="2" t="str">
        <f t="shared" si="18"/>
        <v>BIG WELLS</v>
      </c>
      <c r="E627">
        <f t="shared" si="19"/>
        <v>10</v>
      </c>
    </row>
    <row r="628" spans="3:5" x14ac:dyDescent="0.25">
      <c r="C628" t="s">
        <v>639</v>
      </c>
      <c r="D628" s="2" t="str">
        <f t="shared" si="18"/>
        <v>BRACKETTVILLE</v>
      </c>
      <c r="E628">
        <f t="shared" si="19"/>
        <v>14</v>
      </c>
    </row>
    <row r="629" spans="3:5" x14ac:dyDescent="0.25">
      <c r="C629" t="s">
        <v>640</v>
      </c>
      <c r="D629" s="2" t="str">
        <f t="shared" si="18"/>
        <v>CAMP WOOD</v>
      </c>
      <c r="E629">
        <f t="shared" si="19"/>
        <v>10</v>
      </c>
    </row>
    <row r="630" spans="3:5" x14ac:dyDescent="0.25">
      <c r="C630" t="s">
        <v>641</v>
      </c>
      <c r="D630" s="2" t="str">
        <f t="shared" si="18"/>
        <v>CARRIZO SPRINGS</v>
      </c>
      <c r="E630">
        <f t="shared" si="19"/>
        <v>16</v>
      </c>
    </row>
    <row r="631" spans="3:5" x14ac:dyDescent="0.25">
      <c r="C631" t="s">
        <v>642</v>
      </c>
      <c r="D631" s="2" t="str">
        <f t="shared" si="18"/>
        <v>CATARINA</v>
      </c>
      <c r="E631">
        <f t="shared" si="19"/>
        <v>9</v>
      </c>
    </row>
    <row r="632" spans="3:5" x14ac:dyDescent="0.25">
      <c r="C632" t="s">
        <v>643</v>
      </c>
      <c r="D632" s="2" t="str">
        <f t="shared" si="18"/>
        <v>COMSTOCK</v>
      </c>
      <c r="E632">
        <f t="shared" si="19"/>
        <v>9</v>
      </c>
    </row>
    <row r="633" spans="3:5" x14ac:dyDescent="0.25">
      <c r="C633" t="s">
        <v>644</v>
      </c>
      <c r="D633" s="2" t="str">
        <f t="shared" si="18"/>
        <v>CONCAN</v>
      </c>
      <c r="E633">
        <f t="shared" si="19"/>
        <v>7</v>
      </c>
    </row>
    <row r="634" spans="3:5" x14ac:dyDescent="0.25">
      <c r="C634" t="s">
        <v>645</v>
      </c>
      <c r="D634" s="2" t="str">
        <f t="shared" si="18"/>
        <v>CRYSTAL CITY</v>
      </c>
      <c r="E634">
        <f t="shared" si="19"/>
        <v>13</v>
      </c>
    </row>
    <row r="635" spans="3:5" x14ac:dyDescent="0.25">
      <c r="C635" t="s">
        <v>646</v>
      </c>
      <c r="D635" s="2" t="str">
        <f t="shared" si="18"/>
        <v>DEL RIO</v>
      </c>
      <c r="E635">
        <f t="shared" si="19"/>
        <v>8</v>
      </c>
    </row>
    <row r="636" spans="3:5" x14ac:dyDescent="0.25">
      <c r="C636" t="s">
        <v>647</v>
      </c>
      <c r="D636" s="2" t="str">
        <f t="shared" si="18"/>
        <v>LAUGHLIN A F B</v>
      </c>
      <c r="E636">
        <f t="shared" si="19"/>
        <v>15</v>
      </c>
    </row>
    <row r="637" spans="3:5" x14ac:dyDescent="0.25">
      <c r="C637" t="s">
        <v>648</v>
      </c>
      <c r="D637" s="2" t="str">
        <f t="shared" si="18"/>
        <v>D HANIS</v>
      </c>
      <c r="E637">
        <f t="shared" si="19"/>
        <v>8</v>
      </c>
    </row>
    <row r="638" spans="3:5" x14ac:dyDescent="0.25">
      <c r="C638" t="s">
        <v>649</v>
      </c>
      <c r="D638" s="2" t="str">
        <f t="shared" si="18"/>
        <v>DRYDEN</v>
      </c>
      <c r="E638">
        <f t="shared" si="19"/>
        <v>7</v>
      </c>
    </row>
    <row r="639" spans="3:5" x14ac:dyDescent="0.25">
      <c r="C639" t="s">
        <v>650</v>
      </c>
      <c r="D639" s="2" t="str">
        <f t="shared" si="18"/>
        <v>EAGLE PASS</v>
      </c>
      <c r="E639">
        <f t="shared" si="19"/>
        <v>11</v>
      </c>
    </row>
    <row r="640" spans="3:5" x14ac:dyDescent="0.25">
      <c r="C640" t="s">
        <v>651</v>
      </c>
      <c r="D640" s="2" t="str">
        <f t="shared" si="18"/>
        <v>EL INDIO</v>
      </c>
      <c r="E640">
        <f t="shared" si="19"/>
        <v>9</v>
      </c>
    </row>
    <row r="641" spans="3:5" x14ac:dyDescent="0.25">
      <c r="C641" t="s">
        <v>652</v>
      </c>
      <c r="D641" s="2" t="str">
        <f t="shared" si="18"/>
        <v>HONDO</v>
      </c>
      <c r="E641">
        <f t="shared" si="19"/>
        <v>6</v>
      </c>
    </row>
    <row r="642" spans="3:5" x14ac:dyDescent="0.25">
      <c r="C642" t="s">
        <v>653</v>
      </c>
      <c r="D642" s="2" t="str">
        <f t="shared" si="18"/>
        <v>KNIPPA</v>
      </c>
      <c r="E642">
        <f t="shared" si="19"/>
        <v>7</v>
      </c>
    </row>
    <row r="643" spans="3:5" x14ac:dyDescent="0.25">
      <c r="C643" t="s">
        <v>654</v>
      </c>
      <c r="D643" s="2" t="str">
        <f t="shared" ref="D643:D706" si="20">MID(C643,7,E643-1)</f>
        <v>LANGTRY</v>
      </c>
      <c r="E643">
        <f t="shared" ref="E643:E706" si="21">FIND("TX",C643,1)-6</f>
        <v>8</v>
      </c>
    </row>
    <row r="644" spans="3:5" x14ac:dyDescent="0.25">
      <c r="C644" t="s">
        <v>655</v>
      </c>
      <c r="D644" s="2" t="str">
        <f t="shared" si="20"/>
        <v>LA PRYOR</v>
      </c>
      <c r="E644">
        <f t="shared" si="21"/>
        <v>9</v>
      </c>
    </row>
    <row r="645" spans="3:5" x14ac:dyDescent="0.25">
      <c r="C645" t="s">
        <v>656</v>
      </c>
      <c r="D645" s="2" t="str">
        <f t="shared" si="20"/>
        <v>LEAKEY</v>
      </c>
      <c r="E645">
        <f t="shared" si="21"/>
        <v>7</v>
      </c>
    </row>
    <row r="646" spans="3:5" x14ac:dyDescent="0.25">
      <c r="C646" t="s">
        <v>657</v>
      </c>
      <c r="D646" s="2" t="str">
        <f t="shared" si="20"/>
        <v>QUEMADO</v>
      </c>
      <c r="E646">
        <f t="shared" si="21"/>
        <v>8</v>
      </c>
    </row>
    <row r="647" spans="3:5" x14ac:dyDescent="0.25">
      <c r="C647" t="s">
        <v>658</v>
      </c>
      <c r="D647" s="2" t="str">
        <f t="shared" si="20"/>
        <v>RIO FRIO</v>
      </c>
      <c r="E647">
        <f t="shared" si="21"/>
        <v>9</v>
      </c>
    </row>
    <row r="648" spans="3:5" x14ac:dyDescent="0.25">
      <c r="C648" t="s">
        <v>659</v>
      </c>
      <c r="D648" s="2" t="str">
        <f t="shared" si="20"/>
        <v>ROCKSPRINGS</v>
      </c>
      <c r="E648">
        <f t="shared" si="21"/>
        <v>12</v>
      </c>
    </row>
    <row r="649" spans="3:5" x14ac:dyDescent="0.25">
      <c r="C649" t="s">
        <v>660</v>
      </c>
      <c r="D649" s="2" t="str">
        <f t="shared" si="20"/>
        <v>SABINAL</v>
      </c>
      <c r="E649">
        <f t="shared" si="21"/>
        <v>8</v>
      </c>
    </row>
    <row r="650" spans="3:5" x14ac:dyDescent="0.25">
      <c r="C650" t="s">
        <v>661</v>
      </c>
      <c r="D650" s="2" t="str">
        <f t="shared" si="20"/>
        <v>TARPLEY</v>
      </c>
      <c r="E650">
        <f t="shared" si="21"/>
        <v>8</v>
      </c>
    </row>
    <row r="651" spans="3:5" x14ac:dyDescent="0.25">
      <c r="C651" t="s">
        <v>662</v>
      </c>
      <c r="D651" s="2" t="str">
        <f t="shared" si="20"/>
        <v>UTOPIA</v>
      </c>
      <c r="E651">
        <f t="shared" si="21"/>
        <v>7</v>
      </c>
    </row>
    <row r="652" spans="3:5" x14ac:dyDescent="0.25">
      <c r="C652" t="s">
        <v>663</v>
      </c>
      <c r="D652" s="2" t="str">
        <f t="shared" si="20"/>
        <v>VANDERPOOL</v>
      </c>
      <c r="E652">
        <f t="shared" si="21"/>
        <v>11</v>
      </c>
    </row>
    <row r="653" spans="3:5" x14ac:dyDescent="0.25">
      <c r="C653" t="s">
        <v>664</v>
      </c>
      <c r="D653" s="2" t="str">
        <f t="shared" si="20"/>
        <v>YANCEY</v>
      </c>
      <c r="E653">
        <f t="shared" si="21"/>
        <v>7</v>
      </c>
    </row>
    <row r="654" spans="3:5" x14ac:dyDescent="0.25">
      <c r="C654" t="s">
        <v>665</v>
      </c>
      <c r="D654" s="2" t="str">
        <f t="shared" si="20"/>
        <v>BLEIBLERVILLE</v>
      </c>
      <c r="E654">
        <f t="shared" si="21"/>
        <v>14</v>
      </c>
    </row>
    <row r="655" spans="3:5" x14ac:dyDescent="0.25">
      <c r="C655" t="s">
        <v>666</v>
      </c>
      <c r="D655" s="2" t="str">
        <f t="shared" si="20"/>
        <v>CARMINE</v>
      </c>
      <c r="E655">
        <f t="shared" si="21"/>
        <v>8</v>
      </c>
    </row>
    <row r="656" spans="3:5" x14ac:dyDescent="0.25">
      <c r="C656" t="s">
        <v>667</v>
      </c>
      <c r="D656" s="2" t="str">
        <f t="shared" si="20"/>
        <v>CAT SPRING</v>
      </c>
      <c r="E656">
        <f t="shared" si="21"/>
        <v>11</v>
      </c>
    </row>
    <row r="657" spans="3:5" x14ac:dyDescent="0.25">
      <c r="C657" t="s">
        <v>668</v>
      </c>
      <c r="D657" s="2" t="str">
        <f t="shared" si="20"/>
        <v>COLUMBUS</v>
      </c>
      <c r="E657">
        <f t="shared" si="21"/>
        <v>9</v>
      </c>
    </row>
    <row r="658" spans="3:5" x14ac:dyDescent="0.25">
      <c r="C658" t="s">
        <v>669</v>
      </c>
      <c r="D658" s="2" t="str">
        <f t="shared" si="20"/>
        <v>ALLEYTON</v>
      </c>
      <c r="E658">
        <f t="shared" si="21"/>
        <v>9</v>
      </c>
    </row>
    <row r="659" spans="3:5" x14ac:dyDescent="0.25">
      <c r="C659" t="s">
        <v>670</v>
      </c>
      <c r="D659" s="2" t="str">
        <f t="shared" si="20"/>
        <v>ELLINGER</v>
      </c>
      <c r="E659">
        <f t="shared" si="21"/>
        <v>9</v>
      </c>
    </row>
    <row r="660" spans="3:5" x14ac:dyDescent="0.25">
      <c r="C660" t="s">
        <v>671</v>
      </c>
      <c r="D660" s="2" t="str">
        <f t="shared" si="20"/>
        <v>FAYETTEVILLE</v>
      </c>
      <c r="E660">
        <f t="shared" si="21"/>
        <v>13</v>
      </c>
    </row>
    <row r="661" spans="3:5" x14ac:dyDescent="0.25">
      <c r="C661" t="s">
        <v>672</v>
      </c>
      <c r="D661" s="2" t="str">
        <f t="shared" si="20"/>
        <v>FLATONIA</v>
      </c>
      <c r="E661">
        <f t="shared" si="21"/>
        <v>9</v>
      </c>
    </row>
    <row r="662" spans="3:5" x14ac:dyDescent="0.25">
      <c r="C662" t="s">
        <v>673</v>
      </c>
      <c r="D662" s="2" t="str">
        <f t="shared" si="20"/>
        <v>GIDDINGS</v>
      </c>
      <c r="E662">
        <f t="shared" si="21"/>
        <v>9</v>
      </c>
    </row>
    <row r="663" spans="3:5" x14ac:dyDescent="0.25">
      <c r="C663" t="s">
        <v>674</v>
      </c>
      <c r="D663" s="2" t="str">
        <f t="shared" si="20"/>
        <v>GLIDDEN</v>
      </c>
      <c r="E663">
        <f t="shared" si="21"/>
        <v>8</v>
      </c>
    </row>
    <row r="664" spans="3:5" x14ac:dyDescent="0.25">
      <c r="C664" t="s">
        <v>675</v>
      </c>
      <c r="D664" s="2" t="str">
        <f t="shared" si="20"/>
        <v>INDUSTRY</v>
      </c>
      <c r="E664">
        <f t="shared" si="21"/>
        <v>9</v>
      </c>
    </row>
    <row r="665" spans="3:5" x14ac:dyDescent="0.25">
      <c r="C665" t="s">
        <v>676</v>
      </c>
      <c r="D665" s="2" t="str">
        <f t="shared" si="20"/>
        <v>LA GRANGE</v>
      </c>
      <c r="E665">
        <f t="shared" si="21"/>
        <v>10</v>
      </c>
    </row>
    <row r="666" spans="3:5" x14ac:dyDescent="0.25">
      <c r="C666" t="s">
        <v>677</v>
      </c>
      <c r="D666" s="2" t="str">
        <f t="shared" si="20"/>
        <v>LEDBETTER</v>
      </c>
      <c r="E666">
        <f t="shared" si="21"/>
        <v>10</v>
      </c>
    </row>
    <row r="667" spans="3:5" x14ac:dyDescent="0.25">
      <c r="C667" t="s">
        <v>678</v>
      </c>
      <c r="D667" s="2" t="str">
        <f t="shared" si="20"/>
        <v>LEXINGTON</v>
      </c>
      <c r="E667">
        <f t="shared" si="21"/>
        <v>10</v>
      </c>
    </row>
    <row r="668" spans="3:5" x14ac:dyDescent="0.25">
      <c r="C668" t="s">
        <v>679</v>
      </c>
      <c r="D668" s="2" t="str">
        <f t="shared" si="20"/>
        <v>LINCOLN</v>
      </c>
      <c r="E668">
        <f t="shared" si="21"/>
        <v>8</v>
      </c>
    </row>
    <row r="669" spans="3:5" x14ac:dyDescent="0.25">
      <c r="C669" t="s">
        <v>680</v>
      </c>
      <c r="D669" s="2" t="str">
        <f t="shared" si="20"/>
        <v>MULDOON</v>
      </c>
      <c r="E669">
        <f t="shared" si="21"/>
        <v>8</v>
      </c>
    </row>
    <row r="670" spans="3:5" x14ac:dyDescent="0.25">
      <c r="C670" t="s">
        <v>681</v>
      </c>
      <c r="D670" s="2" t="str">
        <f t="shared" si="20"/>
        <v>NEW ULM</v>
      </c>
      <c r="E670">
        <f t="shared" si="21"/>
        <v>8</v>
      </c>
    </row>
    <row r="671" spans="3:5" x14ac:dyDescent="0.25">
      <c r="C671" t="s">
        <v>682</v>
      </c>
      <c r="D671" s="2" t="str">
        <f t="shared" si="20"/>
        <v>OAKLAND</v>
      </c>
      <c r="E671">
        <f t="shared" si="21"/>
        <v>8</v>
      </c>
    </row>
    <row r="672" spans="3:5" x14ac:dyDescent="0.25">
      <c r="C672" t="s">
        <v>683</v>
      </c>
      <c r="D672" s="2" t="str">
        <f t="shared" si="20"/>
        <v>PLUM</v>
      </c>
      <c r="E672">
        <f t="shared" si="21"/>
        <v>5</v>
      </c>
    </row>
    <row r="673" spans="3:5" x14ac:dyDescent="0.25">
      <c r="C673" t="s">
        <v>684</v>
      </c>
      <c r="D673" s="2" t="str">
        <f t="shared" si="20"/>
        <v>ROSANKY</v>
      </c>
      <c r="E673">
        <f t="shared" si="21"/>
        <v>8</v>
      </c>
    </row>
    <row r="674" spans="3:5" x14ac:dyDescent="0.25">
      <c r="C674" t="s">
        <v>685</v>
      </c>
      <c r="D674" s="2" t="str">
        <f t="shared" si="20"/>
        <v>ROUND TOP</v>
      </c>
      <c r="E674">
        <f t="shared" si="21"/>
        <v>10</v>
      </c>
    </row>
    <row r="675" spans="3:5" x14ac:dyDescent="0.25">
      <c r="C675" t="s">
        <v>686</v>
      </c>
      <c r="D675" s="2" t="str">
        <f t="shared" si="20"/>
        <v>SCHULENBURG</v>
      </c>
      <c r="E675">
        <f t="shared" si="21"/>
        <v>12</v>
      </c>
    </row>
    <row r="676" spans="3:5" x14ac:dyDescent="0.25">
      <c r="C676" t="s">
        <v>687</v>
      </c>
      <c r="D676" s="2" t="str">
        <f t="shared" si="20"/>
        <v>SMITHVILLE</v>
      </c>
      <c r="E676">
        <f t="shared" si="21"/>
        <v>11</v>
      </c>
    </row>
    <row r="677" spans="3:5" x14ac:dyDescent="0.25">
      <c r="C677" t="s">
        <v>688</v>
      </c>
      <c r="D677" s="2" t="str">
        <f t="shared" si="20"/>
        <v>WAELDER</v>
      </c>
      <c r="E677">
        <f t="shared" si="21"/>
        <v>8</v>
      </c>
    </row>
    <row r="678" spans="3:5" x14ac:dyDescent="0.25">
      <c r="C678" t="s">
        <v>689</v>
      </c>
      <c r="D678" s="2" t="str">
        <f t="shared" si="20"/>
        <v>WARDA</v>
      </c>
      <c r="E678">
        <f t="shared" si="21"/>
        <v>6</v>
      </c>
    </row>
    <row r="679" spans="3:5" x14ac:dyDescent="0.25">
      <c r="C679" t="s">
        <v>690</v>
      </c>
      <c r="D679" s="2" t="str">
        <f t="shared" si="20"/>
        <v>WARRENTON</v>
      </c>
      <c r="E679">
        <f t="shared" si="21"/>
        <v>10</v>
      </c>
    </row>
    <row r="680" spans="3:5" x14ac:dyDescent="0.25">
      <c r="C680" t="s">
        <v>691</v>
      </c>
      <c r="D680" s="2" t="str">
        <f t="shared" si="20"/>
        <v>WEIMAR</v>
      </c>
      <c r="E680">
        <f t="shared" si="21"/>
        <v>7</v>
      </c>
    </row>
    <row r="681" spans="3:5" x14ac:dyDescent="0.25">
      <c r="C681" t="s">
        <v>692</v>
      </c>
      <c r="D681" s="2" t="str">
        <f t="shared" si="20"/>
        <v>WEST POINT</v>
      </c>
      <c r="E681">
        <f t="shared" si="21"/>
        <v>11</v>
      </c>
    </row>
    <row r="682" spans="3:5" x14ac:dyDescent="0.25">
      <c r="C682" t="s">
        <v>693</v>
      </c>
      <c r="D682" s="2" t="str">
        <f t="shared" si="20"/>
        <v>ADRIAN</v>
      </c>
      <c r="E682">
        <f t="shared" si="21"/>
        <v>7</v>
      </c>
    </row>
    <row r="683" spans="3:5" x14ac:dyDescent="0.25">
      <c r="C683" t="s">
        <v>694</v>
      </c>
      <c r="D683" s="2" t="str">
        <f t="shared" si="20"/>
        <v>ALANREED</v>
      </c>
      <c r="E683">
        <f t="shared" si="21"/>
        <v>9</v>
      </c>
    </row>
    <row r="684" spans="3:5" x14ac:dyDescent="0.25">
      <c r="C684" t="s">
        <v>695</v>
      </c>
      <c r="D684" s="2" t="str">
        <f t="shared" si="20"/>
        <v>ALLISON</v>
      </c>
      <c r="E684">
        <f t="shared" si="21"/>
        <v>8</v>
      </c>
    </row>
    <row r="685" spans="3:5" x14ac:dyDescent="0.25">
      <c r="C685" t="s">
        <v>696</v>
      </c>
      <c r="D685" s="2" t="str">
        <f t="shared" si="20"/>
        <v>BOOKER</v>
      </c>
      <c r="E685">
        <f t="shared" si="21"/>
        <v>7</v>
      </c>
    </row>
    <row r="686" spans="3:5" x14ac:dyDescent="0.25">
      <c r="C686" t="s">
        <v>697</v>
      </c>
      <c r="D686" s="2" t="str">
        <f t="shared" si="20"/>
        <v>BORGER</v>
      </c>
      <c r="E686">
        <f t="shared" si="21"/>
        <v>7</v>
      </c>
    </row>
    <row r="687" spans="3:5" x14ac:dyDescent="0.25">
      <c r="C687" t="s">
        <v>698</v>
      </c>
      <c r="D687" s="2" t="str">
        <f t="shared" si="20"/>
        <v>BOVINA</v>
      </c>
      <c r="E687">
        <f t="shared" si="21"/>
        <v>7</v>
      </c>
    </row>
    <row r="688" spans="3:5" x14ac:dyDescent="0.25">
      <c r="C688" t="s">
        <v>699</v>
      </c>
      <c r="D688" s="2" t="str">
        <f t="shared" si="20"/>
        <v>BOYS RANCH</v>
      </c>
      <c r="E688">
        <f t="shared" si="21"/>
        <v>11</v>
      </c>
    </row>
    <row r="689" spans="3:5" x14ac:dyDescent="0.25">
      <c r="C689" t="s">
        <v>700</v>
      </c>
      <c r="D689" s="2" t="str">
        <f t="shared" si="20"/>
        <v>BRISCOE</v>
      </c>
      <c r="E689">
        <f t="shared" si="21"/>
        <v>8</v>
      </c>
    </row>
    <row r="690" spans="3:5" x14ac:dyDescent="0.25">
      <c r="C690" t="s">
        <v>701</v>
      </c>
      <c r="D690" s="2" t="str">
        <f t="shared" si="20"/>
        <v>BUSHLAND</v>
      </c>
      <c r="E690">
        <f t="shared" si="21"/>
        <v>9</v>
      </c>
    </row>
    <row r="691" spans="3:5" x14ac:dyDescent="0.25">
      <c r="C691" t="s">
        <v>702</v>
      </c>
      <c r="D691" s="2" t="str">
        <f t="shared" si="20"/>
        <v>CACTUS</v>
      </c>
      <c r="E691">
        <f t="shared" si="21"/>
        <v>7</v>
      </c>
    </row>
    <row r="692" spans="3:5" x14ac:dyDescent="0.25">
      <c r="C692" t="s">
        <v>703</v>
      </c>
      <c r="D692" s="2" t="str">
        <f t="shared" si="20"/>
        <v>CANADIAN</v>
      </c>
      <c r="E692">
        <f t="shared" si="21"/>
        <v>9</v>
      </c>
    </row>
    <row r="693" spans="3:5" x14ac:dyDescent="0.25">
      <c r="C693" t="s">
        <v>704</v>
      </c>
      <c r="D693" s="2" t="str">
        <f t="shared" si="20"/>
        <v>CANYON</v>
      </c>
      <c r="E693">
        <f t="shared" si="21"/>
        <v>7</v>
      </c>
    </row>
    <row r="694" spans="3:5" x14ac:dyDescent="0.25">
      <c r="C694" t="s">
        <v>705</v>
      </c>
      <c r="D694" s="2" t="str">
        <f t="shared" si="20"/>
        <v>CHANNING</v>
      </c>
      <c r="E694">
        <f t="shared" si="21"/>
        <v>9</v>
      </c>
    </row>
    <row r="695" spans="3:5" x14ac:dyDescent="0.25">
      <c r="C695" t="s">
        <v>706</v>
      </c>
      <c r="D695" s="2" t="str">
        <f t="shared" si="20"/>
        <v>CLAUDE</v>
      </c>
      <c r="E695">
        <f t="shared" si="21"/>
        <v>7</v>
      </c>
    </row>
    <row r="696" spans="3:5" x14ac:dyDescent="0.25">
      <c r="C696" t="s">
        <v>707</v>
      </c>
      <c r="D696" s="2" t="str">
        <f t="shared" si="20"/>
        <v>COTTON CENTER</v>
      </c>
      <c r="E696">
        <f t="shared" si="21"/>
        <v>14</v>
      </c>
    </row>
    <row r="697" spans="3:5" x14ac:dyDescent="0.25">
      <c r="C697" t="s">
        <v>708</v>
      </c>
      <c r="D697" s="2" t="str">
        <f t="shared" si="20"/>
        <v>DALHART</v>
      </c>
      <c r="E697">
        <f t="shared" si="21"/>
        <v>8</v>
      </c>
    </row>
    <row r="698" spans="3:5" x14ac:dyDescent="0.25">
      <c r="C698" t="s">
        <v>709</v>
      </c>
      <c r="D698" s="2" t="str">
        <f t="shared" si="20"/>
        <v>DARROUZETT</v>
      </c>
      <c r="E698">
        <f t="shared" si="21"/>
        <v>11</v>
      </c>
    </row>
    <row r="699" spans="3:5" x14ac:dyDescent="0.25">
      <c r="C699" t="s">
        <v>710</v>
      </c>
      <c r="D699" s="2" t="str">
        <f t="shared" si="20"/>
        <v>DAWN</v>
      </c>
      <c r="E699">
        <f t="shared" si="21"/>
        <v>5</v>
      </c>
    </row>
    <row r="700" spans="3:5" x14ac:dyDescent="0.25">
      <c r="C700" t="s">
        <v>711</v>
      </c>
      <c r="D700" s="2" t="str">
        <f t="shared" si="20"/>
        <v>DIMMITT</v>
      </c>
      <c r="E700">
        <f t="shared" si="21"/>
        <v>8</v>
      </c>
    </row>
    <row r="701" spans="3:5" x14ac:dyDescent="0.25">
      <c r="C701" t="s">
        <v>712</v>
      </c>
      <c r="D701" s="2" t="str">
        <f t="shared" si="20"/>
        <v>DUMAS</v>
      </c>
      <c r="E701">
        <f t="shared" si="21"/>
        <v>6</v>
      </c>
    </row>
    <row r="702" spans="3:5" x14ac:dyDescent="0.25">
      <c r="C702" t="s">
        <v>713</v>
      </c>
      <c r="D702" s="2" t="str">
        <f t="shared" si="20"/>
        <v>EARTH</v>
      </c>
      <c r="E702">
        <f t="shared" si="21"/>
        <v>6</v>
      </c>
    </row>
    <row r="703" spans="3:5" x14ac:dyDescent="0.25">
      <c r="C703" t="s">
        <v>714</v>
      </c>
      <c r="D703" s="2" t="str">
        <f t="shared" si="20"/>
        <v>EDMONSON</v>
      </c>
      <c r="E703">
        <f t="shared" si="21"/>
        <v>9</v>
      </c>
    </row>
    <row r="704" spans="3:5" x14ac:dyDescent="0.25">
      <c r="C704" t="s">
        <v>715</v>
      </c>
      <c r="D704" s="2" t="str">
        <f t="shared" si="20"/>
        <v>FARNSWORTH</v>
      </c>
      <c r="E704">
        <f t="shared" si="21"/>
        <v>11</v>
      </c>
    </row>
    <row r="705" spans="3:5" x14ac:dyDescent="0.25">
      <c r="C705" t="s">
        <v>716</v>
      </c>
      <c r="D705" s="2" t="str">
        <f t="shared" si="20"/>
        <v>FOLLETT</v>
      </c>
      <c r="E705">
        <f t="shared" si="21"/>
        <v>8</v>
      </c>
    </row>
    <row r="706" spans="3:5" x14ac:dyDescent="0.25">
      <c r="C706" t="s">
        <v>717</v>
      </c>
      <c r="D706" s="2" t="str">
        <f t="shared" si="20"/>
        <v>FRIONA</v>
      </c>
      <c r="E706">
        <f t="shared" si="21"/>
        <v>7</v>
      </c>
    </row>
    <row r="707" spans="3:5" x14ac:dyDescent="0.25">
      <c r="C707" t="s">
        <v>718</v>
      </c>
      <c r="D707" s="2" t="str">
        <f t="shared" ref="D707:D770" si="22">MID(C707,7,E707-1)</f>
        <v>FRITCH</v>
      </c>
      <c r="E707">
        <f t="shared" ref="E707:E770" si="23">FIND("TX",C707,1)-6</f>
        <v>7</v>
      </c>
    </row>
    <row r="708" spans="3:5" x14ac:dyDescent="0.25">
      <c r="C708" t="s">
        <v>719</v>
      </c>
      <c r="D708" s="2" t="str">
        <f t="shared" si="22"/>
        <v>GROOM</v>
      </c>
      <c r="E708">
        <f t="shared" si="23"/>
        <v>6</v>
      </c>
    </row>
    <row r="709" spans="3:5" x14ac:dyDescent="0.25">
      <c r="C709" t="s">
        <v>720</v>
      </c>
      <c r="D709" s="2" t="str">
        <f t="shared" si="22"/>
        <v>GRUVER</v>
      </c>
      <c r="E709">
        <f t="shared" si="23"/>
        <v>7</v>
      </c>
    </row>
    <row r="710" spans="3:5" x14ac:dyDescent="0.25">
      <c r="C710" t="s">
        <v>721</v>
      </c>
      <c r="D710" s="2" t="str">
        <f t="shared" si="22"/>
        <v>HALE CENTER</v>
      </c>
      <c r="E710">
        <f t="shared" si="23"/>
        <v>12</v>
      </c>
    </row>
    <row r="711" spans="3:5" x14ac:dyDescent="0.25">
      <c r="C711" t="s">
        <v>722</v>
      </c>
      <c r="D711" s="2" t="str">
        <f t="shared" si="22"/>
        <v>HAPPY</v>
      </c>
      <c r="E711">
        <f t="shared" si="23"/>
        <v>6</v>
      </c>
    </row>
    <row r="712" spans="3:5" x14ac:dyDescent="0.25">
      <c r="C712" t="s">
        <v>723</v>
      </c>
      <c r="D712" s="2" t="str">
        <f t="shared" si="22"/>
        <v>HART</v>
      </c>
      <c r="E712">
        <f t="shared" si="23"/>
        <v>5</v>
      </c>
    </row>
    <row r="713" spans="3:5" x14ac:dyDescent="0.25">
      <c r="C713" t="s">
        <v>724</v>
      </c>
      <c r="D713" s="2" t="str">
        <f t="shared" si="22"/>
        <v>HARTLEY</v>
      </c>
      <c r="E713">
        <f t="shared" si="23"/>
        <v>8</v>
      </c>
    </row>
    <row r="714" spans="3:5" x14ac:dyDescent="0.25">
      <c r="C714" t="s">
        <v>725</v>
      </c>
      <c r="D714" s="2" t="str">
        <f t="shared" si="22"/>
        <v>HEREFORD</v>
      </c>
      <c r="E714">
        <f t="shared" si="23"/>
        <v>9</v>
      </c>
    </row>
    <row r="715" spans="3:5" x14ac:dyDescent="0.25">
      <c r="C715" t="s">
        <v>726</v>
      </c>
      <c r="D715" s="2" t="str">
        <f t="shared" si="22"/>
        <v>HIGGINS</v>
      </c>
      <c r="E715">
        <f t="shared" si="23"/>
        <v>8</v>
      </c>
    </row>
    <row r="716" spans="3:5" x14ac:dyDescent="0.25">
      <c r="C716" t="s">
        <v>727</v>
      </c>
      <c r="D716" s="2" t="str">
        <f t="shared" si="22"/>
        <v>KERRICK</v>
      </c>
      <c r="E716">
        <f t="shared" si="23"/>
        <v>8</v>
      </c>
    </row>
    <row r="717" spans="3:5" x14ac:dyDescent="0.25">
      <c r="C717" t="s">
        <v>728</v>
      </c>
      <c r="D717" s="2" t="str">
        <f t="shared" si="22"/>
        <v>KRESS</v>
      </c>
      <c r="E717">
        <f t="shared" si="23"/>
        <v>6</v>
      </c>
    </row>
    <row r="718" spans="3:5" x14ac:dyDescent="0.25">
      <c r="C718" t="s">
        <v>729</v>
      </c>
      <c r="D718" s="2" t="str">
        <f t="shared" si="22"/>
        <v>LAZBUDDIE</v>
      </c>
      <c r="E718">
        <f t="shared" si="23"/>
        <v>10</v>
      </c>
    </row>
    <row r="719" spans="3:5" x14ac:dyDescent="0.25">
      <c r="C719" t="s">
        <v>730</v>
      </c>
      <c r="D719" s="2" t="str">
        <f t="shared" si="22"/>
        <v>LEFORS</v>
      </c>
      <c r="E719">
        <f t="shared" si="23"/>
        <v>7</v>
      </c>
    </row>
    <row r="720" spans="3:5" x14ac:dyDescent="0.25">
      <c r="C720" t="s">
        <v>731</v>
      </c>
      <c r="D720" s="2" t="str">
        <f t="shared" si="22"/>
        <v>LIPSCOMB</v>
      </c>
      <c r="E720">
        <f t="shared" si="23"/>
        <v>9</v>
      </c>
    </row>
    <row r="721" spans="3:5" x14ac:dyDescent="0.25">
      <c r="C721" t="s">
        <v>732</v>
      </c>
      <c r="D721" s="2" t="str">
        <f t="shared" si="22"/>
        <v>MCLEAN</v>
      </c>
      <c r="E721">
        <f t="shared" si="23"/>
        <v>7</v>
      </c>
    </row>
    <row r="722" spans="3:5" x14ac:dyDescent="0.25">
      <c r="C722" t="s">
        <v>733</v>
      </c>
      <c r="D722" s="2" t="str">
        <f t="shared" si="22"/>
        <v>MASTERSON</v>
      </c>
      <c r="E722">
        <f t="shared" si="23"/>
        <v>10</v>
      </c>
    </row>
    <row r="723" spans="3:5" x14ac:dyDescent="0.25">
      <c r="C723" t="s">
        <v>734</v>
      </c>
      <c r="D723" s="2" t="str">
        <f t="shared" si="22"/>
        <v>MIAMI</v>
      </c>
      <c r="E723">
        <f t="shared" si="23"/>
        <v>6</v>
      </c>
    </row>
    <row r="724" spans="3:5" x14ac:dyDescent="0.25">
      <c r="C724" t="s">
        <v>735</v>
      </c>
      <c r="D724" s="2" t="str">
        <f t="shared" si="22"/>
        <v>MOBEETIE</v>
      </c>
      <c r="E724">
        <f t="shared" si="23"/>
        <v>9</v>
      </c>
    </row>
    <row r="725" spans="3:5" x14ac:dyDescent="0.25">
      <c r="C725" t="s">
        <v>736</v>
      </c>
      <c r="D725" s="2" t="str">
        <f t="shared" si="22"/>
        <v>MORSE</v>
      </c>
      <c r="E725">
        <f t="shared" si="23"/>
        <v>6</v>
      </c>
    </row>
    <row r="726" spans="3:5" x14ac:dyDescent="0.25">
      <c r="C726" t="s">
        <v>737</v>
      </c>
      <c r="D726" s="2" t="str">
        <f t="shared" si="22"/>
        <v>NAZARETH</v>
      </c>
      <c r="E726">
        <f t="shared" si="23"/>
        <v>9</v>
      </c>
    </row>
    <row r="727" spans="3:5" x14ac:dyDescent="0.25">
      <c r="C727" t="s">
        <v>738</v>
      </c>
      <c r="D727" s="2" t="str">
        <f t="shared" si="22"/>
        <v>OLTON</v>
      </c>
      <c r="E727">
        <f t="shared" si="23"/>
        <v>6</v>
      </c>
    </row>
    <row r="728" spans="3:5" x14ac:dyDescent="0.25">
      <c r="C728" t="s">
        <v>739</v>
      </c>
      <c r="D728" s="2" t="str">
        <f t="shared" si="22"/>
        <v>PAMPA</v>
      </c>
      <c r="E728">
        <f t="shared" si="23"/>
        <v>6</v>
      </c>
    </row>
    <row r="729" spans="3:5" x14ac:dyDescent="0.25">
      <c r="C729" t="s">
        <v>740</v>
      </c>
      <c r="D729" s="2" t="str">
        <f t="shared" si="22"/>
        <v>PANHANDLE</v>
      </c>
      <c r="E729">
        <f t="shared" si="23"/>
        <v>10</v>
      </c>
    </row>
    <row r="730" spans="3:5" x14ac:dyDescent="0.25">
      <c r="C730" t="s">
        <v>741</v>
      </c>
      <c r="D730" s="2" t="str">
        <f t="shared" si="22"/>
        <v>PERRYTON</v>
      </c>
      <c r="E730">
        <f t="shared" si="23"/>
        <v>9</v>
      </c>
    </row>
    <row r="731" spans="3:5" x14ac:dyDescent="0.25">
      <c r="C731" t="s">
        <v>742</v>
      </c>
      <c r="D731" s="2" t="str">
        <f t="shared" si="22"/>
        <v>PLAINVIEW</v>
      </c>
      <c r="E731">
        <f t="shared" si="23"/>
        <v>10</v>
      </c>
    </row>
    <row r="732" spans="3:5" x14ac:dyDescent="0.25">
      <c r="C732" t="s">
        <v>743</v>
      </c>
      <c r="D732" s="2" t="str">
        <f t="shared" si="22"/>
        <v>SAM NORWOOD</v>
      </c>
      <c r="E732">
        <f t="shared" si="23"/>
        <v>12</v>
      </c>
    </row>
    <row r="733" spans="3:5" x14ac:dyDescent="0.25">
      <c r="C733" t="s">
        <v>744</v>
      </c>
      <c r="D733" s="2" t="str">
        <f t="shared" si="22"/>
        <v>SANFORD</v>
      </c>
      <c r="E733">
        <f t="shared" si="23"/>
        <v>8</v>
      </c>
    </row>
    <row r="734" spans="3:5" x14ac:dyDescent="0.25">
      <c r="C734" t="s">
        <v>745</v>
      </c>
      <c r="D734" s="2" t="str">
        <f t="shared" si="22"/>
        <v>SHAMROCK</v>
      </c>
      <c r="E734">
        <f t="shared" si="23"/>
        <v>9</v>
      </c>
    </row>
    <row r="735" spans="3:5" x14ac:dyDescent="0.25">
      <c r="C735" t="s">
        <v>746</v>
      </c>
      <c r="D735" s="2" t="str">
        <f t="shared" si="22"/>
        <v>SKELLYTOWN</v>
      </c>
      <c r="E735">
        <f t="shared" si="23"/>
        <v>11</v>
      </c>
    </row>
    <row r="736" spans="3:5" x14ac:dyDescent="0.25">
      <c r="C736" t="s">
        <v>747</v>
      </c>
      <c r="D736" s="2" t="str">
        <f t="shared" si="22"/>
        <v>SPEARMAN</v>
      </c>
      <c r="E736">
        <f t="shared" si="23"/>
        <v>9</v>
      </c>
    </row>
    <row r="737" spans="3:5" x14ac:dyDescent="0.25">
      <c r="C737" t="s">
        <v>748</v>
      </c>
      <c r="D737" s="2" t="str">
        <f t="shared" si="22"/>
        <v>SPRINGLAKE</v>
      </c>
      <c r="E737">
        <f t="shared" si="23"/>
        <v>11</v>
      </c>
    </row>
    <row r="738" spans="3:5" x14ac:dyDescent="0.25">
      <c r="C738" t="s">
        <v>749</v>
      </c>
      <c r="D738" s="2" t="str">
        <f t="shared" si="22"/>
        <v>STINNETT</v>
      </c>
      <c r="E738">
        <f t="shared" si="23"/>
        <v>9</v>
      </c>
    </row>
    <row r="739" spans="3:5" x14ac:dyDescent="0.25">
      <c r="C739" t="s">
        <v>750</v>
      </c>
      <c r="D739" s="2" t="str">
        <f t="shared" si="22"/>
        <v>STRATFORD</v>
      </c>
      <c r="E739">
        <f t="shared" si="23"/>
        <v>10</v>
      </c>
    </row>
    <row r="740" spans="3:5" x14ac:dyDescent="0.25">
      <c r="C740" t="s">
        <v>751</v>
      </c>
      <c r="D740" s="2" t="str">
        <f t="shared" si="22"/>
        <v>SUMMERFIELD</v>
      </c>
      <c r="E740">
        <f t="shared" si="23"/>
        <v>12</v>
      </c>
    </row>
    <row r="741" spans="3:5" x14ac:dyDescent="0.25">
      <c r="C741" t="s">
        <v>752</v>
      </c>
      <c r="D741" s="2" t="str">
        <f t="shared" si="22"/>
        <v>SUNRAY</v>
      </c>
      <c r="E741">
        <f t="shared" si="23"/>
        <v>7</v>
      </c>
    </row>
    <row r="742" spans="3:5" x14ac:dyDescent="0.25">
      <c r="C742" t="s">
        <v>753</v>
      </c>
      <c r="D742" s="2" t="str">
        <f t="shared" si="22"/>
        <v>TEXLINE</v>
      </c>
      <c r="E742">
        <f t="shared" si="23"/>
        <v>8</v>
      </c>
    </row>
    <row r="743" spans="3:5" x14ac:dyDescent="0.25">
      <c r="C743" t="s">
        <v>754</v>
      </c>
      <c r="D743" s="2" t="str">
        <f t="shared" si="22"/>
        <v>TULIA</v>
      </c>
      <c r="E743">
        <f t="shared" si="23"/>
        <v>6</v>
      </c>
    </row>
    <row r="744" spans="3:5" x14ac:dyDescent="0.25">
      <c r="C744" t="s">
        <v>755</v>
      </c>
      <c r="D744" s="2" t="str">
        <f t="shared" si="22"/>
        <v>UMBARGER</v>
      </c>
      <c r="E744">
        <f t="shared" si="23"/>
        <v>9</v>
      </c>
    </row>
    <row r="745" spans="3:5" x14ac:dyDescent="0.25">
      <c r="C745" t="s">
        <v>756</v>
      </c>
      <c r="D745" s="2" t="str">
        <f t="shared" si="22"/>
        <v>VEGA</v>
      </c>
      <c r="E745">
        <f t="shared" si="23"/>
        <v>5</v>
      </c>
    </row>
    <row r="746" spans="3:5" x14ac:dyDescent="0.25">
      <c r="C746" t="s">
        <v>757</v>
      </c>
      <c r="D746" s="2" t="str">
        <f t="shared" si="22"/>
        <v>WAKA</v>
      </c>
      <c r="E746">
        <f t="shared" si="23"/>
        <v>5</v>
      </c>
    </row>
    <row r="747" spans="3:5" x14ac:dyDescent="0.25">
      <c r="C747" t="s">
        <v>758</v>
      </c>
      <c r="D747" s="2" t="str">
        <f t="shared" si="22"/>
        <v>WAYSIDE</v>
      </c>
      <c r="E747">
        <f t="shared" si="23"/>
        <v>8</v>
      </c>
    </row>
    <row r="748" spans="3:5" x14ac:dyDescent="0.25">
      <c r="C748" t="s">
        <v>759</v>
      </c>
      <c r="D748" s="2" t="str">
        <f t="shared" si="22"/>
        <v>WELLINGTON</v>
      </c>
      <c r="E748">
        <f t="shared" si="23"/>
        <v>11</v>
      </c>
    </row>
    <row r="749" spans="3:5" x14ac:dyDescent="0.25">
      <c r="C749" t="s">
        <v>760</v>
      </c>
      <c r="D749" s="2" t="str">
        <f t="shared" si="22"/>
        <v>WHEELER</v>
      </c>
      <c r="E749">
        <f t="shared" si="23"/>
        <v>8</v>
      </c>
    </row>
    <row r="750" spans="3:5" x14ac:dyDescent="0.25">
      <c r="C750" t="s">
        <v>761</v>
      </c>
      <c r="D750" s="2" t="str">
        <f t="shared" si="22"/>
        <v>WHITE DEER</v>
      </c>
      <c r="E750">
        <f t="shared" si="23"/>
        <v>11</v>
      </c>
    </row>
    <row r="751" spans="3:5" x14ac:dyDescent="0.25">
      <c r="C751" t="s">
        <v>762</v>
      </c>
      <c r="D751" s="2" t="str">
        <f t="shared" si="22"/>
        <v>WILDORADO</v>
      </c>
      <c r="E751">
        <f t="shared" si="23"/>
        <v>10</v>
      </c>
    </row>
    <row r="752" spans="3:5" x14ac:dyDescent="0.25">
      <c r="C752" t="s">
        <v>763</v>
      </c>
      <c r="D752" s="2" t="str">
        <f t="shared" si="22"/>
        <v>AMARILLO</v>
      </c>
      <c r="E752">
        <f t="shared" si="23"/>
        <v>9</v>
      </c>
    </row>
    <row r="753" spans="3:5" x14ac:dyDescent="0.25">
      <c r="C753" t="s">
        <v>764</v>
      </c>
      <c r="D753" s="2" t="str">
        <f t="shared" si="22"/>
        <v>CHILDRESS</v>
      </c>
      <c r="E753">
        <f t="shared" si="23"/>
        <v>10</v>
      </c>
    </row>
    <row r="754" spans="3:5" x14ac:dyDescent="0.25">
      <c r="C754" t="s">
        <v>765</v>
      </c>
      <c r="D754" s="2" t="str">
        <f t="shared" si="22"/>
        <v>AFTON</v>
      </c>
      <c r="E754">
        <f t="shared" si="23"/>
        <v>6</v>
      </c>
    </row>
    <row r="755" spans="3:5" x14ac:dyDescent="0.25">
      <c r="C755" t="s">
        <v>766</v>
      </c>
      <c r="D755" s="2" t="str">
        <f t="shared" si="22"/>
        <v>AIKEN</v>
      </c>
      <c r="E755">
        <f t="shared" si="23"/>
        <v>6</v>
      </c>
    </row>
    <row r="756" spans="3:5" x14ac:dyDescent="0.25">
      <c r="C756" t="s">
        <v>767</v>
      </c>
      <c r="D756" s="2" t="str">
        <f t="shared" si="22"/>
        <v>CEE VEE</v>
      </c>
      <c r="E756">
        <f t="shared" si="23"/>
        <v>8</v>
      </c>
    </row>
    <row r="757" spans="3:5" x14ac:dyDescent="0.25">
      <c r="C757" t="s">
        <v>768</v>
      </c>
      <c r="D757" s="2" t="str">
        <f t="shared" si="22"/>
        <v>CHILLICOTHE</v>
      </c>
      <c r="E757">
        <f t="shared" si="23"/>
        <v>12</v>
      </c>
    </row>
    <row r="758" spans="3:5" x14ac:dyDescent="0.25">
      <c r="C758" t="s">
        <v>769</v>
      </c>
      <c r="D758" s="2" t="str">
        <f t="shared" si="22"/>
        <v>CLARENDON</v>
      </c>
      <c r="E758">
        <f t="shared" si="23"/>
        <v>10</v>
      </c>
    </row>
    <row r="759" spans="3:5" x14ac:dyDescent="0.25">
      <c r="C759" t="s">
        <v>770</v>
      </c>
      <c r="D759" s="2" t="str">
        <f t="shared" si="22"/>
        <v>CROWELL</v>
      </c>
      <c r="E759">
        <f t="shared" si="23"/>
        <v>8</v>
      </c>
    </row>
    <row r="760" spans="3:5" x14ac:dyDescent="0.25">
      <c r="C760" t="s">
        <v>771</v>
      </c>
      <c r="D760" s="2" t="str">
        <f t="shared" si="22"/>
        <v>DICKENS</v>
      </c>
      <c r="E760">
        <f t="shared" si="23"/>
        <v>8</v>
      </c>
    </row>
    <row r="761" spans="3:5" x14ac:dyDescent="0.25">
      <c r="C761" t="s">
        <v>772</v>
      </c>
      <c r="D761" s="2" t="str">
        <f t="shared" si="22"/>
        <v>DODSON</v>
      </c>
      <c r="E761">
        <f t="shared" si="23"/>
        <v>7</v>
      </c>
    </row>
    <row r="762" spans="3:5" x14ac:dyDescent="0.25">
      <c r="C762" t="s">
        <v>773</v>
      </c>
      <c r="D762" s="2" t="str">
        <f t="shared" si="22"/>
        <v>DOUGHERTY</v>
      </c>
      <c r="E762">
        <f t="shared" si="23"/>
        <v>10</v>
      </c>
    </row>
    <row r="763" spans="3:5" x14ac:dyDescent="0.25">
      <c r="C763" t="s">
        <v>774</v>
      </c>
      <c r="D763" s="2" t="str">
        <f t="shared" si="22"/>
        <v>ESTELLINE</v>
      </c>
      <c r="E763">
        <f t="shared" si="23"/>
        <v>10</v>
      </c>
    </row>
    <row r="764" spans="3:5" x14ac:dyDescent="0.25">
      <c r="C764" t="s">
        <v>775</v>
      </c>
      <c r="D764" s="2" t="str">
        <f t="shared" si="22"/>
        <v>FLOMOT</v>
      </c>
      <c r="E764">
        <f t="shared" si="23"/>
        <v>7</v>
      </c>
    </row>
    <row r="765" spans="3:5" x14ac:dyDescent="0.25">
      <c r="C765" t="s">
        <v>776</v>
      </c>
      <c r="D765" s="2" t="str">
        <f t="shared" si="22"/>
        <v>FLOYDADA</v>
      </c>
      <c r="E765">
        <f t="shared" si="23"/>
        <v>9</v>
      </c>
    </row>
    <row r="766" spans="3:5" x14ac:dyDescent="0.25">
      <c r="C766" t="s">
        <v>777</v>
      </c>
      <c r="D766" s="2" t="str">
        <f t="shared" si="22"/>
        <v>GUTHRIE</v>
      </c>
      <c r="E766">
        <f t="shared" si="23"/>
        <v>8</v>
      </c>
    </row>
    <row r="767" spans="3:5" x14ac:dyDescent="0.25">
      <c r="C767" t="s">
        <v>778</v>
      </c>
      <c r="D767" s="2" t="str">
        <f t="shared" si="22"/>
        <v>HEDLEY</v>
      </c>
      <c r="E767">
        <f t="shared" si="23"/>
        <v>7</v>
      </c>
    </row>
    <row r="768" spans="3:5" x14ac:dyDescent="0.25">
      <c r="C768" t="s">
        <v>779</v>
      </c>
      <c r="D768" s="2" t="str">
        <f t="shared" si="22"/>
        <v>LAKEVIEW</v>
      </c>
      <c r="E768">
        <f t="shared" si="23"/>
        <v>9</v>
      </c>
    </row>
    <row r="769" spans="3:5" x14ac:dyDescent="0.25">
      <c r="C769" t="s">
        <v>780</v>
      </c>
      <c r="D769" s="2" t="str">
        <f t="shared" si="22"/>
        <v>LELIA LAKE</v>
      </c>
      <c r="E769">
        <f t="shared" si="23"/>
        <v>11</v>
      </c>
    </row>
    <row r="770" spans="3:5" x14ac:dyDescent="0.25">
      <c r="C770" t="s">
        <v>781</v>
      </c>
      <c r="D770" s="2" t="str">
        <f t="shared" si="22"/>
        <v>LOCKNEY</v>
      </c>
      <c r="E770">
        <f t="shared" si="23"/>
        <v>8</v>
      </c>
    </row>
    <row r="771" spans="3:5" x14ac:dyDescent="0.25">
      <c r="C771" t="s">
        <v>782</v>
      </c>
      <c r="D771" s="2" t="str">
        <f t="shared" ref="D771:D834" si="24">MID(C771,7,E771-1)</f>
        <v>MCADOO</v>
      </c>
      <c r="E771">
        <f t="shared" ref="E771:E834" si="25">FIND("TX",C771,1)-6</f>
        <v>7</v>
      </c>
    </row>
    <row r="772" spans="3:5" x14ac:dyDescent="0.25">
      <c r="C772" t="s">
        <v>783</v>
      </c>
      <c r="D772" s="2" t="str">
        <f t="shared" si="24"/>
        <v>MATADOR</v>
      </c>
      <c r="E772">
        <f t="shared" si="25"/>
        <v>8</v>
      </c>
    </row>
    <row r="773" spans="3:5" x14ac:dyDescent="0.25">
      <c r="C773" t="s">
        <v>784</v>
      </c>
      <c r="D773" s="2" t="str">
        <f t="shared" si="24"/>
        <v>MEMPHIS</v>
      </c>
      <c r="E773">
        <f t="shared" si="25"/>
        <v>8</v>
      </c>
    </row>
    <row r="774" spans="3:5" x14ac:dyDescent="0.25">
      <c r="C774" t="s">
        <v>785</v>
      </c>
      <c r="D774" s="2" t="str">
        <f t="shared" si="24"/>
        <v>ODELL</v>
      </c>
      <c r="E774">
        <f t="shared" si="25"/>
        <v>6</v>
      </c>
    </row>
    <row r="775" spans="3:5" x14ac:dyDescent="0.25">
      <c r="C775" t="s">
        <v>786</v>
      </c>
      <c r="D775" s="2" t="str">
        <f t="shared" si="24"/>
        <v>PADUCAH</v>
      </c>
      <c r="E775">
        <f t="shared" si="25"/>
        <v>8</v>
      </c>
    </row>
    <row r="776" spans="3:5" x14ac:dyDescent="0.25">
      <c r="C776" t="s">
        <v>787</v>
      </c>
      <c r="D776" s="2" t="str">
        <f t="shared" si="24"/>
        <v>PETERSBURG</v>
      </c>
      <c r="E776">
        <f t="shared" si="25"/>
        <v>11</v>
      </c>
    </row>
    <row r="777" spans="3:5" x14ac:dyDescent="0.25">
      <c r="C777" t="s">
        <v>788</v>
      </c>
      <c r="D777" s="2" t="str">
        <f t="shared" si="24"/>
        <v>QUAIL</v>
      </c>
      <c r="E777">
        <f t="shared" si="25"/>
        <v>6</v>
      </c>
    </row>
    <row r="778" spans="3:5" x14ac:dyDescent="0.25">
      <c r="C778" t="s">
        <v>789</v>
      </c>
      <c r="D778" s="2" t="str">
        <f t="shared" si="24"/>
        <v>QUANAH</v>
      </c>
      <c r="E778">
        <f t="shared" si="25"/>
        <v>7</v>
      </c>
    </row>
    <row r="779" spans="3:5" x14ac:dyDescent="0.25">
      <c r="C779" t="s">
        <v>790</v>
      </c>
      <c r="D779" s="2" t="str">
        <f t="shared" si="24"/>
        <v>QUITAQUE</v>
      </c>
      <c r="E779">
        <f t="shared" si="25"/>
        <v>9</v>
      </c>
    </row>
    <row r="780" spans="3:5" x14ac:dyDescent="0.25">
      <c r="C780" t="s">
        <v>791</v>
      </c>
      <c r="D780" s="2" t="str">
        <f t="shared" si="24"/>
        <v>ROARING SPRINGS</v>
      </c>
      <c r="E780">
        <f t="shared" si="25"/>
        <v>16</v>
      </c>
    </row>
    <row r="781" spans="3:5" x14ac:dyDescent="0.25">
      <c r="C781" t="s">
        <v>792</v>
      </c>
      <c r="D781" s="2" t="str">
        <f t="shared" si="24"/>
        <v>SILVERTON</v>
      </c>
      <c r="E781">
        <f t="shared" si="25"/>
        <v>10</v>
      </c>
    </row>
    <row r="782" spans="3:5" x14ac:dyDescent="0.25">
      <c r="C782" t="s">
        <v>793</v>
      </c>
      <c r="D782" s="2" t="str">
        <f t="shared" si="24"/>
        <v>SOUTH PLAINS</v>
      </c>
      <c r="E782">
        <f t="shared" si="25"/>
        <v>13</v>
      </c>
    </row>
    <row r="783" spans="3:5" x14ac:dyDescent="0.25">
      <c r="C783" t="s">
        <v>794</v>
      </c>
      <c r="D783" s="2" t="str">
        <f t="shared" si="24"/>
        <v>TELL</v>
      </c>
      <c r="E783">
        <f t="shared" si="25"/>
        <v>5</v>
      </c>
    </row>
    <row r="784" spans="3:5" x14ac:dyDescent="0.25">
      <c r="C784" t="s">
        <v>795</v>
      </c>
      <c r="D784" s="2" t="str">
        <f t="shared" si="24"/>
        <v>TURKEY</v>
      </c>
      <c r="E784">
        <f t="shared" si="25"/>
        <v>7</v>
      </c>
    </row>
    <row r="785" spans="3:5" x14ac:dyDescent="0.25">
      <c r="C785" t="s">
        <v>796</v>
      </c>
      <c r="D785" s="2" t="str">
        <f t="shared" si="24"/>
        <v>ABERNATHY</v>
      </c>
      <c r="E785">
        <f t="shared" si="25"/>
        <v>10</v>
      </c>
    </row>
    <row r="786" spans="3:5" x14ac:dyDescent="0.25">
      <c r="C786" t="s">
        <v>797</v>
      </c>
      <c r="D786" s="2" t="str">
        <f t="shared" si="24"/>
        <v>AMHERST</v>
      </c>
      <c r="E786">
        <f t="shared" si="25"/>
        <v>8</v>
      </c>
    </row>
    <row r="787" spans="3:5" x14ac:dyDescent="0.25">
      <c r="C787" t="s">
        <v>798</v>
      </c>
      <c r="D787" s="2" t="str">
        <f t="shared" si="24"/>
        <v>ANTON</v>
      </c>
      <c r="E787">
        <f t="shared" si="25"/>
        <v>6</v>
      </c>
    </row>
    <row r="788" spans="3:5" x14ac:dyDescent="0.25">
      <c r="C788" t="s">
        <v>799</v>
      </c>
      <c r="D788" s="2" t="str">
        <f t="shared" si="24"/>
        <v>BLEDSOE</v>
      </c>
      <c r="E788">
        <f t="shared" si="25"/>
        <v>8</v>
      </c>
    </row>
    <row r="789" spans="3:5" x14ac:dyDescent="0.25">
      <c r="C789" t="s">
        <v>800</v>
      </c>
      <c r="D789" s="2" t="str">
        <f t="shared" si="24"/>
        <v>BROWNFIELD</v>
      </c>
      <c r="E789">
        <f t="shared" si="25"/>
        <v>11</v>
      </c>
    </row>
    <row r="790" spans="3:5" x14ac:dyDescent="0.25">
      <c r="C790" t="s">
        <v>801</v>
      </c>
      <c r="D790" s="2" t="str">
        <f t="shared" si="24"/>
        <v>CROSBYTON</v>
      </c>
      <c r="E790">
        <f t="shared" si="25"/>
        <v>10</v>
      </c>
    </row>
    <row r="791" spans="3:5" x14ac:dyDescent="0.25">
      <c r="C791" t="s">
        <v>802</v>
      </c>
      <c r="D791" s="2" t="str">
        <f t="shared" si="24"/>
        <v>DENVER CITY</v>
      </c>
      <c r="E791">
        <f t="shared" si="25"/>
        <v>12</v>
      </c>
    </row>
    <row r="792" spans="3:5" x14ac:dyDescent="0.25">
      <c r="C792" t="s">
        <v>803</v>
      </c>
      <c r="D792" s="2" t="str">
        <f t="shared" si="24"/>
        <v>ENOCHS</v>
      </c>
      <c r="E792">
        <f t="shared" si="25"/>
        <v>7</v>
      </c>
    </row>
    <row r="793" spans="3:5" x14ac:dyDescent="0.25">
      <c r="C793" t="s">
        <v>804</v>
      </c>
      <c r="D793" s="2" t="str">
        <f t="shared" si="24"/>
        <v>FARWELL</v>
      </c>
      <c r="E793">
        <f t="shared" si="25"/>
        <v>8</v>
      </c>
    </row>
    <row r="794" spans="3:5" x14ac:dyDescent="0.25">
      <c r="C794" t="s">
        <v>805</v>
      </c>
      <c r="D794" s="2" t="str">
        <f t="shared" si="24"/>
        <v>FIELDTON</v>
      </c>
      <c r="E794">
        <f t="shared" si="25"/>
        <v>9</v>
      </c>
    </row>
    <row r="795" spans="3:5" x14ac:dyDescent="0.25">
      <c r="C795" t="s">
        <v>806</v>
      </c>
      <c r="D795" s="2" t="str">
        <f t="shared" si="24"/>
        <v>IDALOU</v>
      </c>
      <c r="E795">
        <f t="shared" si="25"/>
        <v>7</v>
      </c>
    </row>
    <row r="796" spans="3:5" x14ac:dyDescent="0.25">
      <c r="C796" t="s">
        <v>807</v>
      </c>
      <c r="D796" s="2" t="str">
        <f t="shared" si="24"/>
        <v>JUSTICEBURG</v>
      </c>
      <c r="E796">
        <f t="shared" si="25"/>
        <v>12</v>
      </c>
    </row>
    <row r="797" spans="3:5" x14ac:dyDescent="0.25">
      <c r="C797" t="s">
        <v>808</v>
      </c>
      <c r="D797" s="2" t="str">
        <f t="shared" si="24"/>
        <v>LAMESA</v>
      </c>
      <c r="E797">
        <f t="shared" si="25"/>
        <v>7</v>
      </c>
    </row>
    <row r="798" spans="3:5" x14ac:dyDescent="0.25">
      <c r="C798" t="s">
        <v>809</v>
      </c>
      <c r="D798" s="2" t="str">
        <f t="shared" si="24"/>
        <v>LEVELLAND</v>
      </c>
      <c r="E798">
        <f t="shared" si="25"/>
        <v>10</v>
      </c>
    </row>
    <row r="799" spans="3:5" x14ac:dyDescent="0.25">
      <c r="C799" t="s">
        <v>810</v>
      </c>
      <c r="D799" s="2" t="str">
        <f t="shared" si="24"/>
        <v>LITTLEFIELD</v>
      </c>
      <c r="E799">
        <f t="shared" si="25"/>
        <v>12</v>
      </c>
    </row>
    <row r="800" spans="3:5" x14ac:dyDescent="0.25">
      <c r="C800" t="s">
        <v>811</v>
      </c>
      <c r="D800" s="2" t="str">
        <f t="shared" si="24"/>
        <v>LOOP</v>
      </c>
      <c r="E800">
        <f t="shared" si="25"/>
        <v>5</v>
      </c>
    </row>
    <row r="801" spans="3:5" x14ac:dyDescent="0.25">
      <c r="C801" t="s">
        <v>812</v>
      </c>
      <c r="D801" s="2" t="str">
        <f t="shared" si="24"/>
        <v>LORENZO</v>
      </c>
      <c r="E801">
        <f t="shared" si="25"/>
        <v>8</v>
      </c>
    </row>
    <row r="802" spans="3:5" x14ac:dyDescent="0.25">
      <c r="C802" t="s">
        <v>813</v>
      </c>
      <c r="D802" s="2" t="str">
        <f t="shared" si="24"/>
        <v>MAPLE</v>
      </c>
      <c r="E802">
        <f t="shared" si="25"/>
        <v>6</v>
      </c>
    </row>
    <row r="803" spans="3:5" x14ac:dyDescent="0.25">
      <c r="C803" t="s">
        <v>814</v>
      </c>
      <c r="D803" s="2" t="str">
        <f t="shared" si="24"/>
        <v>MEADOW</v>
      </c>
      <c r="E803">
        <f t="shared" si="25"/>
        <v>7</v>
      </c>
    </row>
    <row r="804" spans="3:5" x14ac:dyDescent="0.25">
      <c r="C804" t="s">
        <v>815</v>
      </c>
      <c r="D804" s="2" t="str">
        <f t="shared" si="24"/>
        <v>MORTON</v>
      </c>
      <c r="E804">
        <f t="shared" si="25"/>
        <v>7</v>
      </c>
    </row>
    <row r="805" spans="3:5" x14ac:dyDescent="0.25">
      <c r="C805" t="s">
        <v>816</v>
      </c>
      <c r="D805" s="2" t="str">
        <f t="shared" si="24"/>
        <v>MULESHOE</v>
      </c>
      <c r="E805">
        <f t="shared" si="25"/>
        <v>9</v>
      </c>
    </row>
    <row r="806" spans="3:5" x14ac:dyDescent="0.25">
      <c r="C806" t="s">
        <v>817</v>
      </c>
      <c r="D806" s="2" t="str">
        <f t="shared" si="24"/>
        <v>NEW DEAL</v>
      </c>
      <c r="E806">
        <f t="shared" si="25"/>
        <v>9</v>
      </c>
    </row>
    <row r="807" spans="3:5" x14ac:dyDescent="0.25">
      <c r="C807" t="s">
        <v>818</v>
      </c>
      <c r="D807" s="2" t="str">
        <f t="shared" si="24"/>
        <v>ODONNELL</v>
      </c>
      <c r="E807">
        <f t="shared" si="25"/>
        <v>9</v>
      </c>
    </row>
    <row r="808" spans="3:5" x14ac:dyDescent="0.25">
      <c r="C808" t="s">
        <v>819</v>
      </c>
      <c r="D808" s="2" t="str">
        <f t="shared" si="24"/>
        <v>PEP</v>
      </c>
      <c r="E808">
        <f t="shared" si="25"/>
        <v>4</v>
      </c>
    </row>
    <row r="809" spans="3:5" x14ac:dyDescent="0.25">
      <c r="C809" t="s">
        <v>820</v>
      </c>
      <c r="D809" s="2" t="str">
        <f t="shared" si="24"/>
        <v>PLAINS</v>
      </c>
      <c r="E809">
        <f t="shared" si="25"/>
        <v>7</v>
      </c>
    </row>
    <row r="810" spans="3:5" x14ac:dyDescent="0.25">
      <c r="C810" t="s">
        <v>821</v>
      </c>
      <c r="D810" s="2" t="str">
        <f t="shared" si="24"/>
        <v>POST</v>
      </c>
      <c r="E810">
        <f t="shared" si="25"/>
        <v>5</v>
      </c>
    </row>
    <row r="811" spans="3:5" x14ac:dyDescent="0.25">
      <c r="C811" t="s">
        <v>822</v>
      </c>
      <c r="D811" s="2" t="str">
        <f t="shared" si="24"/>
        <v>RALLS</v>
      </c>
      <c r="E811">
        <f t="shared" si="25"/>
        <v>6</v>
      </c>
    </row>
    <row r="812" spans="3:5" x14ac:dyDescent="0.25">
      <c r="C812" t="s">
        <v>823</v>
      </c>
      <c r="D812" s="2" t="str">
        <f t="shared" si="24"/>
        <v>ROPESVILLE</v>
      </c>
      <c r="E812">
        <f t="shared" si="25"/>
        <v>11</v>
      </c>
    </row>
    <row r="813" spans="3:5" x14ac:dyDescent="0.25">
      <c r="C813" t="s">
        <v>824</v>
      </c>
      <c r="D813" s="2" t="str">
        <f t="shared" si="24"/>
        <v>SEAGRAVES</v>
      </c>
      <c r="E813">
        <f t="shared" si="25"/>
        <v>10</v>
      </c>
    </row>
    <row r="814" spans="3:5" x14ac:dyDescent="0.25">
      <c r="C814" t="s">
        <v>825</v>
      </c>
      <c r="D814" s="2" t="str">
        <f t="shared" si="24"/>
        <v>SEMINOLE</v>
      </c>
      <c r="E814">
        <f t="shared" si="25"/>
        <v>9</v>
      </c>
    </row>
    <row r="815" spans="3:5" x14ac:dyDescent="0.25">
      <c r="C815" t="s">
        <v>826</v>
      </c>
      <c r="D815" s="2" t="str">
        <f t="shared" si="24"/>
        <v>SHALLOWATER</v>
      </c>
      <c r="E815">
        <f t="shared" si="25"/>
        <v>12</v>
      </c>
    </row>
    <row r="816" spans="3:5" x14ac:dyDescent="0.25">
      <c r="C816" t="s">
        <v>827</v>
      </c>
      <c r="D816" s="2" t="str">
        <f t="shared" si="24"/>
        <v>SLATON</v>
      </c>
      <c r="E816">
        <f t="shared" si="25"/>
        <v>7</v>
      </c>
    </row>
    <row r="817" spans="3:5" x14ac:dyDescent="0.25">
      <c r="C817" t="s">
        <v>828</v>
      </c>
      <c r="D817" s="2" t="str">
        <f t="shared" si="24"/>
        <v>RANSOM CANYON</v>
      </c>
      <c r="E817">
        <f t="shared" si="25"/>
        <v>14</v>
      </c>
    </row>
    <row r="818" spans="3:5" x14ac:dyDescent="0.25">
      <c r="C818" t="s">
        <v>829</v>
      </c>
      <c r="D818" s="2" t="str">
        <f t="shared" si="24"/>
        <v>SMYER</v>
      </c>
      <c r="E818">
        <f t="shared" si="25"/>
        <v>6</v>
      </c>
    </row>
    <row r="819" spans="3:5" x14ac:dyDescent="0.25">
      <c r="C819" t="s">
        <v>830</v>
      </c>
      <c r="D819" s="2" t="str">
        <f t="shared" si="24"/>
        <v>SPADE</v>
      </c>
      <c r="E819">
        <f t="shared" si="25"/>
        <v>6</v>
      </c>
    </row>
    <row r="820" spans="3:5" x14ac:dyDescent="0.25">
      <c r="C820" t="s">
        <v>831</v>
      </c>
      <c r="D820" s="2" t="str">
        <f t="shared" si="24"/>
        <v>SPUR</v>
      </c>
      <c r="E820">
        <f t="shared" si="25"/>
        <v>5</v>
      </c>
    </row>
    <row r="821" spans="3:5" x14ac:dyDescent="0.25">
      <c r="C821" t="s">
        <v>832</v>
      </c>
      <c r="D821" s="2" t="str">
        <f t="shared" si="24"/>
        <v>SUDAN</v>
      </c>
      <c r="E821">
        <f t="shared" si="25"/>
        <v>6</v>
      </c>
    </row>
    <row r="822" spans="3:5" x14ac:dyDescent="0.25">
      <c r="C822" t="s">
        <v>833</v>
      </c>
      <c r="D822" s="2" t="str">
        <f t="shared" si="24"/>
        <v>SUNDOWN</v>
      </c>
      <c r="E822">
        <f t="shared" si="25"/>
        <v>8</v>
      </c>
    </row>
    <row r="823" spans="3:5" x14ac:dyDescent="0.25">
      <c r="C823" t="s">
        <v>834</v>
      </c>
      <c r="D823" s="2" t="str">
        <f t="shared" si="24"/>
        <v>TAHOKA</v>
      </c>
      <c r="E823">
        <f t="shared" si="25"/>
        <v>7</v>
      </c>
    </row>
    <row r="824" spans="3:5" x14ac:dyDescent="0.25">
      <c r="C824" t="s">
        <v>835</v>
      </c>
      <c r="D824" s="2" t="str">
        <f t="shared" si="24"/>
        <v>TOKIO</v>
      </c>
      <c r="E824">
        <f t="shared" si="25"/>
        <v>6</v>
      </c>
    </row>
    <row r="825" spans="3:5" x14ac:dyDescent="0.25">
      <c r="C825" t="s">
        <v>836</v>
      </c>
      <c r="D825" s="2" t="str">
        <f t="shared" si="24"/>
        <v>WELCH</v>
      </c>
      <c r="E825">
        <f t="shared" si="25"/>
        <v>6</v>
      </c>
    </row>
    <row r="826" spans="3:5" x14ac:dyDescent="0.25">
      <c r="C826" t="s">
        <v>837</v>
      </c>
      <c r="D826" s="2" t="str">
        <f t="shared" si="24"/>
        <v>WELLMAN</v>
      </c>
      <c r="E826">
        <f t="shared" si="25"/>
        <v>8</v>
      </c>
    </row>
    <row r="827" spans="3:5" x14ac:dyDescent="0.25">
      <c r="C827" t="s">
        <v>838</v>
      </c>
      <c r="D827" s="2" t="str">
        <f t="shared" si="24"/>
        <v>WHITEFACE</v>
      </c>
      <c r="E827">
        <f t="shared" si="25"/>
        <v>10</v>
      </c>
    </row>
    <row r="828" spans="3:5" x14ac:dyDescent="0.25">
      <c r="C828" t="s">
        <v>839</v>
      </c>
      <c r="D828" s="2" t="str">
        <f t="shared" si="24"/>
        <v>WHITHARRAL</v>
      </c>
      <c r="E828">
        <f t="shared" si="25"/>
        <v>11</v>
      </c>
    </row>
    <row r="829" spans="3:5" x14ac:dyDescent="0.25">
      <c r="C829" t="s">
        <v>840</v>
      </c>
      <c r="D829" s="2" t="str">
        <f t="shared" si="24"/>
        <v>WILSON</v>
      </c>
      <c r="E829">
        <f t="shared" si="25"/>
        <v>7</v>
      </c>
    </row>
    <row r="830" spans="3:5" x14ac:dyDescent="0.25">
      <c r="C830" t="s">
        <v>841</v>
      </c>
      <c r="D830" s="2" t="str">
        <f t="shared" si="24"/>
        <v>WOLFFORTH</v>
      </c>
      <c r="E830">
        <f t="shared" si="25"/>
        <v>10</v>
      </c>
    </row>
    <row r="831" spans="3:5" x14ac:dyDescent="0.25">
      <c r="C831" t="s">
        <v>842</v>
      </c>
      <c r="D831" s="2" t="str">
        <f t="shared" si="24"/>
        <v>NEW HOME</v>
      </c>
      <c r="E831">
        <f t="shared" si="25"/>
        <v>9</v>
      </c>
    </row>
    <row r="832" spans="3:5" x14ac:dyDescent="0.25">
      <c r="C832" t="s">
        <v>843</v>
      </c>
      <c r="D832" s="2" t="str">
        <f t="shared" si="24"/>
        <v>LUBBOCK</v>
      </c>
      <c r="E832">
        <f t="shared" si="25"/>
        <v>8</v>
      </c>
    </row>
    <row r="833" spans="3:5" x14ac:dyDescent="0.25">
      <c r="C833" t="s">
        <v>844</v>
      </c>
      <c r="D833" s="2" t="str">
        <f t="shared" si="24"/>
        <v>ANSON</v>
      </c>
      <c r="E833">
        <f t="shared" si="25"/>
        <v>6</v>
      </c>
    </row>
    <row r="834" spans="3:5" x14ac:dyDescent="0.25">
      <c r="C834" t="s">
        <v>845</v>
      </c>
      <c r="D834" s="2" t="str">
        <f t="shared" si="24"/>
        <v>ASPERMONT</v>
      </c>
      <c r="E834">
        <f t="shared" si="25"/>
        <v>10</v>
      </c>
    </row>
    <row r="835" spans="3:5" x14ac:dyDescent="0.25">
      <c r="C835" t="s">
        <v>846</v>
      </c>
      <c r="D835" s="2" t="str">
        <f t="shared" ref="D835:D882" si="26">MID(C835,7,E835-1)</f>
        <v>AVOCA</v>
      </c>
      <c r="E835">
        <f t="shared" ref="E835:E882" si="27">FIND("TX",C835,1)-6</f>
        <v>6</v>
      </c>
    </row>
    <row r="836" spans="3:5" x14ac:dyDescent="0.25">
      <c r="C836" t="s">
        <v>847</v>
      </c>
      <c r="D836" s="2" t="str">
        <f t="shared" si="26"/>
        <v>BAIRD</v>
      </c>
      <c r="E836">
        <f t="shared" si="27"/>
        <v>6</v>
      </c>
    </row>
    <row r="837" spans="3:5" x14ac:dyDescent="0.25">
      <c r="C837" t="s">
        <v>848</v>
      </c>
      <c r="D837" s="2" t="str">
        <f t="shared" si="26"/>
        <v>BENJAMIN</v>
      </c>
      <c r="E837">
        <f t="shared" si="27"/>
        <v>9</v>
      </c>
    </row>
    <row r="838" spans="3:5" x14ac:dyDescent="0.25">
      <c r="C838" t="s">
        <v>849</v>
      </c>
      <c r="D838" s="2" t="str">
        <f t="shared" si="26"/>
        <v>BLACKWELL</v>
      </c>
      <c r="E838">
        <f t="shared" si="27"/>
        <v>10</v>
      </c>
    </row>
    <row r="839" spans="3:5" x14ac:dyDescent="0.25">
      <c r="C839" t="s">
        <v>850</v>
      </c>
      <c r="D839" s="2" t="str">
        <f t="shared" si="26"/>
        <v>BUFFALO GAP</v>
      </c>
      <c r="E839">
        <f t="shared" si="27"/>
        <v>12</v>
      </c>
    </row>
    <row r="840" spans="3:5" x14ac:dyDescent="0.25">
      <c r="C840" t="s">
        <v>851</v>
      </c>
      <c r="D840" s="2" t="str">
        <f t="shared" si="26"/>
        <v>CLYDE</v>
      </c>
      <c r="E840">
        <f t="shared" si="27"/>
        <v>6</v>
      </c>
    </row>
    <row r="841" spans="3:5" x14ac:dyDescent="0.25">
      <c r="C841" t="s">
        <v>852</v>
      </c>
      <c r="D841" s="2" t="str">
        <f t="shared" si="26"/>
        <v>COAHOMA</v>
      </c>
      <c r="E841">
        <f t="shared" si="27"/>
        <v>8</v>
      </c>
    </row>
    <row r="842" spans="3:5" x14ac:dyDescent="0.25">
      <c r="C842" t="s">
        <v>853</v>
      </c>
      <c r="D842" s="2" t="str">
        <f t="shared" si="26"/>
        <v>COLORADO CITY</v>
      </c>
      <c r="E842">
        <f t="shared" si="27"/>
        <v>14</v>
      </c>
    </row>
    <row r="843" spans="3:5" x14ac:dyDescent="0.25">
      <c r="C843" t="s">
        <v>854</v>
      </c>
      <c r="D843" s="2" t="str">
        <f t="shared" si="26"/>
        <v>DUNN</v>
      </c>
      <c r="E843">
        <f t="shared" si="27"/>
        <v>5</v>
      </c>
    </row>
    <row r="844" spans="3:5" x14ac:dyDescent="0.25">
      <c r="C844" t="s">
        <v>855</v>
      </c>
      <c r="D844" s="2" t="str">
        <f t="shared" si="26"/>
        <v>FLUVANNA</v>
      </c>
      <c r="E844">
        <f t="shared" si="27"/>
        <v>9</v>
      </c>
    </row>
    <row r="845" spans="3:5" x14ac:dyDescent="0.25">
      <c r="C845" t="s">
        <v>856</v>
      </c>
      <c r="D845" s="2" t="str">
        <f t="shared" si="26"/>
        <v>GIRARD</v>
      </c>
      <c r="E845">
        <f t="shared" si="27"/>
        <v>7</v>
      </c>
    </row>
    <row r="846" spans="3:5" x14ac:dyDescent="0.25">
      <c r="C846" t="s">
        <v>857</v>
      </c>
      <c r="D846" s="2" t="str">
        <f t="shared" si="26"/>
        <v>GOLDSBORO</v>
      </c>
      <c r="E846">
        <f t="shared" si="27"/>
        <v>10</v>
      </c>
    </row>
    <row r="847" spans="3:5" x14ac:dyDescent="0.25">
      <c r="C847" t="s">
        <v>858</v>
      </c>
      <c r="D847" s="2" t="str">
        <f t="shared" si="26"/>
        <v>HAMLIN</v>
      </c>
      <c r="E847">
        <f t="shared" si="27"/>
        <v>7</v>
      </c>
    </row>
    <row r="848" spans="3:5" x14ac:dyDescent="0.25">
      <c r="C848" t="s">
        <v>859</v>
      </c>
      <c r="D848" s="2" t="str">
        <f t="shared" si="26"/>
        <v>HASKELL</v>
      </c>
      <c r="E848">
        <f t="shared" si="27"/>
        <v>8</v>
      </c>
    </row>
    <row r="849" spans="3:5" x14ac:dyDescent="0.25">
      <c r="C849" t="s">
        <v>860</v>
      </c>
      <c r="D849" s="2" t="str">
        <f t="shared" si="26"/>
        <v>HAWLEY</v>
      </c>
      <c r="E849">
        <f t="shared" si="27"/>
        <v>7</v>
      </c>
    </row>
    <row r="850" spans="3:5" x14ac:dyDescent="0.25">
      <c r="C850" t="s">
        <v>861</v>
      </c>
      <c r="D850" s="2" t="str">
        <f t="shared" si="26"/>
        <v>HERMLEIGH</v>
      </c>
      <c r="E850">
        <f t="shared" si="27"/>
        <v>10</v>
      </c>
    </row>
    <row r="851" spans="3:5" x14ac:dyDescent="0.25">
      <c r="C851" t="s">
        <v>862</v>
      </c>
      <c r="D851" s="2" t="str">
        <f t="shared" si="26"/>
        <v>IRA</v>
      </c>
      <c r="E851">
        <f t="shared" si="27"/>
        <v>4</v>
      </c>
    </row>
    <row r="852" spans="3:5" x14ac:dyDescent="0.25">
      <c r="C852" t="s">
        <v>863</v>
      </c>
      <c r="D852" s="2" t="str">
        <f t="shared" si="26"/>
        <v>JAYTON</v>
      </c>
      <c r="E852">
        <f t="shared" si="27"/>
        <v>7</v>
      </c>
    </row>
    <row r="853" spans="3:5" x14ac:dyDescent="0.25">
      <c r="C853" t="s">
        <v>864</v>
      </c>
      <c r="D853" s="2" t="str">
        <f t="shared" si="26"/>
        <v>KNOX CITY</v>
      </c>
      <c r="E853">
        <f t="shared" si="27"/>
        <v>10</v>
      </c>
    </row>
    <row r="854" spans="3:5" x14ac:dyDescent="0.25">
      <c r="C854" t="s">
        <v>865</v>
      </c>
      <c r="D854" s="2" t="str">
        <f t="shared" si="26"/>
        <v>LAWN</v>
      </c>
      <c r="E854">
        <f t="shared" si="27"/>
        <v>5</v>
      </c>
    </row>
    <row r="855" spans="3:5" x14ac:dyDescent="0.25">
      <c r="C855" t="s">
        <v>866</v>
      </c>
      <c r="D855" s="2" t="str">
        <f t="shared" si="26"/>
        <v>LORAINE</v>
      </c>
      <c r="E855">
        <f t="shared" si="27"/>
        <v>8</v>
      </c>
    </row>
    <row r="856" spans="3:5" x14ac:dyDescent="0.25">
      <c r="C856" t="s">
        <v>867</v>
      </c>
      <c r="D856" s="2" t="str">
        <f t="shared" si="26"/>
        <v>LUEDERS</v>
      </c>
      <c r="E856">
        <f t="shared" si="27"/>
        <v>8</v>
      </c>
    </row>
    <row r="857" spans="3:5" x14ac:dyDescent="0.25">
      <c r="C857" t="s">
        <v>868</v>
      </c>
      <c r="D857" s="2" t="str">
        <f t="shared" si="26"/>
        <v>MC CAULLEY</v>
      </c>
      <c r="E857">
        <f t="shared" si="27"/>
        <v>11</v>
      </c>
    </row>
    <row r="858" spans="3:5" x14ac:dyDescent="0.25">
      <c r="C858" t="s">
        <v>869</v>
      </c>
      <c r="D858" s="2" t="str">
        <f t="shared" si="26"/>
        <v>MARYNEAL</v>
      </c>
      <c r="E858">
        <f t="shared" si="27"/>
        <v>9</v>
      </c>
    </row>
    <row r="859" spans="3:5" x14ac:dyDescent="0.25">
      <c r="C859" t="s">
        <v>870</v>
      </c>
      <c r="D859" s="2" t="str">
        <f t="shared" si="26"/>
        <v>MERKEL</v>
      </c>
      <c r="E859">
        <f t="shared" si="27"/>
        <v>7</v>
      </c>
    </row>
    <row r="860" spans="3:5" x14ac:dyDescent="0.25">
      <c r="C860" t="s">
        <v>871</v>
      </c>
      <c r="D860" s="2" t="str">
        <f t="shared" si="26"/>
        <v>NOLAN</v>
      </c>
      <c r="E860">
        <f t="shared" si="27"/>
        <v>6</v>
      </c>
    </row>
    <row r="861" spans="3:5" x14ac:dyDescent="0.25">
      <c r="C861" t="s">
        <v>872</v>
      </c>
      <c r="D861" s="2" t="str">
        <f t="shared" si="26"/>
        <v>NOVICE</v>
      </c>
      <c r="E861">
        <f t="shared" si="27"/>
        <v>7</v>
      </c>
    </row>
    <row r="862" spans="3:5" x14ac:dyDescent="0.25">
      <c r="C862" t="s">
        <v>873</v>
      </c>
      <c r="D862" s="2" t="str">
        <f t="shared" si="26"/>
        <v>O BRIEN</v>
      </c>
      <c r="E862">
        <f t="shared" si="27"/>
        <v>8</v>
      </c>
    </row>
    <row r="863" spans="3:5" x14ac:dyDescent="0.25">
      <c r="C863" t="s">
        <v>874</v>
      </c>
      <c r="D863" s="2" t="str">
        <f t="shared" si="26"/>
        <v>OLD GLORY</v>
      </c>
      <c r="E863">
        <f t="shared" si="27"/>
        <v>10</v>
      </c>
    </row>
    <row r="864" spans="3:5" x14ac:dyDescent="0.25">
      <c r="C864" t="s">
        <v>875</v>
      </c>
      <c r="D864" s="2" t="str">
        <f t="shared" si="26"/>
        <v>OVALO</v>
      </c>
      <c r="E864">
        <f t="shared" si="27"/>
        <v>6</v>
      </c>
    </row>
    <row r="865" spans="3:5" x14ac:dyDescent="0.25">
      <c r="C865" t="s">
        <v>876</v>
      </c>
      <c r="D865" s="2" t="str">
        <f t="shared" si="26"/>
        <v>ROBY</v>
      </c>
      <c r="E865">
        <f t="shared" si="27"/>
        <v>5</v>
      </c>
    </row>
    <row r="866" spans="3:5" x14ac:dyDescent="0.25">
      <c r="C866" t="s">
        <v>877</v>
      </c>
      <c r="D866" s="2" t="str">
        <f t="shared" si="26"/>
        <v>ROCHESTER</v>
      </c>
      <c r="E866">
        <f t="shared" si="27"/>
        <v>10</v>
      </c>
    </row>
    <row r="867" spans="3:5" x14ac:dyDescent="0.25">
      <c r="C867" t="s">
        <v>878</v>
      </c>
      <c r="D867" s="2" t="str">
        <f t="shared" si="26"/>
        <v>ROSCOE</v>
      </c>
      <c r="E867">
        <f t="shared" si="27"/>
        <v>7</v>
      </c>
    </row>
    <row r="868" spans="3:5" x14ac:dyDescent="0.25">
      <c r="C868" t="s">
        <v>879</v>
      </c>
      <c r="D868" s="2" t="str">
        <f t="shared" si="26"/>
        <v>ROTAN</v>
      </c>
      <c r="E868">
        <f t="shared" si="27"/>
        <v>6</v>
      </c>
    </row>
    <row r="869" spans="3:5" x14ac:dyDescent="0.25">
      <c r="C869" t="s">
        <v>880</v>
      </c>
      <c r="D869" s="2" t="str">
        <f t="shared" si="26"/>
        <v>RULE</v>
      </c>
      <c r="E869">
        <f t="shared" si="27"/>
        <v>5</v>
      </c>
    </row>
    <row r="870" spans="3:5" x14ac:dyDescent="0.25">
      <c r="C870" t="s">
        <v>881</v>
      </c>
      <c r="D870" s="2" t="str">
        <f t="shared" si="26"/>
        <v>SNYDER</v>
      </c>
      <c r="E870">
        <f t="shared" si="27"/>
        <v>7</v>
      </c>
    </row>
    <row r="871" spans="3:5" x14ac:dyDescent="0.25">
      <c r="C871" t="s">
        <v>882</v>
      </c>
      <c r="D871" s="2" t="str">
        <f t="shared" si="26"/>
        <v>STAMFORD</v>
      </c>
      <c r="E871">
        <f t="shared" si="27"/>
        <v>9</v>
      </c>
    </row>
    <row r="872" spans="3:5" x14ac:dyDescent="0.25">
      <c r="C872" t="s">
        <v>883</v>
      </c>
      <c r="D872" s="2" t="str">
        <f t="shared" si="26"/>
        <v>SWEETWATER</v>
      </c>
      <c r="E872">
        <f t="shared" si="27"/>
        <v>11</v>
      </c>
    </row>
    <row r="873" spans="3:5" x14ac:dyDescent="0.25">
      <c r="C873" t="s">
        <v>884</v>
      </c>
      <c r="D873" s="2" t="str">
        <f t="shared" si="26"/>
        <v>SYLVESTER</v>
      </c>
      <c r="E873">
        <f t="shared" si="27"/>
        <v>10</v>
      </c>
    </row>
    <row r="874" spans="3:5" x14ac:dyDescent="0.25">
      <c r="C874" t="s">
        <v>885</v>
      </c>
      <c r="D874" s="2" t="str">
        <f t="shared" si="26"/>
        <v>TRENT</v>
      </c>
      <c r="E874">
        <f t="shared" si="27"/>
        <v>6</v>
      </c>
    </row>
    <row r="875" spans="3:5" x14ac:dyDescent="0.25">
      <c r="C875" t="s">
        <v>886</v>
      </c>
      <c r="D875" s="2" t="str">
        <f t="shared" si="26"/>
        <v>TUSCOLA</v>
      </c>
      <c r="E875">
        <f t="shared" si="27"/>
        <v>8</v>
      </c>
    </row>
    <row r="876" spans="3:5" x14ac:dyDescent="0.25">
      <c r="C876" t="s">
        <v>887</v>
      </c>
      <c r="D876" s="2" t="str">
        <f t="shared" si="26"/>
        <v>TYE</v>
      </c>
      <c r="E876">
        <f t="shared" si="27"/>
        <v>4</v>
      </c>
    </row>
    <row r="877" spans="3:5" x14ac:dyDescent="0.25">
      <c r="C877" t="s">
        <v>888</v>
      </c>
      <c r="D877" s="2" t="str">
        <f t="shared" si="26"/>
        <v>WESTBROOK</v>
      </c>
      <c r="E877">
        <f t="shared" si="27"/>
        <v>10</v>
      </c>
    </row>
    <row r="878" spans="3:5" x14ac:dyDescent="0.25">
      <c r="C878" t="s">
        <v>889</v>
      </c>
      <c r="D878" s="2" t="str">
        <f t="shared" si="26"/>
        <v>WINGATE</v>
      </c>
      <c r="E878">
        <f t="shared" si="27"/>
        <v>8</v>
      </c>
    </row>
    <row r="879" spans="3:5" x14ac:dyDescent="0.25">
      <c r="C879" t="s">
        <v>890</v>
      </c>
      <c r="D879" s="2" t="str">
        <f t="shared" si="26"/>
        <v>WINTERS</v>
      </c>
      <c r="E879">
        <f t="shared" si="27"/>
        <v>8</v>
      </c>
    </row>
    <row r="880" spans="3:5" x14ac:dyDescent="0.25">
      <c r="C880" t="s">
        <v>891</v>
      </c>
      <c r="D880" s="2" t="str">
        <f t="shared" si="26"/>
        <v>ABILENE</v>
      </c>
      <c r="E880">
        <f t="shared" si="27"/>
        <v>8</v>
      </c>
    </row>
    <row r="881" spans="3:5" x14ac:dyDescent="0.25">
      <c r="C881" t="s">
        <v>892</v>
      </c>
      <c r="D881" s="2" t="str">
        <f t="shared" si="26"/>
        <v>DYESS AFB</v>
      </c>
      <c r="E881">
        <f t="shared" si="27"/>
        <v>10</v>
      </c>
    </row>
    <row r="882" spans="3:5" x14ac:dyDescent="0.25">
      <c r="C882" t="s">
        <v>893</v>
      </c>
      <c r="D882" s="2" t="str">
        <f t="shared" si="26"/>
        <v>MIDLAND</v>
      </c>
      <c r="E882">
        <f t="shared" si="27"/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Problem 6 data</vt:lpstr>
    </vt:vector>
  </TitlesOfParts>
  <Company>Indiana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Winston, Wayne L.</dc:creator>
  <cp:lastModifiedBy>Winston, Wayne L.</cp:lastModifiedBy>
  <dcterms:created xsi:type="dcterms:W3CDTF">2016-06-15T12:00:07Z</dcterms:created>
  <dcterms:modified xsi:type="dcterms:W3CDTF">2016-06-15T22:18:09Z</dcterms:modified>
</cp:coreProperties>
</file>