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11circular\Ch11xcel2013\Practice Files\"/>
    </mc:Choice>
  </mc:AlternateContent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definedNames>
    <definedName name="after_tax_profit">Sheet1!$D$8</definedName>
    <definedName name="before_tax_profit">Sheet1!$D$7</definedName>
    <definedName name="charity">Sheet1!$D$6</definedName>
    <definedName name="costs">Sheet1!$D$5</definedName>
    <definedName name="Revenues">Sheet1!$D$3</definedName>
    <definedName name="tax_rate">Sheet1!$D$4</definedName>
  </definedNames>
  <calcPr calcId="162913" iterate="1"/>
</workbook>
</file>

<file path=xl/calcChain.xml><?xml version="1.0" encoding="utf-8"?>
<calcChain xmlns="http://schemas.openxmlformats.org/spreadsheetml/2006/main">
  <c r="D6" i="1" l="1"/>
  <c r="D7" i="1"/>
  <c r="D8" i="1"/>
  <c r="A1" i="3"/>
  <c r="D3" i="3"/>
  <c r="E6" i="3"/>
</calcChain>
</file>

<file path=xl/sharedStrings.xml><?xml version="1.0" encoding="utf-8"?>
<sst xmlns="http://schemas.openxmlformats.org/spreadsheetml/2006/main" count="7" uniqueCount="7">
  <si>
    <t>Revenues</t>
  </si>
  <si>
    <t>tax rate</t>
  </si>
  <si>
    <t>Charity=10%*After tax profits</t>
  </si>
  <si>
    <t>costs</t>
  </si>
  <si>
    <t>before tax profit</t>
  </si>
  <si>
    <t>charity</t>
  </si>
  <si>
    <t>after tax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</si>
</sst>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104775</xdr:rowOff>
    </xdr:from>
    <xdr:to>
      <xdr:col>3</xdr:col>
      <xdr:colOff>457200</xdr:colOff>
      <xdr:row>1</xdr:row>
      <xdr:rowOff>142875</xdr:rowOff>
    </xdr:to>
    <xdr:cxnSp macro="">
      <xdr:nvCxnSpPr>
        <xdr:cNvPr id="17" name="Straight Arrow Connector 16"/>
        <xdr:cNvCxnSpPr/>
      </xdr:nvCxnSpPr>
      <xdr:spPr>
        <a:xfrm>
          <a:off x="457200" y="104775"/>
          <a:ext cx="18288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</xdr:row>
      <xdr:rowOff>123825</xdr:rowOff>
    </xdr:from>
    <xdr:to>
      <xdr:col>4</xdr:col>
      <xdr:colOff>219075</xdr:colOff>
      <xdr:row>2</xdr:row>
      <xdr:rowOff>114300</xdr:rowOff>
    </xdr:to>
    <xdr:cxnSp macro="">
      <xdr:nvCxnSpPr>
        <xdr:cNvPr id="19" name="Straight Arrow Connector 18"/>
        <xdr:cNvCxnSpPr/>
      </xdr:nvCxnSpPr>
      <xdr:spPr>
        <a:xfrm>
          <a:off x="2247900" y="285750"/>
          <a:ext cx="5715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447675</xdr:colOff>
      <xdr:row>0</xdr:row>
      <xdr:rowOff>66675</xdr:rowOff>
    </xdr:from>
    <xdr:to>
      <xdr:col>4</xdr:col>
      <xdr:colOff>228600</xdr:colOff>
      <xdr:row>2</xdr:row>
      <xdr:rowOff>57150</xdr:rowOff>
    </xdr:to>
    <xdr:cxnSp macro="">
      <xdr:nvCxnSpPr>
        <xdr:cNvPr id="21" name="Straight Arrow Connector 20"/>
        <xdr:cNvCxnSpPr/>
      </xdr:nvCxnSpPr>
      <xdr:spPr>
        <a:xfrm flipH="1" flipV="1">
          <a:off x="447675" y="66675"/>
          <a:ext cx="238125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104775</xdr:rowOff>
    </xdr:from>
    <xdr:to>
      <xdr:col>3</xdr:col>
      <xdr:colOff>266700</xdr:colOff>
      <xdr:row>2</xdr:row>
      <xdr:rowOff>104775</xdr:rowOff>
    </xdr:to>
    <xdr:cxnSp macro="">
      <xdr:nvCxnSpPr>
        <xdr:cNvPr id="3" name="Straight Arrow Connector 2"/>
        <xdr:cNvCxnSpPr/>
      </xdr:nvCxnSpPr>
      <xdr:spPr>
        <a:xfrm>
          <a:off x="609600" y="104775"/>
          <a:ext cx="160020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2</xdr:row>
      <xdr:rowOff>104775</xdr:rowOff>
    </xdr:from>
    <xdr:to>
      <xdr:col>4</xdr:col>
      <xdr:colOff>247650</xdr:colOff>
      <xdr:row>5</xdr:row>
      <xdr:rowOff>95250</xdr:rowOff>
    </xdr:to>
    <xdr:cxnSp macro="">
      <xdr:nvCxnSpPr>
        <xdr:cNvPr id="5" name="Straight Arrow Connector 4"/>
        <xdr:cNvCxnSpPr/>
      </xdr:nvCxnSpPr>
      <xdr:spPr>
        <a:xfrm>
          <a:off x="2200275" y="428625"/>
          <a:ext cx="72390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0</xdr:row>
      <xdr:rowOff>114300</xdr:rowOff>
    </xdr:from>
    <xdr:to>
      <xdr:col>4</xdr:col>
      <xdr:colOff>171450</xdr:colOff>
      <xdr:row>5</xdr:row>
      <xdr:rowOff>76200</xdr:rowOff>
    </xdr:to>
    <xdr:cxnSp macro="">
      <xdr:nvCxnSpPr>
        <xdr:cNvPr id="7" name="Straight Arrow Connector 6"/>
        <xdr:cNvCxnSpPr/>
      </xdr:nvCxnSpPr>
      <xdr:spPr>
        <a:xfrm flipH="1" flipV="1">
          <a:off x="561975" y="114300"/>
          <a:ext cx="2286000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"/>
  <sheetViews>
    <sheetView tabSelected="1" topLeftCell="C1" workbookViewId="0">
      <selection activeCell="U19" sqref="U19"/>
    </sheetView>
  </sheetViews>
  <sheetFormatPr defaultRowHeight="12.75" x14ac:dyDescent="0.2"/>
  <cols>
    <col min="1" max="2" width="9.140625" style="1"/>
    <col min="3" max="3" width="15.28515625" style="1" customWidth="1"/>
    <col min="4" max="4" width="10.28515625" style="1" bestFit="1" customWidth="1"/>
    <col min="5" max="16384" width="9.140625" style="1"/>
  </cols>
  <sheetData>
    <row r="1" spans="3:4" x14ac:dyDescent="0.2">
      <c r="D1" s="1" t="s">
        <v>2</v>
      </c>
    </row>
    <row r="3" spans="3:4" x14ac:dyDescent="0.2">
      <c r="C3" s="1" t="s">
        <v>0</v>
      </c>
      <c r="D3" s="2">
        <v>1500</v>
      </c>
    </row>
    <row r="4" spans="3:4" x14ac:dyDescent="0.2">
      <c r="C4" s="1" t="s">
        <v>1</v>
      </c>
      <c r="D4" s="1">
        <v>0.4</v>
      </c>
    </row>
    <row r="5" spans="3:4" x14ac:dyDescent="0.2">
      <c r="C5" s="1" t="s">
        <v>3</v>
      </c>
      <c r="D5" s="2">
        <v>1000</v>
      </c>
    </row>
    <row r="6" spans="3:4" ht="17.25" customHeight="1" x14ac:dyDescent="0.2">
      <c r="C6" s="1" t="s">
        <v>5</v>
      </c>
      <c r="D6" s="1">
        <f ca="1">0.1*after_tax_profit</f>
        <v>28.301886792452834</v>
      </c>
    </row>
    <row r="7" spans="3:4" ht="22.5" customHeight="1" x14ac:dyDescent="0.2">
      <c r="C7" s="1" t="s">
        <v>4</v>
      </c>
      <c r="D7" s="1">
        <f ca="1">Revenues-costs-charity</f>
        <v>471.69811320754718</v>
      </c>
    </row>
    <row r="8" spans="3:4" ht="33" customHeight="1" x14ac:dyDescent="0.2">
      <c r="C8" s="1" t="s">
        <v>6</v>
      </c>
      <c r="D8" s="1">
        <f ca="1">(1-tax_rate)*before_tax_profit</f>
        <v>283.01886792452831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3"/>
    </sheetView>
  </sheetViews>
  <sheetFormatPr defaultRowHeight="12.75" x14ac:dyDescent="0.2"/>
  <cols>
    <col min="1" max="3" width="9.140625" style="1"/>
    <col min="4" max="4" width="11.5703125" style="1" customWidth="1"/>
    <col min="5" max="16384" width="9.140625" style="1"/>
  </cols>
  <sheetData>
    <row r="1" spans="1:1" x14ac:dyDescent="0.2">
      <c r="A1" s="3"/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2.75" x14ac:dyDescent="0.2"/>
  <cols>
    <col min="1" max="1" width="10.85546875" customWidth="1"/>
    <col min="4" max="4" width="11" customWidth="1"/>
  </cols>
  <sheetData>
    <row r="1" spans="1:5" x14ac:dyDescent="0.2">
      <c r="A1" s="4">
        <f ca="1">E5+D3</f>
        <v>0</v>
      </c>
    </row>
    <row r="3" spans="1:5" x14ac:dyDescent="0.2">
      <c r="D3">
        <f ca="1">D3+A1</f>
        <v>0</v>
      </c>
    </row>
    <row r="6" spans="1:5" x14ac:dyDescent="0.2">
      <c r="E6">
        <f ca="1">D3+A1</f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01A67C2-05DD-42A9-BEAD-8DC050BB3E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0B08DA9-A200-48AC-91FA-1B82491303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D56DCB-2304-4C8C-8542-C4C8651D7A9D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after_tax_profit</vt:lpstr>
      <vt:lpstr>before_tax_profit</vt:lpstr>
      <vt:lpstr>charity</vt:lpstr>
      <vt:lpstr>costs</vt:lpstr>
      <vt:lpstr>Revenues</vt:lpstr>
      <vt:lpstr>tax_rate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2006-12-25T18:53:40Z</dcterms:created>
  <dcterms:modified xsi:type="dcterms:W3CDTF">2016-06-17T12:18:45Z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