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ston\Documents\Chapter12IFstatenebts\Companion Content\Solution Files\"/>
    </mc:Choice>
  </mc:AlternateContent>
  <bookViews>
    <workbookView xWindow="0" yWindow="0" windowWidth="20490" windowHeight="7620"/>
  </bookViews>
  <sheets>
    <sheet name="Problem 7" sheetId="1" r:id="rId1"/>
  </sheets>
  <externalReferences>
    <externalReference r:id="rId2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cost">'Problem 7'!$B$14</definedName>
    <definedName name="demand">'Problem 7'!$B$7</definedName>
    <definedName name="fullpricerevenue">'Problem 7'!$B$11</definedName>
    <definedName name="leftover">'Problem 7'!$B$12</definedName>
    <definedName name="leftoverrevenue">'Problem 7'!$B$13</definedName>
    <definedName name="limit_salvage1">'Problem 7'!$B$6</definedName>
    <definedName name="lookupprice">'[1]Problem 4'!$F$4:$G$86</definedName>
    <definedName name="orderquantity">'Problem 7'!$B$1</definedName>
    <definedName name="profit">'Problem 7'!$B$15</definedName>
    <definedName name="Return">'[1]Problem 8'!$I$5:$I$593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ice">'Problem 7'!$B$3</definedName>
    <definedName name="salvage1">'Problem 7'!$B$4</definedName>
    <definedName name="salvage2">'Problem 7'!$B$5</definedName>
    <definedName name="soldfullprice">'Problem 7'!$B$10</definedName>
    <definedName name="unitcost">'Problem 7'!$B$2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0" i="1"/>
  <c r="B12" i="1" s="1"/>
  <c r="B13" i="1" s="1"/>
  <c r="B11" i="1" l="1"/>
  <c r="B15" i="1" s="1"/>
</calcChain>
</file>

<file path=xl/sharedStrings.xml><?xml version="1.0" encoding="utf-8"?>
<sst xmlns="http://schemas.openxmlformats.org/spreadsheetml/2006/main" count="26" uniqueCount="26">
  <si>
    <t>orderquantity</t>
  </si>
  <si>
    <t>unitcost</t>
  </si>
  <si>
    <t>You are to create formulas that return the profit</t>
  </si>
  <si>
    <t>salesprice</t>
  </si>
  <si>
    <t>made from selling a greeting card</t>
  </si>
  <si>
    <t>salvage1</t>
  </si>
  <si>
    <t>Current information is given</t>
  </si>
  <si>
    <t>salvage2</t>
  </si>
  <si>
    <t>in cells B1:B7</t>
  </si>
  <si>
    <t>limit salvage1</t>
  </si>
  <si>
    <t>We ordered cards at a cost of $3.5</t>
  </si>
  <si>
    <t>demand</t>
  </si>
  <si>
    <t>per card.</t>
  </si>
  <si>
    <t>Cards sold at full price are sold for $6.</t>
  </si>
  <si>
    <t>Fullprice demand will be entered in cell B7.</t>
  </si>
  <si>
    <t>soldfullprice</t>
  </si>
  <si>
    <t>The first 40 left-over cards can be sold for $2.</t>
  </si>
  <si>
    <t>fullpricerevenue</t>
  </si>
  <si>
    <t>Remaining left-over cards can be sold for $0.50</t>
  </si>
  <si>
    <t>leftover</t>
  </si>
  <si>
    <t>Your spreadsheet should return the correct</t>
  </si>
  <si>
    <t>leftoverrevenue</t>
  </si>
  <si>
    <t>profit for any non-negative numbers</t>
  </si>
  <si>
    <t>cost</t>
  </si>
  <si>
    <t>entered in cells B1:B7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</si>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</sst>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ston/AppData/Local/Temp/Temp2_BZANsampleexams1.zip/Sept30answersdonotp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nd Honor code"/>
      <sheetName val="Problem 1"/>
      <sheetName val="Problem 2"/>
      <sheetName val="Problem 3"/>
      <sheetName val="Problem 4"/>
      <sheetName val="Problem 5"/>
      <sheetName val="Problem 6"/>
      <sheetName val="Problem 7"/>
      <sheetName val="Problem 8"/>
    </sheetNames>
    <sheetDataSet>
      <sheetData sheetId="0"/>
      <sheetData sheetId="1"/>
      <sheetData sheetId="2"/>
      <sheetData sheetId="3"/>
      <sheetData sheetId="4">
        <row r="4">
          <cell r="F4" t="str">
            <v>AA</v>
          </cell>
          <cell r="G4">
            <v>9</v>
          </cell>
        </row>
        <row r="5">
          <cell r="F5" t="str">
            <v>BBB</v>
          </cell>
          <cell r="G5">
            <v>8.6999999999999993</v>
          </cell>
        </row>
        <row r="6">
          <cell r="F6" t="str">
            <v>CC</v>
          </cell>
          <cell r="G6">
            <v>14</v>
          </cell>
        </row>
        <row r="7">
          <cell r="F7" t="str">
            <v>DD</v>
          </cell>
          <cell r="G7">
            <v>2.9</v>
          </cell>
        </row>
        <row r="8">
          <cell r="F8" t="str">
            <v>FF</v>
          </cell>
          <cell r="G8">
            <v>11.9</v>
          </cell>
        </row>
        <row r="9">
          <cell r="F9">
            <v>1</v>
          </cell>
          <cell r="G9">
            <v>11.8</v>
          </cell>
        </row>
        <row r="10">
          <cell r="F10">
            <v>2</v>
          </cell>
          <cell r="G10">
            <v>10.199999999999999</v>
          </cell>
        </row>
        <row r="11">
          <cell r="F11">
            <v>3</v>
          </cell>
          <cell r="G11">
            <v>2</v>
          </cell>
        </row>
        <row r="12">
          <cell r="F12">
            <v>4</v>
          </cell>
          <cell r="G12">
            <v>3.6</v>
          </cell>
        </row>
        <row r="13">
          <cell r="F13">
            <v>5</v>
          </cell>
          <cell r="G13">
            <v>7.8</v>
          </cell>
        </row>
        <row r="14">
          <cell r="F14">
            <v>6</v>
          </cell>
          <cell r="G14">
            <v>11.2</v>
          </cell>
        </row>
        <row r="15">
          <cell r="F15">
            <v>7</v>
          </cell>
          <cell r="G15">
            <v>5.3</v>
          </cell>
        </row>
        <row r="16">
          <cell r="F16">
            <v>8</v>
          </cell>
          <cell r="G16">
            <v>19.3</v>
          </cell>
        </row>
        <row r="17">
          <cell r="F17">
            <v>9</v>
          </cell>
          <cell r="G17">
            <v>17.600000000000001</v>
          </cell>
        </row>
        <row r="18">
          <cell r="F18">
            <v>10</v>
          </cell>
          <cell r="G18">
            <v>3</v>
          </cell>
        </row>
        <row r="19">
          <cell r="F19">
            <v>11</v>
          </cell>
          <cell r="G19">
            <v>2.4</v>
          </cell>
        </row>
        <row r="20">
          <cell r="F20">
            <v>12</v>
          </cell>
          <cell r="G20">
            <v>16.100000000000001</v>
          </cell>
        </row>
        <row r="21">
          <cell r="F21">
            <v>13</v>
          </cell>
          <cell r="G21">
            <v>18.8</v>
          </cell>
        </row>
        <row r="22">
          <cell r="F22">
            <v>14</v>
          </cell>
          <cell r="G22">
            <v>14.2</v>
          </cell>
        </row>
        <row r="23">
          <cell r="F23">
            <v>15</v>
          </cell>
          <cell r="G23">
            <v>15</v>
          </cell>
        </row>
        <row r="24">
          <cell r="F24">
            <v>16</v>
          </cell>
          <cell r="G24">
            <v>8.6</v>
          </cell>
        </row>
        <row r="25">
          <cell r="F25">
            <v>17</v>
          </cell>
          <cell r="G25">
            <v>16.2</v>
          </cell>
        </row>
        <row r="26">
          <cell r="F26">
            <v>18</v>
          </cell>
          <cell r="G26">
            <v>10.6</v>
          </cell>
        </row>
        <row r="27">
          <cell r="F27">
            <v>19</v>
          </cell>
          <cell r="G27">
            <v>14.1</v>
          </cell>
        </row>
        <row r="28">
          <cell r="F28">
            <v>20</v>
          </cell>
          <cell r="G28">
            <v>15.7</v>
          </cell>
        </row>
        <row r="29">
          <cell r="F29">
            <v>21</v>
          </cell>
          <cell r="G29">
            <v>10.6</v>
          </cell>
        </row>
        <row r="30">
          <cell r="F30">
            <v>22</v>
          </cell>
          <cell r="G30">
            <v>13.3</v>
          </cell>
        </row>
        <row r="31">
          <cell r="F31">
            <v>23</v>
          </cell>
          <cell r="G31">
            <v>16.8</v>
          </cell>
        </row>
        <row r="32">
          <cell r="F32">
            <v>24</v>
          </cell>
          <cell r="G32">
            <v>19.3</v>
          </cell>
        </row>
        <row r="33">
          <cell r="F33">
            <v>25</v>
          </cell>
          <cell r="G33">
            <v>6.2</v>
          </cell>
        </row>
        <row r="34">
          <cell r="F34">
            <v>26</v>
          </cell>
          <cell r="G34">
            <v>8.5</v>
          </cell>
        </row>
        <row r="35">
          <cell r="F35">
            <v>27</v>
          </cell>
          <cell r="G35">
            <v>10.4</v>
          </cell>
        </row>
        <row r="36">
          <cell r="F36">
            <v>28</v>
          </cell>
          <cell r="G36">
            <v>4.5</v>
          </cell>
        </row>
        <row r="37">
          <cell r="F37">
            <v>29</v>
          </cell>
          <cell r="G37">
            <v>11.5</v>
          </cell>
        </row>
        <row r="38">
          <cell r="F38">
            <v>30</v>
          </cell>
          <cell r="G38">
            <v>18.899999999999999</v>
          </cell>
        </row>
        <row r="39">
          <cell r="F39">
            <v>31</v>
          </cell>
          <cell r="G39">
            <v>13.9</v>
          </cell>
        </row>
        <row r="40">
          <cell r="F40">
            <v>32</v>
          </cell>
          <cell r="G40">
            <v>16.2</v>
          </cell>
        </row>
        <row r="41">
          <cell r="F41">
            <v>33</v>
          </cell>
          <cell r="G41">
            <v>11.1</v>
          </cell>
        </row>
        <row r="42">
          <cell r="F42">
            <v>34</v>
          </cell>
          <cell r="G42">
            <v>12.6</v>
          </cell>
        </row>
        <row r="43">
          <cell r="F43">
            <v>35</v>
          </cell>
          <cell r="G43">
            <v>5.0999999999999996</v>
          </cell>
        </row>
        <row r="44">
          <cell r="F44">
            <v>36</v>
          </cell>
          <cell r="G44">
            <v>6.1</v>
          </cell>
        </row>
        <row r="45">
          <cell r="F45">
            <v>37</v>
          </cell>
          <cell r="G45">
            <v>9.6</v>
          </cell>
        </row>
        <row r="46">
          <cell r="F46">
            <v>38</v>
          </cell>
          <cell r="G46">
            <v>11.6</v>
          </cell>
        </row>
        <row r="47">
          <cell r="F47">
            <v>39</v>
          </cell>
          <cell r="G47">
            <v>9.8000000000000007</v>
          </cell>
        </row>
        <row r="48">
          <cell r="F48">
            <v>40</v>
          </cell>
          <cell r="G48">
            <v>10</v>
          </cell>
        </row>
        <row r="49">
          <cell r="F49">
            <v>41</v>
          </cell>
          <cell r="G49">
            <v>13.4</v>
          </cell>
        </row>
        <row r="50">
          <cell r="F50">
            <v>42</v>
          </cell>
          <cell r="G50">
            <v>19.600000000000001</v>
          </cell>
        </row>
        <row r="51">
          <cell r="F51">
            <v>43</v>
          </cell>
          <cell r="G51">
            <v>16.899999999999999</v>
          </cell>
        </row>
        <row r="52">
          <cell r="F52">
            <v>44</v>
          </cell>
          <cell r="G52">
            <v>19.3</v>
          </cell>
        </row>
        <row r="53">
          <cell r="F53">
            <v>45</v>
          </cell>
          <cell r="G53">
            <v>10.9</v>
          </cell>
        </row>
        <row r="54">
          <cell r="F54">
            <v>46</v>
          </cell>
          <cell r="G54">
            <v>20</v>
          </cell>
        </row>
        <row r="55">
          <cell r="F55">
            <v>47</v>
          </cell>
          <cell r="G55">
            <v>5.8</v>
          </cell>
        </row>
        <row r="56">
          <cell r="F56">
            <v>48</v>
          </cell>
          <cell r="G56">
            <v>19.2</v>
          </cell>
        </row>
        <row r="57">
          <cell r="F57">
            <v>49</v>
          </cell>
          <cell r="G57">
            <v>14.3</v>
          </cell>
        </row>
        <row r="58">
          <cell r="F58">
            <v>50</v>
          </cell>
          <cell r="G58">
            <v>19.399999999999999</v>
          </cell>
        </row>
        <row r="59">
          <cell r="F59">
            <v>51</v>
          </cell>
          <cell r="G59">
            <v>9.3000000000000007</v>
          </cell>
        </row>
        <row r="60">
          <cell r="F60">
            <v>52</v>
          </cell>
          <cell r="G60">
            <v>15.2</v>
          </cell>
        </row>
        <row r="61">
          <cell r="F61">
            <v>53</v>
          </cell>
          <cell r="G61">
            <v>4.8</v>
          </cell>
        </row>
        <row r="62">
          <cell r="F62">
            <v>54</v>
          </cell>
          <cell r="G62">
            <v>11.2</v>
          </cell>
        </row>
        <row r="63">
          <cell r="F63">
            <v>55</v>
          </cell>
          <cell r="G63">
            <v>16.899999999999999</v>
          </cell>
        </row>
        <row r="64">
          <cell r="F64">
            <v>56</v>
          </cell>
          <cell r="G64">
            <v>10.9</v>
          </cell>
        </row>
        <row r="65">
          <cell r="F65">
            <v>57</v>
          </cell>
          <cell r="G65">
            <v>12.1</v>
          </cell>
        </row>
        <row r="66">
          <cell r="F66">
            <v>58</v>
          </cell>
          <cell r="G66">
            <v>17.399999999999999</v>
          </cell>
        </row>
        <row r="67">
          <cell r="F67">
            <v>59</v>
          </cell>
          <cell r="G67">
            <v>7.9</v>
          </cell>
        </row>
        <row r="68">
          <cell r="F68">
            <v>60</v>
          </cell>
          <cell r="G68">
            <v>9.4</v>
          </cell>
        </row>
        <row r="69">
          <cell r="F69">
            <v>61</v>
          </cell>
          <cell r="G69">
            <v>7.6</v>
          </cell>
        </row>
        <row r="70">
          <cell r="F70">
            <v>62</v>
          </cell>
          <cell r="G70">
            <v>2.5</v>
          </cell>
        </row>
        <row r="71">
          <cell r="F71">
            <v>63</v>
          </cell>
          <cell r="G71">
            <v>2.2000000000000002</v>
          </cell>
        </row>
        <row r="72">
          <cell r="F72">
            <v>64</v>
          </cell>
          <cell r="G72">
            <v>11.7</v>
          </cell>
        </row>
        <row r="73">
          <cell r="F73">
            <v>65</v>
          </cell>
          <cell r="G73">
            <v>17.600000000000001</v>
          </cell>
        </row>
        <row r="74">
          <cell r="F74">
            <v>66</v>
          </cell>
          <cell r="G74">
            <v>2.5</v>
          </cell>
        </row>
        <row r="75">
          <cell r="F75">
            <v>67</v>
          </cell>
          <cell r="G75">
            <v>10.5</v>
          </cell>
        </row>
        <row r="76">
          <cell r="F76">
            <v>68</v>
          </cell>
          <cell r="G76">
            <v>7.7</v>
          </cell>
        </row>
        <row r="77">
          <cell r="F77">
            <v>69</v>
          </cell>
          <cell r="G77">
            <v>8.8000000000000007</v>
          </cell>
        </row>
        <row r="78">
          <cell r="F78">
            <v>70</v>
          </cell>
          <cell r="G78">
            <v>10.4</v>
          </cell>
        </row>
        <row r="79">
          <cell r="F79">
            <v>71</v>
          </cell>
          <cell r="G79">
            <v>18.7</v>
          </cell>
        </row>
        <row r="80">
          <cell r="F80">
            <v>72</v>
          </cell>
          <cell r="G80">
            <v>19.3</v>
          </cell>
        </row>
        <row r="81">
          <cell r="F81">
            <v>73</v>
          </cell>
          <cell r="G81">
            <v>13.6</v>
          </cell>
        </row>
        <row r="82">
          <cell r="F82">
            <v>74</v>
          </cell>
          <cell r="G82">
            <v>2.5</v>
          </cell>
        </row>
        <row r="83">
          <cell r="F83">
            <v>75</v>
          </cell>
          <cell r="G83">
            <v>13.3</v>
          </cell>
        </row>
        <row r="84">
          <cell r="F84">
            <v>76</v>
          </cell>
          <cell r="G84">
            <v>12.9</v>
          </cell>
        </row>
        <row r="85">
          <cell r="F85">
            <v>77</v>
          </cell>
          <cell r="G85">
            <v>14.1</v>
          </cell>
        </row>
        <row r="86">
          <cell r="F86">
            <v>78</v>
          </cell>
          <cell r="G86">
            <v>13.7</v>
          </cell>
        </row>
      </sheetData>
      <sheetData sheetId="5"/>
      <sheetData sheetId="6"/>
      <sheetData sheetId="7"/>
      <sheetData sheetId="8">
        <row r="5">
          <cell r="I5">
            <v>7.720020586721564E-2</v>
          </cell>
        </row>
        <row r="6">
          <cell r="I6">
            <v>6.4929126657521638E-2</v>
          </cell>
        </row>
        <row r="7">
          <cell r="I7">
            <v>6.5944881889763773E-2</v>
          </cell>
        </row>
        <row r="8">
          <cell r="I8">
            <v>0.19128205128205131</v>
          </cell>
        </row>
        <row r="9">
          <cell r="I9">
            <v>0.12588116817724068</v>
          </cell>
        </row>
        <row r="10">
          <cell r="I10">
            <v>8.0833333333333382E-2</v>
          </cell>
        </row>
        <row r="11">
          <cell r="I11">
            <v>0.29611467370803463</v>
          </cell>
        </row>
        <row r="12">
          <cell r="I12">
            <v>0.14104240612740515</v>
          </cell>
        </row>
        <row r="13">
          <cell r="I13">
            <v>7.2521051727100855E-2</v>
          </cell>
        </row>
        <row r="14">
          <cell r="I14">
            <v>-0.10986136541982726</v>
          </cell>
        </row>
        <row r="15">
          <cell r="I15">
            <v>-8.9039083161915986E-2</v>
          </cell>
        </row>
        <row r="16">
          <cell r="I16">
            <v>-9.6208085239736771E-2</v>
          </cell>
        </row>
        <row r="17">
          <cell r="I17">
            <v>-6.35135135135136E-2</v>
          </cell>
        </row>
        <row r="18">
          <cell r="I18">
            <v>-8.0403645833333301E-2</v>
          </cell>
        </row>
        <row r="19">
          <cell r="I19">
            <v>-8.4867075664621622E-2</v>
          </cell>
        </row>
        <row r="20">
          <cell r="I20">
            <v>-0.11694599627560523</v>
          </cell>
        </row>
        <row r="21">
          <cell r="I21">
            <v>-6.220302375809926E-2</v>
          </cell>
        </row>
        <row r="22">
          <cell r="I22">
            <v>-6.273584905660369E-2</v>
          </cell>
        </row>
        <row r="23">
          <cell r="I23">
            <v>-9.0551181102362224E-2</v>
          </cell>
        </row>
        <row r="24">
          <cell r="I24">
            <v>-6.6904196357878115E-2</v>
          </cell>
        </row>
        <row r="25">
          <cell r="I25">
            <v>-6.4884717404611297E-2</v>
          </cell>
        </row>
        <row r="26">
          <cell r="I26">
            <v>-6.9348127600554782E-2</v>
          </cell>
        </row>
        <row r="27">
          <cell r="I27">
            <v>3.2258064516129031E-2</v>
          </cell>
        </row>
        <row r="28">
          <cell r="I28">
            <v>3.2187500000000036E-2</v>
          </cell>
        </row>
        <row r="29">
          <cell r="I29">
            <v>-3.3908567968513499E-2</v>
          </cell>
        </row>
        <row r="30">
          <cell r="I30">
            <v>-2.2538141470180257E-2</v>
          </cell>
        </row>
        <row r="31">
          <cell r="I31">
            <v>5.0017736786094363E-2</v>
          </cell>
        </row>
        <row r="32">
          <cell r="I32">
            <v>-2.9581529581529594E-2</v>
          </cell>
        </row>
        <row r="33">
          <cell r="I33">
            <v>-3.8289962825278724E-2</v>
          </cell>
        </row>
        <row r="34">
          <cell r="I34">
            <v>3.6335523772709613E-2</v>
          </cell>
        </row>
        <row r="35">
          <cell r="I35">
            <v>-1.8649757553151809E-2</v>
          </cell>
        </row>
        <row r="36">
          <cell r="I36">
            <v>3.0026605853287827E-2</v>
          </cell>
        </row>
        <row r="37">
          <cell r="I37">
            <v>-3.3210332103320978E-3</v>
          </cell>
        </row>
        <row r="38">
          <cell r="I38">
            <v>1.4439096630877342E-2</v>
          </cell>
        </row>
        <row r="39">
          <cell r="I39">
            <v>-4.7445255474452197E-3</v>
          </cell>
        </row>
        <row r="40">
          <cell r="I40">
            <v>3.7403740374037389E-2</v>
          </cell>
        </row>
        <row r="41">
          <cell r="I41">
            <v>6.0798868858253891E-2</v>
          </cell>
        </row>
        <row r="42">
          <cell r="I42">
            <v>4.6651116294568425E-2</v>
          </cell>
        </row>
        <row r="43">
          <cell r="I43">
            <v>1.5918497293855461E-2</v>
          </cell>
        </row>
        <row r="44">
          <cell r="I44">
            <v>-9.7148229395173525E-3</v>
          </cell>
        </row>
        <row r="45">
          <cell r="I45">
            <v>7.5949367088607098E-3</v>
          </cell>
        </row>
        <row r="46">
          <cell r="I46">
            <v>3.8002512562813985E-2</v>
          </cell>
        </row>
        <row r="47">
          <cell r="I47">
            <v>-2.9954614220877307E-2</v>
          </cell>
        </row>
        <row r="48">
          <cell r="I48">
            <v>3.2439176543980007E-2</v>
          </cell>
        </row>
        <row r="49">
          <cell r="I49">
            <v>-2.6283987915407991E-2</v>
          </cell>
        </row>
        <row r="50">
          <cell r="I50">
            <v>-2.6993484331368212E-2</v>
          </cell>
        </row>
        <row r="51">
          <cell r="I51">
            <v>-8.2908163265305486E-3</v>
          </cell>
        </row>
        <row r="52">
          <cell r="I52">
            <v>-1.0610932475884302E-2</v>
          </cell>
        </row>
        <row r="53">
          <cell r="I53">
            <v>1.3974650633734148E-2</v>
          </cell>
        </row>
        <row r="54">
          <cell r="I54">
            <v>8.6538461538461404E-3</v>
          </cell>
        </row>
        <row r="55">
          <cell r="I55">
            <v>8.2618366698443465E-3</v>
          </cell>
        </row>
        <row r="56">
          <cell r="I56">
            <v>1.3867002836432439E-2</v>
          </cell>
        </row>
        <row r="57">
          <cell r="I57">
            <v>-2.1759403170655979E-2</v>
          </cell>
        </row>
        <row r="58">
          <cell r="I58">
            <v>-1.5888147442008262E-2</v>
          </cell>
        </row>
        <row r="59">
          <cell r="I59">
            <v>-5.1662899580238991E-3</v>
          </cell>
        </row>
        <row r="60">
          <cell r="I60">
            <v>-2.92112950340798E-3</v>
          </cell>
        </row>
        <row r="61">
          <cell r="I61">
            <v>-5.6637168141592973E-3</v>
          </cell>
        </row>
        <row r="62">
          <cell r="I62">
            <v>3.6311854752580974E-2</v>
          </cell>
        </row>
        <row r="63">
          <cell r="I63">
            <v>-3.7787701820679986E-3</v>
          </cell>
        </row>
        <row r="64">
          <cell r="I64">
            <v>-8.2758620689654637E-3</v>
          </cell>
        </row>
        <row r="65">
          <cell r="I65">
            <v>-3.4770514603621569E-4</v>
          </cell>
        </row>
        <row r="66">
          <cell r="I66">
            <v>-1.0434782608695677E-2</v>
          </cell>
        </row>
        <row r="67">
          <cell r="I67">
            <v>3.1282952548330425E-2</v>
          </cell>
        </row>
        <row r="68">
          <cell r="I68">
            <v>-2.3618726275833078E-2</v>
          </cell>
        </row>
        <row r="69">
          <cell r="I69">
            <v>-3.8231229847996401E-2</v>
          </cell>
        </row>
        <row r="70">
          <cell r="I70">
            <v>-4.0229885057471257E-2</v>
          </cell>
        </row>
        <row r="71">
          <cell r="I71">
            <v>5.2395209580838362E-2</v>
          </cell>
        </row>
        <row r="72">
          <cell r="I72">
            <v>3.9355144618302598E-2</v>
          </cell>
        </row>
        <row r="73">
          <cell r="I73">
            <v>-5.4744525547445383E-2</v>
          </cell>
        </row>
        <row r="74">
          <cell r="I74">
            <v>0</v>
          </cell>
        </row>
        <row r="75">
          <cell r="I75">
            <v>1.3996138996139128E-2</v>
          </cell>
        </row>
        <row r="76">
          <cell r="I76">
            <v>3.8077106139933224E-2</v>
          </cell>
        </row>
        <row r="77">
          <cell r="I77">
            <v>-9.6286107290232611E-3</v>
          </cell>
        </row>
        <row r="78">
          <cell r="I78">
            <v>-5.6481481481481591E-2</v>
          </cell>
        </row>
        <row r="79">
          <cell r="I79">
            <v>4.0235525024533876E-2</v>
          </cell>
        </row>
        <row r="80">
          <cell r="I80">
            <v>-4.1268243583291404E-2</v>
          </cell>
        </row>
        <row r="81">
          <cell r="I81">
            <v>5.0393700787401616E-2</v>
          </cell>
        </row>
        <row r="82">
          <cell r="I82">
            <v>-4.247876061969022E-2</v>
          </cell>
        </row>
        <row r="83">
          <cell r="I83">
            <v>1.4613778705636802E-2</v>
          </cell>
        </row>
        <row r="84">
          <cell r="I84">
            <v>0</v>
          </cell>
        </row>
        <row r="85">
          <cell r="I85">
            <v>-1.5432098765432683E-3</v>
          </cell>
        </row>
        <row r="86">
          <cell r="I86">
            <v>-1.3395157135497247E-2</v>
          </cell>
        </row>
        <row r="87">
          <cell r="I87">
            <v>9.9216710182768297E-3</v>
          </cell>
        </row>
        <row r="88">
          <cell r="I88">
            <v>-1.2409513960703125E-2</v>
          </cell>
        </row>
        <row r="89">
          <cell r="I89">
            <v>-5.2356020942416557E-4</v>
          </cell>
        </row>
        <row r="90">
          <cell r="I90">
            <v>-5.3954950235725573E-2</v>
          </cell>
        </row>
        <row r="91">
          <cell r="I91">
            <v>-1.8272425249169343E-2</v>
          </cell>
        </row>
        <row r="92">
          <cell r="I92">
            <v>4.7941342357585889E-2</v>
          </cell>
        </row>
        <row r="93">
          <cell r="I93">
            <v>2.0452099031216499E-2</v>
          </cell>
        </row>
        <row r="94">
          <cell r="I94">
            <v>1.0548523206750828E-3</v>
          </cell>
        </row>
        <row r="95">
          <cell r="I95">
            <v>-8.9567966280295949E-3</v>
          </cell>
        </row>
        <row r="96">
          <cell r="I96">
            <v>3.2961190855927754E-2</v>
          </cell>
        </row>
        <row r="97">
          <cell r="I97">
            <v>-1.0511227902532196E-2</v>
          </cell>
        </row>
        <row r="98">
          <cell r="I98">
            <v>6.2288749396426805E-2</v>
          </cell>
        </row>
        <row r="99">
          <cell r="I99">
            <v>-2.1818181818181837E-2</v>
          </cell>
        </row>
        <row r="100">
          <cell r="I100">
            <v>1.6263940520446163E-2</v>
          </cell>
        </row>
        <row r="101">
          <cell r="I101">
            <v>-3.0055817947616973E-2</v>
          </cell>
        </row>
        <row r="102">
          <cell r="I102">
            <v>1.1952191235059742E-2</v>
          </cell>
        </row>
        <row r="103">
          <cell r="I103">
            <v>-2.4531024531024435E-2</v>
          </cell>
        </row>
        <row r="104">
          <cell r="I104">
            <v>1.6765285996055219E-2</v>
          </cell>
        </row>
        <row r="105">
          <cell r="I105">
            <v>-1.4548981571290044E-2</v>
          </cell>
        </row>
        <row r="106">
          <cell r="I106">
            <v>1.5235457063711832E-2</v>
          </cell>
        </row>
        <row r="107">
          <cell r="I107">
            <v>1.2733060482037342E-2</v>
          </cell>
        </row>
        <row r="108">
          <cell r="I108">
            <v>-1.9757521329142401E-2</v>
          </cell>
        </row>
        <row r="109">
          <cell r="I109">
            <v>5.4970224461750343E-3</v>
          </cell>
        </row>
        <row r="110">
          <cell r="I110">
            <v>-4.7380410022779006E-2</v>
          </cell>
        </row>
        <row r="111">
          <cell r="I111">
            <v>-2.4390243902439098E-2</v>
          </cell>
        </row>
        <row r="112">
          <cell r="I112">
            <v>-8.333333333333243E-3</v>
          </cell>
        </row>
        <row r="113">
          <cell r="I113">
            <v>-2.9164607019278293E-2</v>
          </cell>
        </row>
        <row r="114">
          <cell r="I114">
            <v>5.6008146639510911E-3</v>
          </cell>
        </row>
        <row r="115">
          <cell r="I115">
            <v>-1.1645569620253185E-2</v>
          </cell>
        </row>
        <row r="116">
          <cell r="I116">
            <v>0</v>
          </cell>
        </row>
        <row r="117">
          <cell r="I117">
            <v>-2.0491803278688088E-3</v>
          </cell>
        </row>
        <row r="118">
          <cell r="I118">
            <v>2.0533880903490686E-2</v>
          </cell>
        </row>
        <row r="119">
          <cell r="I119">
            <v>-4.5271629778671961E-2</v>
          </cell>
        </row>
        <row r="120">
          <cell r="I120">
            <v>1.0537407797681546E-3</v>
          </cell>
        </row>
        <row r="121">
          <cell r="I121">
            <v>1.6842105263157908E-2</v>
          </cell>
        </row>
        <row r="122">
          <cell r="I122">
            <v>9.3167701863353884E-3</v>
          </cell>
        </row>
        <row r="123">
          <cell r="I123">
            <v>-2.8842014636246305E-2</v>
          </cell>
        </row>
        <row r="124">
          <cell r="I124">
            <v>-2.7482269503545986E-2</v>
          </cell>
        </row>
        <row r="125">
          <cell r="I125">
            <v>-3.7830446672743927E-2</v>
          </cell>
        </row>
        <row r="126">
          <cell r="I126">
            <v>4.7370914258645863E-3</v>
          </cell>
        </row>
        <row r="127">
          <cell r="I127">
            <v>-1.414427157001468E-3</v>
          </cell>
        </row>
        <row r="128">
          <cell r="I128">
            <v>3.3050047214353297E-3</v>
          </cell>
        </row>
        <row r="129">
          <cell r="I129">
            <v>-3.764705882352861E-3</v>
          </cell>
        </row>
        <row r="130">
          <cell r="I130">
            <v>-3.3065658951346374E-2</v>
          </cell>
        </row>
        <row r="131">
          <cell r="I131">
            <v>-2.3448949682462163E-2</v>
          </cell>
        </row>
        <row r="132">
          <cell r="I132">
            <v>-3.9019509754877321E-2</v>
          </cell>
        </row>
        <row r="133">
          <cell r="I133">
            <v>4.4768349817803199E-2</v>
          </cell>
        </row>
        <row r="134">
          <cell r="I134">
            <v>-1.0463378176382702E-2</v>
          </cell>
        </row>
        <row r="135">
          <cell r="I135">
            <v>-8.4973166368514184E-3</v>
          </cell>
        </row>
        <row r="136">
          <cell r="I136">
            <v>6.2697338746053086E-2</v>
          </cell>
        </row>
        <row r="137">
          <cell r="I137">
            <v>-2.716468590831906E-2</v>
          </cell>
        </row>
        <row r="138">
          <cell r="I138">
            <v>7.853403141361244E-3</v>
          </cell>
        </row>
        <row r="139">
          <cell r="I139">
            <v>5.2813852813852764E-2</v>
          </cell>
        </row>
        <row r="140">
          <cell r="I140">
            <v>-1.3157894736842117E-2</v>
          </cell>
        </row>
        <row r="141">
          <cell r="I141">
            <v>8.0956052428680526E-3</v>
          </cell>
        </row>
        <row r="142">
          <cell r="I142">
            <v>8.0305927342256538E-3</v>
          </cell>
        </row>
        <row r="143">
          <cell r="I143">
            <v>3.6418816388467411E-2</v>
          </cell>
        </row>
        <row r="144">
          <cell r="I144">
            <v>2.4890190336749624E-2</v>
          </cell>
        </row>
        <row r="145">
          <cell r="I145">
            <v>-3.4285714285714315E-2</v>
          </cell>
        </row>
        <row r="146">
          <cell r="I146">
            <v>1.5532544378698289E-2</v>
          </cell>
        </row>
        <row r="147">
          <cell r="I147">
            <v>9.1041514930808448E-3</v>
          </cell>
        </row>
        <row r="148">
          <cell r="I148">
            <v>-2.670516059184417E-2</v>
          </cell>
        </row>
        <row r="149">
          <cell r="I149">
            <v>1.9280682239525383E-2</v>
          </cell>
        </row>
        <row r="150">
          <cell r="I150">
            <v>1.273190251000369E-2</v>
          </cell>
        </row>
        <row r="151">
          <cell r="I151">
            <v>5.0287356321839288E-3</v>
          </cell>
        </row>
        <row r="152">
          <cell r="I152">
            <v>-1.4295925661186638E-2</v>
          </cell>
        </row>
        <row r="153">
          <cell r="I153">
            <v>2.3930384336475714E-2</v>
          </cell>
        </row>
        <row r="154">
          <cell r="I154">
            <v>-5.0637393767705374E-2</v>
          </cell>
        </row>
        <row r="155">
          <cell r="I155">
            <v>-2.2379709063781693E-3</v>
          </cell>
        </row>
        <row r="156">
          <cell r="I156">
            <v>3.5887850467289754E-2</v>
          </cell>
        </row>
        <row r="157">
          <cell r="I157">
            <v>-1.0826416456153039E-2</v>
          </cell>
        </row>
        <row r="158">
          <cell r="I158">
            <v>-1.8241517694272422E-3</v>
          </cell>
        </row>
        <row r="159">
          <cell r="I159">
            <v>-4.0204678362573021E-2</v>
          </cell>
        </row>
        <row r="160">
          <cell r="I160">
            <v>2.5514089870525444E-2</v>
          </cell>
        </row>
        <row r="161">
          <cell r="I161">
            <v>-1.559598960267353E-2</v>
          </cell>
        </row>
        <row r="162">
          <cell r="I162">
            <v>-1.7351942663146012E-2</v>
          </cell>
        </row>
        <row r="163">
          <cell r="I163">
            <v>-5.3742802303263174E-3</v>
          </cell>
        </row>
        <row r="164">
          <cell r="I164">
            <v>2.7402547279042875E-2</v>
          </cell>
        </row>
        <row r="165">
          <cell r="I165">
            <v>5.1840721262208823E-2</v>
          </cell>
        </row>
        <row r="166">
          <cell r="I166">
            <v>-8.2142857142857295E-3</v>
          </cell>
        </row>
        <row r="167">
          <cell r="I167">
            <v>3.5649981994958661E-2</v>
          </cell>
        </row>
        <row r="168">
          <cell r="I168">
            <v>2.2948539638386653E-2</v>
          </cell>
        </row>
        <row r="169">
          <cell r="I169">
            <v>-1.2236573759347483E-2</v>
          </cell>
        </row>
        <row r="170">
          <cell r="I170">
            <v>5.264969029593948E-2</v>
          </cell>
        </row>
        <row r="171">
          <cell r="I171">
            <v>2.3210199411572437E-2</v>
          </cell>
        </row>
        <row r="172">
          <cell r="I172">
            <v>1.3418530351437641E-2</v>
          </cell>
        </row>
        <row r="173">
          <cell r="I173">
            <v>-2.4274905422446393E-2</v>
          </cell>
        </row>
        <row r="174">
          <cell r="I174">
            <v>-2.7463651050080706E-2</v>
          </cell>
        </row>
        <row r="175">
          <cell r="I175">
            <v>-8.3056478405315604E-3</v>
          </cell>
        </row>
        <row r="176">
          <cell r="I176">
            <v>9.7152428810719973E-3</v>
          </cell>
        </row>
        <row r="177">
          <cell r="I177">
            <v>-1.5925680159256817E-2</v>
          </cell>
        </row>
        <row r="178">
          <cell r="I178">
            <v>3.6075522589345932E-2</v>
          </cell>
        </row>
        <row r="179">
          <cell r="I179">
            <v>2.9287341360234253E-3</v>
          </cell>
        </row>
        <row r="180">
          <cell r="I180">
            <v>8.4360804672290075E-3</v>
          </cell>
        </row>
        <row r="181">
          <cell r="I181">
            <v>1.4800514800514829E-2</v>
          </cell>
        </row>
        <row r="182">
          <cell r="I182">
            <v>2.9486366518706397E-2</v>
          </cell>
        </row>
        <row r="183">
          <cell r="I183">
            <v>-5.1740067754850627E-2</v>
          </cell>
        </row>
        <row r="184">
          <cell r="I184">
            <v>1.4615134784020763E-2</v>
          </cell>
        </row>
        <row r="185">
          <cell r="I185">
            <v>-8.322663252240653E-3</v>
          </cell>
        </row>
        <row r="186">
          <cell r="I186">
            <v>-4.0348612007746934E-2</v>
          </cell>
        </row>
        <row r="187">
          <cell r="I187">
            <v>-5.4490413723511634E-2</v>
          </cell>
        </row>
        <row r="188">
          <cell r="I188">
            <v>1.8854500177872685E-2</v>
          </cell>
        </row>
        <row r="189">
          <cell r="I189">
            <v>1.4315642458100563E-2</v>
          </cell>
        </row>
        <row r="190">
          <cell r="I190">
            <v>-1.3769363166953602E-2</v>
          </cell>
        </row>
        <row r="191">
          <cell r="I191">
            <v>-3.4904013961604844E-3</v>
          </cell>
        </row>
        <row r="192">
          <cell r="I192">
            <v>-1.0157618213660215E-2</v>
          </cell>
        </row>
        <row r="193">
          <cell r="I193">
            <v>-3.1493276716206671E-2</v>
          </cell>
        </row>
        <row r="194">
          <cell r="I194">
            <v>1.9729630982827883E-2</v>
          </cell>
        </row>
        <row r="195">
          <cell r="I195">
            <v>2.1139376567538511E-2</v>
          </cell>
        </row>
        <row r="196">
          <cell r="I196">
            <v>-6.3157894736842008E-3</v>
          </cell>
        </row>
        <row r="197">
          <cell r="I197">
            <v>2.1539548022598849E-2</v>
          </cell>
        </row>
        <row r="198">
          <cell r="I198">
            <v>-1.6246111303145485E-2</v>
          </cell>
        </row>
        <row r="199">
          <cell r="I199">
            <v>-4.1461700632466611E-2</v>
          </cell>
        </row>
        <row r="200">
          <cell r="I200">
            <v>-5.4985337243402535E-3</v>
          </cell>
        </row>
        <row r="201">
          <cell r="I201">
            <v>5.1603391079985466E-3</v>
          </cell>
        </row>
        <row r="202">
          <cell r="I202">
            <v>4.4004400440044366E-3</v>
          </cell>
        </row>
        <row r="203">
          <cell r="I203">
            <v>-1.8985031033223788E-2</v>
          </cell>
        </row>
        <row r="204">
          <cell r="I204">
            <v>1.4142165984369147E-2</v>
          </cell>
        </row>
        <row r="205">
          <cell r="I205">
            <v>1.9449541284403713E-2</v>
          </cell>
        </row>
        <row r="206">
          <cell r="I206">
            <v>-2.1598272138229758E-3</v>
          </cell>
        </row>
        <row r="207">
          <cell r="I207">
            <v>-7.2150072150071898E-3</v>
          </cell>
        </row>
        <row r="208">
          <cell r="I208">
            <v>-2.5436046511628009E-3</v>
          </cell>
        </row>
        <row r="209">
          <cell r="I209">
            <v>4.1165755919854247E-2</v>
          </cell>
        </row>
        <row r="210">
          <cell r="I210">
            <v>-2.1693491952414188E-2</v>
          </cell>
        </row>
        <row r="211">
          <cell r="I211">
            <v>6.4377682403433372E-3</v>
          </cell>
        </row>
        <row r="212">
          <cell r="I212">
            <v>-1.101634683724244E-2</v>
          </cell>
        </row>
        <row r="213">
          <cell r="I213">
            <v>-2.6949335249730508E-2</v>
          </cell>
        </row>
        <row r="214">
          <cell r="I214">
            <v>-1.4771048744460543E-3</v>
          </cell>
        </row>
        <row r="215">
          <cell r="I215">
            <v>-1.4423076923076945E-2</v>
          </cell>
        </row>
        <row r="216">
          <cell r="I216">
            <v>-6.0037523452157659E-3</v>
          </cell>
        </row>
        <row r="217">
          <cell r="I217">
            <v>2.2650056625142423E-3</v>
          </cell>
        </row>
        <row r="218">
          <cell r="I218">
            <v>-2.5988700564971799E-2</v>
          </cell>
        </row>
        <row r="219">
          <cell r="I219">
            <v>-4.6403712296984147E-3</v>
          </cell>
        </row>
        <row r="220">
          <cell r="I220">
            <v>-3.8850038850031125E-4</v>
          </cell>
        </row>
        <row r="221">
          <cell r="I221">
            <v>-2.3319082782743934E-2</v>
          </cell>
        </row>
        <row r="222">
          <cell r="I222">
            <v>3.1834460803820872E-3</v>
          </cell>
        </row>
        <row r="223">
          <cell r="I223">
            <v>3.4906783022610036E-2</v>
          </cell>
        </row>
        <row r="224">
          <cell r="I224">
            <v>-1.9547719432732907E-2</v>
          </cell>
        </row>
        <row r="225">
          <cell r="I225">
            <v>-1.9546520719310851E-3</v>
          </cell>
        </row>
        <row r="226">
          <cell r="I226">
            <v>-4.3086564825695036E-3</v>
          </cell>
        </row>
        <row r="227">
          <cell r="I227">
            <v>3.2651455546813465E-2</v>
          </cell>
        </row>
        <row r="228">
          <cell r="I228">
            <v>3.1238095238095249E-2</v>
          </cell>
        </row>
        <row r="229">
          <cell r="I229">
            <v>1.1821204285186564E-2</v>
          </cell>
        </row>
        <row r="230">
          <cell r="I230">
            <v>-1.9715224534501613E-2</v>
          </cell>
        </row>
        <row r="231">
          <cell r="I231">
            <v>-9.683426443203037E-3</v>
          </cell>
        </row>
        <row r="232">
          <cell r="I232">
            <v>3.6855960887551727E-2</v>
          </cell>
        </row>
        <row r="233">
          <cell r="I233">
            <v>1.6322089227421083E-2</v>
          </cell>
        </row>
        <row r="234">
          <cell r="I234">
            <v>-2.2127052105638867E-2</v>
          </cell>
        </row>
        <row r="235">
          <cell r="I235">
            <v>-3.211678832116785E-2</v>
          </cell>
        </row>
        <row r="236">
          <cell r="I236">
            <v>1.5082956259426928E-2</v>
          </cell>
        </row>
        <row r="237">
          <cell r="I237">
            <v>-1.0772659732540961E-2</v>
          </cell>
        </row>
        <row r="238">
          <cell r="I238">
            <v>-3.5298535486293567E-2</v>
          </cell>
        </row>
        <row r="239">
          <cell r="I239">
            <v>1.5570260801868099E-3</v>
          </cell>
        </row>
        <row r="240">
          <cell r="I240">
            <v>9.3276331130974898E-3</v>
          </cell>
        </row>
        <row r="241">
          <cell r="I241">
            <v>3.8505968425111913E-4</v>
          </cell>
        </row>
        <row r="242">
          <cell r="I242">
            <v>5.0038491147035794E-3</v>
          </cell>
        </row>
        <row r="243">
          <cell r="I243">
            <v>1.1489850631942221E-3</v>
          </cell>
        </row>
        <row r="244">
          <cell r="I244">
            <v>2.7161438408569275E-2</v>
          </cell>
        </row>
        <row r="245">
          <cell r="I245">
            <v>4.8417132216014526E-3</v>
          </cell>
        </row>
        <row r="246">
          <cell r="I246">
            <v>2.9280948851000708E-2</v>
          </cell>
        </row>
        <row r="247">
          <cell r="I247">
            <v>-1.2243428159884762E-2</v>
          </cell>
        </row>
        <row r="248">
          <cell r="I248">
            <v>5.6142909223477915E-2</v>
          </cell>
        </row>
        <row r="249">
          <cell r="I249">
            <v>-2.27821884708319E-2</v>
          </cell>
        </row>
        <row r="250">
          <cell r="I250">
            <v>-2.6139173436948021E-2</v>
          </cell>
        </row>
        <row r="251">
          <cell r="I251">
            <v>-2.4664490388102998E-2</v>
          </cell>
        </row>
        <row r="252">
          <cell r="I252">
            <v>8.5533655634064867E-3</v>
          </cell>
        </row>
        <row r="253">
          <cell r="I253">
            <v>-2.9498525073746993E-3</v>
          </cell>
        </row>
        <row r="254">
          <cell r="I254">
            <v>-1.3313609467455601E-2</v>
          </cell>
        </row>
        <row r="255">
          <cell r="I255">
            <v>5.2473763118440989E-3</v>
          </cell>
        </row>
        <row r="256">
          <cell r="I256">
            <v>9.3214019388516024E-3</v>
          </cell>
        </row>
        <row r="257">
          <cell r="I257">
            <v>-1.7362393793867708E-2</v>
          </cell>
        </row>
        <row r="258">
          <cell r="I258">
            <v>-1.7669172932330918E-2</v>
          </cell>
        </row>
        <row r="259">
          <cell r="I259">
            <v>4.5924225028703023E-3</v>
          </cell>
        </row>
        <row r="260">
          <cell r="I260">
            <v>-1.8666666666666606E-2</v>
          </cell>
        </row>
        <row r="261">
          <cell r="I261">
            <v>-3.8819875776398066E-3</v>
          </cell>
        </row>
        <row r="262">
          <cell r="I262">
            <v>-1.9485580670303974E-2</v>
          </cell>
        </row>
        <row r="263">
          <cell r="I263">
            <v>-3.9745627980922659E-3</v>
          </cell>
        </row>
        <row r="264">
          <cell r="I264">
            <v>-2.9928172386272947E-2</v>
          </cell>
        </row>
        <row r="265">
          <cell r="I265">
            <v>-8.6384204031261756E-3</v>
          </cell>
        </row>
        <row r="266">
          <cell r="I266">
            <v>-3.2365145228215812E-2</v>
          </cell>
        </row>
        <row r="267">
          <cell r="I267">
            <v>5.2744425385934837E-2</v>
          </cell>
        </row>
        <row r="268">
          <cell r="I268">
            <v>-8.1466395112016008E-3</v>
          </cell>
        </row>
        <row r="269">
          <cell r="I269">
            <v>-2.0533880903490759E-2</v>
          </cell>
        </row>
        <row r="270">
          <cell r="I270">
            <v>-1.383647798742146E-2</v>
          </cell>
        </row>
        <row r="271">
          <cell r="I271">
            <v>-2.6360544217687118E-2</v>
          </cell>
        </row>
        <row r="272">
          <cell r="I272">
            <v>3.0567685589519777E-3</v>
          </cell>
        </row>
        <row r="273">
          <cell r="I273">
            <v>1.3931214627775372E-2</v>
          </cell>
        </row>
        <row r="274">
          <cell r="I274">
            <v>4.4654358093602367E-2</v>
          </cell>
        </row>
        <row r="275">
          <cell r="I275">
            <v>-1.2330456226880279E-2</v>
          </cell>
        </row>
        <row r="276">
          <cell r="I276">
            <v>-1.0819808572617625E-2</v>
          </cell>
        </row>
        <row r="277">
          <cell r="I277">
            <v>-1.6827934371055593E-3</v>
          </cell>
        </row>
        <row r="278">
          <cell r="I278">
            <v>-4.2140750105352474E-3</v>
          </cell>
        </row>
        <row r="279">
          <cell r="I279">
            <v>1.6504443504020336E-2</v>
          </cell>
        </row>
        <row r="280">
          <cell r="I280">
            <v>7.9100749375520928E-3</v>
          </cell>
        </row>
        <row r="281">
          <cell r="I281">
            <v>4.1305245766211423E-3</v>
          </cell>
        </row>
        <row r="282">
          <cell r="I282">
            <v>-1.6865487453722756E-2</v>
          </cell>
        </row>
        <row r="283">
          <cell r="I283">
            <v>2.6359832635983373E-2</v>
          </cell>
        </row>
        <row r="284">
          <cell r="I284">
            <v>-2.4052181002853643E-2</v>
          </cell>
        </row>
        <row r="285">
          <cell r="I285">
            <v>1.2949039264828684E-2</v>
          </cell>
        </row>
        <row r="286">
          <cell r="I286">
            <v>-3.7113402061855613E-3</v>
          </cell>
        </row>
        <row r="287">
          <cell r="I287">
            <v>2.0695364238410598E-2</v>
          </cell>
        </row>
        <row r="288">
          <cell r="I288">
            <v>8.9213300892132547E-3</v>
          </cell>
        </row>
        <row r="289">
          <cell r="I289">
            <v>-2.8135048231511368E-3</v>
          </cell>
        </row>
        <row r="290">
          <cell r="I290">
            <v>-1.6122531237404217E-2</v>
          </cell>
        </row>
        <row r="291">
          <cell r="I291">
            <v>4.5063498566161172E-3</v>
          </cell>
        </row>
        <row r="292">
          <cell r="I292">
            <v>-6.1174551386622587E-3</v>
          </cell>
        </row>
        <row r="293">
          <cell r="I293">
            <v>1.3951579811243326E-2</v>
          </cell>
        </row>
        <row r="294">
          <cell r="I294">
            <v>3.1161473087818678E-2</v>
          </cell>
        </row>
        <row r="295">
          <cell r="I295">
            <v>1.2558869701726856E-2</v>
          </cell>
        </row>
        <row r="296">
          <cell r="I296">
            <v>3.8759689922472906E-4</v>
          </cell>
        </row>
        <row r="297">
          <cell r="I297">
            <v>3.8744672607517018E-3</v>
          </cell>
        </row>
        <row r="298">
          <cell r="I298">
            <v>1.4280200694712504E-2</v>
          </cell>
        </row>
        <row r="299">
          <cell r="I299">
            <v>1.5220700152206675E-3</v>
          </cell>
        </row>
        <row r="300">
          <cell r="I300">
            <v>1.253799392097258E-2</v>
          </cell>
        </row>
        <row r="301">
          <cell r="I301">
            <v>-1.7636022514071252E-2</v>
          </cell>
        </row>
        <row r="302">
          <cell r="I302">
            <v>-1.1459129106187956E-2</v>
          </cell>
        </row>
        <row r="303">
          <cell r="I303">
            <v>6.5687789799073306E-3</v>
          </cell>
        </row>
        <row r="304">
          <cell r="I304">
            <v>3.0710172744721036E-3</v>
          </cell>
        </row>
        <row r="305">
          <cell r="I305">
            <v>1.4542671259089267E-2</v>
          </cell>
        </row>
        <row r="306">
          <cell r="I306">
            <v>-1.0186263096624022E-2</v>
          </cell>
        </row>
        <row r="307">
          <cell r="I307">
            <v>4.1752425757130306E-2</v>
          </cell>
        </row>
        <row r="308">
          <cell r="I308">
            <v>6.2094270392322973E-2</v>
          </cell>
        </row>
        <row r="309">
          <cell r="I309">
            <v>-2.2056869519000939E-2</v>
          </cell>
        </row>
        <row r="310">
          <cell r="I310">
            <v>1.8750000000000131E-2</v>
          </cell>
        </row>
        <row r="311">
          <cell r="I311">
            <v>1.4937316617764608E-2</v>
          </cell>
        </row>
        <row r="312">
          <cell r="I312">
            <v>2.9960578186596601E-2</v>
          </cell>
        </row>
        <row r="313">
          <cell r="I313">
            <v>-1.6330696606277128E-2</v>
          </cell>
        </row>
        <row r="314">
          <cell r="I314">
            <v>8.3009079118028621E-3</v>
          </cell>
        </row>
        <row r="315">
          <cell r="I315">
            <v>-8.4898379212760052E-3</v>
          </cell>
        </row>
        <row r="316">
          <cell r="I316">
            <v>-1.0378827192527023E-3</v>
          </cell>
        </row>
        <row r="317">
          <cell r="I317">
            <v>-7.2727272727273022E-3</v>
          </cell>
        </row>
        <row r="318">
          <cell r="I318">
            <v>-3.1397174254316998E-2</v>
          </cell>
        </row>
        <row r="319">
          <cell r="I319">
            <v>-9.9945975148569566E-3</v>
          </cell>
        </row>
        <row r="320">
          <cell r="I320">
            <v>-2.4556616643928051E-3</v>
          </cell>
        </row>
        <row r="321">
          <cell r="I321">
            <v>1.4223194748358753E-2</v>
          </cell>
        </row>
        <row r="322">
          <cell r="I322">
            <v>1.9687162891046495E-2</v>
          </cell>
        </row>
        <row r="323">
          <cell r="I323">
            <v>1.5868817773075753E-2</v>
          </cell>
        </row>
        <row r="324">
          <cell r="I324">
            <v>-2.3431398073417422E-3</v>
          </cell>
        </row>
        <row r="325">
          <cell r="I325">
            <v>6.002087682672152E-3</v>
          </cell>
        </row>
        <row r="326">
          <cell r="I326">
            <v>5.1880674448767837E-2</v>
          </cell>
        </row>
        <row r="327">
          <cell r="I327">
            <v>1.948212083847118E-2</v>
          </cell>
        </row>
        <row r="328">
          <cell r="I328">
            <v>-4.1122399612965717E-2</v>
          </cell>
        </row>
        <row r="329">
          <cell r="I329">
            <v>2.2956609485368228E-2</v>
          </cell>
        </row>
        <row r="330">
          <cell r="I330">
            <v>1.8002466091245475E-2</v>
          </cell>
        </row>
        <row r="331">
          <cell r="I331">
            <v>2.4224806201545568E-4</v>
          </cell>
        </row>
        <row r="332">
          <cell r="I332">
            <v>1.4046984742068256E-2</v>
          </cell>
        </row>
        <row r="333">
          <cell r="I333">
            <v>-2.1495103893001267E-3</v>
          </cell>
        </row>
        <row r="334">
          <cell r="I334">
            <v>2.1062709430349338E-2</v>
          </cell>
        </row>
        <row r="335">
          <cell r="I335">
            <v>3.0239099859353174E-2</v>
          </cell>
        </row>
        <row r="336">
          <cell r="I336">
            <v>2.0477815699657862E-3</v>
          </cell>
        </row>
        <row r="337">
          <cell r="I337">
            <v>-9.9909173478655248E-3</v>
          </cell>
        </row>
        <row r="338">
          <cell r="I338">
            <v>3.3027522935779763E-2</v>
          </cell>
        </row>
        <row r="339">
          <cell r="I339">
            <v>-6.4387211367672994E-3</v>
          </cell>
        </row>
        <row r="340">
          <cell r="I340">
            <v>-9.8324022346368209E-3</v>
          </cell>
        </row>
        <row r="341">
          <cell r="I341">
            <v>-4.0622884224780054E-2</v>
          </cell>
        </row>
        <row r="342">
          <cell r="I342">
            <v>6.0221124441307984E-2</v>
          </cell>
        </row>
        <row r="343">
          <cell r="I343">
            <v>3.5500332815619389E-3</v>
          </cell>
        </row>
        <row r="344">
          <cell r="I344">
            <v>1.658191465841256E-2</v>
          </cell>
        </row>
        <row r="345">
          <cell r="I345">
            <v>3.2840365376250659E-2</v>
          </cell>
        </row>
        <row r="346">
          <cell r="I346">
            <v>-6.3171193935566278E-3</v>
          </cell>
        </row>
        <row r="347">
          <cell r="I347">
            <v>2.670057215511772E-2</v>
          </cell>
        </row>
        <row r="348">
          <cell r="I348">
            <v>2.0846233230134115E-2</v>
          </cell>
        </row>
        <row r="349">
          <cell r="I349">
            <v>1.8803073190456928E-2</v>
          </cell>
        </row>
        <row r="350">
          <cell r="I350">
            <v>1.6868426275054603E-2</v>
          </cell>
        </row>
        <row r="351">
          <cell r="I351">
            <v>-1.9711163153786203E-2</v>
          </cell>
        </row>
        <row r="352">
          <cell r="I352">
            <v>3.7826000398169389E-3</v>
          </cell>
        </row>
        <row r="353">
          <cell r="I353">
            <v>-2.7766759222530852E-3</v>
          </cell>
        </row>
        <row r="354">
          <cell r="I354">
            <v>-2.1877486077963432E-2</v>
          </cell>
        </row>
        <row r="355">
          <cell r="I355">
            <v>3.7820252135014221E-2</v>
          </cell>
        </row>
        <row r="356">
          <cell r="I356">
            <v>-1.0188087774294594E-2</v>
          </cell>
        </row>
        <row r="357">
          <cell r="I357">
            <v>-7.8489605430631625E-3</v>
          </cell>
        </row>
        <row r="358">
          <cell r="I358">
            <v>4.874919820397678E-2</v>
          </cell>
        </row>
        <row r="359">
          <cell r="I359">
            <v>1.2232415902141136E-3</v>
          </cell>
        </row>
        <row r="360">
          <cell r="I360">
            <v>8.1449806556709147E-3</v>
          </cell>
        </row>
        <row r="361">
          <cell r="I361">
            <v>-2.0197939810135348E-4</v>
          </cell>
        </row>
        <row r="362">
          <cell r="I362">
            <v>3.3131313131313143E-2</v>
          </cell>
        </row>
        <row r="363">
          <cell r="I363">
            <v>2.0922956589753624E-2</v>
          </cell>
        </row>
        <row r="364">
          <cell r="I364">
            <v>3.8498371959394713E-2</v>
          </cell>
        </row>
        <row r="365">
          <cell r="I365">
            <v>-6.824050165990362E-3</v>
          </cell>
        </row>
        <row r="366">
          <cell r="I366">
            <v>-2.1727019498607274E-2</v>
          </cell>
        </row>
        <row r="367">
          <cell r="I367">
            <v>-1.4806378132118473E-2</v>
          </cell>
        </row>
        <row r="368">
          <cell r="I368">
            <v>1.0597302504817038E-2</v>
          </cell>
        </row>
        <row r="369">
          <cell r="I369">
            <v>-9.5328884652049559E-3</v>
          </cell>
        </row>
        <row r="370">
          <cell r="I370">
            <v>-3.3108758421559303E-2</v>
          </cell>
        </row>
        <row r="371">
          <cell r="I371">
            <v>-1.6523989647620911E-2</v>
          </cell>
        </row>
        <row r="372">
          <cell r="I372">
            <v>-7.8947368421052756E-3</v>
          </cell>
        </row>
        <row r="373">
          <cell r="I373">
            <v>2.4484799020608097E-2</v>
          </cell>
        </row>
        <row r="374">
          <cell r="I374">
            <v>-9.1615216092412032E-3</v>
          </cell>
        </row>
        <row r="375">
          <cell r="I375">
            <v>-3.0753768844221128E-2</v>
          </cell>
        </row>
        <row r="376">
          <cell r="I376">
            <v>3.9195354624637094E-2</v>
          </cell>
        </row>
        <row r="377">
          <cell r="I377">
            <v>-1.9756535621632449E-2</v>
          </cell>
        </row>
        <row r="378">
          <cell r="I378">
            <v>-3.175895765472303E-2</v>
          </cell>
        </row>
        <row r="379">
          <cell r="I379">
            <v>-6.307821698906883E-4</v>
          </cell>
        </row>
        <row r="380">
          <cell r="I380">
            <v>-2.7982326951399079E-2</v>
          </cell>
        </row>
        <row r="381">
          <cell r="I381">
            <v>8.8744588744588005E-3</v>
          </cell>
        </row>
        <row r="382">
          <cell r="I382">
            <v>4.5054709289851995E-2</v>
          </cell>
        </row>
        <row r="383">
          <cell r="I383">
            <v>5.7483063026072907E-3</v>
          </cell>
        </row>
        <row r="384">
          <cell r="I384">
            <v>4.0824658093480343E-4</v>
          </cell>
        </row>
        <row r="385">
          <cell r="I385">
            <v>1.1564477416539411E-2</v>
          </cell>
        </row>
        <row r="386">
          <cell r="I386">
            <v>1.5099223468507394E-3</v>
          </cell>
        </row>
        <row r="387">
          <cell r="I387">
            <v>5.8152056859789606E-3</v>
          </cell>
        </row>
        <row r="388">
          <cell r="I388">
            <v>-1.0064239828693918E-2</v>
          </cell>
        </row>
        <row r="389">
          <cell r="I389">
            <v>-3.0499675535366574E-2</v>
          </cell>
        </row>
        <row r="390">
          <cell r="I390">
            <v>2.3873270861222675E-2</v>
          </cell>
        </row>
        <row r="391">
          <cell r="I391">
            <v>1.3074743952930953E-2</v>
          </cell>
        </row>
        <row r="392">
          <cell r="I392">
            <v>1.1185201118520026E-2</v>
          </cell>
        </row>
        <row r="393">
          <cell r="I393">
            <v>1.0636034886195335E-3</v>
          </cell>
        </row>
        <row r="394">
          <cell r="I394">
            <v>-7.012324691882817E-3</v>
          </cell>
        </row>
        <row r="395">
          <cell r="I395">
            <v>4.0445110207575449E-2</v>
          </cell>
        </row>
        <row r="396">
          <cell r="I396">
            <v>-5.7589469354174016E-3</v>
          </cell>
        </row>
        <row r="397">
          <cell r="I397">
            <v>-8.2747207281755417E-3</v>
          </cell>
        </row>
        <row r="398">
          <cell r="I398">
            <v>1.8773466833542047E-2</v>
          </cell>
        </row>
        <row r="399">
          <cell r="I399">
            <v>2.8869778869778796E-2</v>
          </cell>
        </row>
        <row r="400">
          <cell r="I400">
            <v>-1.7313432835820843E-2</v>
          </cell>
        </row>
        <row r="401">
          <cell r="I401">
            <v>4.9615228837585977E-2</v>
          </cell>
        </row>
        <row r="402">
          <cell r="I402">
            <v>2.8747829442407911E-2</v>
          </cell>
        </row>
        <row r="403">
          <cell r="I403">
            <v>9.1897974493623785E-3</v>
          </cell>
        </row>
        <row r="404">
          <cell r="I404">
            <v>1.9513101653967611E-2</v>
          </cell>
        </row>
        <row r="405">
          <cell r="I405">
            <v>1.2942034269048502E-2</v>
          </cell>
        </row>
        <row r="406">
          <cell r="I406">
            <v>-9.3575670325715885E-3</v>
          </cell>
        </row>
        <row r="407">
          <cell r="I407">
            <v>1.2715712988192606E-3</v>
          </cell>
        </row>
        <row r="408">
          <cell r="I408">
            <v>4.8076923076923184E-2</v>
          </cell>
        </row>
        <row r="409">
          <cell r="I409">
            <v>3.2889042755755186E-3</v>
          </cell>
        </row>
        <row r="410">
          <cell r="I410">
            <v>-3.9682539682540366E-3</v>
          </cell>
        </row>
        <row r="411">
          <cell r="I411">
            <v>-3.9667417287372241E-2</v>
          </cell>
        </row>
        <row r="412">
          <cell r="I412">
            <v>-3.1204906204906149E-2</v>
          </cell>
        </row>
        <row r="413">
          <cell r="I413">
            <v>1.7501396388009641E-2</v>
          </cell>
        </row>
        <row r="414">
          <cell r="I414">
            <v>1.0978956999085504E-3</v>
          </cell>
        </row>
        <row r="415">
          <cell r="I415">
            <v>-2.7417291171631985E-3</v>
          </cell>
        </row>
        <row r="416">
          <cell r="I416">
            <v>4.8387096774193554E-2</v>
          </cell>
        </row>
        <row r="417">
          <cell r="I417">
            <v>1.2587412587412567E-2</v>
          </cell>
        </row>
        <row r="418">
          <cell r="I418">
            <v>5.3522099447512973E-3</v>
          </cell>
        </row>
        <row r="419">
          <cell r="I419">
            <v>-1.7345011162630913E-2</v>
          </cell>
        </row>
        <row r="420">
          <cell r="I420">
            <v>1.2583012932541051E-2</v>
          </cell>
        </row>
        <row r="421">
          <cell r="I421">
            <v>-3.5036244390749073E-2</v>
          </cell>
        </row>
        <row r="422">
          <cell r="I422">
            <v>3.2731175102843957E-2</v>
          </cell>
        </row>
        <row r="423">
          <cell r="I423">
            <v>-2.4246622791825522E-3</v>
          </cell>
        </row>
        <row r="424">
          <cell r="I424">
            <v>-7.1180555555556196E-3</v>
          </cell>
        </row>
        <row r="425">
          <cell r="I425">
            <v>-1.5562161216995989E-2</v>
          </cell>
        </row>
        <row r="426">
          <cell r="I426">
            <v>3.9253996447602149E-2</v>
          </cell>
        </row>
        <row r="427">
          <cell r="I427">
            <v>-1.7091095539224065E-2</v>
          </cell>
        </row>
        <row r="428">
          <cell r="I428">
            <v>-1.5301686663188933E-2</v>
          </cell>
        </row>
        <row r="429">
          <cell r="I429">
            <v>-3.8495497086349986E-2</v>
          </cell>
        </row>
        <row r="430">
          <cell r="I430">
            <v>-1.6528925619834815E-2</v>
          </cell>
        </row>
        <row r="431">
          <cell r="I431">
            <v>2.9691876750700345E-2</v>
          </cell>
        </row>
        <row r="432">
          <cell r="I432">
            <v>-2.9198404062386642E-2</v>
          </cell>
        </row>
        <row r="433">
          <cell r="I433">
            <v>2.4394237066142795E-2</v>
          </cell>
        </row>
        <row r="434">
          <cell r="I434">
            <v>-1.7420489052261522E-2</v>
          </cell>
        </row>
        <row r="435">
          <cell r="I435">
            <v>2.0657124268054702E-2</v>
          </cell>
        </row>
        <row r="436">
          <cell r="I436">
            <v>-8.9243027888446583E-3</v>
          </cell>
        </row>
        <row r="437">
          <cell r="I437">
            <v>-4.8239266763147029E-4</v>
          </cell>
        </row>
        <row r="438">
          <cell r="I438">
            <v>3.4749034749034693E-2</v>
          </cell>
        </row>
        <row r="439">
          <cell r="I439">
            <v>-1.1971393034825809E-2</v>
          </cell>
        </row>
        <row r="440">
          <cell r="I440">
            <v>2.0456333595593977E-2</v>
          </cell>
        </row>
        <row r="441">
          <cell r="I441">
            <v>-6.1680801850422743E-3</v>
          </cell>
        </row>
        <row r="442">
          <cell r="I442">
            <v>4.4685802948021651E-2</v>
          </cell>
        </row>
        <row r="443">
          <cell r="I443">
            <v>-3.5645328976681256E-3</v>
          </cell>
        </row>
        <row r="444">
          <cell r="I444">
            <v>3.1301237144133812E-3</v>
          </cell>
        </row>
        <row r="445">
          <cell r="I445">
            <v>1.129271916790498E-2</v>
          </cell>
        </row>
        <row r="446">
          <cell r="I446">
            <v>2.3067881281222349E-2</v>
          </cell>
        </row>
        <row r="447">
          <cell r="I447">
            <v>-1.4936090765474539E-2</v>
          </cell>
        </row>
        <row r="448">
          <cell r="I448">
            <v>3.1928852602420142E-2</v>
          </cell>
        </row>
        <row r="449">
          <cell r="I449">
            <v>-1.3139304888386646E-2</v>
          </cell>
        </row>
        <row r="450">
          <cell r="I450">
            <v>-8.4466714387972687E-3</v>
          </cell>
        </row>
        <row r="451">
          <cell r="I451">
            <v>-4.6202714409472618E-3</v>
          </cell>
        </row>
        <row r="452">
          <cell r="I452">
            <v>-6.9625761531767333E-3</v>
          </cell>
        </row>
        <row r="453">
          <cell r="I453">
            <v>-1.5337423312883396E-2</v>
          </cell>
        </row>
        <row r="454">
          <cell r="I454">
            <v>2.0620086040646798E-2</v>
          </cell>
        </row>
        <row r="455">
          <cell r="I455">
            <v>4.0261627906976689E-2</v>
          </cell>
        </row>
        <row r="456">
          <cell r="I456">
            <v>-1.0199804387312978E-2</v>
          </cell>
        </row>
        <row r="457">
          <cell r="I457">
            <v>-1.4680971202710421E-2</v>
          </cell>
        </row>
        <row r="458">
          <cell r="I458">
            <v>3.1948424068767967E-2</v>
          </cell>
        </row>
        <row r="459">
          <cell r="I459">
            <v>-2.6794391225878202E-2</v>
          </cell>
        </row>
        <row r="460">
          <cell r="I460">
            <v>1.1126961483594882E-2</v>
          </cell>
        </row>
        <row r="461">
          <cell r="I461">
            <v>-2.892212189616249E-2</v>
          </cell>
        </row>
        <row r="462">
          <cell r="I462">
            <v>-1.612668894377451E-2</v>
          </cell>
        </row>
        <row r="463">
          <cell r="I463">
            <v>1.5062020082693386E-2</v>
          </cell>
        </row>
        <row r="464">
          <cell r="I464">
            <v>6.5464067500727793E-3</v>
          </cell>
        </row>
        <row r="465">
          <cell r="I465">
            <v>-1.3730307847954948E-2</v>
          </cell>
        </row>
        <row r="466">
          <cell r="I466">
            <v>-1.8610785463071454E-2</v>
          </cell>
        </row>
        <row r="467">
          <cell r="I467">
            <v>4.0316559653575633E-3</v>
          </cell>
        </row>
        <row r="468">
          <cell r="I468">
            <v>-4.6698393813206437E-2</v>
          </cell>
        </row>
        <row r="469">
          <cell r="I469">
            <v>1.2324492979719288E-2</v>
          </cell>
        </row>
        <row r="470">
          <cell r="I470">
            <v>9.604239112435806E-3</v>
          </cell>
        </row>
        <row r="471">
          <cell r="I471">
            <v>-1.574544858126949E-2</v>
          </cell>
        </row>
        <row r="472">
          <cell r="I472">
            <v>3.8326945509082485E-3</v>
          </cell>
        </row>
        <row r="473">
          <cell r="I473">
            <v>3.9508632138114133E-2</v>
          </cell>
        </row>
        <row r="474">
          <cell r="I474">
            <v>1.5969338869371037E-3</v>
          </cell>
        </row>
        <row r="475">
          <cell r="I475">
            <v>-5.1498724489795866E-2</v>
          </cell>
        </row>
        <row r="476">
          <cell r="I476">
            <v>-4.6058161035468177E-2</v>
          </cell>
        </row>
        <row r="477">
          <cell r="I477">
            <v>3.5242290748899179E-3</v>
          </cell>
        </row>
        <row r="478">
          <cell r="I478">
            <v>2.1773485513608339E-2</v>
          </cell>
        </row>
        <row r="479">
          <cell r="I479">
            <v>-5.2074987982695081E-2</v>
          </cell>
        </row>
        <row r="480">
          <cell r="I480">
            <v>-1.0649087221095258E-2</v>
          </cell>
        </row>
        <row r="481">
          <cell r="I481">
            <v>6.1506919528446849E-3</v>
          </cell>
        </row>
        <row r="482">
          <cell r="I482">
            <v>3.3961623365597357E-3</v>
          </cell>
        </row>
        <row r="483">
          <cell r="I483">
            <v>1.0661702487730502E-2</v>
          </cell>
        </row>
        <row r="484">
          <cell r="I484">
            <v>-1.306095110515742E-2</v>
          </cell>
        </row>
        <row r="485">
          <cell r="I485">
            <v>3.9022734984730308E-2</v>
          </cell>
        </row>
        <row r="486">
          <cell r="I486">
            <v>2.9229261920313505E-2</v>
          </cell>
        </row>
        <row r="487">
          <cell r="I487">
            <v>-2.6495319689036994E-2</v>
          </cell>
        </row>
        <row r="488">
          <cell r="I488">
            <v>-7.9856584093872546E-3</v>
          </cell>
        </row>
        <row r="489">
          <cell r="I489">
            <v>-5.1913914900607802E-2</v>
          </cell>
        </row>
        <row r="490">
          <cell r="I490">
            <v>-2.7204990469589331E-2</v>
          </cell>
        </row>
        <row r="491">
          <cell r="I491">
            <v>3.5803348770929784E-2</v>
          </cell>
        </row>
        <row r="492">
          <cell r="I492">
            <v>2.8030954428202966E-2</v>
          </cell>
        </row>
        <row r="493">
          <cell r="I493">
            <v>2.2917363666778143E-2</v>
          </cell>
        </row>
        <row r="494">
          <cell r="I494">
            <v>-1.1283728536385899E-2</v>
          </cell>
        </row>
        <row r="495">
          <cell r="I495">
            <v>1.2570294409526927E-2</v>
          </cell>
        </row>
        <row r="496">
          <cell r="I496">
            <v>-4.3939888925187812E-2</v>
          </cell>
        </row>
        <row r="497">
          <cell r="I497">
            <v>-1.9477191184008209E-2</v>
          </cell>
        </row>
        <row r="498">
          <cell r="I498">
            <v>-1.0977522216414053E-2</v>
          </cell>
        </row>
        <row r="499">
          <cell r="I499">
            <v>8.4566596194503869E-3</v>
          </cell>
        </row>
        <row r="500">
          <cell r="I500">
            <v>4.5248078266946122E-2</v>
          </cell>
        </row>
        <row r="501">
          <cell r="I501">
            <v>0</v>
          </cell>
        </row>
        <row r="502">
          <cell r="I502">
            <v>-1.0028413839211122E-2</v>
          </cell>
        </row>
        <row r="503">
          <cell r="I503">
            <v>-2.2117170352861645E-2</v>
          </cell>
        </row>
        <row r="504">
          <cell r="I504">
            <v>1.726519337016599E-3</v>
          </cell>
        </row>
        <row r="505">
          <cell r="I505">
            <v>2.0510168907273314E-2</v>
          </cell>
        </row>
        <row r="506">
          <cell r="I506">
            <v>-1.0977875358892055E-2</v>
          </cell>
        </row>
        <row r="507">
          <cell r="I507">
            <v>3.2957650273224039E-2</v>
          </cell>
        </row>
        <row r="508">
          <cell r="I508">
            <v>4.9594974375931778E-4</v>
          </cell>
        </row>
        <row r="509">
          <cell r="I509">
            <v>1.3714474553866462E-2</v>
          </cell>
        </row>
        <row r="510">
          <cell r="I510">
            <v>3.4718826405867896E-2</v>
          </cell>
        </row>
        <row r="511">
          <cell r="I511">
            <v>4.7258979206050945E-4</v>
          </cell>
        </row>
        <row r="512">
          <cell r="I512">
            <v>5.0385766021099083E-3</v>
          </cell>
        </row>
        <row r="513">
          <cell r="I513">
            <v>-8.3033056556478333E-3</v>
          </cell>
        </row>
        <row r="514">
          <cell r="I514">
            <v>-3.4755134281200454E-3</v>
          </cell>
        </row>
        <row r="515">
          <cell r="I515">
            <v>-3.3291058972733174E-3</v>
          </cell>
        </row>
        <row r="516">
          <cell r="I516">
            <v>7.4757435979005251E-3</v>
          </cell>
        </row>
        <row r="517">
          <cell r="I517">
            <v>-2.3681717713925745E-3</v>
          </cell>
        </row>
        <row r="518">
          <cell r="I518">
            <v>-1.0919449279949324E-2</v>
          </cell>
        </row>
        <row r="519">
          <cell r="I519">
            <v>6.0800000000000411E-3</v>
          </cell>
        </row>
        <row r="520">
          <cell r="I520">
            <v>4.5960559796437553E-2</v>
          </cell>
        </row>
        <row r="521">
          <cell r="I521">
            <v>1.5204500532165299E-4</v>
          </cell>
        </row>
        <row r="522">
          <cell r="I522">
            <v>-2.2651261781696488E-2</v>
          </cell>
        </row>
        <row r="523">
          <cell r="I523">
            <v>3.2664489034063418E-3</v>
          </cell>
        </row>
        <row r="524">
          <cell r="I524">
            <v>-4.8062015503876326E-3</v>
          </cell>
        </row>
        <row r="525">
          <cell r="I525">
            <v>3.2715376226827848E-3</v>
          </cell>
        </row>
        <row r="526">
          <cell r="I526">
            <v>1.8633540372670631E-2</v>
          </cell>
        </row>
        <row r="527">
          <cell r="I527">
            <v>-1.9207317073170596E-2</v>
          </cell>
        </row>
        <row r="528">
          <cell r="I528">
            <v>2.4867889337891916E-3</v>
          </cell>
        </row>
        <row r="529">
          <cell r="I529">
            <v>1.3488372093023327E-2</v>
          </cell>
        </row>
        <row r="530">
          <cell r="I530">
            <v>5.3541379837845236E-3</v>
          </cell>
        </row>
        <row r="531">
          <cell r="I531">
            <v>2.617163724893486E-2</v>
          </cell>
        </row>
        <row r="532">
          <cell r="I532">
            <v>-4.5966785290629045E-3</v>
          </cell>
        </row>
        <row r="533">
          <cell r="I533">
            <v>7.0013406822582881E-3</v>
          </cell>
        </row>
        <row r="534">
          <cell r="I534">
            <v>-4.5857988165678709E-3</v>
          </cell>
        </row>
        <row r="535">
          <cell r="I535">
            <v>1.144300787635601E-2</v>
          </cell>
        </row>
        <row r="536">
          <cell r="I536">
            <v>-2.3655598001763142E-2</v>
          </cell>
        </row>
        <row r="537">
          <cell r="I537">
            <v>-2.4078254326560808E-3</v>
          </cell>
        </row>
        <row r="538">
          <cell r="I538">
            <v>-1.5085231558304419E-2</v>
          </cell>
        </row>
        <row r="539">
          <cell r="I539">
            <v>-3.8750191453515208E-2</v>
          </cell>
        </row>
        <row r="540">
          <cell r="I540">
            <v>3.5213511790949663E-2</v>
          </cell>
        </row>
        <row r="541">
          <cell r="I541">
            <v>-1.5391719255039914E-3</v>
          </cell>
        </row>
        <row r="542">
          <cell r="I542">
            <v>2.2660706027439477E-2</v>
          </cell>
        </row>
        <row r="543">
          <cell r="I543">
            <v>2.3515224600542693E-2</v>
          </cell>
        </row>
        <row r="544">
          <cell r="I544">
            <v>-1.0751104565537612E-2</v>
          </cell>
        </row>
        <row r="545">
          <cell r="I545">
            <v>7.2949233288669771E-3</v>
          </cell>
        </row>
        <row r="546">
          <cell r="I546">
            <v>-1.8474726574046706E-2</v>
          </cell>
        </row>
        <row r="547">
          <cell r="I547">
            <v>3.0266526125583577E-2</v>
          </cell>
        </row>
        <row r="548">
          <cell r="I548">
            <v>1.4323297281496696E-2</v>
          </cell>
        </row>
        <row r="549">
          <cell r="I549">
            <v>-1.8731988472623869E-3</v>
          </cell>
        </row>
        <row r="550">
          <cell r="I550">
            <v>2.9161253067706228E-2</v>
          </cell>
        </row>
        <row r="551">
          <cell r="I551">
            <v>5.1760415205498629E-2</v>
          </cell>
        </row>
        <row r="552">
          <cell r="I552">
            <v>2.8007468658308048E-3</v>
          </cell>
        </row>
        <row r="553">
          <cell r="I553">
            <v>-3.5909030456177157E-3</v>
          </cell>
        </row>
        <row r="554">
          <cell r="I554">
            <v>-1.6150560597971274E-2</v>
          </cell>
        </row>
        <row r="555">
          <cell r="I555">
            <v>1.3159679826346672E-2</v>
          </cell>
        </row>
        <row r="556">
          <cell r="I556">
            <v>-2.7182645956079284E-2</v>
          </cell>
        </row>
        <row r="557">
          <cell r="I557">
            <v>-3.991741225051703E-3</v>
          </cell>
        </row>
        <row r="558">
          <cell r="I558">
            <v>1.5892758430071943E-2</v>
          </cell>
        </row>
        <row r="559">
          <cell r="I559">
            <v>-1.115494490545514E-2</v>
          </cell>
        </row>
        <row r="560">
          <cell r="I560">
            <v>-3.0265511074425489E-3</v>
          </cell>
        </row>
        <row r="561">
          <cell r="I561">
            <v>9.659169311439255E-3</v>
          </cell>
        </row>
        <row r="562">
          <cell r="I562">
            <v>-1.5033483668169937E-3</v>
          </cell>
        </row>
        <row r="563">
          <cell r="I563">
            <v>5.2012044894606552E-3</v>
          </cell>
        </row>
        <row r="564">
          <cell r="I564">
            <v>-8.3061002178649156E-3</v>
          </cell>
        </row>
        <row r="565">
          <cell r="I565">
            <v>1.2906769188521183E-2</v>
          </cell>
        </row>
        <row r="566">
          <cell r="I566">
            <v>7.1844923410600671E-3</v>
          </cell>
        </row>
        <row r="567">
          <cell r="I567">
            <v>-9.0174966352624727E-3</v>
          </cell>
        </row>
        <row r="568">
          <cell r="I568">
            <v>1.3038163791932745E-2</v>
          </cell>
        </row>
        <row r="569">
          <cell r="I569">
            <v>9.3846360101890718E-3</v>
          </cell>
        </row>
        <row r="570">
          <cell r="I570">
            <v>-6.3753486518794518E-3</v>
          </cell>
        </row>
        <row r="571">
          <cell r="I571">
            <v>-3.2081272557145982E-3</v>
          </cell>
        </row>
        <row r="572">
          <cell r="I572">
            <v>0</v>
          </cell>
        </row>
        <row r="573">
          <cell r="I573">
            <v>6.0345983639533713E-3</v>
          </cell>
        </row>
        <row r="574">
          <cell r="I574">
            <v>1.2529992002132735E-2</v>
          </cell>
        </row>
        <row r="575">
          <cell r="I575">
            <v>-1.7509215376513933E-2</v>
          </cell>
        </row>
        <row r="576">
          <cell r="I576">
            <v>-1.0317566662200135E-2</v>
          </cell>
        </row>
        <row r="577">
          <cell r="I577">
            <v>1.2997562956945489E-2</v>
          </cell>
        </row>
        <row r="578">
          <cell r="I578">
            <v>2.4859663191660167E-2</v>
          </cell>
        </row>
        <row r="579">
          <cell r="I579">
            <v>-1.1085028690662604E-2</v>
          </cell>
        </row>
        <row r="580">
          <cell r="I580">
            <v>1.5824871422920289E-3</v>
          </cell>
        </row>
        <row r="581">
          <cell r="I581">
            <v>1.7248189598420043E-2</v>
          </cell>
        </row>
        <row r="582">
          <cell r="I582">
            <v>8.1542842350504196E-3</v>
          </cell>
        </row>
        <row r="583">
          <cell r="I583">
            <v>-1.5663114648863767E-2</v>
          </cell>
        </row>
        <row r="584">
          <cell r="I584">
            <v>9.9126124951089741E-3</v>
          </cell>
        </row>
        <row r="585">
          <cell r="I585">
            <v>6.3282965258942897E-3</v>
          </cell>
        </row>
        <row r="586">
          <cell r="I586">
            <v>-5.6468172484599299E-3</v>
          </cell>
        </row>
        <row r="587">
          <cell r="I587">
            <v>-3.7429013939081122E-2</v>
          </cell>
        </row>
        <row r="588">
          <cell r="I588">
            <v>2.0112630732099759E-2</v>
          </cell>
        </row>
        <row r="589">
          <cell r="I589">
            <v>4.6004206098844442E-3</v>
          </cell>
        </row>
        <row r="590">
          <cell r="I590">
            <v>7.4578045270180969E-3</v>
          </cell>
        </row>
        <row r="591">
          <cell r="I591">
            <v>1.1818181818181775E-2</v>
          </cell>
        </row>
        <row r="592">
          <cell r="I592">
            <v>-1.4247208317289173E-2</v>
          </cell>
        </row>
        <row r="593">
          <cell r="I593">
            <v>1.9401041666666785E-2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>
      <selection activeCell="E15" sqref="E15"/>
    </sheetView>
  </sheetViews>
  <sheetFormatPr defaultRowHeight="15" x14ac:dyDescent="0.25"/>
  <cols>
    <col min="1" max="1" width="33.5703125" customWidth="1"/>
    <col min="6" max="6" width="13" customWidth="1"/>
    <col min="9" max="9" width="15.140625" customWidth="1"/>
  </cols>
  <sheetData>
    <row r="1" spans="1:9" x14ac:dyDescent="0.25">
      <c r="A1" t="s">
        <v>0</v>
      </c>
      <c r="B1">
        <v>300</v>
      </c>
    </row>
    <row r="2" spans="1:9" x14ac:dyDescent="0.25">
      <c r="A2" t="s">
        <v>1</v>
      </c>
      <c r="B2" s="1">
        <v>3.5</v>
      </c>
      <c r="E2" s="2" t="s">
        <v>2</v>
      </c>
      <c r="F2" s="2"/>
      <c r="G2" s="2"/>
      <c r="H2" s="2"/>
      <c r="I2" s="2"/>
    </row>
    <row r="3" spans="1:9" x14ac:dyDescent="0.25">
      <c r="A3" t="s">
        <v>3</v>
      </c>
      <c r="B3" s="1">
        <v>6</v>
      </c>
      <c r="E3" s="2" t="s">
        <v>4</v>
      </c>
      <c r="F3" s="2"/>
      <c r="G3" s="2"/>
      <c r="H3" s="2"/>
      <c r="I3" s="2"/>
    </row>
    <row r="4" spans="1:9" x14ac:dyDescent="0.25">
      <c r="A4" t="s">
        <v>5</v>
      </c>
      <c r="B4" s="1">
        <v>2</v>
      </c>
      <c r="E4" s="3" t="s">
        <v>6</v>
      </c>
      <c r="F4" s="2"/>
      <c r="G4" s="2"/>
      <c r="H4" s="2"/>
      <c r="I4" s="2"/>
    </row>
    <row r="5" spans="1:9" x14ac:dyDescent="0.25">
      <c r="A5" t="s">
        <v>7</v>
      </c>
      <c r="B5" s="1">
        <v>0.5</v>
      </c>
      <c r="E5" s="3" t="s">
        <v>8</v>
      </c>
      <c r="F5" s="2"/>
      <c r="G5" s="2"/>
      <c r="H5" s="2"/>
      <c r="I5" s="2"/>
    </row>
    <row r="6" spans="1:9" x14ac:dyDescent="0.25">
      <c r="A6" t="s">
        <v>9</v>
      </c>
      <c r="B6" s="1">
        <v>40</v>
      </c>
      <c r="E6" s="3" t="s">
        <v>10</v>
      </c>
      <c r="F6" s="2"/>
      <c r="G6" s="2"/>
      <c r="H6" s="2"/>
      <c r="I6" s="2"/>
    </row>
    <row r="7" spans="1:9" x14ac:dyDescent="0.25">
      <c r="A7" s="4" t="s">
        <v>11</v>
      </c>
      <c r="B7" s="5">
        <v>250</v>
      </c>
      <c r="C7" s="2"/>
      <c r="D7" s="2"/>
      <c r="E7" s="3" t="s">
        <v>12</v>
      </c>
      <c r="F7" s="2"/>
      <c r="G7" s="2"/>
      <c r="H7" s="2"/>
      <c r="I7" s="2"/>
    </row>
    <row r="8" spans="1:9" x14ac:dyDescent="0.25">
      <c r="A8" s="2"/>
      <c r="B8" s="2"/>
      <c r="C8" s="2"/>
      <c r="D8" s="2"/>
      <c r="E8" s="3" t="s">
        <v>13</v>
      </c>
      <c r="F8" s="2"/>
      <c r="G8" s="2"/>
      <c r="H8" s="2"/>
      <c r="I8" s="2"/>
    </row>
    <row r="9" spans="1:9" x14ac:dyDescent="0.25">
      <c r="A9" s="2"/>
      <c r="B9" s="2"/>
      <c r="C9" s="2"/>
      <c r="D9" s="2"/>
      <c r="E9" s="3" t="s">
        <v>14</v>
      </c>
      <c r="F9" s="2"/>
      <c r="G9" s="2"/>
      <c r="H9" s="2"/>
      <c r="I9" s="2"/>
    </row>
    <row r="10" spans="1:9" x14ac:dyDescent="0.25">
      <c r="A10" s="2" t="s">
        <v>15</v>
      </c>
      <c r="B10" s="3">
        <f>IF(orderquantity&lt;demand,orderquantity,demand)</f>
        <v>250</v>
      </c>
      <c r="C10" s="2"/>
      <c r="D10" s="2"/>
      <c r="E10" s="3" t="s">
        <v>16</v>
      </c>
      <c r="F10" s="2"/>
      <c r="G10" s="2"/>
      <c r="H10" s="2"/>
      <c r="I10" s="2"/>
    </row>
    <row r="11" spans="1:9" x14ac:dyDescent="0.25">
      <c r="A11" s="2" t="s">
        <v>17</v>
      </c>
      <c r="B11" s="3">
        <f>soldfullprice*salesprice</f>
        <v>1500</v>
      </c>
      <c r="C11" s="2"/>
      <c r="D11" s="2"/>
      <c r="E11" s="3" t="s">
        <v>18</v>
      </c>
      <c r="F11" s="2"/>
      <c r="G11" s="2"/>
      <c r="H11" s="2"/>
      <c r="I11" s="2"/>
    </row>
    <row r="12" spans="1:9" x14ac:dyDescent="0.25">
      <c r="A12" s="2" t="s">
        <v>19</v>
      </c>
      <c r="B12" s="2">
        <f>orderquantity-soldfullprice</f>
        <v>50</v>
      </c>
      <c r="C12" s="2"/>
      <c r="D12" s="2"/>
      <c r="E12" s="3" t="s">
        <v>20</v>
      </c>
      <c r="F12" s="2"/>
      <c r="G12" s="2"/>
      <c r="H12" s="2"/>
      <c r="I12" s="2"/>
    </row>
    <row r="13" spans="1:9" x14ac:dyDescent="0.25">
      <c r="A13" s="2" t="s">
        <v>21</v>
      </c>
      <c r="B13" s="3">
        <f>IF(leftover&lt;limit_salvage1,leftover*salvage1,limit_salvage1*salvage1+(leftover-limit_salvage1)*salvage2)</f>
        <v>85</v>
      </c>
      <c r="C13" s="2"/>
      <c r="D13" s="2"/>
      <c r="E13" s="3" t="s">
        <v>22</v>
      </c>
      <c r="F13" s="2"/>
      <c r="G13" s="2"/>
      <c r="H13" s="2"/>
      <c r="I13" s="2"/>
    </row>
    <row r="14" spans="1:9" x14ac:dyDescent="0.25">
      <c r="A14" s="2" t="s">
        <v>23</v>
      </c>
      <c r="B14" s="3">
        <f>unitcost*orderquantity</f>
        <v>1050</v>
      </c>
      <c r="C14" s="2"/>
      <c r="D14" s="2"/>
      <c r="E14" s="3" t="s">
        <v>24</v>
      </c>
      <c r="F14" s="2"/>
      <c r="G14" s="2"/>
      <c r="H14" s="2"/>
      <c r="I14" s="2"/>
    </row>
    <row r="15" spans="1:9" x14ac:dyDescent="0.25">
      <c r="A15" s="2" t="s">
        <v>25</v>
      </c>
      <c r="B15" s="3">
        <f>leftoverrevenue+fullpricerevenue-cost</f>
        <v>535</v>
      </c>
      <c r="C15" s="2"/>
      <c r="D15" s="2"/>
      <c r="E15" s="3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3"/>
      <c r="F16" s="2"/>
      <c r="G16" s="2"/>
      <c r="H16" s="2"/>
      <c r="I16" s="2"/>
    </row>
    <row r="17" spans="1:5" x14ac:dyDescent="0.25">
      <c r="A17" s="2"/>
      <c r="B17" s="2"/>
      <c r="C17" s="2"/>
      <c r="D17" s="2"/>
      <c r="E17" s="1"/>
    </row>
    <row r="18" spans="1:5" x14ac:dyDescent="0.25">
      <c r="A18" s="2"/>
      <c r="B18" s="2"/>
      <c r="C18" s="2"/>
      <c r="D18" s="2"/>
      <c r="E18" s="1"/>
    </row>
    <row r="19" spans="1:5" x14ac:dyDescent="0.25">
      <c r="A19" s="2"/>
      <c r="B19" s="2"/>
      <c r="C19" s="2"/>
      <c r="D19" s="2"/>
      <c r="E19" s="1"/>
    </row>
    <row r="20" spans="1:5" x14ac:dyDescent="0.25">
      <c r="E20" s="1"/>
    </row>
    <row r="21" spans="1:5" x14ac:dyDescent="0.25">
      <c r="E21" s="1"/>
    </row>
    <row r="22" spans="1:5" x14ac:dyDescent="0.25">
      <c r="E22" s="1"/>
    </row>
    <row r="23" spans="1:5" x14ac:dyDescent="0.25">
      <c r="E23" s="1"/>
    </row>
    <row r="24" spans="1:5" x14ac:dyDescent="0.25">
      <c r="E24" s="1"/>
    </row>
    <row r="25" spans="1:5" x14ac:dyDescent="0.25">
      <c r="E25" s="1"/>
    </row>
    <row r="26" spans="1:5" x14ac:dyDescent="0.25">
      <c r="E26" s="1"/>
    </row>
    <row r="27" spans="1:5" x14ac:dyDescent="0.25">
      <c r="E27" s="1"/>
    </row>
    <row r="28" spans="1:5" x14ac:dyDescent="0.25">
      <c r="E28" s="1"/>
    </row>
    <row r="29" spans="1:5" x14ac:dyDescent="0.25">
      <c r="E29" s="1"/>
    </row>
    <row r="30" spans="1:5" x14ac:dyDescent="0.25">
      <c r="E30" s="1"/>
    </row>
    <row r="31" spans="1:5" x14ac:dyDescent="0.25">
      <c r="E31" s="1"/>
    </row>
    <row r="32" spans="1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  <row r="76" spans="5:5" x14ac:dyDescent="0.25">
      <c r="E76" s="1"/>
    </row>
    <row r="77" spans="5:5" x14ac:dyDescent="0.25">
      <c r="E77" s="1"/>
    </row>
    <row r="78" spans="5:5" x14ac:dyDescent="0.25">
      <c r="E78" s="1"/>
    </row>
    <row r="79" spans="5:5" x14ac:dyDescent="0.25">
      <c r="E79" s="1"/>
    </row>
    <row r="80" spans="5:5" x14ac:dyDescent="0.25">
      <c r="E80" s="1"/>
    </row>
    <row r="81" spans="5:5" x14ac:dyDescent="0.25">
      <c r="E81" s="1"/>
    </row>
    <row r="82" spans="5:5" x14ac:dyDescent="0.25">
      <c r="E82" s="1"/>
    </row>
    <row r="83" spans="5:5" x14ac:dyDescent="0.25">
      <c r="E83" s="1"/>
    </row>
    <row r="84" spans="5:5" x14ac:dyDescent="0.25">
      <c r="E84" s="1"/>
    </row>
    <row r="85" spans="5:5" x14ac:dyDescent="0.25">
      <c r="E85" s="1"/>
    </row>
    <row r="86" spans="5:5" x14ac:dyDescent="0.25">
      <c r="E86" s="1"/>
    </row>
    <row r="87" spans="5:5" x14ac:dyDescent="0.25">
      <c r="E87" s="1"/>
    </row>
    <row r="88" spans="5:5" x14ac:dyDescent="0.25">
      <c r="E88" s="1"/>
    </row>
    <row r="89" spans="5:5" x14ac:dyDescent="0.25">
      <c r="E89" s="1"/>
    </row>
    <row r="90" spans="5:5" x14ac:dyDescent="0.25">
      <c r="E90" s="1"/>
    </row>
    <row r="91" spans="5:5" x14ac:dyDescent="0.25">
      <c r="E91" s="1"/>
    </row>
    <row r="92" spans="5:5" x14ac:dyDescent="0.25">
      <c r="E92" s="1"/>
    </row>
    <row r="93" spans="5:5" x14ac:dyDescent="0.25">
      <c r="E93" s="1"/>
    </row>
    <row r="94" spans="5:5" x14ac:dyDescent="0.25">
      <c r="E94" s="1"/>
    </row>
    <row r="95" spans="5:5" x14ac:dyDescent="0.25">
      <c r="E95" s="1"/>
    </row>
    <row r="96" spans="5:5" x14ac:dyDescent="0.25">
      <c r="E96" s="1"/>
    </row>
    <row r="97" spans="5:5" x14ac:dyDescent="0.25">
      <c r="E97" s="1"/>
    </row>
    <row r="98" spans="5:5" x14ac:dyDescent="0.25">
      <c r="E98" s="1"/>
    </row>
    <row r="99" spans="5:5" x14ac:dyDescent="0.25">
      <c r="E99" s="1"/>
    </row>
    <row r="100" spans="5:5" x14ac:dyDescent="0.25">
      <c r="E100" s="1"/>
    </row>
    <row r="101" spans="5:5" x14ac:dyDescent="0.25">
      <c r="E101" s="1"/>
    </row>
    <row r="102" spans="5:5" x14ac:dyDescent="0.25">
      <c r="E102" s="1"/>
    </row>
    <row r="103" spans="5:5" x14ac:dyDescent="0.25">
      <c r="E103" s="1"/>
    </row>
    <row r="104" spans="5:5" x14ac:dyDescent="0.25">
      <c r="E104" s="1"/>
    </row>
    <row r="105" spans="5:5" x14ac:dyDescent="0.25">
      <c r="E105" s="1"/>
    </row>
    <row r="106" spans="5:5" x14ac:dyDescent="0.25">
      <c r="E106" s="1"/>
    </row>
    <row r="107" spans="5:5" x14ac:dyDescent="0.25">
      <c r="E107" s="1"/>
    </row>
    <row r="108" spans="5:5" x14ac:dyDescent="0.25">
      <c r="E108" s="1"/>
    </row>
    <row r="109" spans="5:5" x14ac:dyDescent="0.25">
      <c r="E109" s="1"/>
    </row>
    <row r="110" spans="5:5" x14ac:dyDescent="0.25">
      <c r="E110" s="1"/>
    </row>
    <row r="111" spans="5:5" x14ac:dyDescent="0.25">
      <c r="E111" s="1"/>
    </row>
    <row r="112" spans="5:5" x14ac:dyDescent="0.25">
      <c r="E112" s="1"/>
    </row>
    <row r="113" spans="5:5" x14ac:dyDescent="0.25">
      <c r="E113" s="1"/>
    </row>
    <row r="114" spans="5:5" x14ac:dyDescent="0.25">
      <c r="E114" s="1"/>
    </row>
    <row r="115" spans="5:5" x14ac:dyDescent="0.25">
      <c r="E115" s="1"/>
    </row>
    <row r="116" spans="5:5" x14ac:dyDescent="0.25">
      <c r="E116" s="1"/>
    </row>
    <row r="117" spans="5:5" x14ac:dyDescent="0.25">
      <c r="E117" s="1"/>
    </row>
    <row r="118" spans="5:5" x14ac:dyDescent="0.25">
      <c r="E118" s="1"/>
    </row>
    <row r="119" spans="5:5" x14ac:dyDescent="0.25">
      <c r="E119" s="1"/>
    </row>
    <row r="120" spans="5:5" x14ac:dyDescent="0.25">
      <c r="E120" s="1"/>
    </row>
    <row r="121" spans="5:5" x14ac:dyDescent="0.25">
      <c r="E121" s="1"/>
    </row>
    <row r="122" spans="5:5" x14ac:dyDescent="0.25">
      <c r="E122" s="1"/>
    </row>
    <row r="123" spans="5:5" x14ac:dyDescent="0.25">
      <c r="E123" s="1"/>
    </row>
    <row r="124" spans="5:5" x14ac:dyDescent="0.25">
      <c r="E124" s="1"/>
    </row>
    <row r="125" spans="5:5" x14ac:dyDescent="0.25">
      <c r="E125" s="1"/>
    </row>
    <row r="126" spans="5:5" x14ac:dyDescent="0.25">
      <c r="E126" s="1"/>
    </row>
    <row r="127" spans="5:5" x14ac:dyDescent="0.25">
      <c r="E127" s="1"/>
    </row>
    <row r="128" spans="5:5" x14ac:dyDescent="0.25">
      <c r="E128" s="1"/>
    </row>
    <row r="129" spans="5:5" x14ac:dyDescent="0.25">
      <c r="E129" s="1"/>
    </row>
    <row r="130" spans="5:5" x14ac:dyDescent="0.25">
      <c r="E130" s="1"/>
    </row>
    <row r="131" spans="5:5" x14ac:dyDescent="0.25">
      <c r="E1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Problem 7</vt:lpstr>
      <vt:lpstr>cost</vt:lpstr>
      <vt:lpstr>demand</vt:lpstr>
      <vt:lpstr>fullpricerevenue</vt:lpstr>
      <vt:lpstr>leftover</vt:lpstr>
      <vt:lpstr>leftoverrevenue</vt:lpstr>
      <vt:lpstr>limit_salvage1</vt:lpstr>
      <vt:lpstr>orderquantity</vt:lpstr>
      <vt:lpstr>profit</vt:lpstr>
      <vt:lpstr>salesprice</vt:lpstr>
      <vt:lpstr>salvage1</vt:lpstr>
      <vt:lpstr>salvage2</vt:lpstr>
      <vt:lpstr>soldfullprice</vt:lpstr>
      <vt:lpstr>unitcost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2016-06-18T02:18:04Z</dcterms:created>
  <dcterms:modified xsi:type="dcterms:W3CDTF">2016-06-18T02:18:39Z</dcterms:modified>
</cp:coreProperties>
</file>