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21sumif\Companion Content - Copy\Solution Files\"/>
    </mc:Choice>
  </mc:AlternateContent>
  <bookViews>
    <workbookView xWindow="0" yWindow="0" windowWidth="20490" windowHeight="7620"/>
  </bookViews>
  <sheets>
    <sheet name="Problem 2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'[1]Problem 4'!$F$4:$G$86</definedName>
    <definedName name="orderquantity">'[1]Problem 7'!$B$1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62913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</calcChain>
</file>

<file path=xl/sharedStrings.xml><?xml version="1.0" encoding="utf-8"?>
<sst xmlns="http://schemas.openxmlformats.org/spreadsheetml/2006/main" count="152" uniqueCount="78">
  <si>
    <t>WSH</t>
  </si>
  <si>
    <t>TEN</t>
  </si>
  <si>
    <t>TB</t>
  </si>
  <si>
    <t>STL</t>
  </si>
  <si>
    <t>SF</t>
  </si>
  <si>
    <t>SEA</t>
  </si>
  <si>
    <t>SD</t>
  </si>
  <si>
    <t>PIT</t>
  </si>
  <si>
    <t>PHI</t>
  </si>
  <si>
    <t>OAK</t>
  </si>
  <si>
    <t>NYJ</t>
  </si>
  <si>
    <t>DAL</t>
  </si>
  <si>
    <t>Tony Romo, QB</t>
  </si>
  <si>
    <t>NYG</t>
  </si>
  <si>
    <t>NE</t>
  </si>
  <si>
    <t>Tom Brady, QB</t>
  </si>
  <si>
    <t>NO</t>
  </si>
  <si>
    <t>Terrelle Pryor, QB</t>
  </si>
  <si>
    <t>Sam Bradford, QB</t>
  </si>
  <si>
    <t>MIN</t>
  </si>
  <si>
    <t>MIA</t>
  </si>
  <si>
    <t>Ryan Tannehill, QB</t>
  </si>
  <si>
    <t>Ryan Fitzpatrick, QB</t>
  </si>
  <si>
    <t>KC</t>
  </si>
  <si>
    <t>Russell Wilson, QB</t>
  </si>
  <si>
    <t>JAX</t>
  </si>
  <si>
    <t>Robert Griffin, QB</t>
  </si>
  <si>
    <t>IND</t>
  </si>
  <si>
    <t>Philip Rivers, QB</t>
  </si>
  <si>
    <t>HOU</t>
  </si>
  <si>
    <t>DEN</t>
  </si>
  <si>
    <t>Peyton Manning, QB</t>
  </si>
  <si>
    <t>GB</t>
  </si>
  <si>
    <t>Nick Foles, QB</t>
  </si>
  <si>
    <t>DET</t>
  </si>
  <si>
    <t>Mike Glennon, QB</t>
  </si>
  <si>
    <t>Michael Vick, QB</t>
  </si>
  <si>
    <t>Matthew Stafford, QB</t>
  </si>
  <si>
    <t>CLE</t>
  </si>
  <si>
    <t>Matt Schaub, QB</t>
  </si>
  <si>
    <t>CIN</t>
  </si>
  <si>
    <t>ATL</t>
  </si>
  <si>
    <t>Matt Ryan, QB</t>
  </si>
  <si>
    <t>CHI</t>
  </si>
  <si>
    <t>Matt McGloin, QB</t>
  </si>
  <si>
    <t>CAR</t>
  </si>
  <si>
    <t>Matt Cassel, QB</t>
  </si>
  <si>
    <t>BUF</t>
  </si>
  <si>
    <t>Kellen Clemens, QB</t>
  </si>
  <si>
    <t>BAL</t>
  </si>
  <si>
    <t>Josh McCown, QB</t>
  </si>
  <si>
    <t>Joe Flacco, QB</t>
  </si>
  <si>
    <t>ARI</t>
  </si>
  <si>
    <t>Jay Cutler, QB</t>
  </si>
  <si>
    <t>TEAM</t>
  </si>
  <si>
    <t>Jason Campbell, QB</t>
  </si>
  <si>
    <t>Jake Locker, QB</t>
  </si>
  <si>
    <t>Geno Smith, QB</t>
  </si>
  <si>
    <t>Eli Manning, QB</t>
  </si>
  <si>
    <t>EJ Manuel, QB</t>
  </si>
  <si>
    <t>Drew Brees, QB</t>
  </si>
  <si>
    <t>Colin Kaepernick, QB</t>
  </si>
  <si>
    <t>Christian Ponder, QB</t>
  </si>
  <si>
    <t>Chad Henne, QB</t>
  </si>
  <si>
    <t>Case Keenum, QB</t>
  </si>
  <si>
    <t>Carson Palmer, QB</t>
  </si>
  <si>
    <t>Cam Newton, QB</t>
  </si>
  <si>
    <t>Brandon Weeden, QB</t>
  </si>
  <si>
    <t>Ben Roethlisberger, QB</t>
  </si>
  <si>
    <t>Andy Dalton, QB</t>
  </si>
  <si>
    <t>Andrew Luck, QB</t>
  </si>
  <si>
    <t>Alex Smith, QB</t>
  </si>
  <si>
    <t>Attempts</t>
  </si>
  <si>
    <t>Completions</t>
  </si>
  <si>
    <t>Aaron Rodgers, QB</t>
  </si>
  <si>
    <t>ATT</t>
  </si>
  <si>
    <t>COMP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</si>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</sst>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0" xfId="0" applyFill="1"/>
    <xf numFmtId="0" fontId="2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>
        <row r="4">
          <cell r="F4" t="str">
            <v>AA</v>
          </cell>
          <cell r="G4">
            <v>9</v>
          </cell>
        </row>
        <row r="5">
          <cell r="F5" t="str">
            <v>BBB</v>
          </cell>
          <cell r="G5">
            <v>8.6999999999999993</v>
          </cell>
        </row>
        <row r="6">
          <cell r="F6" t="str">
            <v>CC</v>
          </cell>
          <cell r="G6">
            <v>14</v>
          </cell>
        </row>
        <row r="7">
          <cell r="F7" t="str">
            <v>DD</v>
          </cell>
          <cell r="G7">
            <v>2.9</v>
          </cell>
        </row>
        <row r="8">
          <cell r="F8" t="str">
            <v>FF</v>
          </cell>
          <cell r="G8">
            <v>11.9</v>
          </cell>
        </row>
        <row r="9">
          <cell r="F9">
            <v>1</v>
          </cell>
          <cell r="G9">
            <v>11.8</v>
          </cell>
        </row>
        <row r="10">
          <cell r="F10">
            <v>2</v>
          </cell>
          <cell r="G10">
            <v>10.199999999999999</v>
          </cell>
        </row>
        <row r="11">
          <cell r="F11">
            <v>3</v>
          </cell>
          <cell r="G11">
            <v>2</v>
          </cell>
        </row>
        <row r="12">
          <cell r="F12">
            <v>4</v>
          </cell>
          <cell r="G12">
            <v>3.6</v>
          </cell>
        </row>
        <row r="13">
          <cell r="F13">
            <v>5</v>
          </cell>
          <cell r="G13">
            <v>7.8</v>
          </cell>
        </row>
        <row r="14">
          <cell r="F14">
            <v>6</v>
          </cell>
          <cell r="G14">
            <v>11.2</v>
          </cell>
        </row>
        <row r="15">
          <cell r="F15">
            <v>7</v>
          </cell>
          <cell r="G15">
            <v>5.3</v>
          </cell>
        </row>
        <row r="16">
          <cell r="F16">
            <v>8</v>
          </cell>
          <cell r="G16">
            <v>19.3</v>
          </cell>
        </row>
        <row r="17">
          <cell r="F17">
            <v>9</v>
          </cell>
          <cell r="G17">
            <v>17.600000000000001</v>
          </cell>
        </row>
        <row r="18">
          <cell r="F18">
            <v>10</v>
          </cell>
          <cell r="G18">
            <v>3</v>
          </cell>
        </row>
        <row r="19">
          <cell r="F19">
            <v>11</v>
          </cell>
          <cell r="G19">
            <v>2.4</v>
          </cell>
        </row>
        <row r="20">
          <cell r="F20">
            <v>12</v>
          </cell>
          <cell r="G20">
            <v>16.100000000000001</v>
          </cell>
        </row>
        <row r="21">
          <cell r="F21">
            <v>13</v>
          </cell>
          <cell r="G21">
            <v>18.8</v>
          </cell>
        </row>
        <row r="22">
          <cell r="F22">
            <v>14</v>
          </cell>
          <cell r="G22">
            <v>14.2</v>
          </cell>
        </row>
        <row r="23">
          <cell r="F23">
            <v>15</v>
          </cell>
          <cell r="G23">
            <v>15</v>
          </cell>
        </row>
        <row r="24">
          <cell r="F24">
            <v>16</v>
          </cell>
          <cell r="G24">
            <v>8.6</v>
          </cell>
        </row>
        <row r="25">
          <cell r="F25">
            <v>17</v>
          </cell>
          <cell r="G25">
            <v>16.2</v>
          </cell>
        </row>
        <row r="26">
          <cell r="F26">
            <v>18</v>
          </cell>
          <cell r="G26">
            <v>10.6</v>
          </cell>
        </row>
        <row r="27">
          <cell r="F27">
            <v>19</v>
          </cell>
          <cell r="G27">
            <v>14.1</v>
          </cell>
        </row>
        <row r="28">
          <cell r="F28">
            <v>20</v>
          </cell>
          <cell r="G28">
            <v>15.7</v>
          </cell>
        </row>
        <row r="29">
          <cell r="F29">
            <v>21</v>
          </cell>
          <cell r="G29">
            <v>10.6</v>
          </cell>
        </row>
        <row r="30">
          <cell r="F30">
            <v>22</v>
          </cell>
          <cell r="G30">
            <v>13.3</v>
          </cell>
        </row>
        <row r="31">
          <cell r="F31">
            <v>23</v>
          </cell>
          <cell r="G31">
            <v>16.8</v>
          </cell>
        </row>
        <row r="32">
          <cell r="F32">
            <v>24</v>
          </cell>
          <cell r="G32">
            <v>19.3</v>
          </cell>
        </row>
        <row r="33">
          <cell r="F33">
            <v>25</v>
          </cell>
          <cell r="G33">
            <v>6.2</v>
          </cell>
        </row>
        <row r="34">
          <cell r="F34">
            <v>26</v>
          </cell>
          <cell r="G34">
            <v>8.5</v>
          </cell>
        </row>
        <row r="35">
          <cell r="F35">
            <v>27</v>
          </cell>
          <cell r="G35">
            <v>10.4</v>
          </cell>
        </row>
        <row r="36">
          <cell r="F36">
            <v>28</v>
          </cell>
          <cell r="G36">
            <v>4.5</v>
          </cell>
        </row>
        <row r="37">
          <cell r="F37">
            <v>29</v>
          </cell>
          <cell r="G37">
            <v>11.5</v>
          </cell>
        </row>
        <row r="38">
          <cell r="F38">
            <v>30</v>
          </cell>
          <cell r="G38">
            <v>18.899999999999999</v>
          </cell>
        </row>
        <row r="39">
          <cell r="F39">
            <v>31</v>
          </cell>
          <cell r="G39">
            <v>13.9</v>
          </cell>
        </row>
        <row r="40">
          <cell r="F40">
            <v>32</v>
          </cell>
          <cell r="G40">
            <v>16.2</v>
          </cell>
        </row>
        <row r="41">
          <cell r="F41">
            <v>33</v>
          </cell>
          <cell r="G41">
            <v>11.1</v>
          </cell>
        </row>
        <row r="42">
          <cell r="F42">
            <v>34</v>
          </cell>
          <cell r="G42">
            <v>12.6</v>
          </cell>
        </row>
        <row r="43">
          <cell r="F43">
            <v>35</v>
          </cell>
          <cell r="G43">
            <v>5.0999999999999996</v>
          </cell>
        </row>
        <row r="44">
          <cell r="F44">
            <v>36</v>
          </cell>
          <cell r="G44">
            <v>6.1</v>
          </cell>
        </row>
        <row r="45">
          <cell r="F45">
            <v>37</v>
          </cell>
          <cell r="G45">
            <v>9.6</v>
          </cell>
        </row>
        <row r="46">
          <cell r="F46">
            <v>38</v>
          </cell>
          <cell r="G46">
            <v>11.6</v>
          </cell>
        </row>
        <row r="47">
          <cell r="F47">
            <v>39</v>
          </cell>
          <cell r="G47">
            <v>9.8000000000000007</v>
          </cell>
        </row>
        <row r="48">
          <cell r="F48">
            <v>40</v>
          </cell>
          <cell r="G48">
            <v>10</v>
          </cell>
        </row>
        <row r="49">
          <cell r="F49">
            <v>41</v>
          </cell>
          <cell r="G49">
            <v>13.4</v>
          </cell>
        </row>
        <row r="50">
          <cell r="F50">
            <v>42</v>
          </cell>
          <cell r="G50">
            <v>19.600000000000001</v>
          </cell>
        </row>
        <row r="51">
          <cell r="F51">
            <v>43</v>
          </cell>
          <cell r="G51">
            <v>16.899999999999999</v>
          </cell>
        </row>
        <row r="52">
          <cell r="F52">
            <v>44</v>
          </cell>
          <cell r="G52">
            <v>19.3</v>
          </cell>
        </row>
        <row r="53">
          <cell r="F53">
            <v>45</v>
          </cell>
          <cell r="G53">
            <v>10.9</v>
          </cell>
        </row>
        <row r="54">
          <cell r="F54">
            <v>46</v>
          </cell>
          <cell r="G54">
            <v>20</v>
          </cell>
        </row>
        <row r="55">
          <cell r="F55">
            <v>47</v>
          </cell>
          <cell r="G55">
            <v>5.8</v>
          </cell>
        </row>
        <row r="56">
          <cell r="F56">
            <v>48</v>
          </cell>
          <cell r="G56">
            <v>19.2</v>
          </cell>
        </row>
        <row r="57">
          <cell r="F57">
            <v>49</v>
          </cell>
          <cell r="G57">
            <v>14.3</v>
          </cell>
        </row>
        <row r="58">
          <cell r="F58">
            <v>50</v>
          </cell>
          <cell r="G58">
            <v>19.399999999999999</v>
          </cell>
        </row>
        <row r="59">
          <cell r="F59">
            <v>51</v>
          </cell>
          <cell r="G59">
            <v>9.3000000000000007</v>
          </cell>
        </row>
        <row r="60">
          <cell r="F60">
            <v>52</v>
          </cell>
          <cell r="G60">
            <v>15.2</v>
          </cell>
        </row>
        <row r="61">
          <cell r="F61">
            <v>53</v>
          </cell>
          <cell r="G61">
            <v>4.8</v>
          </cell>
        </row>
        <row r="62">
          <cell r="F62">
            <v>54</v>
          </cell>
          <cell r="G62">
            <v>11.2</v>
          </cell>
        </row>
        <row r="63">
          <cell r="F63">
            <v>55</v>
          </cell>
          <cell r="G63">
            <v>16.899999999999999</v>
          </cell>
        </row>
        <row r="64">
          <cell r="F64">
            <v>56</v>
          </cell>
          <cell r="G64">
            <v>10.9</v>
          </cell>
        </row>
        <row r="65">
          <cell r="F65">
            <v>57</v>
          </cell>
          <cell r="G65">
            <v>12.1</v>
          </cell>
        </row>
        <row r="66">
          <cell r="F66">
            <v>58</v>
          </cell>
          <cell r="G66">
            <v>17.399999999999999</v>
          </cell>
        </row>
        <row r="67">
          <cell r="F67">
            <v>59</v>
          </cell>
          <cell r="G67">
            <v>7.9</v>
          </cell>
        </row>
        <row r="68">
          <cell r="F68">
            <v>60</v>
          </cell>
          <cell r="G68">
            <v>9.4</v>
          </cell>
        </row>
        <row r="69">
          <cell r="F69">
            <v>61</v>
          </cell>
          <cell r="G69">
            <v>7.6</v>
          </cell>
        </row>
        <row r="70">
          <cell r="F70">
            <v>62</v>
          </cell>
          <cell r="G70">
            <v>2.5</v>
          </cell>
        </row>
        <row r="71">
          <cell r="F71">
            <v>63</v>
          </cell>
          <cell r="G71">
            <v>2.2000000000000002</v>
          </cell>
        </row>
        <row r="72">
          <cell r="F72">
            <v>64</v>
          </cell>
          <cell r="G72">
            <v>11.7</v>
          </cell>
        </row>
        <row r="73">
          <cell r="F73">
            <v>65</v>
          </cell>
          <cell r="G73">
            <v>17.600000000000001</v>
          </cell>
        </row>
        <row r="74">
          <cell r="F74">
            <v>66</v>
          </cell>
          <cell r="G74">
            <v>2.5</v>
          </cell>
        </row>
        <row r="75">
          <cell r="F75">
            <v>67</v>
          </cell>
          <cell r="G75">
            <v>10.5</v>
          </cell>
        </row>
        <row r="76">
          <cell r="F76">
            <v>68</v>
          </cell>
          <cell r="G76">
            <v>7.7</v>
          </cell>
        </row>
        <row r="77">
          <cell r="F77">
            <v>69</v>
          </cell>
          <cell r="G77">
            <v>8.8000000000000007</v>
          </cell>
        </row>
        <row r="78">
          <cell r="F78">
            <v>70</v>
          </cell>
          <cell r="G78">
            <v>10.4</v>
          </cell>
        </row>
        <row r="79">
          <cell r="F79">
            <v>71</v>
          </cell>
          <cell r="G79">
            <v>18.7</v>
          </cell>
        </row>
        <row r="80">
          <cell r="F80">
            <v>72</v>
          </cell>
          <cell r="G80">
            <v>19.3</v>
          </cell>
        </row>
        <row r="81">
          <cell r="F81">
            <v>73</v>
          </cell>
          <cell r="G81">
            <v>13.6</v>
          </cell>
        </row>
        <row r="82">
          <cell r="F82">
            <v>74</v>
          </cell>
          <cell r="G82">
            <v>2.5</v>
          </cell>
        </row>
        <row r="83">
          <cell r="F83">
            <v>75</v>
          </cell>
          <cell r="G83">
            <v>13.3</v>
          </cell>
        </row>
        <row r="84">
          <cell r="F84">
            <v>76</v>
          </cell>
          <cell r="G84">
            <v>12.9</v>
          </cell>
        </row>
        <row r="85">
          <cell r="F85">
            <v>77</v>
          </cell>
          <cell r="G85">
            <v>14.1</v>
          </cell>
        </row>
        <row r="86">
          <cell r="F86">
            <v>78</v>
          </cell>
          <cell r="G86">
            <v>13.7</v>
          </cell>
        </row>
      </sheetData>
      <sheetData sheetId="4"/>
      <sheetData sheetId="5"/>
      <sheetData sheetId="6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7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abSelected="1" workbookViewId="0">
      <selection sqref="A1:D13"/>
    </sheetView>
  </sheetViews>
  <sheetFormatPr defaultRowHeight="15" x14ac:dyDescent="0.25"/>
  <cols>
    <col min="6" max="6" width="22" bestFit="1" customWidth="1"/>
    <col min="7" max="7" width="13.85546875" customWidth="1"/>
    <col min="13" max="13" width="17" customWidth="1"/>
  </cols>
  <sheetData>
    <row r="2" spans="1:14" x14ac:dyDescent="0.25">
      <c r="A2" s="11"/>
      <c r="B2" s="11"/>
      <c r="C2" s="11"/>
      <c r="D2" s="11"/>
    </row>
    <row r="3" spans="1:14" x14ac:dyDescent="0.25">
      <c r="A3" s="11"/>
      <c r="B3" s="11"/>
      <c r="C3" s="11"/>
      <c r="D3" s="11"/>
    </row>
    <row r="4" spans="1:14" x14ac:dyDescent="0.25">
      <c r="A4" s="11"/>
      <c r="B4" s="11"/>
      <c r="C4" s="11"/>
      <c r="D4" s="11"/>
    </row>
    <row r="5" spans="1:14" x14ac:dyDescent="0.25">
      <c r="A5" s="11"/>
      <c r="B5" s="11"/>
      <c r="C5" s="11"/>
      <c r="D5" s="11"/>
    </row>
    <row r="6" spans="1:14" x14ac:dyDescent="0.25">
      <c r="A6" s="11"/>
      <c r="B6" s="11"/>
      <c r="C6" s="11"/>
      <c r="D6" s="11"/>
      <c r="F6" s="14" t="s">
        <v>77</v>
      </c>
      <c r="G6" s="13" t="s">
        <v>54</v>
      </c>
      <c r="H6" s="13" t="s">
        <v>76</v>
      </c>
      <c r="I6" s="12" t="s">
        <v>75</v>
      </c>
    </row>
    <row r="7" spans="1:14" x14ac:dyDescent="0.25">
      <c r="A7" s="11"/>
      <c r="B7" s="11"/>
      <c r="C7" s="11"/>
      <c r="D7" s="11"/>
      <c r="F7" s="6" t="s">
        <v>74</v>
      </c>
      <c r="G7" s="5" t="s">
        <v>32</v>
      </c>
      <c r="H7" s="5">
        <v>193</v>
      </c>
      <c r="I7" s="4">
        <v>290</v>
      </c>
      <c r="L7" t="s">
        <v>54</v>
      </c>
      <c r="M7" t="s">
        <v>73</v>
      </c>
      <c r="N7" t="s">
        <v>72</v>
      </c>
    </row>
    <row r="8" spans="1:14" x14ac:dyDescent="0.25">
      <c r="A8" s="11"/>
      <c r="B8" s="11"/>
      <c r="C8" s="11"/>
      <c r="D8" s="11"/>
      <c r="F8" s="9" t="s">
        <v>71</v>
      </c>
      <c r="G8" s="8" t="s">
        <v>23</v>
      </c>
      <c r="H8" s="8">
        <v>308</v>
      </c>
      <c r="I8" s="7">
        <v>508</v>
      </c>
      <c r="L8" t="s">
        <v>52</v>
      </c>
      <c r="M8" s="10">
        <f>SUMIF('Problem 2'!$G$7:$G$46,$L8,'Problem 2'!$H$7:$H$46)</f>
        <v>362</v>
      </c>
      <c r="N8" s="10">
        <f>SUMIF('Problem 2'!$G$7:$G$46,$L8,'Problem 2'!$I$7:$I$46)</f>
        <v>572</v>
      </c>
    </row>
    <row r="9" spans="1:14" x14ac:dyDescent="0.25">
      <c r="A9" s="11"/>
      <c r="B9" s="11"/>
      <c r="C9" s="11"/>
      <c r="D9" s="11"/>
      <c r="F9" s="6" t="s">
        <v>70</v>
      </c>
      <c r="G9" s="5" t="s">
        <v>27</v>
      </c>
      <c r="H9" s="5">
        <v>343</v>
      </c>
      <c r="I9" s="4">
        <v>570</v>
      </c>
      <c r="L9" t="s">
        <v>41</v>
      </c>
      <c r="M9" s="10">
        <f>SUMIF('Problem 2'!$G$7:$G$46,$L9,'Problem 2'!$H$7:$H$46)</f>
        <v>439</v>
      </c>
      <c r="N9" s="10">
        <f>SUMIF('Problem 2'!$G$7:$G$46,$L9,'Problem 2'!$I$7:$I$46)</f>
        <v>651</v>
      </c>
    </row>
    <row r="10" spans="1:14" x14ac:dyDescent="0.25">
      <c r="A10" s="11"/>
      <c r="B10" s="11"/>
      <c r="C10" s="11"/>
      <c r="D10" s="11"/>
      <c r="F10" s="9" t="s">
        <v>69</v>
      </c>
      <c r="G10" s="8" t="s">
        <v>40</v>
      </c>
      <c r="H10" s="8">
        <v>363</v>
      </c>
      <c r="I10" s="7">
        <v>586</v>
      </c>
      <c r="L10" t="s">
        <v>49</v>
      </c>
      <c r="M10" s="10">
        <f>SUMIF('Problem 2'!$G$7:$G$46,$L10,'Problem 2'!$H$7:$H$46)</f>
        <v>362</v>
      </c>
      <c r="N10" s="10">
        <f>SUMIF('Problem 2'!$G$7:$G$46,$L10,'Problem 2'!$I$7:$I$46)</f>
        <v>614</v>
      </c>
    </row>
    <row r="11" spans="1:14" x14ac:dyDescent="0.25">
      <c r="F11" s="6" t="s">
        <v>68</v>
      </c>
      <c r="G11" s="5" t="s">
        <v>7</v>
      </c>
      <c r="H11" s="5">
        <v>375</v>
      </c>
      <c r="I11" s="4">
        <v>584</v>
      </c>
      <c r="L11" t="s">
        <v>47</v>
      </c>
      <c r="M11" s="10">
        <f>SUMIF('Problem 2'!$G$7:$G$46,$L11,'Problem 2'!$H$7:$H$46)</f>
        <v>180</v>
      </c>
      <c r="N11" s="10">
        <f>SUMIF('Problem 2'!$G$7:$G$46,$L11,'Problem 2'!$I$7:$I$46)</f>
        <v>306</v>
      </c>
    </row>
    <row r="12" spans="1:14" x14ac:dyDescent="0.25">
      <c r="F12" s="9" t="s">
        <v>67</v>
      </c>
      <c r="G12" s="8" t="s">
        <v>38</v>
      </c>
      <c r="H12" s="8">
        <v>141</v>
      </c>
      <c r="I12" s="7">
        <v>267</v>
      </c>
      <c r="L12" t="s">
        <v>45</v>
      </c>
      <c r="M12" s="10">
        <f>SUMIF('Problem 2'!$G$7:$G$46,$L12,'Problem 2'!$H$7:$H$46)</f>
        <v>292</v>
      </c>
      <c r="N12" s="10">
        <f>SUMIF('Problem 2'!$G$7:$G$46,$L12,'Problem 2'!$I$7:$I$46)</f>
        <v>473</v>
      </c>
    </row>
    <row r="13" spans="1:14" x14ac:dyDescent="0.25">
      <c r="F13" s="6" t="s">
        <v>66</v>
      </c>
      <c r="G13" s="5" t="s">
        <v>45</v>
      </c>
      <c r="H13" s="5">
        <v>292</v>
      </c>
      <c r="I13" s="4">
        <v>473</v>
      </c>
      <c r="L13" t="s">
        <v>43</v>
      </c>
      <c r="M13" s="10">
        <f>SUMIF('Problem 2'!$G$7:$G$46,$L13,'Problem 2'!$H$7:$H$46)</f>
        <v>373</v>
      </c>
      <c r="N13" s="10">
        <f>SUMIF('Problem 2'!$G$7:$G$46,$L13,'Problem 2'!$I$7:$I$46)</f>
        <v>579</v>
      </c>
    </row>
    <row r="14" spans="1:14" x14ac:dyDescent="0.25">
      <c r="F14" s="9" t="s">
        <v>65</v>
      </c>
      <c r="G14" s="8" t="s">
        <v>52</v>
      </c>
      <c r="H14" s="8">
        <v>362</v>
      </c>
      <c r="I14" s="7">
        <v>572</v>
      </c>
      <c r="L14" t="s">
        <v>40</v>
      </c>
      <c r="M14" s="10">
        <f>SUMIF('Problem 2'!$G$7:$G$46,$L14,'Problem 2'!$H$7:$H$46)</f>
        <v>363</v>
      </c>
      <c r="N14" s="10">
        <f>SUMIF('Problem 2'!$G$7:$G$46,$L14,'Problem 2'!$I$7:$I$46)</f>
        <v>586</v>
      </c>
    </row>
    <row r="15" spans="1:14" x14ac:dyDescent="0.25">
      <c r="F15" s="6" t="s">
        <v>64</v>
      </c>
      <c r="G15" s="5" t="s">
        <v>29</v>
      </c>
      <c r="H15" s="5">
        <v>137</v>
      </c>
      <c r="I15" s="4">
        <v>253</v>
      </c>
      <c r="L15" t="s">
        <v>38</v>
      </c>
      <c r="M15" s="10">
        <f>SUMIF('Problem 2'!$G$7:$G$46,$L15,'Problem 2'!$H$7:$H$46)</f>
        <v>321</v>
      </c>
      <c r="N15" s="10">
        <f>SUMIF('Problem 2'!$G$7:$G$46,$L15,'Problem 2'!$I$7:$I$46)</f>
        <v>584</v>
      </c>
    </row>
    <row r="16" spans="1:14" x14ac:dyDescent="0.25">
      <c r="F16" s="9" t="s">
        <v>63</v>
      </c>
      <c r="G16" s="8" t="s">
        <v>25</v>
      </c>
      <c r="H16" s="8">
        <v>305</v>
      </c>
      <c r="I16" s="7">
        <v>503</v>
      </c>
      <c r="L16" t="s">
        <v>11</v>
      </c>
      <c r="M16" s="10">
        <f>SUMIF('Problem 2'!$G$7:$G$46,$L16,'Problem 2'!$H$7:$H$46)</f>
        <v>342</v>
      </c>
      <c r="N16" s="10">
        <f>SUMIF('Problem 2'!$G$7:$G$46,$L16,'Problem 2'!$I$7:$I$46)</f>
        <v>535</v>
      </c>
    </row>
    <row r="17" spans="1:14" x14ac:dyDescent="0.25">
      <c r="F17" s="6" t="s">
        <v>62</v>
      </c>
      <c r="G17" s="5" t="s">
        <v>19</v>
      </c>
      <c r="H17" s="5">
        <v>152</v>
      </c>
      <c r="I17" s="4">
        <v>239</v>
      </c>
      <c r="L17" t="s">
        <v>30</v>
      </c>
      <c r="M17" s="10">
        <f>SUMIF('Problem 2'!$G$7:$G$46,$L17,'Problem 2'!$H$7:$H$46)</f>
        <v>450</v>
      </c>
      <c r="N17" s="10">
        <f>SUMIF('Problem 2'!$G$7:$G$46,$L17,'Problem 2'!$I$7:$I$46)</f>
        <v>659</v>
      </c>
    </row>
    <row r="18" spans="1:14" x14ac:dyDescent="0.25">
      <c r="F18" s="9" t="s">
        <v>61</v>
      </c>
      <c r="G18" s="8" t="s">
        <v>4</v>
      </c>
      <c r="H18" s="8">
        <v>243</v>
      </c>
      <c r="I18" s="7">
        <v>416</v>
      </c>
      <c r="L18" t="s">
        <v>34</v>
      </c>
      <c r="M18" s="10">
        <f>SUMIF('Problem 2'!$G$7:$G$46,$L18,'Problem 2'!$H$7:$H$46)</f>
        <v>371</v>
      </c>
      <c r="N18" s="10">
        <f>SUMIF('Problem 2'!$G$7:$G$46,$L18,'Problem 2'!$I$7:$I$46)</f>
        <v>634</v>
      </c>
    </row>
    <row r="19" spans="1:14" x14ac:dyDescent="0.25">
      <c r="F19" s="6" t="s">
        <v>60</v>
      </c>
      <c r="G19" s="5" t="s">
        <v>16</v>
      </c>
      <c r="H19" s="5">
        <v>446</v>
      </c>
      <c r="I19" s="4">
        <v>650</v>
      </c>
      <c r="L19" t="s">
        <v>32</v>
      </c>
      <c r="M19" s="10">
        <f>SUMIF('Problem 2'!$G$7:$G$46,$L19,'Problem 2'!$H$7:$H$46)</f>
        <v>193</v>
      </c>
      <c r="N19" s="10">
        <f>SUMIF('Problem 2'!$G$7:$G$46,$L19,'Problem 2'!$I$7:$I$46)</f>
        <v>290</v>
      </c>
    </row>
    <row r="20" spans="1:14" x14ac:dyDescent="0.25">
      <c r="F20" s="9" t="s">
        <v>59</v>
      </c>
      <c r="G20" s="8" t="s">
        <v>47</v>
      </c>
      <c r="H20" s="8">
        <v>180</v>
      </c>
      <c r="I20" s="7">
        <v>306</v>
      </c>
      <c r="L20" t="s">
        <v>29</v>
      </c>
      <c r="M20" s="10">
        <f>SUMIF('Problem 2'!$G$7:$G$46,$L20,'Problem 2'!$H$7:$H$46)</f>
        <v>356</v>
      </c>
      <c r="N20" s="10">
        <f>SUMIF('Problem 2'!$G$7:$G$46,$L20,'Problem 2'!$I$7:$I$46)</f>
        <v>611</v>
      </c>
    </row>
    <row r="21" spans="1:14" x14ac:dyDescent="0.25">
      <c r="F21" s="6" t="s">
        <v>58</v>
      </c>
      <c r="G21" s="5" t="s">
        <v>13</v>
      </c>
      <c r="H21" s="5">
        <v>317</v>
      </c>
      <c r="I21" s="4">
        <v>551</v>
      </c>
      <c r="L21" t="s">
        <v>27</v>
      </c>
      <c r="M21" s="10">
        <f>SUMIF('Problem 2'!$G$7:$G$46,$L21,'Problem 2'!$H$7:$H$46)</f>
        <v>343</v>
      </c>
      <c r="N21" s="10">
        <f>SUMIF('Problem 2'!$G$7:$G$46,$L21,'Problem 2'!$I$7:$I$46)</f>
        <v>570</v>
      </c>
    </row>
    <row r="22" spans="1:14" x14ac:dyDescent="0.25">
      <c r="F22" s="9" t="s">
        <v>57</v>
      </c>
      <c r="G22" s="8" t="s">
        <v>10</v>
      </c>
      <c r="H22" s="8">
        <v>247</v>
      </c>
      <c r="I22" s="7">
        <v>443</v>
      </c>
      <c r="L22" t="s">
        <v>25</v>
      </c>
      <c r="M22" s="10">
        <f>SUMIF('Problem 2'!$G$7:$G$46,$L22,'Problem 2'!$H$7:$H$46)</f>
        <v>305</v>
      </c>
      <c r="N22" s="10">
        <f>SUMIF('Problem 2'!$G$7:$G$46,$L22,'Problem 2'!$I$7:$I$46)</f>
        <v>503</v>
      </c>
    </row>
    <row r="23" spans="1:14" x14ac:dyDescent="0.25">
      <c r="F23" s="6" t="s">
        <v>56</v>
      </c>
      <c r="G23" s="5" t="s">
        <v>1</v>
      </c>
      <c r="H23" s="5">
        <v>111</v>
      </c>
      <c r="I23" s="4">
        <v>183</v>
      </c>
      <c r="L23" t="s">
        <v>23</v>
      </c>
      <c r="M23" s="10">
        <f>SUMIF('Problem 2'!$G$7:$G$46,$L23,'Problem 2'!$H$7:$H$46)</f>
        <v>308</v>
      </c>
      <c r="N23" s="10">
        <f>SUMIF('Problem 2'!$G$7:$G$46,$L23,'Problem 2'!$I$7:$I$46)</f>
        <v>508</v>
      </c>
    </row>
    <row r="24" spans="1:14" x14ac:dyDescent="0.25">
      <c r="F24" s="9" t="s">
        <v>55</v>
      </c>
      <c r="G24" s="8" t="s">
        <v>38</v>
      </c>
      <c r="H24" s="8">
        <v>180</v>
      </c>
      <c r="I24" s="7">
        <v>317</v>
      </c>
      <c r="L24" t="s">
        <v>20</v>
      </c>
      <c r="M24" s="10">
        <f>SUMIF('Problem 2'!$G$7:$G$46,$L24,'Problem 2'!$H$7:$H$46)</f>
        <v>355</v>
      </c>
      <c r="N24" s="10">
        <f>SUMIF('Problem 2'!$G$7:$G$46,$L24,'Problem 2'!$I$7:$I$46)</f>
        <v>588</v>
      </c>
    </row>
    <row r="25" spans="1:14" x14ac:dyDescent="0.25">
      <c r="A25" t="s">
        <v>54</v>
      </c>
      <c r="F25" s="6" t="s">
        <v>53</v>
      </c>
      <c r="G25" s="5" t="s">
        <v>43</v>
      </c>
      <c r="H25" s="5">
        <v>224</v>
      </c>
      <c r="I25" s="4">
        <v>355</v>
      </c>
      <c r="L25" t="s">
        <v>19</v>
      </c>
      <c r="M25" s="10">
        <f>SUMIF('Problem 2'!$G$7:$G$46,$L25,'Problem 2'!$H$7:$H$46)</f>
        <v>305</v>
      </c>
      <c r="N25" s="10">
        <f>SUMIF('Problem 2'!$G$7:$G$46,$L25,'Problem 2'!$I$7:$I$46)</f>
        <v>493</v>
      </c>
    </row>
    <row r="26" spans="1:14" x14ac:dyDescent="0.25">
      <c r="A26" t="s">
        <v>52</v>
      </c>
      <c r="F26" s="9" t="s">
        <v>51</v>
      </c>
      <c r="G26" s="8" t="s">
        <v>49</v>
      </c>
      <c r="H26" s="8">
        <v>362</v>
      </c>
      <c r="I26" s="7">
        <v>614</v>
      </c>
      <c r="L26" t="s">
        <v>14</v>
      </c>
      <c r="M26" s="10">
        <f>SUMIF('Problem 2'!$G$7:$G$46,$L26,'Problem 2'!$H$7:$H$46)</f>
        <v>380</v>
      </c>
      <c r="N26" s="10">
        <f>SUMIF('Problem 2'!$G$7:$G$46,$L26,'Problem 2'!$I$7:$I$46)</f>
        <v>628</v>
      </c>
    </row>
    <row r="27" spans="1:14" x14ac:dyDescent="0.25">
      <c r="A27" t="s">
        <v>41</v>
      </c>
      <c r="F27" s="6" t="s">
        <v>50</v>
      </c>
      <c r="G27" s="5" t="s">
        <v>43</v>
      </c>
      <c r="H27" s="5">
        <v>149</v>
      </c>
      <c r="I27" s="4">
        <v>224</v>
      </c>
      <c r="L27" t="s">
        <v>16</v>
      </c>
      <c r="M27" s="10">
        <f>SUMIF('Problem 2'!$G$7:$G$46,$L27,'Problem 2'!$H$7:$H$46)</f>
        <v>446</v>
      </c>
      <c r="N27" s="10">
        <f>SUMIF('Problem 2'!$G$7:$G$46,$L27,'Problem 2'!$I$7:$I$46)</f>
        <v>650</v>
      </c>
    </row>
    <row r="28" spans="1:14" x14ac:dyDescent="0.25">
      <c r="A28" t="s">
        <v>49</v>
      </c>
      <c r="F28" s="9" t="s">
        <v>48</v>
      </c>
      <c r="G28" s="8" t="s">
        <v>3</v>
      </c>
      <c r="H28" s="8">
        <v>142</v>
      </c>
      <c r="I28" s="7">
        <v>242</v>
      </c>
      <c r="L28" t="s">
        <v>13</v>
      </c>
      <c r="M28" s="10">
        <f>SUMIF('Problem 2'!$G$7:$G$46,$L28,'Problem 2'!$H$7:$H$46)</f>
        <v>317</v>
      </c>
      <c r="N28" s="10">
        <f>SUMIF('Problem 2'!$G$7:$G$46,$L28,'Problem 2'!$I$7:$I$46)</f>
        <v>551</v>
      </c>
    </row>
    <row r="29" spans="1:14" x14ac:dyDescent="0.25">
      <c r="A29" t="s">
        <v>47</v>
      </c>
      <c r="F29" s="6" t="s">
        <v>46</v>
      </c>
      <c r="G29" s="5" t="s">
        <v>19</v>
      </c>
      <c r="H29" s="5">
        <v>153</v>
      </c>
      <c r="I29" s="4">
        <v>254</v>
      </c>
      <c r="L29" t="s">
        <v>10</v>
      </c>
      <c r="M29" s="10">
        <f>SUMIF('Problem 2'!$G$7:$G$46,$L29,'Problem 2'!$H$7:$H$46)</f>
        <v>247</v>
      </c>
      <c r="N29" s="10">
        <f>SUMIF('Problem 2'!$G$7:$G$46,$L29,'Problem 2'!$I$7:$I$46)</f>
        <v>443</v>
      </c>
    </row>
    <row r="30" spans="1:14" x14ac:dyDescent="0.25">
      <c r="A30" t="s">
        <v>45</v>
      </c>
      <c r="F30" s="9" t="s">
        <v>44</v>
      </c>
      <c r="G30" s="8" t="s">
        <v>9</v>
      </c>
      <c r="H30" s="8">
        <v>118</v>
      </c>
      <c r="I30" s="7">
        <v>211</v>
      </c>
      <c r="L30" t="s">
        <v>9</v>
      </c>
      <c r="M30" s="10">
        <f>SUMIF('Problem 2'!$G$7:$G$46,$L30,'Problem 2'!$H$7:$H$46)</f>
        <v>274</v>
      </c>
      <c r="N30" s="10">
        <f>SUMIF('Problem 2'!$G$7:$G$46,$L30,'Problem 2'!$I$7:$I$46)</f>
        <v>483</v>
      </c>
    </row>
    <row r="31" spans="1:14" x14ac:dyDescent="0.25">
      <c r="A31" t="s">
        <v>43</v>
      </c>
      <c r="F31" s="6" t="s">
        <v>42</v>
      </c>
      <c r="G31" s="5" t="s">
        <v>41</v>
      </c>
      <c r="H31" s="5">
        <v>439</v>
      </c>
      <c r="I31" s="4">
        <v>651</v>
      </c>
      <c r="L31" t="s">
        <v>8</v>
      </c>
      <c r="M31" s="10">
        <f>SUMIF('Problem 2'!$G$7:$G$46,$L31,'Problem 2'!$H$7:$H$46)</f>
        <v>280</v>
      </c>
      <c r="N31" s="10">
        <f>SUMIF('Problem 2'!$G$7:$G$46,$L31,'Problem 2'!$I$7:$I$46)</f>
        <v>458</v>
      </c>
    </row>
    <row r="32" spans="1:14" x14ac:dyDescent="0.25">
      <c r="A32" t="s">
        <v>40</v>
      </c>
      <c r="F32" s="9" t="s">
        <v>39</v>
      </c>
      <c r="G32" s="8" t="s">
        <v>29</v>
      </c>
      <c r="H32" s="8">
        <v>219</v>
      </c>
      <c r="I32" s="7">
        <v>358</v>
      </c>
      <c r="L32" t="s">
        <v>7</v>
      </c>
      <c r="M32" s="10">
        <f>SUMIF('Problem 2'!$G$7:$G$46,$L32,'Problem 2'!$H$7:$H$46)</f>
        <v>375</v>
      </c>
      <c r="N32" s="10">
        <f>SUMIF('Problem 2'!$G$7:$G$46,$L32,'Problem 2'!$I$7:$I$46)</f>
        <v>584</v>
      </c>
    </row>
    <row r="33" spans="1:14" x14ac:dyDescent="0.25">
      <c r="A33" t="s">
        <v>38</v>
      </c>
      <c r="F33" s="6" t="s">
        <v>37</v>
      </c>
      <c r="G33" s="5" t="s">
        <v>34</v>
      </c>
      <c r="H33" s="5">
        <v>371</v>
      </c>
      <c r="I33" s="4">
        <v>634</v>
      </c>
      <c r="L33" t="s">
        <v>6</v>
      </c>
      <c r="M33" s="10">
        <f>SUMIF('Problem 2'!$G$7:$G$46,$L33,'Problem 2'!$H$7:$H$46)</f>
        <v>378</v>
      </c>
      <c r="N33" s="10">
        <f>SUMIF('Problem 2'!$G$7:$G$46,$L33,'Problem 2'!$I$7:$I$46)</f>
        <v>544</v>
      </c>
    </row>
    <row r="34" spans="1:14" x14ac:dyDescent="0.25">
      <c r="A34" t="s">
        <v>11</v>
      </c>
      <c r="F34" s="9" t="s">
        <v>36</v>
      </c>
      <c r="G34" s="8" t="s">
        <v>8</v>
      </c>
      <c r="H34" s="8">
        <v>77</v>
      </c>
      <c r="I34" s="7">
        <v>141</v>
      </c>
      <c r="L34" t="s">
        <v>5</v>
      </c>
      <c r="M34" s="10">
        <f>SUMIF('Problem 2'!$G$7:$G$46,$L34,'Problem 2'!$H$7:$H$46)</f>
        <v>257</v>
      </c>
      <c r="N34" s="10">
        <f>SUMIF('Problem 2'!$G$7:$G$46,$L34,'Problem 2'!$I$7:$I$46)</f>
        <v>407</v>
      </c>
    </row>
    <row r="35" spans="1:14" x14ac:dyDescent="0.25">
      <c r="A35" t="s">
        <v>30</v>
      </c>
      <c r="F35" s="6" t="s">
        <v>35</v>
      </c>
      <c r="G35" s="5" t="s">
        <v>2</v>
      </c>
      <c r="H35" s="5">
        <v>247</v>
      </c>
      <c r="I35" s="4">
        <v>416</v>
      </c>
      <c r="L35" t="s">
        <v>4</v>
      </c>
      <c r="M35" s="10">
        <f>SUMIF('Problem 2'!$G$7:$G$46,$L35,'Problem 2'!$H$7:$H$46)</f>
        <v>243</v>
      </c>
      <c r="N35" s="10">
        <f>SUMIF('Problem 2'!$G$7:$G$46,$L35,'Problem 2'!$I$7:$I$46)</f>
        <v>416</v>
      </c>
    </row>
    <row r="36" spans="1:14" x14ac:dyDescent="0.25">
      <c r="A36" t="s">
        <v>34</v>
      </c>
      <c r="F36" s="9" t="s">
        <v>33</v>
      </c>
      <c r="G36" s="8" t="s">
        <v>8</v>
      </c>
      <c r="H36" s="8">
        <v>203</v>
      </c>
      <c r="I36" s="7">
        <v>317</v>
      </c>
      <c r="L36" t="s">
        <v>3</v>
      </c>
      <c r="M36" s="10">
        <f>SUMIF('Problem 2'!$G$7:$G$46,$L36,'Problem 2'!$H$7:$H$46)</f>
        <v>301</v>
      </c>
      <c r="N36" s="10">
        <f>SUMIF('Problem 2'!$G$7:$G$46,$L36,'Problem 2'!$I$7:$I$46)</f>
        <v>504</v>
      </c>
    </row>
    <row r="37" spans="1:14" x14ac:dyDescent="0.25">
      <c r="A37" t="s">
        <v>32</v>
      </c>
      <c r="F37" s="6" t="s">
        <v>31</v>
      </c>
      <c r="G37" s="5" t="s">
        <v>30</v>
      </c>
      <c r="H37" s="5">
        <v>450</v>
      </c>
      <c r="I37" s="4">
        <v>659</v>
      </c>
      <c r="L37" t="s">
        <v>2</v>
      </c>
      <c r="M37" s="10">
        <f>SUMIF('Problem 2'!$G$7:$G$46,$L37,'Problem 2'!$H$7:$H$46)</f>
        <v>247</v>
      </c>
      <c r="N37" s="10">
        <f>SUMIF('Problem 2'!$G$7:$G$46,$L37,'Problem 2'!$I$7:$I$46)</f>
        <v>416</v>
      </c>
    </row>
    <row r="38" spans="1:14" x14ac:dyDescent="0.25">
      <c r="A38" t="s">
        <v>29</v>
      </c>
      <c r="F38" s="9" t="s">
        <v>28</v>
      </c>
      <c r="G38" s="8" t="s">
        <v>6</v>
      </c>
      <c r="H38" s="8">
        <v>378</v>
      </c>
      <c r="I38" s="7">
        <v>544</v>
      </c>
      <c r="L38" t="s">
        <v>1</v>
      </c>
      <c r="M38" s="10">
        <f>SUMIF('Problem 2'!$G$7:$G$46,$L38,'Problem 2'!$H$7:$H$46)</f>
        <v>328</v>
      </c>
      <c r="N38" s="10">
        <f>SUMIF('Problem 2'!$G$7:$G$46,$L38,'Problem 2'!$I$7:$I$46)</f>
        <v>533</v>
      </c>
    </row>
    <row r="39" spans="1:14" x14ac:dyDescent="0.25">
      <c r="A39" t="s">
        <v>27</v>
      </c>
      <c r="F39" s="6" t="s">
        <v>26</v>
      </c>
      <c r="G39" s="5" t="s">
        <v>0</v>
      </c>
      <c r="H39" s="5">
        <v>274</v>
      </c>
      <c r="I39" s="4">
        <v>456</v>
      </c>
      <c r="L39" t="s">
        <v>0</v>
      </c>
      <c r="M39" s="10">
        <f>SUMIF('Problem 2'!$G$7:$G$46,$L39,'Problem 2'!$H$7:$H$46)</f>
        <v>274</v>
      </c>
      <c r="N39" s="10">
        <f>SUMIF('Problem 2'!$G$7:$G$46,$L39,'Problem 2'!$I$7:$I$46)</f>
        <v>456</v>
      </c>
    </row>
    <row r="40" spans="1:14" x14ac:dyDescent="0.25">
      <c r="A40" t="s">
        <v>25</v>
      </c>
      <c r="F40" s="9" t="s">
        <v>24</v>
      </c>
      <c r="G40" s="8" t="s">
        <v>5</v>
      </c>
      <c r="H40" s="8">
        <v>257</v>
      </c>
      <c r="I40" s="7">
        <v>407</v>
      </c>
    </row>
    <row r="41" spans="1:14" x14ac:dyDescent="0.25">
      <c r="A41" t="s">
        <v>23</v>
      </c>
      <c r="F41" s="6" t="s">
        <v>22</v>
      </c>
      <c r="G41" s="5" t="s">
        <v>1</v>
      </c>
      <c r="H41" s="5">
        <v>217</v>
      </c>
      <c r="I41" s="4">
        <v>350</v>
      </c>
    </row>
    <row r="42" spans="1:14" x14ac:dyDescent="0.25">
      <c r="A42" t="s">
        <v>20</v>
      </c>
      <c r="F42" s="9" t="s">
        <v>21</v>
      </c>
      <c r="G42" s="8" t="s">
        <v>20</v>
      </c>
      <c r="H42" s="8">
        <v>355</v>
      </c>
      <c r="I42" s="7">
        <v>588</v>
      </c>
    </row>
    <row r="43" spans="1:14" x14ac:dyDescent="0.25">
      <c r="A43" t="s">
        <v>19</v>
      </c>
      <c r="F43" s="6" t="s">
        <v>18</v>
      </c>
      <c r="G43" s="5" t="s">
        <v>3</v>
      </c>
      <c r="H43" s="5">
        <v>159</v>
      </c>
      <c r="I43" s="4">
        <v>262</v>
      </c>
    </row>
    <row r="44" spans="1:14" x14ac:dyDescent="0.25">
      <c r="A44" t="s">
        <v>14</v>
      </c>
      <c r="F44" s="9" t="s">
        <v>17</v>
      </c>
      <c r="G44" s="8" t="s">
        <v>9</v>
      </c>
      <c r="H44" s="8">
        <v>156</v>
      </c>
      <c r="I44" s="7">
        <v>272</v>
      </c>
    </row>
    <row r="45" spans="1:14" x14ac:dyDescent="0.25">
      <c r="A45" t="s">
        <v>16</v>
      </c>
      <c r="F45" s="6" t="s">
        <v>15</v>
      </c>
      <c r="G45" s="5" t="s">
        <v>14</v>
      </c>
      <c r="H45" s="5">
        <v>380</v>
      </c>
      <c r="I45" s="4">
        <v>628</v>
      </c>
    </row>
    <row r="46" spans="1:14" x14ac:dyDescent="0.25">
      <c r="A46" t="s">
        <v>13</v>
      </c>
      <c r="F46" s="3" t="s">
        <v>12</v>
      </c>
      <c r="G46" s="2" t="s">
        <v>11</v>
      </c>
      <c r="H46" s="2">
        <v>342</v>
      </c>
      <c r="I46" s="1">
        <v>535</v>
      </c>
    </row>
    <row r="47" spans="1:14" x14ac:dyDescent="0.25">
      <c r="A47" t="s">
        <v>10</v>
      </c>
    </row>
    <row r="48" spans="1:14" x14ac:dyDescent="0.25">
      <c r="A48" t="s">
        <v>9</v>
      </c>
    </row>
    <row r="49" spans="1:1" x14ac:dyDescent="0.25">
      <c r="A49" t="s">
        <v>8</v>
      </c>
    </row>
    <row r="50" spans="1:1" x14ac:dyDescent="0.25">
      <c r="A50" t="s">
        <v>7</v>
      </c>
    </row>
    <row r="51" spans="1:1" x14ac:dyDescent="0.25">
      <c r="A51" t="s">
        <v>6</v>
      </c>
    </row>
    <row r="52" spans="1:1" x14ac:dyDescent="0.25">
      <c r="A52" t="s">
        <v>5</v>
      </c>
    </row>
    <row r="53" spans="1:1" x14ac:dyDescent="0.25">
      <c r="A53" t="s">
        <v>4</v>
      </c>
    </row>
    <row r="54" spans="1:1" x14ac:dyDescent="0.25">
      <c r="A54" t="s">
        <v>3</v>
      </c>
    </row>
    <row r="55" spans="1:1" x14ac:dyDescent="0.25">
      <c r="A55" t="s">
        <v>2</v>
      </c>
    </row>
    <row r="56" spans="1:1" x14ac:dyDescent="0.25">
      <c r="A56" t="s">
        <v>1</v>
      </c>
    </row>
    <row r="57" spans="1:1" x14ac:dyDescent="0.25">
      <c r="A5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2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2016-06-20T12:40:47Z</dcterms:created>
  <dcterms:modified xsi:type="dcterms:W3CDTF">2016-06-20T12:41:13Z</dcterms:modified>
</cp:coreProperties>
</file>