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985" yWindow="-15" windowWidth="5970" windowHeight="6570"/>
  </bookViews>
  <sheets>
    <sheet name="original model" sheetId="1" r:id="rId1"/>
    <sheet name="Sheet3" sheetId="3" r:id="rId2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22211" iterate="1" iterateCount="1"/>
</workbook>
</file>

<file path=xl/calcChain.xml><?xml version="1.0" encoding="utf-8"?>
<calcChain xmlns="http://schemas.openxmlformats.org/spreadsheetml/2006/main">
  <c r="C3" i="1"/>
  <c r="B11"/>
  <c r="B10"/>
  <c r="B13"/>
  <c r="B12"/>
  <c r="B14"/>
  <c r="B15"/>
  <c r="B16"/>
  <c r="B17"/>
  <c r="C11"/>
  <c r="C10"/>
  <c r="C13"/>
  <c r="C12"/>
  <c r="C14"/>
  <c r="C15"/>
  <c r="C16"/>
  <c r="C17"/>
  <c r="D11"/>
  <c r="D10"/>
  <c r="D13"/>
  <c r="D12"/>
  <c r="D14"/>
  <c r="D15"/>
  <c r="D16"/>
  <c r="D17"/>
  <c r="E11"/>
  <c r="E10"/>
  <c r="E13"/>
  <c r="E12"/>
  <c r="E14"/>
  <c r="E15"/>
  <c r="E16"/>
  <c r="E17"/>
  <c r="F11"/>
  <c r="F10"/>
  <c r="F13"/>
  <c r="F12"/>
  <c r="F14"/>
  <c r="F15"/>
  <c r="F16"/>
  <c r="F17"/>
  <c r="B19"/>
</calcChain>
</file>

<file path=xl/sharedStrings.xml><?xml version="1.0" encoding="utf-8"?>
<sst xmlns="http://schemas.openxmlformats.org/spreadsheetml/2006/main" count="22" uniqueCount="22">
  <si>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</si>
  <si>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</si>
  <si>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</si>
  <si>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</si>
  <si>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</si>
  <si>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</si>
  <si>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</si>
  <si>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</si>
  <si>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</si>
  <si>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</si>
  <si>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</si>
  <si>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</si>
  <si>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</si>
  <si>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</si>
  <si>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</si>
  <si>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</si>
  <si>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</si>
  <si>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</si>
  <si>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we changed c3</t>
  </si>
  <si>
    <t>formula so</t>
  </si>
  <si>
    <t>when e3 =0 we have -10%</t>
  </si>
  <si>
    <t>sales growth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</si>
</sst>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D3" sqref="D3"/>
    </sheetView>
  </sheetViews>
  <sheetFormatPr defaultRowHeight="12.75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>
      <c r="B1" t="s">
        <v>14</v>
      </c>
      <c r="C1">
        <v>0.4</v>
      </c>
    </row>
    <row r="2" spans="1:6" ht="24.95" customHeight="1">
      <c r="B2" t="s">
        <v>1</v>
      </c>
      <c r="C2">
        <v>10000</v>
      </c>
      <c r="F2" t="s">
        <v>18</v>
      </c>
    </row>
    <row r="3" spans="1:6" ht="24.95" customHeight="1">
      <c r="B3" t="s">
        <v>2</v>
      </c>
      <c r="C3">
        <f>(-10+E3)/100</f>
        <v>-0.1</v>
      </c>
      <c r="E3">
        <v>0</v>
      </c>
      <c r="F3" t="s">
        <v>19</v>
      </c>
    </row>
    <row r="4" spans="1:6" ht="24.95" customHeight="1">
      <c r="B4" t="s">
        <v>3</v>
      </c>
      <c r="C4" s="1">
        <v>9</v>
      </c>
      <c r="F4" t="s">
        <v>20</v>
      </c>
    </row>
    <row r="5" spans="1:6" ht="24.95" customHeight="1">
      <c r="B5" t="s">
        <v>4</v>
      </c>
      <c r="C5" s="1">
        <v>6</v>
      </c>
      <c r="F5" t="s">
        <v>21</v>
      </c>
    </row>
    <row r="6" spans="1:6" ht="30" customHeight="1">
      <c r="B6" t="s">
        <v>5</v>
      </c>
      <c r="C6">
        <v>0.15</v>
      </c>
    </row>
    <row r="7" spans="1:6" ht="30" customHeight="1">
      <c r="B7" t="s">
        <v>12</v>
      </c>
      <c r="C7">
        <v>0.05</v>
      </c>
    </row>
    <row r="8" spans="1:6" ht="30" customHeight="1">
      <c r="B8" t="s">
        <v>13</v>
      </c>
      <c r="C8">
        <v>0.03</v>
      </c>
    </row>
    <row r="9" spans="1:6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>
      <c r="A10" t="s">
        <v>7</v>
      </c>
      <c r="B10">
        <f>Year1sales</f>
        <v>10000</v>
      </c>
      <c r="C10">
        <f>B10*(1+Sales_growth)</f>
        <v>9000</v>
      </c>
      <c r="D10">
        <f>C10*(1+Sales_growth)</f>
        <v>8100</v>
      </c>
      <c r="E10">
        <f>D10*(1+Sales_growth)</f>
        <v>7290</v>
      </c>
      <c r="F10">
        <f>E10*(1+Sales_growth)</f>
        <v>6561</v>
      </c>
    </row>
    <row r="11" spans="1:6">
      <c r="A11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>
      <c r="A13" t="s">
        <v>8</v>
      </c>
      <c r="B13" s="2">
        <f>B11*B10</f>
        <v>90000</v>
      </c>
      <c r="C13" s="2">
        <f>C11*C10</f>
        <v>83430</v>
      </c>
      <c r="D13" s="2">
        <f>D11*D10</f>
        <v>77339.61</v>
      </c>
      <c r="E13" s="2">
        <f>E11*E10</f>
        <v>71693.818469999998</v>
      </c>
      <c r="F13" s="2">
        <f>F11*F10</f>
        <v>66460.169721690007</v>
      </c>
    </row>
    <row r="14" spans="1:6">
      <c r="A14" t="s">
        <v>9</v>
      </c>
      <c r="B14" s="2">
        <f>B10*B12</f>
        <v>60000</v>
      </c>
      <c r="C14" s="2">
        <f>C10*C12</f>
        <v>56700.000000000007</v>
      </c>
      <c r="D14" s="2">
        <f>D10*D12</f>
        <v>53581.500000000007</v>
      </c>
      <c r="E14" s="2">
        <f>E10*E12</f>
        <v>50634.517500000009</v>
      </c>
      <c r="F14" s="2">
        <f>F10*F12</f>
        <v>47849.619037500008</v>
      </c>
    </row>
    <row r="15" spans="1:6">
      <c r="A15" t="s">
        <v>17</v>
      </c>
      <c r="B15" s="2">
        <f>B13-B14</f>
        <v>30000</v>
      </c>
      <c r="C15" s="2">
        <f>C13-C14</f>
        <v>26729.999999999993</v>
      </c>
      <c r="D15" s="2">
        <f>D13-D14</f>
        <v>23758.109999999993</v>
      </c>
      <c r="E15" s="2">
        <f>E13-E14</f>
        <v>21059.300969999989</v>
      </c>
      <c r="F15" s="2">
        <f>F13-F14</f>
        <v>18610.550684189999</v>
      </c>
    </row>
    <row r="16" spans="1:6">
      <c r="A16" t="s">
        <v>10</v>
      </c>
      <c r="B16" s="2">
        <f>taxrate*B15</f>
        <v>12000</v>
      </c>
      <c r="C16" s="2">
        <f>taxrate*C15</f>
        <v>10691.999999999998</v>
      </c>
      <c r="D16" s="2">
        <f>taxrate*D15</f>
        <v>9503.243999999997</v>
      </c>
      <c r="E16" s="2">
        <f>taxrate*E15</f>
        <v>8423.7203879999961</v>
      </c>
      <c r="F16" s="2">
        <f>taxrate*F15</f>
        <v>7444.220273676</v>
      </c>
    </row>
    <row r="17" spans="1:6">
      <c r="A17" t="s">
        <v>11</v>
      </c>
      <c r="B17" s="2">
        <f>B15-B16</f>
        <v>18000</v>
      </c>
      <c r="C17" s="2">
        <f>C15-C16</f>
        <v>16037.999999999995</v>
      </c>
      <c r="D17" s="2">
        <f>D15-D16</f>
        <v>14254.865999999996</v>
      </c>
      <c r="E17" s="2">
        <f>E15-E16</f>
        <v>12635.580581999993</v>
      </c>
      <c r="F17" s="2">
        <f>F15-F16</f>
        <v>11166.330410513998</v>
      </c>
    </row>
    <row r="19" spans="1:6">
      <c r="A19" t="s">
        <v>6</v>
      </c>
      <c r="B19" s="3">
        <f>NPV(intrate,B17:F17)</f>
        <v>49928.085741764349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8BB5FD9-A655-4F42-8D89-42CBF6131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CB50DE-7E3C-4371-AB68-B1D01FA36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7D1A53-6E17-4BCA-968F-FF64987662EA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original model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Susie</cp:lastModifiedBy>
  <cp:revision/>
  <dcterms:created xsi:type="dcterms:W3CDTF">2007-04-18T21:05:57Z</dcterms:created>
  <dcterms:modified xsi:type="dcterms:W3CDTF">2007-04-18T21:05:57Z</dcterms:modified>
</cp:coreProperties>
</file>