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3capbudgeting\Companion Content\Solution Files\"/>
    </mc:Choice>
  </mc:AlternateContent>
  <bookViews>
    <workbookView xWindow="0" yWindow="0" windowWidth="20490" windowHeight="8910"/>
  </bookViews>
  <sheets>
    <sheet name="Solver 2" sheetId="1" r:id="rId1"/>
  </sheets>
  <definedNames>
    <definedName name="solver_adj" localSheetId="0" hidden="1">'Solver 2'!$F$9:$F$18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'Solver 2'!$F$9:$F$18</definedName>
    <definedName name="solver_lhs2" localSheetId="0" hidden="1">'Solver 2'!$I$17</definedName>
    <definedName name="solver_lhs3" localSheetId="0" hidden="1">'Solver 2'!$I$20</definedName>
    <definedName name="solver_lhs4" localSheetId="0" hidden="1">'Solver 2'!$I$23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'Solver 2'!$I$14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binary</definedName>
    <definedName name="solver_rhs2" localSheetId="0" hidden="1">'Solver 2'!$K$17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0" i="1"/>
  <c r="I17" i="1"/>
  <c r="I14" i="1"/>
  <c r="L23" i="1"/>
  <c r="L17" i="1"/>
  <c r="L20" i="1"/>
  <c r="L14" i="1"/>
</calcChain>
</file>

<file path=xl/sharedStrings.xml><?xml version="1.0" encoding="utf-8"?>
<sst xmlns="http://schemas.openxmlformats.org/spreadsheetml/2006/main" count="36" uniqueCount="33">
  <si>
    <t>I am trying to fill a backpackwith items</t>
  </si>
  <si>
    <t>that will give me maximum benefit on a hiking trip.</t>
  </si>
  <si>
    <t>The weight in pounds, and benefit for each item</t>
  </si>
  <si>
    <t xml:space="preserve">are given below. The backpack can hold at most 26  pounds. </t>
  </si>
  <si>
    <t>At least one drink (water or Gatorade) and at least one protein (cheese or beef jerky) must be packed.</t>
  </si>
  <si>
    <t>How can I obtain the maximum benefit from my backpack?</t>
  </si>
  <si>
    <t>Item Number</t>
  </si>
  <si>
    <t>Item</t>
  </si>
  <si>
    <t>Benefit</t>
  </si>
  <si>
    <t>Weight</t>
  </si>
  <si>
    <t>Binary</t>
  </si>
  <si>
    <t>Flashlight</t>
  </si>
  <si>
    <t>Cereal</t>
  </si>
  <si>
    <t>Cake</t>
  </si>
  <si>
    <t>Water</t>
  </si>
  <si>
    <t>Gatorade</t>
  </si>
  <si>
    <t>Bug Spray</t>
  </si>
  <si>
    <t>Umbrella</t>
  </si>
  <si>
    <t>Knife</t>
  </si>
  <si>
    <t>Cheese</t>
  </si>
  <si>
    <t>&lt;=</t>
  </si>
  <si>
    <t>Beef Jerky</t>
  </si>
  <si>
    <t>Drink</t>
  </si>
  <si>
    <t>&gt;=</t>
  </si>
  <si>
    <t>Target cell</t>
  </si>
  <si>
    <t>Max benefit</t>
  </si>
  <si>
    <t>Protein</t>
  </si>
  <si>
    <t>Changing cells</t>
  </si>
  <si>
    <t>binaries for each item</t>
  </si>
  <si>
    <t>Constraints</t>
  </si>
  <si>
    <t>Weight&lt;=26</t>
  </si>
  <si>
    <t>&gt;=1 drink</t>
  </si>
  <si>
    <t>&gt;=1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</si>
</sst>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workbookViewId="0">
      <selection activeCell="B8" sqref="B8:E18"/>
    </sheetView>
  </sheetViews>
  <sheetFormatPr defaultRowHeight="15" x14ac:dyDescent="0.25"/>
  <cols>
    <col min="1" max="1" width="9.140625" style="1"/>
    <col min="2" max="2" width="14.5703125" style="1" customWidth="1"/>
    <col min="3" max="3" width="9.28515625" style="1" customWidth="1"/>
    <col min="4" max="16384" width="9.140625" style="1"/>
  </cols>
  <sheetData>
    <row r="2" spans="2:12" x14ac:dyDescent="0.25">
      <c r="C2" s="1" t="s">
        <v>0</v>
      </c>
    </row>
    <row r="3" spans="2:12" x14ac:dyDescent="0.25">
      <c r="B3" s="2"/>
      <c r="C3" s="2" t="s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 t="s">
        <v>2</v>
      </c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2"/>
      <c r="C5" s="2" t="s">
        <v>3</v>
      </c>
      <c r="D5" s="2"/>
      <c r="E5" s="2"/>
      <c r="F5" s="2"/>
      <c r="G5" s="2"/>
      <c r="H5" s="2"/>
      <c r="I5" s="2"/>
      <c r="J5" s="2"/>
      <c r="K5" s="2"/>
      <c r="L5" s="2"/>
    </row>
    <row r="6" spans="2:12" x14ac:dyDescent="0.25"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"/>
      <c r="C7" s="2" t="s">
        <v>5</v>
      </c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/>
      <c r="H8" s="2"/>
      <c r="I8" s="2"/>
      <c r="J8" s="2"/>
      <c r="K8" s="2"/>
      <c r="L8" s="2"/>
    </row>
    <row r="9" spans="2:12" x14ac:dyDescent="0.25">
      <c r="B9" s="2">
        <v>1</v>
      </c>
      <c r="C9" s="2" t="s">
        <v>11</v>
      </c>
      <c r="D9" s="2">
        <v>8</v>
      </c>
      <c r="E9" s="2">
        <v>2</v>
      </c>
      <c r="F9" s="3">
        <v>1</v>
      </c>
      <c r="G9" s="2"/>
      <c r="H9" s="2"/>
      <c r="I9" s="2"/>
      <c r="J9" s="2"/>
      <c r="K9" s="2"/>
      <c r="L9" s="2"/>
    </row>
    <row r="10" spans="2:12" x14ac:dyDescent="0.25">
      <c r="B10" s="2">
        <v>2</v>
      </c>
      <c r="C10" s="2" t="s">
        <v>12</v>
      </c>
      <c r="D10" s="2">
        <v>5</v>
      </c>
      <c r="E10" s="2">
        <v>5</v>
      </c>
      <c r="F10" s="3">
        <v>0</v>
      </c>
      <c r="G10" s="2"/>
      <c r="H10" s="2"/>
      <c r="I10" s="4"/>
      <c r="J10" s="2"/>
      <c r="K10" s="2"/>
      <c r="L10" s="2"/>
    </row>
    <row r="11" spans="2:12" x14ac:dyDescent="0.25">
      <c r="B11" s="2">
        <v>3</v>
      </c>
      <c r="C11" s="2" t="s">
        <v>13</v>
      </c>
      <c r="D11" s="2">
        <v>8</v>
      </c>
      <c r="E11" s="2">
        <v>3</v>
      </c>
      <c r="F11" s="3">
        <v>1</v>
      </c>
      <c r="G11" s="2"/>
      <c r="H11" s="2"/>
      <c r="I11" s="2"/>
      <c r="J11" s="2"/>
      <c r="K11" s="2"/>
      <c r="L11" s="2"/>
    </row>
    <row r="12" spans="2:12" x14ac:dyDescent="0.25">
      <c r="B12" s="2">
        <v>4</v>
      </c>
      <c r="C12" s="2" t="s">
        <v>14</v>
      </c>
      <c r="D12" s="2">
        <v>4</v>
      </c>
      <c r="E12" s="2">
        <v>4</v>
      </c>
      <c r="F12" s="3">
        <v>0</v>
      </c>
      <c r="G12" s="2"/>
      <c r="H12" s="2"/>
      <c r="I12" s="2"/>
      <c r="J12" s="2"/>
      <c r="K12" s="2"/>
      <c r="L12" s="2"/>
    </row>
    <row r="13" spans="2:12" x14ac:dyDescent="0.25">
      <c r="B13" s="2">
        <v>5</v>
      </c>
      <c r="C13" s="2" t="s">
        <v>15</v>
      </c>
      <c r="D13" s="2">
        <v>5</v>
      </c>
      <c r="E13" s="2">
        <v>6</v>
      </c>
      <c r="F13" s="3">
        <v>1</v>
      </c>
      <c r="G13" s="2"/>
      <c r="H13" s="2"/>
      <c r="I13" s="2" t="s">
        <v>8</v>
      </c>
      <c r="J13" s="2"/>
      <c r="K13" s="2"/>
      <c r="L13" s="2"/>
    </row>
    <row r="14" spans="2:12" x14ac:dyDescent="0.25">
      <c r="B14" s="2">
        <v>6</v>
      </c>
      <c r="C14" s="2" t="s">
        <v>16</v>
      </c>
      <c r="D14" s="2">
        <v>8</v>
      </c>
      <c r="E14" s="2">
        <v>3</v>
      </c>
      <c r="F14" s="3">
        <v>1</v>
      </c>
      <c r="G14" s="2"/>
      <c r="H14" s="2"/>
      <c r="I14" s="2">
        <f>SUMPRODUCT(D9:D18,F9:F18)</f>
        <v>47</v>
      </c>
      <c r="J14" s="2"/>
      <c r="K14" s="2"/>
      <c r="L14" s="2" t="str">
        <f ca="1">_xlfn.FORMULATEXT(I14)</f>
        <v>=SUMPRODUCT(D9:D18,F9:F18)</v>
      </c>
    </row>
    <row r="15" spans="2:12" x14ac:dyDescent="0.25">
      <c r="B15" s="2">
        <v>7</v>
      </c>
      <c r="C15" s="2" t="s">
        <v>17</v>
      </c>
      <c r="D15" s="2">
        <v>5</v>
      </c>
      <c r="E15" s="2">
        <v>4</v>
      </c>
      <c r="F15" s="3">
        <v>1</v>
      </c>
      <c r="G15" s="2"/>
      <c r="H15" s="2"/>
      <c r="I15" s="2"/>
      <c r="J15" s="2"/>
      <c r="K15" s="2"/>
      <c r="L15" s="2"/>
    </row>
    <row r="16" spans="2:12" x14ac:dyDescent="0.25">
      <c r="B16" s="2">
        <v>8</v>
      </c>
      <c r="C16" s="2" t="s">
        <v>18</v>
      </c>
      <c r="D16" s="2">
        <v>9</v>
      </c>
      <c r="E16" s="2">
        <v>3</v>
      </c>
      <c r="F16" s="3">
        <v>1</v>
      </c>
      <c r="G16" s="2"/>
      <c r="H16" s="2"/>
      <c r="I16" s="2" t="s">
        <v>9</v>
      </c>
      <c r="J16" s="2"/>
      <c r="K16" s="2"/>
      <c r="L16" s="2"/>
    </row>
    <row r="17" spans="2:12" x14ac:dyDescent="0.25">
      <c r="B17" s="2">
        <v>9</v>
      </c>
      <c r="C17" s="2" t="s">
        <v>19</v>
      </c>
      <c r="D17" s="2">
        <v>3</v>
      </c>
      <c r="E17" s="2">
        <v>4</v>
      </c>
      <c r="F17" s="3">
        <v>0</v>
      </c>
      <c r="G17" s="2"/>
      <c r="H17" s="2"/>
      <c r="I17" s="2">
        <f>SUMPRODUCT(E9:E18,F9:F18)</f>
        <v>26</v>
      </c>
      <c r="J17" s="2" t="s">
        <v>20</v>
      </c>
      <c r="K17" s="2">
        <v>26</v>
      </c>
      <c r="L17" s="2" t="str">
        <f ca="1">_xlfn.FORMULATEXT(I17)</f>
        <v>=SUMPRODUCT(E9:E18,F9:F18)</v>
      </c>
    </row>
    <row r="18" spans="2:12" x14ac:dyDescent="0.25">
      <c r="B18" s="2">
        <v>10</v>
      </c>
      <c r="C18" s="2" t="s">
        <v>21</v>
      </c>
      <c r="D18" s="2">
        <v>4</v>
      </c>
      <c r="E18" s="2">
        <v>5</v>
      </c>
      <c r="F18" s="3">
        <v>1</v>
      </c>
      <c r="G18" s="2"/>
      <c r="H18" s="2"/>
      <c r="I18" s="2"/>
      <c r="J18" s="2"/>
      <c r="K18" s="2"/>
      <c r="L18" s="2"/>
    </row>
    <row r="19" spans="2:12" x14ac:dyDescent="0.25">
      <c r="I19" s="1" t="s">
        <v>22</v>
      </c>
    </row>
    <row r="20" spans="2:12" x14ac:dyDescent="0.25">
      <c r="I20" s="1">
        <f>F12+F13</f>
        <v>1</v>
      </c>
      <c r="J20" s="1" t="s">
        <v>23</v>
      </c>
      <c r="K20" s="1">
        <v>1</v>
      </c>
      <c r="L20" s="2" t="str">
        <f ca="1">_xlfn.FORMULATEXT(I20)</f>
        <v>=F12+F13</v>
      </c>
    </row>
    <row r="21" spans="2:12" x14ac:dyDescent="0.25">
      <c r="B21" s="1" t="s">
        <v>24</v>
      </c>
    </row>
    <row r="22" spans="2:12" x14ac:dyDescent="0.25">
      <c r="B22" s="1" t="s">
        <v>25</v>
      </c>
      <c r="I22" s="1" t="s">
        <v>26</v>
      </c>
    </row>
    <row r="23" spans="2:12" x14ac:dyDescent="0.25">
      <c r="B23" s="1" t="s">
        <v>27</v>
      </c>
      <c r="I23" s="1">
        <f>F17+F18</f>
        <v>1</v>
      </c>
      <c r="J23" s="1" t="s">
        <v>23</v>
      </c>
      <c r="K23" s="1">
        <v>1</v>
      </c>
      <c r="L23" s="2" t="str">
        <f ca="1">_xlfn.FORMULATEXT(I23)</f>
        <v>=F17+F18</v>
      </c>
    </row>
    <row r="24" spans="2:12" x14ac:dyDescent="0.25">
      <c r="B24" s="1" t="s">
        <v>28</v>
      </c>
    </row>
    <row r="25" spans="2:12" x14ac:dyDescent="0.25">
      <c r="B25" s="1" t="s">
        <v>29</v>
      </c>
    </row>
    <row r="26" spans="2:12" x14ac:dyDescent="0.25">
      <c r="B26" s="1" t="s">
        <v>30</v>
      </c>
    </row>
    <row r="27" spans="2:12" x14ac:dyDescent="0.25">
      <c r="B27" s="1" t="s">
        <v>31</v>
      </c>
    </row>
    <row r="28" spans="2:12" x14ac:dyDescent="0.25">
      <c r="B28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2016-06-24T11:11:06Z</dcterms:created>
  <dcterms:modified xsi:type="dcterms:W3CDTF">2016-06-24T11:12:39Z</dcterms:modified>
</cp:coreProperties>
</file>