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9finalmr\Ch 59 excel files_AR_Sept16\Solution Files\"/>
    </mc:Choice>
  </mc:AlternateContent>
  <bookViews>
    <workbookView xWindow="0" yWindow="0" windowWidth="20490" windowHeight="8910"/>
  </bookViews>
  <sheets>
    <sheet name="problem 10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0" i="1" l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M61" i="1"/>
  <c r="J61" i="1"/>
  <c r="I61" i="1"/>
  <c r="H61" i="1"/>
  <c r="M60" i="1"/>
  <c r="J60" i="1"/>
  <c r="I60" i="1"/>
  <c r="H60" i="1"/>
  <c r="J59" i="1"/>
  <c r="I59" i="1"/>
  <c r="H59" i="1"/>
  <c r="J58" i="1"/>
  <c r="I58" i="1"/>
  <c r="H58" i="1"/>
  <c r="J57" i="1"/>
  <c r="I57" i="1"/>
  <c r="H57" i="1"/>
  <c r="L56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</calcChain>
</file>

<file path=xl/sharedStrings.xml><?xml version="1.0" encoding="utf-8"?>
<sst xmlns="http://schemas.openxmlformats.org/spreadsheetml/2006/main" count="588" uniqueCount="55">
  <si>
    <t>high</t>
  </si>
  <si>
    <t>large</t>
  </si>
  <si>
    <t>Yield</t>
  </si>
  <si>
    <t>Pressure</t>
  </si>
  <si>
    <t>Temperature</t>
  </si>
  <si>
    <t>Size</t>
  </si>
  <si>
    <t>Eli Lilly is trying to determine how Pressure,</t>
  </si>
  <si>
    <t>low</t>
  </si>
  <si>
    <t>Temperature, and Container size influence product yield for a new drug, Niagara.</t>
  </si>
  <si>
    <t>small</t>
  </si>
  <si>
    <t>You are given the yield on 167 batches of Niagara,</t>
  </si>
  <si>
    <t>High</t>
  </si>
  <si>
    <t>SUMMARY OUTPUT</t>
  </si>
  <si>
    <t>as well as the Pressure, temperature and container size.</t>
  </si>
  <si>
    <t>Determine an equation that explains how</t>
  </si>
  <si>
    <t>Regression Statistics</t>
  </si>
  <si>
    <t>pressure, temperature and yield</t>
  </si>
  <si>
    <t>Multiple R</t>
  </si>
  <si>
    <t xml:space="preserve">affect yield. </t>
  </si>
  <si>
    <t>R Square</t>
  </si>
  <si>
    <t xml:space="preserve">If the process is run with pressure high, temperature low, and </t>
  </si>
  <si>
    <t>Adjusted R Square</t>
  </si>
  <si>
    <t>a large container you are 95% sure the actual yield will be between</t>
  </si>
  <si>
    <t>Standard Error</t>
  </si>
  <si>
    <t>______  and ___________.</t>
  </si>
  <si>
    <t>Observations</t>
  </si>
  <si>
    <t>You need not consider nonlinearities and interactions.</t>
  </si>
  <si>
    <t>15 points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</si>
  <si>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</si>
  <si>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</si>
  <si>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</si>
  <si>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</si>
  <si>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</si>
  <si>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</si>
  <si>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</si>
  <si>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</si>
  <si>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</si>
  <si>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</si>
  <si>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</si>
  <si>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</si>
  <si>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</si>
  <si>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</si>
  <si>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</si>
  <si>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</si>
  <si>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</si>
  <si>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High p value (.55) for Size so</t>
  </si>
  <si>
    <t>Size not important run it without Size</t>
  </si>
  <si>
    <t>All value significant</t>
  </si>
  <si>
    <t>Predicted yield = 53.36-33.7*Pressure+16.97*Temp</t>
  </si>
  <si>
    <t>For</t>
  </si>
  <si>
    <t>High Pressure and Low temp</t>
  </si>
  <si>
    <t>53.36-33.70*1+16.97*0=</t>
  </si>
  <si>
    <t>95% Confidence interval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</si>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</sst>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2" fillId="0" borderId="0" xfId="0" applyFont="1"/>
    <xf numFmtId="0" fontId="0" fillId="2" borderId="0" xfId="0" applyFill="1" applyBorder="1" applyAlignment="1"/>
    <xf numFmtId="0" fontId="0" fillId="2" borderId="2" xfId="0" applyFill="1" applyBorder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0"/>
  <sheetViews>
    <sheetView tabSelected="1" topLeftCell="A48" workbookViewId="0">
      <selection activeCell="D3" sqref="D3:J170"/>
    </sheetView>
  </sheetViews>
  <sheetFormatPr defaultRowHeight="15" x14ac:dyDescent="0.25"/>
  <cols>
    <col min="1" max="1" width="32.42578125" customWidth="1"/>
    <col min="3" max="3" width="40.5703125" customWidth="1"/>
    <col min="6" max="6" width="20.85546875" customWidth="1"/>
    <col min="9" max="9" width="14.42578125" customWidth="1"/>
    <col min="12" max="12" width="13" customWidth="1"/>
  </cols>
  <sheetData>
    <row r="2" spans="1:17" x14ac:dyDescent="0.25">
      <c r="H2" t="s">
        <v>0</v>
      </c>
      <c r="I2" t="s">
        <v>0</v>
      </c>
      <c r="J2" t="s">
        <v>1</v>
      </c>
    </row>
    <row r="3" spans="1:17" x14ac:dyDescent="0.25">
      <c r="A3" s="1"/>
      <c r="B3" s="1"/>
      <c r="C3" s="1"/>
      <c r="D3" t="s">
        <v>2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7" x14ac:dyDescent="0.25">
      <c r="A4" s="1" t="s">
        <v>6</v>
      </c>
      <c r="B4" s="1"/>
      <c r="C4" s="1"/>
      <c r="D4">
        <v>54</v>
      </c>
      <c r="E4" t="s">
        <v>7</v>
      </c>
      <c r="F4" t="s">
        <v>7</v>
      </c>
      <c r="G4" t="s">
        <v>1</v>
      </c>
      <c r="H4">
        <f>IF(E4=H$2,1,0)</f>
        <v>0</v>
      </c>
      <c r="I4">
        <f t="shared" ref="I4:J19" si="0">IF(F4=I$2,1,0)</f>
        <v>0</v>
      </c>
      <c r="J4">
        <f t="shared" si="0"/>
        <v>1</v>
      </c>
    </row>
    <row r="5" spans="1:17" x14ac:dyDescent="0.25">
      <c r="A5" s="1" t="s">
        <v>8</v>
      </c>
      <c r="B5" s="1"/>
      <c r="C5" s="1"/>
      <c r="D5">
        <v>50</v>
      </c>
      <c r="E5" t="s">
        <v>7</v>
      </c>
      <c r="F5" t="s">
        <v>7</v>
      </c>
      <c r="G5" t="s">
        <v>9</v>
      </c>
      <c r="H5">
        <f t="shared" ref="H5:J68" si="1">IF(E5=H$2,1,0)</f>
        <v>0</v>
      </c>
      <c r="I5">
        <f t="shared" si="0"/>
        <v>0</v>
      </c>
      <c r="J5">
        <f t="shared" si="0"/>
        <v>0</v>
      </c>
    </row>
    <row r="6" spans="1:17" x14ac:dyDescent="0.25">
      <c r="A6" s="1" t="s">
        <v>10</v>
      </c>
      <c r="B6" s="1"/>
      <c r="C6" s="1"/>
      <c r="D6">
        <v>49</v>
      </c>
      <c r="E6" t="s">
        <v>7</v>
      </c>
      <c r="F6" t="s">
        <v>11</v>
      </c>
      <c r="G6" t="s">
        <v>1</v>
      </c>
      <c r="H6">
        <f t="shared" si="1"/>
        <v>0</v>
      </c>
      <c r="I6">
        <f t="shared" si="0"/>
        <v>1</v>
      </c>
      <c r="J6">
        <f t="shared" si="0"/>
        <v>1</v>
      </c>
      <c r="L6" t="s">
        <v>12</v>
      </c>
    </row>
    <row r="7" spans="1:17" ht="15.75" thickBot="1" x14ac:dyDescent="0.3">
      <c r="A7" s="1" t="s">
        <v>13</v>
      </c>
      <c r="B7" s="1"/>
      <c r="C7" s="1"/>
      <c r="D7">
        <v>30</v>
      </c>
      <c r="E7" t="s">
        <v>11</v>
      </c>
      <c r="F7" t="s">
        <v>7</v>
      </c>
      <c r="G7" t="s">
        <v>9</v>
      </c>
      <c r="H7">
        <f t="shared" si="1"/>
        <v>1</v>
      </c>
      <c r="I7">
        <f t="shared" si="0"/>
        <v>0</v>
      </c>
      <c r="J7">
        <f t="shared" si="0"/>
        <v>0</v>
      </c>
    </row>
    <row r="8" spans="1:17" x14ac:dyDescent="0.25">
      <c r="A8" s="1" t="s">
        <v>14</v>
      </c>
      <c r="B8" s="1"/>
      <c r="C8" s="1"/>
      <c r="D8">
        <v>32</v>
      </c>
      <c r="E8" t="s">
        <v>11</v>
      </c>
      <c r="F8" t="s">
        <v>11</v>
      </c>
      <c r="G8" t="s">
        <v>9</v>
      </c>
      <c r="H8">
        <f t="shared" si="1"/>
        <v>1</v>
      </c>
      <c r="I8">
        <f t="shared" si="0"/>
        <v>1</v>
      </c>
      <c r="J8">
        <f t="shared" si="0"/>
        <v>0</v>
      </c>
      <c r="L8" s="2" t="s">
        <v>15</v>
      </c>
      <c r="M8" s="2"/>
    </row>
    <row r="9" spans="1:17" x14ac:dyDescent="0.25">
      <c r="A9" s="1" t="s">
        <v>16</v>
      </c>
      <c r="B9" s="1"/>
      <c r="C9" s="1"/>
      <c r="D9">
        <v>88</v>
      </c>
      <c r="E9" t="s">
        <v>7</v>
      </c>
      <c r="F9" t="s">
        <v>11</v>
      </c>
      <c r="G9" t="s">
        <v>9</v>
      </c>
      <c r="H9">
        <f t="shared" si="1"/>
        <v>0</v>
      </c>
      <c r="I9">
        <f t="shared" si="0"/>
        <v>1</v>
      </c>
      <c r="J9">
        <f t="shared" si="0"/>
        <v>0</v>
      </c>
      <c r="L9" s="3" t="s">
        <v>17</v>
      </c>
      <c r="M9" s="3">
        <v>0.85617571348462373</v>
      </c>
    </row>
    <row r="10" spans="1:17" x14ac:dyDescent="0.25">
      <c r="A10" s="1" t="s">
        <v>18</v>
      </c>
      <c r="B10" s="1"/>
      <c r="C10" s="1"/>
      <c r="D10">
        <v>9</v>
      </c>
      <c r="E10" t="s">
        <v>11</v>
      </c>
      <c r="F10" t="s">
        <v>7</v>
      </c>
      <c r="G10" t="s">
        <v>1</v>
      </c>
      <c r="H10">
        <f t="shared" si="1"/>
        <v>1</v>
      </c>
      <c r="I10">
        <f t="shared" si="0"/>
        <v>0</v>
      </c>
      <c r="J10">
        <f t="shared" si="0"/>
        <v>1</v>
      </c>
      <c r="L10" s="3" t="s">
        <v>19</v>
      </c>
      <c r="M10" s="3">
        <v>0.73303685236090455</v>
      </c>
    </row>
    <row r="11" spans="1:17" x14ac:dyDescent="0.25">
      <c r="A11" s="1" t="s">
        <v>20</v>
      </c>
      <c r="B11" s="1"/>
      <c r="C11" s="1"/>
      <c r="D11">
        <v>81</v>
      </c>
      <c r="E11" t="s">
        <v>7</v>
      </c>
      <c r="F11" t="s">
        <v>11</v>
      </c>
      <c r="G11" t="s">
        <v>1</v>
      </c>
      <c r="H11">
        <f t="shared" si="1"/>
        <v>0</v>
      </c>
      <c r="I11">
        <f t="shared" si="0"/>
        <v>1</v>
      </c>
      <c r="J11">
        <f t="shared" si="0"/>
        <v>1</v>
      </c>
      <c r="L11" s="3" t="s">
        <v>21</v>
      </c>
      <c r="M11" s="3">
        <v>0.72812342019576781</v>
      </c>
    </row>
    <row r="12" spans="1:17" x14ac:dyDescent="0.25">
      <c r="A12" s="1" t="s">
        <v>22</v>
      </c>
      <c r="B12" s="1"/>
      <c r="C12" s="1"/>
      <c r="D12">
        <v>46</v>
      </c>
      <c r="E12" t="s">
        <v>11</v>
      </c>
      <c r="F12" t="s">
        <v>11</v>
      </c>
      <c r="G12" t="s">
        <v>9</v>
      </c>
      <c r="H12">
        <f t="shared" si="1"/>
        <v>1</v>
      </c>
      <c r="I12">
        <f t="shared" si="0"/>
        <v>1</v>
      </c>
      <c r="J12">
        <f t="shared" si="0"/>
        <v>0</v>
      </c>
      <c r="L12" s="3" t="s">
        <v>23</v>
      </c>
      <c r="M12" s="3">
        <v>11.658193580484269</v>
      </c>
    </row>
    <row r="13" spans="1:17" ht="15.75" thickBot="1" x14ac:dyDescent="0.3">
      <c r="A13" s="1" t="s">
        <v>24</v>
      </c>
      <c r="B13" s="1"/>
      <c r="C13" s="1"/>
      <c r="D13">
        <v>58</v>
      </c>
      <c r="E13" t="s">
        <v>7</v>
      </c>
      <c r="F13" t="s">
        <v>11</v>
      </c>
      <c r="G13" t="s">
        <v>1</v>
      </c>
      <c r="H13">
        <f t="shared" si="1"/>
        <v>0</v>
      </c>
      <c r="I13">
        <f t="shared" si="0"/>
        <v>1</v>
      </c>
      <c r="J13">
        <f t="shared" si="0"/>
        <v>1</v>
      </c>
      <c r="L13" s="4" t="s">
        <v>25</v>
      </c>
      <c r="M13" s="4">
        <v>167</v>
      </c>
    </row>
    <row r="14" spans="1:17" x14ac:dyDescent="0.25">
      <c r="A14" s="1" t="s">
        <v>26</v>
      </c>
      <c r="B14" s="1"/>
      <c r="C14" s="1"/>
      <c r="D14">
        <v>59</v>
      </c>
      <c r="E14" t="s">
        <v>7</v>
      </c>
      <c r="F14" t="s">
        <v>7</v>
      </c>
      <c r="G14" t="s">
        <v>9</v>
      </c>
      <c r="H14">
        <f t="shared" si="1"/>
        <v>0</v>
      </c>
      <c r="I14">
        <f t="shared" si="0"/>
        <v>0</v>
      </c>
      <c r="J14">
        <f t="shared" si="0"/>
        <v>0</v>
      </c>
    </row>
    <row r="15" spans="1:17" ht="15.75" thickBot="1" x14ac:dyDescent="0.3">
      <c r="A15" s="1" t="s">
        <v>27</v>
      </c>
      <c r="D15">
        <v>87</v>
      </c>
      <c r="E15" t="s">
        <v>7</v>
      </c>
      <c r="F15" t="s">
        <v>11</v>
      </c>
      <c r="G15" t="s">
        <v>9</v>
      </c>
      <c r="H15">
        <f t="shared" si="1"/>
        <v>0</v>
      </c>
      <c r="I15">
        <f t="shared" si="0"/>
        <v>1</v>
      </c>
      <c r="J15">
        <f t="shared" si="0"/>
        <v>0</v>
      </c>
      <c r="L15" t="s">
        <v>28</v>
      </c>
    </row>
    <row r="16" spans="1:17" x14ac:dyDescent="0.25">
      <c r="D16">
        <v>59</v>
      </c>
      <c r="E16" t="s">
        <v>7</v>
      </c>
      <c r="F16" t="s">
        <v>7</v>
      </c>
      <c r="G16" t="s">
        <v>9</v>
      </c>
      <c r="H16">
        <f t="shared" si="1"/>
        <v>0</v>
      </c>
      <c r="I16">
        <f t="shared" si="0"/>
        <v>0</v>
      </c>
      <c r="J16">
        <f t="shared" si="0"/>
        <v>0</v>
      </c>
      <c r="L16" s="5"/>
      <c r="M16" s="5" t="s">
        <v>29</v>
      </c>
      <c r="N16" s="5" t="s">
        <v>30</v>
      </c>
      <c r="O16" s="5" t="s">
        <v>31</v>
      </c>
      <c r="P16" s="5" t="s">
        <v>32</v>
      </c>
      <c r="Q16" s="5" t="s">
        <v>33</v>
      </c>
    </row>
    <row r="17" spans="4:20" x14ac:dyDescent="0.25">
      <c r="D17">
        <v>57</v>
      </c>
      <c r="E17" t="s">
        <v>7</v>
      </c>
      <c r="F17" t="s">
        <v>7</v>
      </c>
      <c r="G17" t="s">
        <v>9</v>
      </c>
      <c r="H17">
        <f t="shared" si="1"/>
        <v>0</v>
      </c>
      <c r="I17">
        <f t="shared" si="0"/>
        <v>0</v>
      </c>
      <c r="J17">
        <f t="shared" si="0"/>
        <v>0</v>
      </c>
      <c r="L17" s="3" t="s">
        <v>34</v>
      </c>
      <c r="M17" s="3">
        <v>3</v>
      </c>
      <c r="N17" s="3">
        <v>60830.953457113894</v>
      </c>
      <c r="O17" s="3">
        <v>20276.98448570463</v>
      </c>
      <c r="P17" s="3">
        <v>149.19038825083808</v>
      </c>
      <c r="Q17" s="3">
        <v>1.5824298860135428E-46</v>
      </c>
    </row>
    <row r="18" spans="4:20" x14ac:dyDescent="0.25">
      <c r="D18">
        <v>14</v>
      </c>
      <c r="E18" t="s">
        <v>11</v>
      </c>
      <c r="F18" t="s">
        <v>7</v>
      </c>
      <c r="G18" t="s">
        <v>9</v>
      </c>
      <c r="H18">
        <f t="shared" si="1"/>
        <v>1</v>
      </c>
      <c r="I18">
        <f t="shared" si="0"/>
        <v>0</v>
      </c>
      <c r="J18">
        <f t="shared" si="0"/>
        <v>0</v>
      </c>
      <c r="L18" s="3" t="s">
        <v>35</v>
      </c>
      <c r="M18" s="3">
        <v>163</v>
      </c>
      <c r="N18" s="3">
        <v>22153.896842287275</v>
      </c>
      <c r="O18" s="3">
        <v>135.91347756004464</v>
      </c>
      <c r="P18" s="3"/>
      <c r="Q18" s="3"/>
    </row>
    <row r="19" spans="4:20" ht="15.75" thickBot="1" x14ac:dyDescent="0.3">
      <c r="D19">
        <v>82</v>
      </c>
      <c r="E19" t="s">
        <v>7</v>
      </c>
      <c r="F19" t="s">
        <v>11</v>
      </c>
      <c r="G19" t="s">
        <v>9</v>
      </c>
      <c r="H19">
        <f t="shared" si="1"/>
        <v>0</v>
      </c>
      <c r="I19">
        <f t="shared" si="0"/>
        <v>1</v>
      </c>
      <c r="J19">
        <f t="shared" si="0"/>
        <v>0</v>
      </c>
      <c r="L19" s="4" t="s">
        <v>36</v>
      </c>
      <c r="M19" s="4">
        <v>166</v>
      </c>
      <c r="N19" s="4">
        <v>82984.850299401165</v>
      </c>
      <c r="O19" s="4"/>
      <c r="P19" s="4"/>
      <c r="Q19" s="4"/>
    </row>
    <row r="20" spans="4:20" ht="15.75" thickBot="1" x14ac:dyDescent="0.3">
      <c r="D20">
        <v>31</v>
      </c>
      <c r="E20" t="s">
        <v>7</v>
      </c>
      <c r="F20" t="s">
        <v>7</v>
      </c>
      <c r="G20" t="s">
        <v>1</v>
      </c>
      <c r="H20">
        <f t="shared" si="1"/>
        <v>0</v>
      </c>
      <c r="I20">
        <f t="shared" si="1"/>
        <v>0</v>
      </c>
      <c r="J20">
        <f t="shared" si="1"/>
        <v>1</v>
      </c>
    </row>
    <row r="21" spans="4:20" x14ac:dyDescent="0.25">
      <c r="D21">
        <v>51</v>
      </c>
      <c r="E21" t="s">
        <v>11</v>
      </c>
      <c r="F21" t="s">
        <v>11</v>
      </c>
      <c r="G21" t="s">
        <v>9</v>
      </c>
      <c r="H21">
        <f t="shared" si="1"/>
        <v>1</v>
      </c>
      <c r="I21">
        <f t="shared" si="1"/>
        <v>1</v>
      </c>
      <c r="J21">
        <f t="shared" si="1"/>
        <v>0</v>
      </c>
      <c r="L21" s="5"/>
      <c r="M21" s="5" t="s">
        <v>37</v>
      </c>
      <c r="N21" s="5" t="s">
        <v>23</v>
      </c>
      <c r="O21" s="5" t="s">
        <v>38</v>
      </c>
      <c r="P21" s="5" t="s">
        <v>39</v>
      </c>
      <c r="Q21" s="5" t="s">
        <v>40</v>
      </c>
      <c r="R21" s="5" t="s">
        <v>41</v>
      </c>
      <c r="S21" s="5" t="s">
        <v>42</v>
      </c>
      <c r="T21" s="5" t="s">
        <v>43</v>
      </c>
    </row>
    <row r="22" spans="4:20" x14ac:dyDescent="0.25">
      <c r="D22">
        <v>24</v>
      </c>
      <c r="E22" t="s">
        <v>11</v>
      </c>
      <c r="F22" t="s">
        <v>11</v>
      </c>
      <c r="G22" t="s">
        <v>1</v>
      </c>
      <c r="H22">
        <f t="shared" si="1"/>
        <v>1</v>
      </c>
      <c r="I22">
        <f t="shared" si="1"/>
        <v>1</v>
      </c>
      <c r="J22">
        <f t="shared" si="1"/>
        <v>1</v>
      </c>
      <c r="L22" s="3" t="s">
        <v>44</v>
      </c>
      <c r="M22" s="3">
        <v>53.845233896102748</v>
      </c>
      <c r="N22" s="3">
        <v>1.8181315131909415</v>
      </c>
      <c r="O22" s="3">
        <v>29.615698042437419</v>
      </c>
      <c r="P22" s="3">
        <v>1.7128924201836637E-67</v>
      </c>
      <c r="Q22" s="3">
        <v>50.255106646001096</v>
      </c>
      <c r="R22" s="3">
        <v>57.4353611462044</v>
      </c>
      <c r="S22" s="3">
        <v>50.255106646001096</v>
      </c>
      <c r="T22" s="3">
        <v>57.4353611462044</v>
      </c>
    </row>
    <row r="23" spans="4:20" x14ac:dyDescent="0.25">
      <c r="D23">
        <v>36</v>
      </c>
      <c r="E23" t="s">
        <v>11</v>
      </c>
      <c r="F23" t="s">
        <v>11</v>
      </c>
      <c r="G23" t="s">
        <v>9</v>
      </c>
      <c r="H23">
        <f t="shared" si="1"/>
        <v>1</v>
      </c>
      <c r="I23">
        <f t="shared" si="1"/>
        <v>1</v>
      </c>
      <c r="J23">
        <f t="shared" si="1"/>
        <v>0</v>
      </c>
      <c r="L23" s="3" t="s">
        <v>3</v>
      </c>
      <c r="M23" s="3">
        <v>-33.680534638013292</v>
      </c>
      <c r="N23" s="3">
        <v>1.8082276118234777</v>
      </c>
      <c r="O23" s="3">
        <v>-18.626269402029926</v>
      </c>
      <c r="P23" s="3">
        <v>3.2226607364559209E-42</v>
      </c>
      <c r="Q23" s="3">
        <v>-37.251105400631126</v>
      </c>
      <c r="R23" s="3">
        <v>-30.109963875395458</v>
      </c>
      <c r="S23" s="3">
        <v>-37.251105400631126</v>
      </c>
      <c r="T23" s="3">
        <v>-30.109963875395458</v>
      </c>
    </row>
    <row r="24" spans="4:20" x14ac:dyDescent="0.25">
      <c r="D24">
        <v>56</v>
      </c>
      <c r="E24" t="s">
        <v>7</v>
      </c>
      <c r="F24" t="s">
        <v>11</v>
      </c>
      <c r="G24" t="s">
        <v>9</v>
      </c>
      <c r="H24">
        <f t="shared" si="1"/>
        <v>0</v>
      </c>
      <c r="I24">
        <f t="shared" si="1"/>
        <v>1</v>
      </c>
      <c r="J24">
        <f t="shared" si="1"/>
        <v>0</v>
      </c>
      <c r="L24" s="3" t="s">
        <v>4</v>
      </c>
      <c r="M24" s="3">
        <v>16.990228082946214</v>
      </c>
      <c r="N24" s="3">
        <v>1.8201045644919702</v>
      </c>
      <c r="O24" s="3">
        <v>9.3347538456882813</v>
      </c>
      <c r="P24" s="3">
        <v>7.2622743217169605E-17</v>
      </c>
      <c r="Q24" s="3">
        <v>13.396204797167123</v>
      </c>
      <c r="R24" s="3">
        <v>20.584251368725305</v>
      </c>
      <c r="S24" s="3">
        <v>13.396204797167123</v>
      </c>
      <c r="T24" s="3">
        <v>20.584251368725305</v>
      </c>
    </row>
    <row r="25" spans="4:20" ht="15.75" thickBot="1" x14ac:dyDescent="0.3">
      <c r="D25">
        <v>44</v>
      </c>
      <c r="E25" t="s">
        <v>7</v>
      </c>
      <c r="F25" t="s">
        <v>7</v>
      </c>
      <c r="G25" t="s">
        <v>9</v>
      </c>
      <c r="H25">
        <f t="shared" si="1"/>
        <v>0</v>
      </c>
      <c r="I25">
        <f t="shared" si="1"/>
        <v>0</v>
      </c>
      <c r="J25">
        <f t="shared" si="1"/>
        <v>0</v>
      </c>
      <c r="L25" s="4" t="s">
        <v>5</v>
      </c>
      <c r="M25" s="4">
        <v>-1.0970553771825067</v>
      </c>
      <c r="N25" s="4">
        <v>1.8101860784817398</v>
      </c>
      <c r="O25" s="4">
        <v>-0.60604563819352852</v>
      </c>
      <c r="P25" s="4">
        <v>0.54532747822928573</v>
      </c>
      <c r="Q25" s="4">
        <v>-4.6714933762830864</v>
      </c>
      <c r="R25" s="4">
        <v>2.4773826219180735</v>
      </c>
      <c r="S25" s="4">
        <v>-4.6714933762830864</v>
      </c>
      <c r="T25" s="4">
        <v>2.4773826219180735</v>
      </c>
    </row>
    <row r="26" spans="4:20" x14ac:dyDescent="0.25">
      <c r="D26">
        <v>71</v>
      </c>
      <c r="E26" t="s">
        <v>7</v>
      </c>
      <c r="F26" t="s">
        <v>11</v>
      </c>
      <c r="G26" t="s">
        <v>9</v>
      </c>
      <c r="H26">
        <f t="shared" si="1"/>
        <v>0</v>
      </c>
      <c r="I26">
        <f t="shared" si="1"/>
        <v>1</v>
      </c>
      <c r="J26">
        <f t="shared" si="1"/>
        <v>0</v>
      </c>
      <c r="O26" t="s">
        <v>45</v>
      </c>
    </row>
    <row r="27" spans="4:20" x14ac:dyDescent="0.25">
      <c r="D27">
        <v>48</v>
      </c>
      <c r="E27" t="s">
        <v>11</v>
      </c>
      <c r="F27" t="s">
        <v>11</v>
      </c>
      <c r="G27" t="s">
        <v>1</v>
      </c>
      <c r="H27">
        <f t="shared" si="1"/>
        <v>1</v>
      </c>
      <c r="I27">
        <f t="shared" si="1"/>
        <v>1</v>
      </c>
      <c r="J27">
        <f t="shared" si="1"/>
        <v>1</v>
      </c>
      <c r="O27" s="6" t="s">
        <v>46</v>
      </c>
    </row>
    <row r="28" spans="4:20" x14ac:dyDescent="0.25">
      <c r="D28">
        <v>67</v>
      </c>
      <c r="E28" t="s">
        <v>7</v>
      </c>
      <c r="F28" t="s">
        <v>7</v>
      </c>
      <c r="G28" t="s">
        <v>9</v>
      </c>
      <c r="H28">
        <f t="shared" si="1"/>
        <v>0</v>
      </c>
      <c r="I28">
        <f t="shared" si="1"/>
        <v>0</v>
      </c>
      <c r="J28">
        <f t="shared" si="1"/>
        <v>0</v>
      </c>
    </row>
    <row r="29" spans="4:20" x14ac:dyDescent="0.25">
      <c r="D29">
        <v>27</v>
      </c>
      <c r="E29" t="s">
        <v>11</v>
      </c>
      <c r="F29" t="s">
        <v>11</v>
      </c>
      <c r="G29" t="s">
        <v>1</v>
      </c>
      <c r="H29">
        <f t="shared" si="1"/>
        <v>1</v>
      </c>
      <c r="I29">
        <f t="shared" si="1"/>
        <v>1</v>
      </c>
      <c r="J29">
        <f t="shared" si="1"/>
        <v>1</v>
      </c>
    </row>
    <row r="30" spans="4:20" x14ac:dyDescent="0.25">
      <c r="D30">
        <v>57</v>
      </c>
      <c r="E30" t="s">
        <v>11</v>
      </c>
      <c r="F30" t="s">
        <v>11</v>
      </c>
      <c r="G30" t="s">
        <v>9</v>
      </c>
      <c r="H30">
        <f t="shared" si="1"/>
        <v>1</v>
      </c>
      <c r="I30">
        <f t="shared" si="1"/>
        <v>1</v>
      </c>
      <c r="J30">
        <f t="shared" si="1"/>
        <v>0</v>
      </c>
      <c r="L30" t="s">
        <v>12</v>
      </c>
    </row>
    <row r="31" spans="4:20" ht="15.75" thickBot="1" x14ac:dyDescent="0.3">
      <c r="D31">
        <v>42</v>
      </c>
      <c r="E31" t="s">
        <v>11</v>
      </c>
      <c r="F31" t="s">
        <v>11</v>
      </c>
      <c r="G31" t="s">
        <v>1</v>
      </c>
      <c r="H31">
        <f t="shared" si="1"/>
        <v>1</v>
      </c>
      <c r="I31">
        <f t="shared" si="1"/>
        <v>1</v>
      </c>
      <c r="J31">
        <f t="shared" si="1"/>
        <v>1</v>
      </c>
    </row>
    <row r="32" spans="4:20" x14ac:dyDescent="0.25">
      <c r="D32">
        <v>32</v>
      </c>
      <c r="E32" t="s">
        <v>11</v>
      </c>
      <c r="F32" t="s">
        <v>7</v>
      </c>
      <c r="G32" t="s">
        <v>1</v>
      </c>
      <c r="H32">
        <f t="shared" si="1"/>
        <v>1</v>
      </c>
      <c r="I32">
        <f t="shared" si="1"/>
        <v>0</v>
      </c>
      <c r="J32">
        <f t="shared" si="1"/>
        <v>1</v>
      </c>
      <c r="L32" s="2" t="s">
        <v>15</v>
      </c>
      <c r="M32" s="2"/>
    </row>
    <row r="33" spans="4:20" x14ac:dyDescent="0.25">
      <c r="D33">
        <v>4</v>
      </c>
      <c r="E33" t="s">
        <v>11</v>
      </c>
      <c r="F33" t="s">
        <v>7</v>
      </c>
      <c r="G33" t="s">
        <v>1</v>
      </c>
      <c r="H33">
        <f t="shared" si="1"/>
        <v>1</v>
      </c>
      <c r="I33">
        <f t="shared" si="1"/>
        <v>0</v>
      </c>
      <c r="J33">
        <f t="shared" si="1"/>
        <v>1</v>
      </c>
      <c r="L33" s="3" t="s">
        <v>17</v>
      </c>
      <c r="M33" s="3">
        <v>0.85582433869706376</v>
      </c>
    </row>
    <row r="34" spans="4:20" x14ac:dyDescent="0.25">
      <c r="D34">
        <v>36</v>
      </c>
      <c r="E34" t="s">
        <v>11</v>
      </c>
      <c r="F34" t="s">
        <v>11</v>
      </c>
      <c r="G34" t="s">
        <v>1</v>
      </c>
      <c r="H34">
        <f t="shared" si="1"/>
        <v>1</v>
      </c>
      <c r="I34">
        <f t="shared" si="1"/>
        <v>1</v>
      </c>
      <c r="J34">
        <f t="shared" si="1"/>
        <v>1</v>
      </c>
      <c r="L34" s="3" t="s">
        <v>19</v>
      </c>
      <c r="M34" s="3">
        <v>0.73243529870626656</v>
      </c>
    </row>
    <row r="35" spans="4:20" x14ac:dyDescent="0.25">
      <c r="D35">
        <v>57</v>
      </c>
      <c r="E35" t="s">
        <v>11</v>
      </c>
      <c r="F35" t="s">
        <v>11</v>
      </c>
      <c r="G35" t="s">
        <v>9</v>
      </c>
      <c r="H35">
        <f t="shared" si="1"/>
        <v>1</v>
      </c>
      <c r="I35">
        <f t="shared" si="1"/>
        <v>1</v>
      </c>
      <c r="J35">
        <f t="shared" si="1"/>
        <v>0</v>
      </c>
      <c r="L35" s="3" t="s">
        <v>21</v>
      </c>
      <c r="M35" s="3">
        <v>0.72917231454414788</v>
      </c>
    </row>
    <row r="36" spans="4:20" x14ac:dyDescent="0.25">
      <c r="D36">
        <v>69</v>
      </c>
      <c r="E36" t="s">
        <v>7</v>
      </c>
      <c r="F36" t="s">
        <v>11</v>
      </c>
      <c r="G36" t="s">
        <v>1</v>
      </c>
      <c r="H36">
        <f t="shared" si="1"/>
        <v>0</v>
      </c>
      <c r="I36">
        <f t="shared" si="1"/>
        <v>1</v>
      </c>
      <c r="J36">
        <f t="shared" si="1"/>
        <v>1</v>
      </c>
      <c r="L36" s="3" t="s">
        <v>23</v>
      </c>
      <c r="M36" s="3">
        <v>11.635683310891915</v>
      </c>
    </row>
    <row r="37" spans="4:20" ht="15.75" thickBot="1" x14ac:dyDescent="0.3">
      <c r="D37">
        <v>49</v>
      </c>
      <c r="E37" t="s">
        <v>7</v>
      </c>
      <c r="F37" t="s">
        <v>7</v>
      </c>
      <c r="G37" t="s">
        <v>1</v>
      </c>
      <c r="H37">
        <f t="shared" si="1"/>
        <v>0</v>
      </c>
      <c r="I37">
        <f t="shared" si="1"/>
        <v>0</v>
      </c>
      <c r="J37">
        <f t="shared" si="1"/>
        <v>1</v>
      </c>
      <c r="L37" s="4" t="s">
        <v>25</v>
      </c>
      <c r="M37" s="4">
        <v>167</v>
      </c>
    </row>
    <row r="38" spans="4:20" x14ac:dyDescent="0.25">
      <c r="D38">
        <v>46</v>
      </c>
      <c r="E38" t="s">
        <v>7</v>
      </c>
      <c r="F38" t="s">
        <v>7</v>
      </c>
      <c r="G38" t="s">
        <v>1</v>
      </c>
      <c r="H38">
        <f t="shared" si="1"/>
        <v>0</v>
      </c>
      <c r="I38">
        <f t="shared" si="1"/>
        <v>0</v>
      </c>
      <c r="J38">
        <f t="shared" si="1"/>
        <v>1</v>
      </c>
    </row>
    <row r="39" spans="4:20" ht="15.75" thickBot="1" x14ac:dyDescent="0.3">
      <c r="D39">
        <v>18</v>
      </c>
      <c r="E39" t="s">
        <v>11</v>
      </c>
      <c r="F39" t="s">
        <v>7</v>
      </c>
      <c r="G39" t="s">
        <v>9</v>
      </c>
      <c r="H39">
        <f t="shared" si="1"/>
        <v>1</v>
      </c>
      <c r="I39">
        <f t="shared" si="1"/>
        <v>0</v>
      </c>
      <c r="J39">
        <f t="shared" si="1"/>
        <v>0</v>
      </c>
      <c r="L39" t="s">
        <v>28</v>
      </c>
    </row>
    <row r="40" spans="4:20" x14ac:dyDescent="0.25">
      <c r="D40">
        <v>20</v>
      </c>
      <c r="E40" t="s">
        <v>11</v>
      </c>
      <c r="F40" t="s">
        <v>11</v>
      </c>
      <c r="G40" t="s">
        <v>1</v>
      </c>
      <c r="H40">
        <f t="shared" si="1"/>
        <v>1</v>
      </c>
      <c r="I40">
        <f t="shared" si="1"/>
        <v>1</v>
      </c>
      <c r="J40">
        <f t="shared" si="1"/>
        <v>1</v>
      </c>
      <c r="L40" s="5"/>
      <c r="M40" s="5" t="s">
        <v>29</v>
      </c>
      <c r="N40" s="5" t="s">
        <v>30</v>
      </c>
      <c r="O40" s="5" t="s">
        <v>31</v>
      </c>
      <c r="P40" s="5" t="s">
        <v>32</v>
      </c>
      <c r="Q40" s="5" t="s">
        <v>33</v>
      </c>
    </row>
    <row r="41" spans="4:20" x14ac:dyDescent="0.25">
      <c r="D41">
        <v>69</v>
      </c>
      <c r="E41" t="s">
        <v>7</v>
      </c>
      <c r="F41" t="s">
        <v>11</v>
      </c>
      <c r="G41" t="s">
        <v>9</v>
      </c>
      <c r="H41">
        <f t="shared" si="1"/>
        <v>0</v>
      </c>
      <c r="I41">
        <f t="shared" si="1"/>
        <v>1</v>
      </c>
      <c r="J41">
        <f t="shared" si="1"/>
        <v>0</v>
      </c>
      <c r="L41" s="3" t="s">
        <v>34</v>
      </c>
      <c r="M41" s="3">
        <v>2</v>
      </c>
      <c r="N41" s="3">
        <v>60781.033617136709</v>
      </c>
      <c r="O41" s="3">
        <v>30390.516808568354</v>
      </c>
      <c r="P41" s="3">
        <v>224.46792945224914</v>
      </c>
      <c r="Q41" s="3">
        <v>1.1198583489046082E-47</v>
      </c>
    </row>
    <row r="42" spans="4:20" x14ac:dyDescent="0.25">
      <c r="D42">
        <v>24</v>
      </c>
      <c r="E42" t="s">
        <v>11</v>
      </c>
      <c r="F42" t="s">
        <v>11</v>
      </c>
      <c r="G42" t="s">
        <v>1</v>
      </c>
      <c r="H42">
        <f t="shared" si="1"/>
        <v>1</v>
      </c>
      <c r="I42">
        <f t="shared" si="1"/>
        <v>1</v>
      </c>
      <c r="J42">
        <f t="shared" si="1"/>
        <v>1</v>
      </c>
      <c r="L42" s="3" t="s">
        <v>35</v>
      </c>
      <c r="M42" s="3">
        <v>164</v>
      </c>
      <c r="N42" s="3">
        <v>22203.816682264456</v>
      </c>
      <c r="O42" s="3">
        <v>135.38912611136863</v>
      </c>
      <c r="P42" s="3"/>
      <c r="Q42" s="3"/>
    </row>
    <row r="43" spans="4:20" ht="15.75" thickBot="1" x14ac:dyDescent="0.3">
      <c r="D43">
        <v>78</v>
      </c>
      <c r="E43" t="s">
        <v>7</v>
      </c>
      <c r="F43" t="s">
        <v>11</v>
      </c>
      <c r="G43" t="s">
        <v>1</v>
      </c>
      <c r="H43">
        <f t="shared" si="1"/>
        <v>0</v>
      </c>
      <c r="I43">
        <f t="shared" si="1"/>
        <v>1</v>
      </c>
      <c r="J43">
        <f t="shared" si="1"/>
        <v>1</v>
      </c>
      <c r="L43" s="4" t="s">
        <v>36</v>
      </c>
      <c r="M43" s="4">
        <v>166</v>
      </c>
      <c r="N43" s="4">
        <v>82984.850299401165</v>
      </c>
      <c r="O43" s="4"/>
      <c r="P43" s="4"/>
      <c r="Q43" s="4"/>
    </row>
    <row r="44" spans="4:20" ht="15.75" thickBot="1" x14ac:dyDescent="0.3">
      <c r="D44">
        <v>30</v>
      </c>
      <c r="E44" t="s">
        <v>11</v>
      </c>
      <c r="F44" t="s">
        <v>11</v>
      </c>
      <c r="G44" t="s">
        <v>9</v>
      </c>
      <c r="H44">
        <f t="shared" si="1"/>
        <v>1</v>
      </c>
      <c r="I44">
        <f t="shared" si="1"/>
        <v>1</v>
      </c>
      <c r="J44">
        <f t="shared" si="1"/>
        <v>0</v>
      </c>
    </row>
    <row r="45" spans="4:20" x14ac:dyDescent="0.25">
      <c r="D45">
        <v>40</v>
      </c>
      <c r="E45" t="s">
        <v>7</v>
      </c>
      <c r="F45" t="s">
        <v>7</v>
      </c>
      <c r="G45" t="s">
        <v>9</v>
      </c>
      <c r="H45">
        <f t="shared" si="1"/>
        <v>0</v>
      </c>
      <c r="I45">
        <f t="shared" si="1"/>
        <v>0</v>
      </c>
      <c r="J45">
        <f t="shared" si="1"/>
        <v>0</v>
      </c>
      <c r="L45" s="5"/>
      <c r="M45" s="5" t="s">
        <v>37</v>
      </c>
      <c r="N45" s="5" t="s">
        <v>23</v>
      </c>
      <c r="O45" s="5" t="s">
        <v>38</v>
      </c>
      <c r="P45" s="5" t="s">
        <v>39</v>
      </c>
      <c r="Q45" s="5" t="s">
        <v>40</v>
      </c>
      <c r="R45" s="5" t="s">
        <v>41</v>
      </c>
      <c r="S45" s="5" t="s">
        <v>42</v>
      </c>
      <c r="T45" s="5" t="s">
        <v>43</v>
      </c>
    </row>
    <row r="46" spans="4:20" x14ac:dyDescent="0.25">
      <c r="D46">
        <v>71</v>
      </c>
      <c r="E46" t="s">
        <v>7</v>
      </c>
      <c r="F46" t="s">
        <v>11</v>
      </c>
      <c r="G46" t="s">
        <v>1</v>
      </c>
      <c r="H46">
        <f t="shared" si="1"/>
        <v>0</v>
      </c>
      <c r="I46">
        <f t="shared" si="1"/>
        <v>1</v>
      </c>
      <c r="J46">
        <f t="shared" si="1"/>
        <v>1</v>
      </c>
      <c r="L46" s="3" t="s">
        <v>44</v>
      </c>
      <c r="M46" s="7">
        <v>53.357091031451411</v>
      </c>
      <c r="N46" s="3">
        <v>1.6268353932672059</v>
      </c>
      <c r="O46" s="3">
        <v>32.798088394360107</v>
      </c>
      <c r="P46" s="7">
        <v>6.15297628401005E-74</v>
      </c>
      <c r="Q46" s="3">
        <v>50.144848298214995</v>
      </c>
      <c r="R46" s="3">
        <v>56.569333764687826</v>
      </c>
      <c r="S46" s="3">
        <v>50.144848298214995</v>
      </c>
      <c r="T46" s="3">
        <v>56.569333764687826</v>
      </c>
    </row>
    <row r="47" spans="4:20" x14ac:dyDescent="0.25">
      <c r="D47">
        <v>48</v>
      </c>
      <c r="E47" t="s">
        <v>7</v>
      </c>
      <c r="F47" t="s">
        <v>7</v>
      </c>
      <c r="G47" t="s">
        <v>9</v>
      </c>
      <c r="H47">
        <f t="shared" si="1"/>
        <v>0</v>
      </c>
      <c r="I47">
        <f t="shared" si="1"/>
        <v>0</v>
      </c>
      <c r="J47">
        <f t="shared" si="1"/>
        <v>0</v>
      </c>
      <c r="L47" s="3" t="s">
        <v>3</v>
      </c>
      <c r="M47" s="7">
        <v>-33.696323480443155</v>
      </c>
      <c r="N47" s="3">
        <v>1.8045488658011661</v>
      </c>
      <c r="O47" s="3">
        <v>-18.672990307460026</v>
      </c>
      <c r="P47" s="7">
        <v>1.932399696251566E-42</v>
      </c>
      <c r="Q47" s="3">
        <v>-37.259467609793752</v>
      </c>
      <c r="R47" s="3">
        <v>-30.133179351092558</v>
      </c>
      <c r="S47" s="3">
        <v>-37.259467609793752</v>
      </c>
      <c r="T47" s="3">
        <v>-30.133179351092558</v>
      </c>
    </row>
    <row r="48" spans="4:20" ht="15.75" thickBot="1" x14ac:dyDescent="0.3">
      <c r="D48">
        <v>37</v>
      </c>
      <c r="E48" t="s">
        <v>11</v>
      </c>
      <c r="F48" t="s">
        <v>7</v>
      </c>
      <c r="G48" t="s">
        <v>1</v>
      </c>
      <c r="H48">
        <f t="shared" si="1"/>
        <v>1</v>
      </c>
      <c r="I48">
        <f t="shared" si="1"/>
        <v>0</v>
      </c>
      <c r="J48">
        <f t="shared" si="1"/>
        <v>1</v>
      </c>
      <c r="L48" s="4" t="s">
        <v>4</v>
      </c>
      <c r="M48" s="8">
        <v>16.972078220240675</v>
      </c>
      <c r="N48" s="4">
        <v>1.8163442850063283</v>
      </c>
      <c r="O48" s="4">
        <v>9.3440865591082272</v>
      </c>
      <c r="P48" s="8">
        <v>6.5820223348151358E-17</v>
      </c>
      <c r="Q48" s="4">
        <v>13.385643627832739</v>
      </c>
      <c r="R48" s="4">
        <v>20.558512812648612</v>
      </c>
      <c r="S48" s="4">
        <v>13.385643627832739</v>
      </c>
      <c r="T48" s="4">
        <v>20.558512812648612</v>
      </c>
    </row>
    <row r="49" spans="4:13" x14ac:dyDescent="0.25">
      <c r="D49">
        <v>60</v>
      </c>
      <c r="E49" t="s">
        <v>7</v>
      </c>
      <c r="F49" t="s">
        <v>11</v>
      </c>
      <c r="G49" t="s">
        <v>1</v>
      </c>
      <c r="H49">
        <f t="shared" si="1"/>
        <v>0</v>
      </c>
      <c r="I49">
        <f t="shared" si="1"/>
        <v>1</v>
      </c>
      <c r="J49">
        <f t="shared" si="1"/>
        <v>1</v>
      </c>
    </row>
    <row r="50" spans="4:13" x14ac:dyDescent="0.25">
      <c r="D50">
        <v>89</v>
      </c>
      <c r="E50" t="s">
        <v>7</v>
      </c>
      <c r="F50" t="s">
        <v>11</v>
      </c>
      <c r="G50" t="s">
        <v>1</v>
      </c>
      <c r="H50">
        <f t="shared" si="1"/>
        <v>0</v>
      </c>
      <c r="I50">
        <f t="shared" si="1"/>
        <v>1</v>
      </c>
      <c r="J50">
        <f t="shared" si="1"/>
        <v>1</v>
      </c>
    </row>
    <row r="51" spans="4:13" x14ac:dyDescent="0.25">
      <c r="D51">
        <v>90</v>
      </c>
      <c r="E51" t="s">
        <v>7</v>
      </c>
      <c r="F51" t="s">
        <v>11</v>
      </c>
      <c r="G51" t="s">
        <v>1</v>
      </c>
      <c r="H51">
        <f t="shared" si="1"/>
        <v>0</v>
      </c>
      <c r="I51">
        <f t="shared" si="1"/>
        <v>1</v>
      </c>
      <c r="J51">
        <f t="shared" si="1"/>
        <v>1</v>
      </c>
      <c r="L51" t="s">
        <v>47</v>
      </c>
    </row>
    <row r="52" spans="4:13" x14ac:dyDescent="0.25">
      <c r="D52">
        <v>36</v>
      </c>
      <c r="E52" t="s">
        <v>11</v>
      </c>
      <c r="F52" t="s">
        <v>7</v>
      </c>
      <c r="G52" t="s">
        <v>9</v>
      </c>
      <c r="H52">
        <f t="shared" si="1"/>
        <v>1</v>
      </c>
      <c r="I52">
        <f t="shared" si="1"/>
        <v>0</v>
      </c>
      <c r="J52">
        <f t="shared" si="1"/>
        <v>0</v>
      </c>
      <c r="L52" t="s">
        <v>48</v>
      </c>
    </row>
    <row r="53" spans="4:13" x14ac:dyDescent="0.25">
      <c r="D53">
        <v>57</v>
      </c>
      <c r="E53" t="s">
        <v>7</v>
      </c>
      <c r="F53" t="s">
        <v>7</v>
      </c>
      <c r="G53" t="s">
        <v>1</v>
      </c>
      <c r="H53">
        <f t="shared" si="1"/>
        <v>0</v>
      </c>
      <c r="I53">
        <f t="shared" si="1"/>
        <v>0</v>
      </c>
      <c r="J53">
        <f t="shared" si="1"/>
        <v>1</v>
      </c>
      <c r="L53" t="s">
        <v>49</v>
      </c>
    </row>
    <row r="54" spans="4:13" x14ac:dyDescent="0.25">
      <c r="D54">
        <v>74</v>
      </c>
      <c r="E54" t="s">
        <v>7</v>
      </c>
      <c r="F54" t="s">
        <v>11</v>
      </c>
      <c r="G54" t="s">
        <v>1</v>
      </c>
      <c r="H54">
        <f t="shared" si="1"/>
        <v>0</v>
      </c>
      <c r="I54">
        <f t="shared" si="1"/>
        <v>1</v>
      </c>
      <c r="J54">
        <f t="shared" si="1"/>
        <v>1</v>
      </c>
      <c r="L54" t="s">
        <v>50</v>
      </c>
    </row>
    <row r="55" spans="4:13" x14ac:dyDescent="0.25">
      <c r="D55">
        <v>62</v>
      </c>
      <c r="E55" t="s">
        <v>7</v>
      </c>
      <c r="F55" t="s">
        <v>11</v>
      </c>
      <c r="G55" t="s">
        <v>9</v>
      </c>
      <c r="H55">
        <f t="shared" si="1"/>
        <v>0</v>
      </c>
      <c r="I55">
        <f t="shared" si="1"/>
        <v>1</v>
      </c>
      <c r="J55">
        <f t="shared" si="1"/>
        <v>0</v>
      </c>
      <c r="L55" t="s">
        <v>51</v>
      </c>
    </row>
    <row r="56" spans="4:13" x14ac:dyDescent="0.25">
      <c r="D56">
        <v>21</v>
      </c>
      <c r="E56" t="s">
        <v>11</v>
      </c>
      <c r="F56" t="s">
        <v>11</v>
      </c>
      <c r="G56" t="s">
        <v>9</v>
      </c>
      <c r="H56">
        <f t="shared" si="1"/>
        <v>1</v>
      </c>
      <c r="I56">
        <f t="shared" si="1"/>
        <v>1</v>
      </c>
      <c r="J56">
        <f t="shared" si="1"/>
        <v>0</v>
      </c>
      <c r="L56" s="9">
        <f>53.36-33.7</f>
        <v>19.659999999999997</v>
      </c>
    </row>
    <row r="57" spans="4:13" x14ac:dyDescent="0.25">
      <c r="D57">
        <v>37</v>
      </c>
      <c r="E57" t="s">
        <v>11</v>
      </c>
      <c r="F57" t="s">
        <v>7</v>
      </c>
      <c r="G57" t="s">
        <v>1</v>
      </c>
      <c r="H57">
        <f t="shared" si="1"/>
        <v>1</v>
      </c>
      <c r="I57">
        <f t="shared" si="1"/>
        <v>0</v>
      </c>
      <c r="J57">
        <f t="shared" si="1"/>
        <v>1</v>
      </c>
    </row>
    <row r="58" spans="4:13" x14ac:dyDescent="0.25">
      <c r="D58">
        <v>22</v>
      </c>
      <c r="E58" t="s">
        <v>11</v>
      </c>
      <c r="F58" t="s">
        <v>7</v>
      </c>
      <c r="G58" t="s">
        <v>9</v>
      </c>
      <c r="H58">
        <f t="shared" si="1"/>
        <v>1</v>
      </c>
      <c r="I58">
        <f t="shared" si="1"/>
        <v>0</v>
      </c>
      <c r="J58">
        <f t="shared" si="1"/>
        <v>0</v>
      </c>
      <c r="L58" t="s">
        <v>52</v>
      </c>
    </row>
    <row r="59" spans="4:13" x14ac:dyDescent="0.25">
      <c r="D59">
        <v>78</v>
      </c>
      <c r="E59" t="s">
        <v>7</v>
      </c>
      <c r="F59" t="s">
        <v>11</v>
      </c>
      <c r="G59" t="s">
        <v>9</v>
      </c>
      <c r="H59">
        <f t="shared" si="1"/>
        <v>0</v>
      </c>
      <c r="I59">
        <f t="shared" si="1"/>
        <v>1</v>
      </c>
      <c r="J59">
        <f t="shared" si="1"/>
        <v>0</v>
      </c>
    </row>
    <row r="60" spans="4:13" x14ac:dyDescent="0.25">
      <c r="D60">
        <v>29</v>
      </c>
      <c r="E60" t="s">
        <v>11</v>
      </c>
      <c r="F60" t="s">
        <v>7</v>
      </c>
      <c r="G60" t="s">
        <v>9</v>
      </c>
      <c r="H60">
        <f t="shared" si="1"/>
        <v>1</v>
      </c>
      <c r="I60">
        <f t="shared" si="1"/>
        <v>0</v>
      </c>
      <c r="J60">
        <f t="shared" si="1"/>
        <v>0</v>
      </c>
      <c r="L60" t="s">
        <v>53</v>
      </c>
      <c r="M60" s="10">
        <f>L56-2*M36</f>
        <v>-3.6113666217838336</v>
      </c>
    </row>
    <row r="61" spans="4:13" x14ac:dyDescent="0.25">
      <c r="D61">
        <v>23</v>
      </c>
      <c r="E61" t="s">
        <v>11</v>
      </c>
      <c r="F61" t="s">
        <v>7</v>
      </c>
      <c r="G61" t="s">
        <v>1</v>
      </c>
      <c r="H61">
        <f t="shared" si="1"/>
        <v>1</v>
      </c>
      <c r="I61">
        <f t="shared" si="1"/>
        <v>0</v>
      </c>
      <c r="J61">
        <f t="shared" si="1"/>
        <v>1</v>
      </c>
      <c r="L61" t="s">
        <v>54</v>
      </c>
      <c r="M61" s="10">
        <f>L56+2*M36</f>
        <v>42.931366621783823</v>
      </c>
    </row>
    <row r="62" spans="4:13" x14ac:dyDescent="0.25">
      <c r="D62">
        <v>30</v>
      </c>
      <c r="E62" t="s">
        <v>7</v>
      </c>
      <c r="F62" t="s">
        <v>7</v>
      </c>
      <c r="G62" t="s">
        <v>9</v>
      </c>
      <c r="H62">
        <f t="shared" si="1"/>
        <v>0</v>
      </c>
      <c r="I62">
        <f t="shared" si="1"/>
        <v>0</v>
      </c>
      <c r="J62">
        <f t="shared" si="1"/>
        <v>0</v>
      </c>
    </row>
    <row r="63" spans="4:13" x14ac:dyDescent="0.25">
      <c r="D63">
        <v>79</v>
      </c>
      <c r="E63" t="s">
        <v>7</v>
      </c>
      <c r="F63" t="s">
        <v>11</v>
      </c>
      <c r="G63" t="s">
        <v>1</v>
      </c>
      <c r="H63">
        <f t="shared" si="1"/>
        <v>0</v>
      </c>
      <c r="I63">
        <f t="shared" si="1"/>
        <v>1</v>
      </c>
      <c r="J63">
        <f t="shared" si="1"/>
        <v>1</v>
      </c>
    </row>
    <row r="64" spans="4:13" x14ac:dyDescent="0.25">
      <c r="D64">
        <v>39</v>
      </c>
      <c r="E64" t="s">
        <v>11</v>
      </c>
      <c r="F64" t="s">
        <v>11</v>
      </c>
      <c r="G64" t="s">
        <v>9</v>
      </c>
      <c r="H64">
        <f t="shared" si="1"/>
        <v>1</v>
      </c>
      <c r="I64">
        <f t="shared" si="1"/>
        <v>1</v>
      </c>
      <c r="J64">
        <f t="shared" si="1"/>
        <v>0</v>
      </c>
    </row>
    <row r="65" spans="4:10" x14ac:dyDescent="0.25">
      <c r="D65">
        <v>56</v>
      </c>
      <c r="E65" t="s">
        <v>11</v>
      </c>
      <c r="F65" t="s">
        <v>11</v>
      </c>
      <c r="G65" t="s">
        <v>1</v>
      </c>
      <c r="H65">
        <f t="shared" si="1"/>
        <v>1</v>
      </c>
      <c r="I65">
        <f t="shared" si="1"/>
        <v>1</v>
      </c>
      <c r="J65">
        <f t="shared" si="1"/>
        <v>1</v>
      </c>
    </row>
    <row r="66" spans="4:10" x14ac:dyDescent="0.25">
      <c r="D66">
        <v>27</v>
      </c>
      <c r="E66" t="s">
        <v>11</v>
      </c>
      <c r="F66" t="s">
        <v>11</v>
      </c>
      <c r="G66" t="s">
        <v>9</v>
      </c>
      <c r="H66">
        <f t="shared" si="1"/>
        <v>1</v>
      </c>
      <c r="I66">
        <f t="shared" si="1"/>
        <v>1</v>
      </c>
      <c r="J66">
        <f t="shared" si="1"/>
        <v>0</v>
      </c>
    </row>
    <row r="67" spans="4:10" x14ac:dyDescent="0.25">
      <c r="D67">
        <v>89</v>
      </c>
      <c r="E67" t="s">
        <v>7</v>
      </c>
      <c r="F67" t="s">
        <v>11</v>
      </c>
      <c r="G67" t="s">
        <v>1</v>
      </c>
      <c r="H67">
        <f t="shared" si="1"/>
        <v>0</v>
      </c>
      <c r="I67">
        <f t="shared" si="1"/>
        <v>1</v>
      </c>
      <c r="J67">
        <f t="shared" si="1"/>
        <v>1</v>
      </c>
    </row>
    <row r="68" spans="4:10" x14ac:dyDescent="0.25">
      <c r="D68">
        <v>32</v>
      </c>
      <c r="E68" t="s">
        <v>11</v>
      </c>
      <c r="F68" t="s">
        <v>11</v>
      </c>
      <c r="G68" t="s">
        <v>9</v>
      </c>
      <c r="H68">
        <f t="shared" si="1"/>
        <v>1</v>
      </c>
      <c r="I68">
        <f t="shared" si="1"/>
        <v>1</v>
      </c>
      <c r="J68">
        <f t="shared" si="1"/>
        <v>0</v>
      </c>
    </row>
    <row r="69" spans="4:10" x14ac:dyDescent="0.25">
      <c r="D69">
        <v>39</v>
      </c>
      <c r="E69" t="s">
        <v>11</v>
      </c>
      <c r="F69" t="s">
        <v>11</v>
      </c>
      <c r="G69" t="s">
        <v>1</v>
      </c>
      <c r="H69">
        <f t="shared" ref="H69:J132" si="2">IF(E69=H$2,1,0)</f>
        <v>1</v>
      </c>
      <c r="I69">
        <f t="shared" si="2"/>
        <v>1</v>
      </c>
      <c r="J69">
        <f t="shared" si="2"/>
        <v>1</v>
      </c>
    </row>
    <row r="70" spans="4:10" x14ac:dyDescent="0.25">
      <c r="D70">
        <v>87</v>
      </c>
      <c r="E70" t="s">
        <v>7</v>
      </c>
      <c r="F70" t="s">
        <v>11</v>
      </c>
      <c r="G70" t="s">
        <v>9</v>
      </c>
      <c r="H70">
        <f t="shared" si="2"/>
        <v>0</v>
      </c>
      <c r="I70">
        <f t="shared" si="2"/>
        <v>1</v>
      </c>
      <c r="J70">
        <f t="shared" si="2"/>
        <v>0</v>
      </c>
    </row>
    <row r="71" spans="4:10" x14ac:dyDescent="0.25">
      <c r="D71">
        <v>26</v>
      </c>
      <c r="E71" t="s">
        <v>11</v>
      </c>
      <c r="F71" t="s">
        <v>11</v>
      </c>
      <c r="G71" t="s">
        <v>1</v>
      </c>
      <c r="H71">
        <f t="shared" si="2"/>
        <v>1</v>
      </c>
      <c r="I71">
        <f t="shared" si="2"/>
        <v>1</v>
      </c>
      <c r="J71">
        <f t="shared" si="2"/>
        <v>1</v>
      </c>
    </row>
    <row r="72" spans="4:10" x14ac:dyDescent="0.25">
      <c r="D72">
        <v>1</v>
      </c>
      <c r="E72" t="s">
        <v>11</v>
      </c>
      <c r="F72" t="s">
        <v>7</v>
      </c>
      <c r="G72" t="s">
        <v>1</v>
      </c>
      <c r="H72">
        <f t="shared" si="2"/>
        <v>1</v>
      </c>
      <c r="I72">
        <f t="shared" si="2"/>
        <v>0</v>
      </c>
      <c r="J72">
        <f t="shared" si="2"/>
        <v>1</v>
      </c>
    </row>
    <row r="73" spans="4:10" x14ac:dyDescent="0.25">
      <c r="D73">
        <v>56</v>
      </c>
      <c r="E73" t="s">
        <v>7</v>
      </c>
      <c r="F73" t="s">
        <v>11</v>
      </c>
      <c r="G73" t="s">
        <v>9</v>
      </c>
      <c r="H73">
        <f t="shared" si="2"/>
        <v>0</v>
      </c>
      <c r="I73">
        <f t="shared" si="2"/>
        <v>1</v>
      </c>
      <c r="J73">
        <f t="shared" si="2"/>
        <v>0</v>
      </c>
    </row>
    <row r="74" spans="4:10" x14ac:dyDescent="0.25">
      <c r="D74">
        <v>35</v>
      </c>
      <c r="E74" t="s">
        <v>11</v>
      </c>
      <c r="F74" t="s">
        <v>11</v>
      </c>
      <c r="G74" t="s">
        <v>1</v>
      </c>
      <c r="H74">
        <f t="shared" si="2"/>
        <v>1</v>
      </c>
      <c r="I74">
        <f t="shared" si="2"/>
        <v>1</v>
      </c>
      <c r="J74">
        <f t="shared" si="2"/>
        <v>1</v>
      </c>
    </row>
    <row r="75" spans="4:10" x14ac:dyDescent="0.25">
      <c r="D75">
        <v>33</v>
      </c>
      <c r="E75" t="s">
        <v>11</v>
      </c>
      <c r="F75" t="s">
        <v>11</v>
      </c>
      <c r="G75" t="s">
        <v>1</v>
      </c>
      <c r="H75">
        <f t="shared" si="2"/>
        <v>1</v>
      </c>
      <c r="I75">
        <f t="shared" si="2"/>
        <v>1</v>
      </c>
      <c r="J75">
        <f t="shared" si="2"/>
        <v>1</v>
      </c>
    </row>
    <row r="76" spans="4:10" x14ac:dyDescent="0.25">
      <c r="D76">
        <v>67</v>
      </c>
      <c r="E76" t="s">
        <v>7</v>
      </c>
      <c r="F76" t="s">
        <v>11</v>
      </c>
      <c r="G76" t="s">
        <v>9</v>
      </c>
      <c r="H76">
        <f t="shared" si="2"/>
        <v>0</v>
      </c>
      <c r="I76">
        <f t="shared" si="2"/>
        <v>1</v>
      </c>
      <c r="J76">
        <f t="shared" si="2"/>
        <v>0</v>
      </c>
    </row>
    <row r="77" spans="4:10" x14ac:dyDescent="0.25">
      <c r="D77">
        <v>34</v>
      </c>
      <c r="E77" t="s">
        <v>7</v>
      </c>
      <c r="F77" t="s">
        <v>7</v>
      </c>
      <c r="G77" t="s">
        <v>9</v>
      </c>
      <c r="H77">
        <f t="shared" si="2"/>
        <v>0</v>
      </c>
      <c r="I77">
        <f t="shared" si="2"/>
        <v>0</v>
      </c>
      <c r="J77">
        <f t="shared" si="2"/>
        <v>0</v>
      </c>
    </row>
    <row r="78" spans="4:10" x14ac:dyDescent="0.25">
      <c r="D78">
        <v>32</v>
      </c>
      <c r="E78" t="s">
        <v>11</v>
      </c>
      <c r="F78" t="s">
        <v>7</v>
      </c>
      <c r="G78" t="s">
        <v>9</v>
      </c>
      <c r="H78">
        <f t="shared" si="2"/>
        <v>1</v>
      </c>
      <c r="I78">
        <f t="shared" si="2"/>
        <v>0</v>
      </c>
      <c r="J78">
        <f t="shared" si="2"/>
        <v>0</v>
      </c>
    </row>
    <row r="79" spans="4:10" x14ac:dyDescent="0.25">
      <c r="D79">
        <v>69</v>
      </c>
      <c r="E79" t="s">
        <v>7</v>
      </c>
      <c r="F79" t="s">
        <v>11</v>
      </c>
      <c r="G79" t="s">
        <v>1</v>
      </c>
      <c r="H79">
        <f t="shared" si="2"/>
        <v>0</v>
      </c>
      <c r="I79">
        <f t="shared" si="2"/>
        <v>1</v>
      </c>
      <c r="J79">
        <f t="shared" si="2"/>
        <v>1</v>
      </c>
    </row>
    <row r="80" spans="4:10" x14ac:dyDescent="0.25">
      <c r="D80">
        <v>50</v>
      </c>
      <c r="E80" t="s">
        <v>7</v>
      </c>
      <c r="F80" t="s">
        <v>11</v>
      </c>
      <c r="G80" t="s">
        <v>1</v>
      </c>
      <c r="H80">
        <f t="shared" si="2"/>
        <v>0</v>
      </c>
      <c r="I80">
        <f t="shared" si="2"/>
        <v>1</v>
      </c>
      <c r="J80">
        <f t="shared" si="2"/>
        <v>1</v>
      </c>
    </row>
    <row r="81" spans="4:10" x14ac:dyDescent="0.25">
      <c r="D81">
        <v>47</v>
      </c>
      <c r="E81" t="s">
        <v>11</v>
      </c>
      <c r="F81" t="s">
        <v>11</v>
      </c>
      <c r="G81" t="s">
        <v>1</v>
      </c>
      <c r="H81">
        <f t="shared" si="2"/>
        <v>1</v>
      </c>
      <c r="I81">
        <f t="shared" si="2"/>
        <v>1</v>
      </c>
      <c r="J81">
        <f t="shared" si="2"/>
        <v>1</v>
      </c>
    </row>
    <row r="82" spans="4:10" x14ac:dyDescent="0.25">
      <c r="D82">
        <v>57</v>
      </c>
      <c r="E82" t="s">
        <v>7</v>
      </c>
      <c r="F82" t="s">
        <v>7</v>
      </c>
      <c r="G82" t="s">
        <v>1</v>
      </c>
      <c r="H82">
        <f t="shared" si="2"/>
        <v>0</v>
      </c>
      <c r="I82">
        <f t="shared" si="2"/>
        <v>0</v>
      </c>
      <c r="J82">
        <f t="shared" si="2"/>
        <v>1</v>
      </c>
    </row>
    <row r="83" spans="4:10" x14ac:dyDescent="0.25">
      <c r="D83">
        <v>42</v>
      </c>
      <c r="E83" t="s">
        <v>7</v>
      </c>
      <c r="F83" t="s">
        <v>7</v>
      </c>
      <c r="G83" t="s">
        <v>9</v>
      </c>
      <c r="H83">
        <f t="shared" si="2"/>
        <v>0</v>
      </c>
      <c r="I83">
        <f t="shared" si="2"/>
        <v>0</v>
      </c>
      <c r="J83">
        <f t="shared" si="2"/>
        <v>0</v>
      </c>
    </row>
    <row r="84" spans="4:10" x14ac:dyDescent="0.25">
      <c r="D84">
        <v>37</v>
      </c>
      <c r="E84" t="s">
        <v>11</v>
      </c>
      <c r="F84" t="s">
        <v>7</v>
      </c>
      <c r="G84" t="s">
        <v>1</v>
      </c>
      <c r="H84">
        <f t="shared" si="2"/>
        <v>1</v>
      </c>
      <c r="I84">
        <f t="shared" si="2"/>
        <v>0</v>
      </c>
      <c r="J84">
        <f t="shared" si="2"/>
        <v>1</v>
      </c>
    </row>
    <row r="85" spans="4:10" x14ac:dyDescent="0.25">
      <c r="D85">
        <v>35</v>
      </c>
      <c r="E85" t="s">
        <v>11</v>
      </c>
      <c r="F85" t="s">
        <v>11</v>
      </c>
      <c r="G85" t="s">
        <v>9</v>
      </c>
      <c r="H85">
        <f t="shared" si="2"/>
        <v>1</v>
      </c>
      <c r="I85">
        <f t="shared" si="2"/>
        <v>1</v>
      </c>
      <c r="J85">
        <f t="shared" si="2"/>
        <v>0</v>
      </c>
    </row>
    <row r="86" spans="4:10" x14ac:dyDescent="0.25">
      <c r="D86">
        <v>66</v>
      </c>
      <c r="E86" t="s">
        <v>7</v>
      </c>
      <c r="F86" t="s">
        <v>11</v>
      </c>
      <c r="G86" t="s">
        <v>9</v>
      </c>
      <c r="H86">
        <f t="shared" si="2"/>
        <v>0</v>
      </c>
      <c r="I86">
        <f t="shared" si="2"/>
        <v>1</v>
      </c>
      <c r="J86">
        <f t="shared" si="2"/>
        <v>0</v>
      </c>
    </row>
    <row r="87" spans="4:10" x14ac:dyDescent="0.25">
      <c r="D87">
        <v>47</v>
      </c>
      <c r="E87" t="s">
        <v>7</v>
      </c>
      <c r="F87" t="s">
        <v>7</v>
      </c>
      <c r="G87" t="s">
        <v>1</v>
      </c>
      <c r="H87">
        <f t="shared" si="2"/>
        <v>0</v>
      </c>
      <c r="I87">
        <f t="shared" si="2"/>
        <v>0</v>
      </c>
      <c r="J87">
        <f t="shared" si="2"/>
        <v>1</v>
      </c>
    </row>
    <row r="88" spans="4:10" x14ac:dyDescent="0.25">
      <c r="D88">
        <v>24</v>
      </c>
      <c r="E88" t="s">
        <v>11</v>
      </c>
      <c r="F88" t="s">
        <v>11</v>
      </c>
      <c r="G88" t="s">
        <v>9</v>
      </c>
      <c r="H88">
        <f t="shared" si="2"/>
        <v>1</v>
      </c>
      <c r="I88">
        <f t="shared" si="2"/>
        <v>1</v>
      </c>
      <c r="J88">
        <f t="shared" si="2"/>
        <v>0</v>
      </c>
    </row>
    <row r="89" spans="4:10" x14ac:dyDescent="0.25">
      <c r="D89">
        <v>34</v>
      </c>
      <c r="E89" t="s">
        <v>11</v>
      </c>
      <c r="F89" t="s">
        <v>11</v>
      </c>
      <c r="G89" t="s">
        <v>9</v>
      </c>
      <c r="H89">
        <f t="shared" si="2"/>
        <v>1</v>
      </c>
      <c r="I89">
        <f t="shared" si="2"/>
        <v>1</v>
      </c>
      <c r="J89">
        <f t="shared" si="2"/>
        <v>0</v>
      </c>
    </row>
    <row r="90" spans="4:10" x14ac:dyDescent="0.25">
      <c r="D90">
        <v>30</v>
      </c>
      <c r="E90" t="s">
        <v>7</v>
      </c>
      <c r="F90" t="s">
        <v>7</v>
      </c>
      <c r="G90" t="s">
        <v>1</v>
      </c>
      <c r="H90">
        <f t="shared" si="2"/>
        <v>0</v>
      </c>
      <c r="I90">
        <f t="shared" si="2"/>
        <v>0</v>
      </c>
      <c r="J90">
        <f t="shared" si="2"/>
        <v>1</v>
      </c>
    </row>
    <row r="91" spans="4:10" x14ac:dyDescent="0.25">
      <c r="D91">
        <v>57</v>
      </c>
      <c r="E91" t="s">
        <v>7</v>
      </c>
      <c r="F91" t="s">
        <v>7</v>
      </c>
      <c r="G91" t="s">
        <v>1</v>
      </c>
      <c r="H91">
        <f t="shared" si="2"/>
        <v>0</v>
      </c>
      <c r="I91">
        <f t="shared" si="2"/>
        <v>0</v>
      </c>
      <c r="J91">
        <f t="shared" si="2"/>
        <v>1</v>
      </c>
    </row>
    <row r="92" spans="4:10" x14ac:dyDescent="0.25">
      <c r="D92">
        <v>32</v>
      </c>
      <c r="E92" t="s">
        <v>11</v>
      </c>
      <c r="F92" t="s">
        <v>11</v>
      </c>
      <c r="G92" t="s">
        <v>1</v>
      </c>
      <c r="H92">
        <f t="shared" si="2"/>
        <v>1</v>
      </c>
      <c r="I92">
        <f t="shared" si="2"/>
        <v>1</v>
      </c>
      <c r="J92">
        <f t="shared" si="2"/>
        <v>1</v>
      </c>
    </row>
    <row r="93" spans="4:10" x14ac:dyDescent="0.25">
      <c r="D93">
        <v>57</v>
      </c>
      <c r="E93" t="s">
        <v>7</v>
      </c>
      <c r="F93" t="s">
        <v>7</v>
      </c>
      <c r="G93" t="s">
        <v>9</v>
      </c>
      <c r="H93">
        <f t="shared" si="2"/>
        <v>0</v>
      </c>
      <c r="I93">
        <f t="shared" si="2"/>
        <v>0</v>
      </c>
      <c r="J93">
        <f t="shared" si="2"/>
        <v>0</v>
      </c>
    </row>
    <row r="94" spans="4:10" x14ac:dyDescent="0.25">
      <c r="D94">
        <v>52</v>
      </c>
      <c r="E94" t="s">
        <v>7</v>
      </c>
      <c r="F94" t="s">
        <v>11</v>
      </c>
      <c r="G94" t="s">
        <v>9</v>
      </c>
      <c r="H94">
        <f t="shared" si="2"/>
        <v>0</v>
      </c>
      <c r="I94">
        <f t="shared" si="2"/>
        <v>1</v>
      </c>
      <c r="J94">
        <f t="shared" si="2"/>
        <v>0</v>
      </c>
    </row>
    <row r="95" spans="4:10" x14ac:dyDescent="0.25">
      <c r="D95">
        <v>81</v>
      </c>
      <c r="E95" t="s">
        <v>7</v>
      </c>
      <c r="F95" t="s">
        <v>11</v>
      </c>
      <c r="G95" t="s">
        <v>9</v>
      </c>
      <c r="H95">
        <f t="shared" si="2"/>
        <v>0</v>
      </c>
      <c r="I95">
        <f t="shared" si="2"/>
        <v>1</v>
      </c>
      <c r="J95">
        <f t="shared" si="2"/>
        <v>0</v>
      </c>
    </row>
    <row r="96" spans="4:10" x14ac:dyDescent="0.25">
      <c r="D96">
        <v>70</v>
      </c>
      <c r="E96" t="s">
        <v>7</v>
      </c>
      <c r="F96" t="s">
        <v>11</v>
      </c>
      <c r="G96" t="s">
        <v>9</v>
      </c>
      <c r="H96">
        <f t="shared" si="2"/>
        <v>0</v>
      </c>
      <c r="I96">
        <f t="shared" si="2"/>
        <v>1</v>
      </c>
      <c r="J96">
        <f t="shared" si="2"/>
        <v>0</v>
      </c>
    </row>
    <row r="97" spans="4:10" x14ac:dyDescent="0.25">
      <c r="D97">
        <v>63</v>
      </c>
      <c r="E97" t="s">
        <v>7</v>
      </c>
      <c r="F97" t="s">
        <v>7</v>
      </c>
      <c r="G97" t="s">
        <v>1</v>
      </c>
      <c r="H97">
        <f t="shared" si="2"/>
        <v>0</v>
      </c>
      <c r="I97">
        <f t="shared" si="2"/>
        <v>0</v>
      </c>
      <c r="J97">
        <f t="shared" si="2"/>
        <v>1</v>
      </c>
    </row>
    <row r="98" spans="4:10" x14ac:dyDescent="0.25">
      <c r="D98">
        <v>21</v>
      </c>
      <c r="E98" t="s">
        <v>11</v>
      </c>
      <c r="F98" t="s">
        <v>11</v>
      </c>
      <c r="G98" t="s">
        <v>9</v>
      </c>
      <c r="H98">
        <f t="shared" si="2"/>
        <v>1</v>
      </c>
      <c r="I98">
        <f t="shared" si="2"/>
        <v>1</v>
      </c>
      <c r="J98">
        <f t="shared" si="2"/>
        <v>0</v>
      </c>
    </row>
    <row r="99" spans="4:10" x14ac:dyDescent="0.25">
      <c r="D99">
        <v>90</v>
      </c>
      <c r="E99" t="s">
        <v>7</v>
      </c>
      <c r="F99" t="s">
        <v>11</v>
      </c>
      <c r="G99" t="s">
        <v>1</v>
      </c>
      <c r="H99">
        <f t="shared" si="2"/>
        <v>0</v>
      </c>
      <c r="I99">
        <f t="shared" si="2"/>
        <v>1</v>
      </c>
      <c r="J99">
        <f t="shared" si="2"/>
        <v>1</v>
      </c>
    </row>
    <row r="100" spans="4:10" x14ac:dyDescent="0.25">
      <c r="D100">
        <v>24</v>
      </c>
      <c r="E100" t="s">
        <v>11</v>
      </c>
      <c r="F100" t="s">
        <v>7</v>
      </c>
      <c r="G100" t="s">
        <v>1</v>
      </c>
      <c r="H100">
        <f t="shared" si="2"/>
        <v>1</v>
      </c>
      <c r="I100">
        <f t="shared" si="2"/>
        <v>0</v>
      </c>
      <c r="J100">
        <f t="shared" si="2"/>
        <v>1</v>
      </c>
    </row>
    <row r="101" spans="4:10" x14ac:dyDescent="0.25">
      <c r="D101">
        <v>15</v>
      </c>
      <c r="E101" t="s">
        <v>11</v>
      </c>
      <c r="F101" t="s">
        <v>7</v>
      </c>
      <c r="G101" t="s">
        <v>9</v>
      </c>
      <c r="H101">
        <f t="shared" si="2"/>
        <v>1</v>
      </c>
      <c r="I101">
        <f t="shared" si="2"/>
        <v>0</v>
      </c>
      <c r="J101">
        <f t="shared" si="2"/>
        <v>0</v>
      </c>
    </row>
    <row r="102" spans="4:10" x14ac:dyDescent="0.25">
      <c r="D102">
        <v>21</v>
      </c>
      <c r="E102" t="s">
        <v>11</v>
      </c>
      <c r="F102" t="s">
        <v>11</v>
      </c>
      <c r="G102" t="s">
        <v>1</v>
      </c>
      <c r="H102">
        <f t="shared" si="2"/>
        <v>1</v>
      </c>
      <c r="I102">
        <f t="shared" si="2"/>
        <v>1</v>
      </c>
      <c r="J102">
        <f t="shared" si="2"/>
        <v>1</v>
      </c>
    </row>
    <row r="103" spans="4:10" x14ac:dyDescent="0.25">
      <c r="D103">
        <v>12</v>
      </c>
      <c r="E103" t="s">
        <v>11</v>
      </c>
      <c r="F103" t="s">
        <v>7</v>
      </c>
      <c r="G103" t="s">
        <v>9</v>
      </c>
      <c r="H103">
        <f t="shared" si="2"/>
        <v>1</v>
      </c>
      <c r="I103">
        <f t="shared" si="2"/>
        <v>0</v>
      </c>
      <c r="J103">
        <f t="shared" si="2"/>
        <v>0</v>
      </c>
    </row>
    <row r="104" spans="4:10" x14ac:dyDescent="0.25">
      <c r="D104">
        <v>64</v>
      </c>
      <c r="E104" t="s">
        <v>7</v>
      </c>
      <c r="F104" t="s">
        <v>7</v>
      </c>
      <c r="G104" t="s">
        <v>9</v>
      </c>
      <c r="H104">
        <f t="shared" si="2"/>
        <v>0</v>
      </c>
      <c r="I104">
        <f t="shared" si="2"/>
        <v>0</v>
      </c>
      <c r="J104">
        <f t="shared" si="2"/>
        <v>0</v>
      </c>
    </row>
    <row r="105" spans="4:10" x14ac:dyDescent="0.25">
      <c r="D105">
        <v>75</v>
      </c>
      <c r="E105" t="s">
        <v>7</v>
      </c>
      <c r="F105" t="s">
        <v>11</v>
      </c>
      <c r="G105" t="s">
        <v>9</v>
      </c>
      <c r="H105">
        <f t="shared" si="2"/>
        <v>0</v>
      </c>
      <c r="I105">
        <f t="shared" si="2"/>
        <v>1</v>
      </c>
      <c r="J105">
        <f t="shared" si="2"/>
        <v>0</v>
      </c>
    </row>
    <row r="106" spans="4:10" x14ac:dyDescent="0.25">
      <c r="D106">
        <v>53</v>
      </c>
      <c r="E106" t="s">
        <v>7</v>
      </c>
      <c r="F106" t="s">
        <v>11</v>
      </c>
      <c r="G106" t="s">
        <v>9</v>
      </c>
      <c r="H106">
        <f t="shared" si="2"/>
        <v>0</v>
      </c>
      <c r="I106">
        <f t="shared" si="2"/>
        <v>1</v>
      </c>
      <c r="J106">
        <f t="shared" si="2"/>
        <v>0</v>
      </c>
    </row>
    <row r="107" spans="4:10" x14ac:dyDescent="0.25">
      <c r="D107">
        <v>31</v>
      </c>
      <c r="E107" t="s">
        <v>11</v>
      </c>
      <c r="F107" t="s">
        <v>11</v>
      </c>
      <c r="G107" t="s">
        <v>9</v>
      </c>
      <c r="H107">
        <f t="shared" si="2"/>
        <v>1</v>
      </c>
      <c r="I107">
        <f t="shared" si="2"/>
        <v>1</v>
      </c>
      <c r="J107">
        <f t="shared" si="2"/>
        <v>0</v>
      </c>
    </row>
    <row r="108" spans="4:10" x14ac:dyDescent="0.25">
      <c r="D108">
        <v>69</v>
      </c>
      <c r="E108" t="s">
        <v>7</v>
      </c>
      <c r="F108" t="s">
        <v>11</v>
      </c>
      <c r="G108" t="s">
        <v>9</v>
      </c>
      <c r="H108">
        <f t="shared" si="2"/>
        <v>0</v>
      </c>
      <c r="I108">
        <f t="shared" si="2"/>
        <v>1</v>
      </c>
      <c r="J108">
        <f t="shared" si="2"/>
        <v>0</v>
      </c>
    </row>
    <row r="109" spans="4:10" x14ac:dyDescent="0.25">
      <c r="D109">
        <v>29</v>
      </c>
      <c r="E109" t="s">
        <v>11</v>
      </c>
      <c r="F109" t="s">
        <v>11</v>
      </c>
      <c r="G109" t="s">
        <v>9</v>
      </c>
      <c r="H109">
        <f t="shared" si="2"/>
        <v>1</v>
      </c>
      <c r="I109">
        <f t="shared" si="2"/>
        <v>1</v>
      </c>
      <c r="J109">
        <f t="shared" si="2"/>
        <v>0</v>
      </c>
    </row>
    <row r="110" spans="4:10" x14ac:dyDescent="0.25">
      <c r="D110">
        <v>25</v>
      </c>
      <c r="E110" t="s">
        <v>11</v>
      </c>
      <c r="F110" t="s">
        <v>11</v>
      </c>
      <c r="G110" t="s">
        <v>9</v>
      </c>
      <c r="H110">
        <f t="shared" si="2"/>
        <v>1</v>
      </c>
      <c r="I110">
        <f t="shared" si="2"/>
        <v>1</v>
      </c>
      <c r="J110">
        <f t="shared" si="2"/>
        <v>0</v>
      </c>
    </row>
    <row r="111" spans="4:10" x14ac:dyDescent="0.25">
      <c r="D111">
        <v>61</v>
      </c>
      <c r="E111" t="s">
        <v>7</v>
      </c>
      <c r="F111" t="s">
        <v>11</v>
      </c>
      <c r="G111" t="s">
        <v>9</v>
      </c>
      <c r="H111">
        <f t="shared" si="2"/>
        <v>0</v>
      </c>
      <c r="I111">
        <f t="shared" si="2"/>
        <v>1</v>
      </c>
      <c r="J111">
        <f t="shared" si="2"/>
        <v>0</v>
      </c>
    </row>
    <row r="112" spans="4:10" x14ac:dyDescent="0.25">
      <c r="D112">
        <v>60</v>
      </c>
      <c r="E112" t="s">
        <v>7</v>
      </c>
      <c r="F112" t="s">
        <v>7</v>
      </c>
      <c r="G112" t="s">
        <v>9</v>
      </c>
      <c r="H112">
        <f t="shared" si="2"/>
        <v>0</v>
      </c>
      <c r="I112">
        <f t="shared" si="2"/>
        <v>0</v>
      </c>
      <c r="J112">
        <f t="shared" si="2"/>
        <v>0</v>
      </c>
    </row>
    <row r="113" spans="4:10" x14ac:dyDescent="0.25">
      <c r="D113">
        <v>40</v>
      </c>
      <c r="E113" t="s">
        <v>7</v>
      </c>
      <c r="F113" t="s">
        <v>7</v>
      </c>
      <c r="G113" t="s">
        <v>1</v>
      </c>
      <c r="H113">
        <f t="shared" si="2"/>
        <v>0</v>
      </c>
      <c r="I113">
        <f t="shared" si="2"/>
        <v>0</v>
      </c>
      <c r="J113">
        <f t="shared" si="2"/>
        <v>1</v>
      </c>
    </row>
    <row r="114" spans="4:10" x14ac:dyDescent="0.25">
      <c r="D114">
        <v>29</v>
      </c>
      <c r="E114" t="s">
        <v>11</v>
      </c>
      <c r="F114" t="s">
        <v>7</v>
      </c>
      <c r="G114" t="s">
        <v>9</v>
      </c>
      <c r="H114">
        <f t="shared" si="2"/>
        <v>1</v>
      </c>
      <c r="I114">
        <f t="shared" si="2"/>
        <v>0</v>
      </c>
      <c r="J114">
        <f t="shared" si="2"/>
        <v>0</v>
      </c>
    </row>
    <row r="115" spans="4:10" x14ac:dyDescent="0.25">
      <c r="D115">
        <v>26</v>
      </c>
      <c r="E115" t="s">
        <v>11</v>
      </c>
      <c r="F115" t="s">
        <v>7</v>
      </c>
      <c r="G115" t="s">
        <v>9</v>
      </c>
      <c r="H115">
        <f t="shared" si="2"/>
        <v>1</v>
      </c>
      <c r="I115">
        <f t="shared" si="2"/>
        <v>0</v>
      </c>
      <c r="J115">
        <f t="shared" si="2"/>
        <v>0</v>
      </c>
    </row>
    <row r="116" spans="4:10" x14ac:dyDescent="0.25">
      <c r="D116">
        <v>61</v>
      </c>
      <c r="E116" t="s">
        <v>7</v>
      </c>
      <c r="F116" t="s">
        <v>11</v>
      </c>
      <c r="G116" t="s">
        <v>9</v>
      </c>
      <c r="H116">
        <f t="shared" si="2"/>
        <v>0</v>
      </c>
      <c r="I116">
        <f t="shared" si="2"/>
        <v>1</v>
      </c>
      <c r="J116">
        <f t="shared" si="2"/>
        <v>0</v>
      </c>
    </row>
    <row r="117" spans="4:10" x14ac:dyDescent="0.25">
      <c r="D117">
        <v>67</v>
      </c>
      <c r="E117" t="s">
        <v>7</v>
      </c>
      <c r="F117" t="s">
        <v>11</v>
      </c>
      <c r="G117" t="s">
        <v>9</v>
      </c>
      <c r="H117">
        <f t="shared" si="2"/>
        <v>0</v>
      </c>
      <c r="I117">
        <f t="shared" si="2"/>
        <v>1</v>
      </c>
      <c r="J117">
        <f t="shared" si="2"/>
        <v>0</v>
      </c>
    </row>
    <row r="118" spans="4:10" x14ac:dyDescent="0.25">
      <c r="D118">
        <v>51</v>
      </c>
      <c r="E118" t="s">
        <v>7</v>
      </c>
      <c r="F118" t="s">
        <v>7</v>
      </c>
      <c r="G118" t="s">
        <v>1</v>
      </c>
      <c r="H118">
        <f t="shared" si="2"/>
        <v>0</v>
      </c>
      <c r="I118">
        <f t="shared" si="2"/>
        <v>0</v>
      </c>
      <c r="J118">
        <f t="shared" si="2"/>
        <v>1</v>
      </c>
    </row>
    <row r="119" spans="4:10" x14ac:dyDescent="0.25">
      <c r="D119">
        <v>18</v>
      </c>
      <c r="E119" t="s">
        <v>11</v>
      </c>
      <c r="F119" t="s">
        <v>7</v>
      </c>
      <c r="G119" t="s">
        <v>9</v>
      </c>
      <c r="H119">
        <f t="shared" si="2"/>
        <v>1</v>
      </c>
      <c r="I119">
        <f t="shared" si="2"/>
        <v>0</v>
      </c>
      <c r="J119">
        <f t="shared" si="2"/>
        <v>0</v>
      </c>
    </row>
    <row r="120" spans="4:10" x14ac:dyDescent="0.25">
      <c r="D120">
        <v>62</v>
      </c>
      <c r="E120" t="s">
        <v>7</v>
      </c>
      <c r="F120" t="s">
        <v>11</v>
      </c>
      <c r="G120" t="s">
        <v>1</v>
      </c>
      <c r="H120">
        <f t="shared" si="2"/>
        <v>0</v>
      </c>
      <c r="I120">
        <f t="shared" si="2"/>
        <v>1</v>
      </c>
      <c r="J120">
        <f t="shared" si="2"/>
        <v>1</v>
      </c>
    </row>
    <row r="121" spans="4:10" x14ac:dyDescent="0.25">
      <c r="D121">
        <v>65</v>
      </c>
      <c r="E121" t="s">
        <v>7</v>
      </c>
      <c r="F121" t="s">
        <v>7</v>
      </c>
      <c r="G121" t="s">
        <v>9</v>
      </c>
      <c r="H121">
        <f t="shared" si="2"/>
        <v>0</v>
      </c>
      <c r="I121">
        <f t="shared" si="2"/>
        <v>0</v>
      </c>
      <c r="J121">
        <f t="shared" si="2"/>
        <v>0</v>
      </c>
    </row>
    <row r="122" spans="4:10" x14ac:dyDescent="0.25">
      <c r="D122">
        <v>12</v>
      </c>
      <c r="E122" t="s">
        <v>11</v>
      </c>
      <c r="F122" t="s">
        <v>7</v>
      </c>
      <c r="G122" t="s">
        <v>1</v>
      </c>
      <c r="H122">
        <f t="shared" si="2"/>
        <v>1</v>
      </c>
      <c r="I122">
        <f t="shared" si="2"/>
        <v>0</v>
      </c>
      <c r="J122">
        <f t="shared" si="2"/>
        <v>1</v>
      </c>
    </row>
    <row r="123" spans="4:10" x14ac:dyDescent="0.25">
      <c r="D123">
        <v>84</v>
      </c>
      <c r="E123" t="s">
        <v>7</v>
      </c>
      <c r="F123" t="s">
        <v>11</v>
      </c>
      <c r="G123" t="s">
        <v>9</v>
      </c>
      <c r="H123">
        <f t="shared" si="2"/>
        <v>0</v>
      </c>
      <c r="I123">
        <f t="shared" si="2"/>
        <v>1</v>
      </c>
      <c r="J123">
        <f t="shared" si="2"/>
        <v>0</v>
      </c>
    </row>
    <row r="124" spans="4:10" x14ac:dyDescent="0.25">
      <c r="D124">
        <v>43</v>
      </c>
      <c r="E124" t="s">
        <v>7</v>
      </c>
      <c r="F124" t="s">
        <v>7</v>
      </c>
      <c r="G124" t="s">
        <v>1</v>
      </c>
      <c r="H124">
        <f t="shared" si="2"/>
        <v>0</v>
      </c>
      <c r="I124">
        <f t="shared" si="2"/>
        <v>0</v>
      </c>
      <c r="J124">
        <f t="shared" si="2"/>
        <v>1</v>
      </c>
    </row>
    <row r="125" spans="4:10" x14ac:dyDescent="0.25">
      <c r="D125">
        <v>26</v>
      </c>
      <c r="E125" t="s">
        <v>11</v>
      </c>
      <c r="F125" t="s">
        <v>7</v>
      </c>
      <c r="G125" t="s">
        <v>9</v>
      </c>
      <c r="H125">
        <f t="shared" si="2"/>
        <v>1</v>
      </c>
      <c r="I125">
        <f t="shared" si="2"/>
        <v>0</v>
      </c>
      <c r="J125">
        <f t="shared" si="2"/>
        <v>0</v>
      </c>
    </row>
    <row r="126" spans="4:10" x14ac:dyDescent="0.25">
      <c r="D126">
        <v>34</v>
      </c>
      <c r="E126" t="s">
        <v>11</v>
      </c>
      <c r="F126" t="s">
        <v>11</v>
      </c>
      <c r="G126" t="s">
        <v>1</v>
      </c>
      <c r="H126">
        <f t="shared" si="2"/>
        <v>1</v>
      </c>
      <c r="I126">
        <f t="shared" si="2"/>
        <v>1</v>
      </c>
      <c r="J126">
        <f t="shared" si="2"/>
        <v>1</v>
      </c>
    </row>
    <row r="127" spans="4:10" x14ac:dyDescent="0.25">
      <c r="D127">
        <v>25</v>
      </c>
      <c r="E127" t="s">
        <v>11</v>
      </c>
      <c r="F127" t="s">
        <v>11</v>
      </c>
      <c r="G127" t="s">
        <v>9</v>
      </c>
      <c r="H127">
        <f t="shared" si="2"/>
        <v>1</v>
      </c>
      <c r="I127">
        <f t="shared" si="2"/>
        <v>1</v>
      </c>
      <c r="J127">
        <f t="shared" si="2"/>
        <v>0</v>
      </c>
    </row>
    <row r="128" spans="4:10" x14ac:dyDescent="0.25">
      <c r="D128">
        <v>89</v>
      </c>
      <c r="E128" t="s">
        <v>7</v>
      </c>
      <c r="F128" t="s">
        <v>11</v>
      </c>
      <c r="G128" t="s">
        <v>1</v>
      </c>
      <c r="H128">
        <f t="shared" si="2"/>
        <v>0</v>
      </c>
      <c r="I128">
        <f t="shared" si="2"/>
        <v>1</v>
      </c>
      <c r="J128">
        <f t="shared" si="2"/>
        <v>1</v>
      </c>
    </row>
    <row r="129" spans="4:10" x14ac:dyDescent="0.25">
      <c r="D129">
        <v>88</v>
      </c>
      <c r="E129" t="s">
        <v>7</v>
      </c>
      <c r="F129" t="s">
        <v>11</v>
      </c>
      <c r="G129" t="s">
        <v>9</v>
      </c>
      <c r="H129">
        <f t="shared" si="2"/>
        <v>0</v>
      </c>
      <c r="I129">
        <f t="shared" si="2"/>
        <v>1</v>
      </c>
      <c r="J129">
        <f t="shared" si="2"/>
        <v>0</v>
      </c>
    </row>
    <row r="130" spans="4:10" x14ac:dyDescent="0.25">
      <c r="D130">
        <v>53</v>
      </c>
      <c r="E130" t="s">
        <v>11</v>
      </c>
      <c r="F130" t="s">
        <v>11</v>
      </c>
      <c r="G130" t="s">
        <v>1</v>
      </c>
      <c r="H130">
        <f t="shared" si="2"/>
        <v>1</v>
      </c>
      <c r="I130">
        <f t="shared" si="2"/>
        <v>1</v>
      </c>
      <c r="J130">
        <f t="shared" si="2"/>
        <v>1</v>
      </c>
    </row>
    <row r="131" spans="4:10" x14ac:dyDescent="0.25">
      <c r="D131">
        <v>54</v>
      </c>
      <c r="E131" t="s">
        <v>11</v>
      </c>
      <c r="F131" t="s">
        <v>11</v>
      </c>
      <c r="G131" t="s">
        <v>1</v>
      </c>
      <c r="H131">
        <f t="shared" si="2"/>
        <v>1</v>
      </c>
      <c r="I131">
        <f t="shared" si="2"/>
        <v>1</v>
      </c>
      <c r="J131">
        <f t="shared" si="2"/>
        <v>1</v>
      </c>
    </row>
    <row r="132" spans="4:10" x14ac:dyDescent="0.25">
      <c r="D132">
        <v>68</v>
      </c>
      <c r="E132" t="s">
        <v>7</v>
      </c>
      <c r="F132" t="s">
        <v>11</v>
      </c>
      <c r="G132" t="s">
        <v>9</v>
      </c>
      <c r="H132">
        <f t="shared" si="2"/>
        <v>0</v>
      </c>
      <c r="I132">
        <f t="shared" si="2"/>
        <v>1</v>
      </c>
      <c r="J132">
        <f t="shared" si="2"/>
        <v>0</v>
      </c>
    </row>
    <row r="133" spans="4:10" x14ac:dyDescent="0.25">
      <c r="D133">
        <v>38</v>
      </c>
      <c r="E133" t="s">
        <v>11</v>
      </c>
      <c r="F133" t="s">
        <v>7</v>
      </c>
      <c r="G133" t="s">
        <v>9</v>
      </c>
      <c r="H133">
        <f t="shared" ref="H133:J170" si="3">IF(E133=H$2,1,0)</f>
        <v>1</v>
      </c>
      <c r="I133">
        <f t="shared" si="3"/>
        <v>0</v>
      </c>
      <c r="J133">
        <f t="shared" si="3"/>
        <v>0</v>
      </c>
    </row>
    <row r="134" spans="4:10" x14ac:dyDescent="0.25">
      <c r="D134">
        <v>10</v>
      </c>
      <c r="E134" t="s">
        <v>11</v>
      </c>
      <c r="F134" t="s">
        <v>7</v>
      </c>
      <c r="G134" t="s">
        <v>1</v>
      </c>
      <c r="H134">
        <f t="shared" si="3"/>
        <v>1</v>
      </c>
      <c r="I134">
        <f t="shared" si="3"/>
        <v>0</v>
      </c>
      <c r="J134">
        <f t="shared" si="3"/>
        <v>1</v>
      </c>
    </row>
    <row r="135" spans="4:10" x14ac:dyDescent="0.25">
      <c r="D135">
        <v>15</v>
      </c>
      <c r="E135" t="s">
        <v>11</v>
      </c>
      <c r="F135" t="s">
        <v>7</v>
      </c>
      <c r="G135" t="s">
        <v>1</v>
      </c>
      <c r="H135">
        <f t="shared" si="3"/>
        <v>1</v>
      </c>
      <c r="I135">
        <f t="shared" si="3"/>
        <v>0</v>
      </c>
      <c r="J135">
        <f t="shared" si="3"/>
        <v>1</v>
      </c>
    </row>
    <row r="136" spans="4:10" x14ac:dyDescent="0.25">
      <c r="D136">
        <v>33</v>
      </c>
      <c r="E136" t="s">
        <v>11</v>
      </c>
      <c r="F136" t="s">
        <v>7</v>
      </c>
      <c r="G136" t="s">
        <v>9</v>
      </c>
      <c r="H136">
        <f t="shared" si="3"/>
        <v>1</v>
      </c>
      <c r="I136">
        <f t="shared" si="3"/>
        <v>0</v>
      </c>
      <c r="J136">
        <f t="shared" si="3"/>
        <v>0</v>
      </c>
    </row>
    <row r="137" spans="4:10" x14ac:dyDescent="0.25">
      <c r="D137">
        <v>81</v>
      </c>
      <c r="E137" t="s">
        <v>7</v>
      </c>
      <c r="F137" t="s">
        <v>11</v>
      </c>
      <c r="G137" t="s">
        <v>9</v>
      </c>
      <c r="H137">
        <f t="shared" si="3"/>
        <v>0</v>
      </c>
      <c r="I137">
        <f t="shared" si="3"/>
        <v>1</v>
      </c>
      <c r="J137">
        <f t="shared" si="3"/>
        <v>0</v>
      </c>
    </row>
    <row r="138" spans="4:10" x14ac:dyDescent="0.25">
      <c r="D138">
        <v>82</v>
      </c>
      <c r="E138" t="s">
        <v>7</v>
      </c>
      <c r="F138" t="s">
        <v>11</v>
      </c>
      <c r="G138" t="s">
        <v>1</v>
      </c>
      <c r="H138">
        <f t="shared" si="3"/>
        <v>0</v>
      </c>
      <c r="I138">
        <f t="shared" si="3"/>
        <v>1</v>
      </c>
      <c r="J138">
        <f t="shared" si="3"/>
        <v>1</v>
      </c>
    </row>
    <row r="139" spans="4:10" x14ac:dyDescent="0.25">
      <c r="D139">
        <v>63</v>
      </c>
      <c r="E139" t="s">
        <v>7</v>
      </c>
      <c r="F139" t="s">
        <v>7</v>
      </c>
      <c r="G139" t="s">
        <v>9</v>
      </c>
      <c r="H139">
        <f t="shared" si="3"/>
        <v>0</v>
      </c>
      <c r="I139">
        <f t="shared" si="3"/>
        <v>0</v>
      </c>
      <c r="J139">
        <f t="shared" si="3"/>
        <v>0</v>
      </c>
    </row>
    <row r="140" spans="4:10" x14ac:dyDescent="0.25">
      <c r="D140">
        <v>64</v>
      </c>
      <c r="E140" t="s">
        <v>7</v>
      </c>
      <c r="F140" t="s">
        <v>11</v>
      </c>
      <c r="G140" t="s">
        <v>1</v>
      </c>
      <c r="H140">
        <f t="shared" si="3"/>
        <v>0</v>
      </c>
      <c r="I140">
        <f t="shared" si="3"/>
        <v>1</v>
      </c>
      <c r="J140">
        <f t="shared" si="3"/>
        <v>1</v>
      </c>
    </row>
    <row r="141" spans="4:10" x14ac:dyDescent="0.25">
      <c r="D141">
        <v>48</v>
      </c>
      <c r="E141" t="s">
        <v>7</v>
      </c>
      <c r="F141" t="s">
        <v>7</v>
      </c>
      <c r="G141" t="s">
        <v>1</v>
      </c>
      <c r="H141">
        <f t="shared" si="3"/>
        <v>0</v>
      </c>
      <c r="I141">
        <f t="shared" si="3"/>
        <v>0</v>
      </c>
      <c r="J141">
        <f t="shared" si="3"/>
        <v>1</v>
      </c>
    </row>
    <row r="142" spans="4:10" x14ac:dyDescent="0.25">
      <c r="D142">
        <v>25</v>
      </c>
      <c r="E142" t="s">
        <v>11</v>
      </c>
      <c r="F142" t="s">
        <v>11</v>
      </c>
      <c r="G142" t="s">
        <v>1</v>
      </c>
      <c r="H142">
        <f t="shared" si="3"/>
        <v>1</v>
      </c>
      <c r="I142">
        <f t="shared" si="3"/>
        <v>1</v>
      </c>
      <c r="J142">
        <f t="shared" si="3"/>
        <v>1</v>
      </c>
    </row>
    <row r="143" spans="4:10" x14ac:dyDescent="0.25">
      <c r="D143">
        <v>41</v>
      </c>
      <c r="E143" t="s">
        <v>11</v>
      </c>
      <c r="F143" t="s">
        <v>11</v>
      </c>
      <c r="G143" t="s">
        <v>1</v>
      </c>
      <c r="H143">
        <f t="shared" si="3"/>
        <v>1</v>
      </c>
      <c r="I143">
        <f t="shared" si="3"/>
        <v>1</v>
      </c>
      <c r="J143">
        <f t="shared" si="3"/>
        <v>1</v>
      </c>
    </row>
    <row r="144" spans="4:10" x14ac:dyDescent="0.25">
      <c r="D144">
        <v>48</v>
      </c>
      <c r="E144" t="s">
        <v>7</v>
      </c>
      <c r="F144" t="s">
        <v>7</v>
      </c>
      <c r="G144" t="s">
        <v>1</v>
      </c>
      <c r="H144">
        <f t="shared" si="3"/>
        <v>0</v>
      </c>
      <c r="I144">
        <f t="shared" si="3"/>
        <v>0</v>
      </c>
      <c r="J144">
        <f t="shared" si="3"/>
        <v>1</v>
      </c>
    </row>
    <row r="145" spans="4:10" x14ac:dyDescent="0.25">
      <c r="D145">
        <v>29</v>
      </c>
      <c r="E145" t="s">
        <v>11</v>
      </c>
      <c r="F145" t="s">
        <v>7</v>
      </c>
      <c r="G145" t="s">
        <v>1</v>
      </c>
      <c r="H145">
        <f t="shared" si="3"/>
        <v>1</v>
      </c>
      <c r="I145">
        <f t="shared" si="3"/>
        <v>0</v>
      </c>
      <c r="J145">
        <f t="shared" si="3"/>
        <v>1</v>
      </c>
    </row>
    <row r="146" spans="4:10" x14ac:dyDescent="0.25">
      <c r="D146">
        <v>20</v>
      </c>
      <c r="E146" t="s">
        <v>11</v>
      </c>
      <c r="F146" t="s">
        <v>7</v>
      </c>
      <c r="G146" t="s">
        <v>1</v>
      </c>
      <c r="H146">
        <f t="shared" si="3"/>
        <v>1</v>
      </c>
      <c r="I146">
        <f t="shared" si="3"/>
        <v>0</v>
      </c>
      <c r="J146">
        <f t="shared" si="3"/>
        <v>1</v>
      </c>
    </row>
    <row r="147" spans="4:10" x14ac:dyDescent="0.25">
      <c r="D147">
        <v>30</v>
      </c>
      <c r="E147" t="s">
        <v>11</v>
      </c>
      <c r="F147" t="s">
        <v>7</v>
      </c>
      <c r="G147" t="s">
        <v>9</v>
      </c>
      <c r="H147">
        <f t="shared" si="3"/>
        <v>1</v>
      </c>
      <c r="I147">
        <f t="shared" si="3"/>
        <v>0</v>
      </c>
      <c r="J147">
        <f t="shared" si="3"/>
        <v>0</v>
      </c>
    </row>
    <row r="148" spans="4:10" x14ac:dyDescent="0.25">
      <c r="D148">
        <v>54</v>
      </c>
      <c r="E148" t="s">
        <v>7</v>
      </c>
      <c r="F148" t="s">
        <v>11</v>
      </c>
      <c r="G148" t="s">
        <v>1</v>
      </c>
      <c r="H148">
        <f t="shared" si="3"/>
        <v>0</v>
      </c>
      <c r="I148">
        <f t="shared" si="3"/>
        <v>1</v>
      </c>
      <c r="J148">
        <f t="shared" si="3"/>
        <v>1</v>
      </c>
    </row>
    <row r="149" spans="4:10" x14ac:dyDescent="0.25">
      <c r="D149">
        <v>34</v>
      </c>
      <c r="E149" t="s">
        <v>11</v>
      </c>
      <c r="F149" t="s">
        <v>7</v>
      </c>
      <c r="G149" t="s">
        <v>9</v>
      </c>
      <c r="H149">
        <f t="shared" si="3"/>
        <v>1</v>
      </c>
      <c r="I149">
        <f t="shared" si="3"/>
        <v>0</v>
      </c>
      <c r="J149">
        <f t="shared" si="3"/>
        <v>0</v>
      </c>
    </row>
    <row r="150" spans="4:10" x14ac:dyDescent="0.25">
      <c r="D150">
        <v>6</v>
      </c>
      <c r="E150" t="s">
        <v>11</v>
      </c>
      <c r="F150" t="s">
        <v>7</v>
      </c>
      <c r="G150" t="s">
        <v>9</v>
      </c>
      <c r="H150">
        <f t="shared" si="3"/>
        <v>1</v>
      </c>
      <c r="I150">
        <f t="shared" si="3"/>
        <v>0</v>
      </c>
      <c r="J150">
        <f t="shared" si="3"/>
        <v>0</v>
      </c>
    </row>
    <row r="151" spans="4:10" x14ac:dyDescent="0.25">
      <c r="D151">
        <v>30</v>
      </c>
      <c r="E151" t="s">
        <v>7</v>
      </c>
      <c r="F151" t="s">
        <v>7</v>
      </c>
      <c r="G151" t="s">
        <v>9</v>
      </c>
      <c r="H151">
        <f t="shared" si="3"/>
        <v>0</v>
      </c>
      <c r="I151">
        <f t="shared" si="3"/>
        <v>0</v>
      </c>
      <c r="J151">
        <f t="shared" si="3"/>
        <v>0</v>
      </c>
    </row>
    <row r="152" spans="4:10" x14ac:dyDescent="0.25">
      <c r="D152">
        <v>22</v>
      </c>
      <c r="E152" t="s">
        <v>11</v>
      </c>
      <c r="F152" t="s">
        <v>11</v>
      </c>
      <c r="G152" t="s">
        <v>9</v>
      </c>
      <c r="H152">
        <f t="shared" si="3"/>
        <v>1</v>
      </c>
      <c r="I152">
        <f t="shared" si="3"/>
        <v>1</v>
      </c>
      <c r="J152">
        <f t="shared" si="3"/>
        <v>0</v>
      </c>
    </row>
    <row r="153" spans="4:10" x14ac:dyDescent="0.25">
      <c r="D153">
        <v>70</v>
      </c>
      <c r="E153" t="s">
        <v>7</v>
      </c>
      <c r="F153" t="s">
        <v>7</v>
      </c>
      <c r="G153" t="s">
        <v>9</v>
      </c>
      <c r="H153">
        <f t="shared" si="3"/>
        <v>0</v>
      </c>
      <c r="I153">
        <f t="shared" si="3"/>
        <v>0</v>
      </c>
      <c r="J153">
        <f t="shared" si="3"/>
        <v>0</v>
      </c>
    </row>
    <row r="154" spans="4:10" x14ac:dyDescent="0.25">
      <c r="D154">
        <v>48</v>
      </c>
      <c r="E154" t="s">
        <v>7</v>
      </c>
      <c r="F154" t="s">
        <v>7</v>
      </c>
      <c r="G154" t="s">
        <v>9</v>
      </c>
      <c r="H154">
        <f t="shared" si="3"/>
        <v>0</v>
      </c>
      <c r="I154">
        <f t="shared" si="3"/>
        <v>0</v>
      </c>
      <c r="J154">
        <f t="shared" si="3"/>
        <v>0</v>
      </c>
    </row>
    <row r="155" spans="4:10" x14ac:dyDescent="0.25">
      <c r="D155">
        <v>14</v>
      </c>
      <c r="E155" t="s">
        <v>11</v>
      </c>
      <c r="F155" t="s">
        <v>7</v>
      </c>
      <c r="G155" t="s">
        <v>9</v>
      </c>
      <c r="H155">
        <f t="shared" si="3"/>
        <v>1</v>
      </c>
      <c r="I155">
        <f t="shared" si="3"/>
        <v>0</v>
      </c>
      <c r="J155">
        <f t="shared" si="3"/>
        <v>0</v>
      </c>
    </row>
    <row r="156" spans="4:10" x14ac:dyDescent="0.25">
      <c r="D156">
        <v>34</v>
      </c>
      <c r="E156" t="s">
        <v>11</v>
      </c>
      <c r="F156" t="s">
        <v>11</v>
      </c>
      <c r="G156" t="s">
        <v>9</v>
      </c>
      <c r="H156">
        <f t="shared" si="3"/>
        <v>1</v>
      </c>
      <c r="I156">
        <f t="shared" si="3"/>
        <v>1</v>
      </c>
      <c r="J156">
        <f t="shared" si="3"/>
        <v>0</v>
      </c>
    </row>
    <row r="157" spans="4:10" x14ac:dyDescent="0.25">
      <c r="D157">
        <v>12</v>
      </c>
      <c r="E157" t="s">
        <v>11</v>
      </c>
      <c r="F157" t="s">
        <v>7</v>
      </c>
      <c r="G157" t="s">
        <v>9</v>
      </c>
      <c r="H157">
        <f t="shared" si="3"/>
        <v>1</v>
      </c>
      <c r="I157">
        <f t="shared" si="3"/>
        <v>0</v>
      </c>
      <c r="J157">
        <f t="shared" si="3"/>
        <v>0</v>
      </c>
    </row>
    <row r="158" spans="4:10" x14ac:dyDescent="0.25">
      <c r="D158">
        <v>72</v>
      </c>
      <c r="E158" t="s">
        <v>7</v>
      </c>
      <c r="F158" t="s">
        <v>11</v>
      </c>
      <c r="G158" t="s">
        <v>9</v>
      </c>
      <c r="H158">
        <f t="shared" si="3"/>
        <v>0</v>
      </c>
      <c r="I158">
        <f t="shared" si="3"/>
        <v>1</v>
      </c>
      <c r="J158">
        <f t="shared" si="3"/>
        <v>0</v>
      </c>
    </row>
    <row r="159" spans="4:10" x14ac:dyDescent="0.25">
      <c r="D159">
        <v>65</v>
      </c>
      <c r="E159" t="s">
        <v>7</v>
      </c>
      <c r="F159" t="s">
        <v>7</v>
      </c>
      <c r="G159" t="s">
        <v>1</v>
      </c>
      <c r="H159">
        <f t="shared" si="3"/>
        <v>0</v>
      </c>
      <c r="I159">
        <f t="shared" si="3"/>
        <v>0</v>
      </c>
      <c r="J159">
        <f t="shared" si="3"/>
        <v>1</v>
      </c>
    </row>
    <row r="160" spans="4:10" x14ac:dyDescent="0.25">
      <c r="D160">
        <v>55</v>
      </c>
      <c r="E160" t="s">
        <v>7</v>
      </c>
      <c r="F160" t="s">
        <v>11</v>
      </c>
      <c r="G160" t="s">
        <v>1</v>
      </c>
      <c r="H160">
        <f t="shared" si="3"/>
        <v>0</v>
      </c>
      <c r="I160">
        <f t="shared" si="3"/>
        <v>1</v>
      </c>
      <c r="J160">
        <f t="shared" si="3"/>
        <v>1</v>
      </c>
    </row>
    <row r="161" spans="4:10" x14ac:dyDescent="0.25">
      <c r="D161">
        <v>31</v>
      </c>
      <c r="E161" t="s">
        <v>11</v>
      </c>
      <c r="F161" t="s">
        <v>7</v>
      </c>
      <c r="G161" t="s">
        <v>1</v>
      </c>
      <c r="H161">
        <f t="shared" si="3"/>
        <v>1</v>
      </c>
      <c r="I161">
        <f t="shared" si="3"/>
        <v>0</v>
      </c>
      <c r="J161">
        <f t="shared" si="3"/>
        <v>1</v>
      </c>
    </row>
    <row r="162" spans="4:10" x14ac:dyDescent="0.25">
      <c r="D162">
        <v>70</v>
      </c>
      <c r="E162" t="s">
        <v>7</v>
      </c>
      <c r="F162" t="s">
        <v>11</v>
      </c>
      <c r="G162" t="s">
        <v>1</v>
      </c>
      <c r="H162">
        <f t="shared" si="3"/>
        <v>0</v>
      </c>
      <c r="I162">
        <f t="shared" si="3"/>
        <v>1</v>
      </c>
      <c r="J162">
        <f t="shared" si="3"/>
        <v>1</v>
      </c>
    </row>
    <row r="163" spans="4:10" x14ac:dyDescent="0.25">
      <c r="D163">
        <v>32</v>
      </c>
      <c r="E163" t="s">
        <v>11</v>
      </c>
      <c r="F163" t="s">
        <v>11</v>
      </c>
      <c r="G163" t="s">
        <v>9</v>
      </c>
      <c r="H163">
        <f t="shared" si="3"/>
        <v>1</v>
      </c>
      <c r="I163">
        <f t="shared" si="3"/>
        <v>1</v>
      </c>
      <c r="J163">
        <f t="shared" si="3"/>
        <v>0</v>
      </c>
    </row>
    <row r="164" spans="4:10" x14ac:dyDescent="0.25">
      <c r="D164">
        <v>89</v>
      </c>
      <c r="E164" t="s">
        <v>7</v>
      </c>
      <c r="F164" t="s">
        <v>11</v>
      </c>
      <c r="G164" t="s">
        <v>1</v>
      </c>
      <c r="H164">
        <f t="shared" si="3"/>
        <v>0</v>
      </c>
      <c r="I164">
        <f t="shared" si="3"/>
        <v>1</v>
      </c>
      <c r="J164">
        <f t="shared" si="3"/>
        <v>1</v>
      </c>
    </row>
    <row r="165" spans="4:10" x14ac:dyDescent="0.25">
      <c r="D165">
        <v>82</v>
      </c>
      <c r="E165" t="s">
        <v>7</v>
      </c>
      <c r="F165" t="s">
        <v>11</v>
      </c>
      <c r="G165" t="s">
        <v>9</v>
      </c>
      <c r="H165">
        <f t="shared" si="3"/>
        <v>0</v>
      </c>
      <c r="I165">
        <f t="shared" si="3"/>
        <v>1</v>
      </c>
      <c r="J165">
        <f t="shared" si="3"/>
        <v>0</v>
      </c>
    </row>
    <row r="166" spans="4:10" x14ac:dyDescent="0.25">
      <c r="D166">
        <v>22</v>
      </c>
      <c r="E166" t="s">
        <v>11</v>
      </c>
      <c r="F166" t="s">
        <v>11</v>
      </c>
      <c r="G166" t="s">
        <v>1</v>
      </c>
      <c r="H166">
        <f t="shared" si="3"/>
        <v>1</v>
      </c>
      <c r="I166">
        <f t="shared" si="3"/>
        <v>1</v>
      </c>
      <c r="J166">
        <f t="shared" si="3"/>
        <v>1</v>
      </c>
    </row>
    <row r="167" spans="4:10" x14ac:dyDescent="0.25">
      <c r="D167">
        <v>47</v>
      </c>
      <c r="E167" t="s">
        <v>7</v>
      </c>
      <c r="F167" t="s">
        <v>7</v>
      </c>
      <c r="G167" t="s">
        <v>1</v>
      </c>
      <c r="H167">
        <f t="shared" si="3"/>
        <v>0</v>
      </c>
      <c r="I167">
        <f t="shared" si="3"/>
        <v>0</v>
      </c>
      <c r="J167">
        <f t="shared" si="3"/>
        <v>1</v>
      </c>
    </row>
    <row r="168" spans="4:10" x14ac:dyDescent="0.25">
      <c r="D168">
        <v>58</v>
      </c>
      <c r="E168" t="s">
        <v>7</v>
      </c>
      <c r="F168" t="s">
        <v>7</v>
      </c>
      <c r="G168" t="s">
        <v>9</v>
      </c>
      <c r="H168">
        <f t="shared" si="3"/>
        <v>0</v>
      </c>
      <c r="I168">
        <f t="shared" si="3"/>
        <v>0</v>
      </c>
      <c r="J168">
        <f t="shared" si="3"/>
        <v>0</v>
      </c>
    </row>
    <row r="169" spans="4:10" x14ac:dyDescent="0.25">
      <c r="D169">
        <v>89</v>
      </c>
      <c r="E169" t="s">
        <v>7</v>
      </c>
      <c r="F169" t="s">
        <v>11</v>
      </c>
      <c r="G169" t="s">
        <v>9</v>
      </c>
      <c r="H169">
        <f t="shared" si="3"/>
        <v>0</v>
      </c>
      <c r="I169">
        <f t="shared" si="3"/>
        <v>1</v>
      </c>
      <c r="J169">
        <f t="shared" si="3"/>
        <v>0</v>
      </c>
    </row>
    <row r="170" spans="4:10" x14ac:dyDescent="0.25">
      <c r="D170">
        <v>9</v>
      </c>
      <c r="E170" t="s">
        <v>11</v>
      </c>
      <c r="F170" t="s">
        <v>7</v>
      </c>
      <c r="G170" t="s">
        <v>1</v>
      </c>
      <c r="H170">
        <f t="shared" si="3"/>
        <v>1</v>
      </c>
      <c r="I170">
        <f t="shared" si="3"/>
        <v>0</v>
      </c>
      <c r="J170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10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2016-07-04T15:53:10Z</dcterms:created>
  <dcterms:modified xsi:type="dcterms:W3CDTF">2016-07-04T15:53:25Z</dcterms:modified>
</cp:coreProperties>
</file>