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86newsubjectivedemand\Ch 85 Excel files\Solution Files\"/>
    </mc:Choice>
  </mc:AlternateContent>
  <bookViews>
    <workbookView xWindow="0" yWindow="0" windowWidth="20490" windowHeight="8910"/>
  </bookViews>
  <sheets>
    <sheet name="SOlver 3" sheetId="1" r:id="rId1"/>
  </sheets>
  <externalReferences>
    <externalReference r:id="rId2"/>
  </externalReferences>
  <definedNames>
    <definedName name="solver_adj" localSheetId="0" hidden="1">'SOlver 3'!$E$18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'SOlver 3'!$C$9</definedName>
    <definedName name="solver_lhs2" localSheetId="0" hidden="1">'SOlver 3'!$E$18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'SOlver 3'!$E$22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30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0" i="1" s="1"/>
  <c r="F22" i="1"/>
  <c r="F21" i="1"/>
  <c r="F20" i="1"/>
  <c r="F19" i="1"/>
  <c r="E21" i="1" l="1"/>
  <c r="E22" i="1" s="1"/>
</calcChain>
</file>

<file path=xl/sharedStrings.xml><?xml version="1.0" encoding="utf-8"?>
<sst xmlns="http://schemas.openxmlformats.org/spreadsheetml/2006/main" count="18" uniqueCount="18">
  <si>
    <t>Subscriber's to Angie's list get access to recommendations about local workers</t>
  </si>
  <si>
    <t>such as doctors, plumbers, garden services, etc.</t>
  </si>
  <si>
    <t>Angie believes the number of new subscribers she will obtain this month</t>
  </si>
  <si>
    <t>depends on price as follows:</t>
  </si>
  <si>
    <t>Monthly Subscription Fee</t>
  </si>
  <si>
    <t>New subscribers</t>
  </si>
  <si>
    <t>Assume each subscriber will remain a subscriber for</t>
  </si>
  <si>
    <t>exactly a year.</t>
  </si>
  <si>
    <t>Angie also makes money from ads when a subscriber clicks on</t>
  </si>
  <si>
    <t>an ad. Assume that Angie makes $0.50 for each click on an ad and the average subscriber clicks</t>
  </si>
  <si>
    <t>on 10 ads per year. Assuming a quadratic demand curve, what subscription price</t>
  </si>
  <si>
    <t>will maximize Angie's total revenue.</t>
  </si>
  <si>
    <t>price</t>
  </si>
  <si>
    <t>demand</t>
  </si>
  <si>
    <t>subscriberrevennue</t>
  </si>
  <si>
    <t>demand=-20*price^2+100*price+21000</t>
  </si>
  <si>
    <t>adrevenue</t>
  </si>
  <si>
    <t>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</si>
</sst>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64" fontId="2" fillId="0" borderId="0" xfId="0" applyNumberFormat="1" applyFont="1"/>
    <xf numFmtId="164" fontId="1" fillId="2" borderId="0" xfId="0" applyNumberFormat="1" applyFont="1" applyFill="1"/>
    <xf numFmtId="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'SOlver 3'!$D$8</c:f>
              <c:strCache>
                <c:ptCount val="1"/>
                <c:pt idx="0">
                  <c:v>New subscribers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-20x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+ 100x + 21000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'SOlver 3'!$C$9:$C$11</c:f>
              <c:numCache>
                <c:formatCode>"$"#,##0.00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'SOlver 3'!$D$9:$D$11</c:f>
              <c:numCache>
                <c:formatCode>General</c:formatCode>
                <c:ptCount val="3"/>
                <c:pt idx="0">
                  <c:v>20000</c:v>
                </c:pt>
                <c:pt idx="1">
                  <c:v>15000</c:v>
                </c:pt>
                <c:pt idx="2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9-49FC-8CE7-B1C819517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75896"/>
        <c:axId val="168273152"/>
      </c:scatterChart>
      <c:valAx>
        <c:axId val="16827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3152"/>
        <c:crosses val="autoZero"/>
        <c:crossBetween val="midCat"/>
      </c:valAx>
      <c:valAx>
        <c:axId val="1682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</xdr:row>
      <xdr:rowOff>71437</xdr:rowOff>
    </xdr:from>
    <xdr:to>
      <xdr:col>14</xdr:col>
      <xdr:colOff>504825</xdr:colOff>
      <xdr:row>16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3_Sampleexams3%20(2).zip/Tuesdaysolveranswers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Solver 1"/>
      <sheetName val="Solver 2"/>
      <sheetName val="SOlver 3"/>
    </sheetNames>
    <sheetDataSet>
      <sheetData sheetId="0"/>
      <sheetData sheetId="1"/>
      <sheetData sheetId="2"/>
      <sheetData sheetId="3">
        <row r="8">
          <cell r="D8" t="str">
            <v>New subscribers</v>
          </cell>
        </row>
        <row r="9">
          <cell r="C9">
            <v>10</v>
          </cell>
          <cell r="D9">
            <v>20000</v>
          </cell>
        </row>
        <row r="10">
          <cell r="C10">
            <v>20</v>
          </cell>
          <cell r="D10">
            <v>15000</v>
          </cell>
        </row>
        <row r="11">
          <cell r="C11">
            <v>30</v>
          </cell>
          <cell r="D11">
            <v>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2"/>
  <sheetViews>
    <sheetView tabSelected="1" zoomScale="120" zoomScaleNormal="120" workbookViewId="0">
      <selection activeCell="C19" sqref="C19"/>
    </sheetView>
  </sheetViews>
  <sheetFormatPr defaultRowHeight="15" x14ac:dyDescent="0.25"/>
  <cols>
    <col min="1" max="2" width="9.140625" style="2"/>
    <col min="3" max="3" width="25.7109375" style="2" customWidth="1"/>
    <col min="4" max="4" width="19.85546875" style="2" customWidth="1"/>
    <col min="5" max="5" width="17.7109375" style="2" customWidth="1"/>
    <col min="6" max="16384" width="9.140625" style="2"/>
  </cols>
  <sheetData>
    <row r="3" spans="3:9" x14ac:dyDescent="0.25">
      <c r="C3" s="1" t="s">
        <v>0</v>
      </c>
      <c r="D3" s="1"/>
      <c r="E3" s="1"/>
      <c r="F3" s="1"/>
      <c r="G3" s="1"/>
      <c r="H3" s="1"/>
      <c r="I3" s="1"/>
    </row>
    <row r="4" spans="3:9" x14ac:dyDescent="0.25">
      <c r="C4" s="1" t="s">
        <v>1</v>
      </c>
      <c r="D4" s="1"/>
      <c r="E4" s="1"/>
      <c r="F4" s="1"/>
      <c r="G4" s="1"/>
      <c r="H4" s="1"/>
      <c r="I4" s="1"/>
    </row>
    <row r="5" spans="3:9" x14ac:dyDescent="0.25">
      <c r="C5" s="1" t="s">
        <v>2</v>
      </c>
      <c r="D5" s="1"/>
      <c r="E5" s="1"/>
      <c r="F5" s="1"/>
      <c r="G5" s="1"/>
      <c r="H5" s="1"/>
      <c r="I5" s="1"/>
    </row>
    <row r="6" spans="3:9" x14ac:dyDescent="0.25">
      <c r="C6" s="1" t="s">
        <v>3</v>
      </c>
      <c r="D6" s="1"/>
      <c r="E6" s="1"/>
      <c r="F6" s="1"/>
      <c r="G6" s="1"/>
      <c r="H6" s="1"/>
      <c r="I6" s="1"/>
    </row>
    <row r="7" spans="3:9" x14ac:dyDescent="0.25">
      <c r="C7" s="1"/>
      <c r="D7" s="1"/>
      <c r="E7" s="1"/>
      <c r="F7" s="1"/>
      <c r="G7" s="1"/>
      <c r="H7" s="1"/>
      <c r="I7" s="1"/>
    </row>
    <row r="8" spans="3:9" x14ac:dyDescent="0.25">
      <c r="C8" s="1" t="s">
        <v>4</v>
      </c>
      <c r="D8" s="1" t="s">
        <v>5</v>
      </c>
      <c r="E8" s="1"/>
      <c r="F8" s="1"/>
      <c r="G8" s="1"/>
      <c r="H8" s="1"/>
      <c r="I8" s="1"/>
    </row>
    <row r="9" spans="3:9" x14ac:dyDescent="0.25">
      <c r="C9" s="3">
        <v>10</v>
      </c>
      <c r="D9" s="1">
        <v>20000</v>
      </c>
      <c r="E9" s="1"/>
      <c r="F9" s="1"/>
      <c r="G9" s="1"/>
      <c r="H9" s="1"/>
      <c r="I9" s="1"/>
    </row>
    <row r="10" spans="3:9" x14ac:dyDescent="0.25">
      <c r="C10" s="3">
        <v>20</v>
      </c>
      <c r="D10" s="1">
        <v>15000</v>
      </c>
      <c r="E10" s="1"/>
      <c r="F10" s="1"/>
      <c r="G10" s="1"/>
      <c r="H10" s="1"/>
      <c r="I10" s="1"/>
    </row>
    <row r="11" spans="3:9" x14ac:dyDescent="0.25">
      <c r="C11" s="3">
        <v>30</v>
      </c>
      <c r="D11" s="1">
        <v>6000</v>
      </c>
      <c r="E11" s="1"/>
      <c r="F11" s="1"/>
      <c r="G11" s="1"/>
      <c r="H11" s="1"/>
      <c r="I11" s="1"/>
    </row>
    <row r="12" spans="3:9" x14ac:dyDescent="0.25">
      <c r="C12" s="1" t="s">
        <v>6</v>
      </c>
      <c r="D12" s="1"/>
      <c r="E12" s="1"/>
      <c r="F12" s="1"/>
      <c r="G12" s="1"/>
      <c r="H12" s="1"/>
      <c r="I12" s="1"/>
    </row>
    <row r="13" spans="3:9" x14ac:dyDescent="0.25">
      <c r="C13" s="1" t="s">
        <v>7</v>
      </c>
      <c r="D13" s="1"/>
      <c r="E13" s="1"/>
      <c r="F13" s="1"/>
      <c r="G13" s="1"/>
      <c r="H13" s="1"/>
      <c r="I13" s="1"/>
    </row>
    <row r="14" spans="3:9" x14ac:dyDescent="0.25">
      <c r="C14" s="1" t="s">
        <v>8</v>
      </c>
      <c r="D14" s="1"/>
      <c r="E14" s="1"/>
      <c r="F14" s="1"/>
      <c r="G14" s="1"/>
      <c r="H14" s="1"/>
      <c r="I14" s="1"/>
    </row>
    <row r="15" spans="3:9" x14ac:dyDescent="0.25">
      <c r="C15" s="1" t="s">
        <v>9</v>
      </c>
      <c r="D15" s="1"/>
      <c r="E15" s="1"/>
      <c r="F15" s="1"/>
      <c r="G15" s="1"/>
      <c r="H15" s="1"/>
      <c r="I15" s="1"/>
    </row>
    <row r="16" spans="3:9" x14ac:dyDescent="0.25">
      <c r="C16" s="1" t="s">
        <v>10</v>
      </c>
      <c r="D16" s="1"/>
      <c r="E16" s="1"/>
      <c r="F16" s="1"/>
      <c r="G16" s="1"/>
      <c r="H16" s="1"/>
      <c r="I16" s="1"/>
    </row>
    <row r="17" spans="3:9" x14ac:dyDescent="0.25">
      <c r="C17" s="1" t="s">
        <v>11</v>
      </c>
      <c r="D17" s="1"/>
      <c r="E17" s="1"/>
      <c r="F17" s="1"/>
      <c r="G17" s="1"/>
      <c r="H17" s="1"/>
      <c r="I17" s="1"/>
    </row>
    <row r="18" spans="3:9" x14ac:dyDescent="0.25">
      <c r="D18" s="2" t="s">
        <v>12</v>
      </c>
      <c r="E18" s="4">
        <v>20.316831755589131</v>
      </c>
    </row>
    <row r="19" spans="3:9" x14ac:dyDescent="0.25">
      <c r="D19" s="2" t="s">
        <v>13</v>
      </c>
      <c r="E19" s="5">
        <f>-20*E18^2+100*E18+21000</f>
        <v>14776.210123860616</v>
      </c>
      <c r="F19" s="2" t="str">
        <f ca="1">_xlfn.FORMULATEXT(E19)</f>
        <v>=-20*E18^2+100*E18+21000</v>
      </c>
    </row>
    <row r="20" spans="3:9" x14ac:dyDescent="0.25">
      <c r="D20" s="2" t="s">
        <v>14</v>
      </c>
      <c r="E20" s="6">
        <f>12*E19*E18</f>
        <v>3602469.3008605079</v>
      </c>
      <c r="F20" s="2" t="str">
        <f t="shared" ref="F20:F22" ca="1" si="0">_xlfn.FORMULATEXT(E20)</f>
        <v>=12*E19*E18</v>
      </c>
      <c r="H20" s="2" t="s">
        <v>15</v>
      </c>
    </row>
    <row r="21" spans="3:9" x14ac:dyDescent="0.25">
      <c r="D21" s="2" t="s">
        <v>16</v>
      </c>
      <c r="E21" s="6">
        <f>5*E19</f>
        <v>73881.050619303074</v>
      </c>
      <c r="F21" s="2" t="str">
        <f t="shared" ca="1" si="0"/>
        <v>=5*E19</v>
      </c>
    </row>
    <row r="22" spans="3:9" x14ac:dyDescent="0.25">
      <c r="D22" s="2" t="s">
        <v>17</v>
      </c>
      <c r="E22" s="3">
        <f>SUM(E20:E21)</f>
        <v>3676350.3514798111</v>
      </c>
      <c r="F22" s="2" t="str">
        <f t="shared" ca="1" si="0"/>
        <v>=SUM(E20:E21)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2016-07-10T13:05:09Z</dcterms:created>
  <dcterms:modified xsi:type="dcterms:W3CDTF">2016-07-10T13:06:22Z</dcterms:modified>
</cp:coreProperties>
</file>