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720" activeTab="6"/>
  </bookViews>
  <sheets>
    <sheet name="October" sheetId="2" r:id="rId1"/>
    <sheet name="November" sheetId="4" r:id="rId2"/>
    <sheet name="December" sheetId="5" r:id="rId3"/>
    <sheet name="January" sheetId="7" r:id="rId4"/>
    <sheet name="February" sheetId="9" r:id="rId5"/>
    <sheet name="March" sheetId="12" r:id="rId6"/>
    <sheet name="ScoreKeeper" sheetId="6" r:id="rId7"/>
    <sheet name="Sheet3" sheetId="8" r:id="rId8"/>
    <sheet name="Sheet5" sheetId="10" r:id="rId9"/>
    <sheet name="Sheet6" sheetId="11" r:id="rId10"/>
  </sheets>
  <calcPr calcId="145621"/>
</workbook>
</file>

<file path=xl/calcChain.xml><?xml version="1.0" encoding="utf-8"?>
<calcChain xmlns="http://schemas.openxmlformats.org/spreadsheetml/2006/main">
  <c r="F41" i="11" l="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1" i="11"/>
  <c r="R5" i="12"/>
  <c r="S5" i="12" s="1"/>
  <c r="R6" i="12"/>
  <c r="S6" i="12" s="1"/>
  <c r="R7" i="12"/>
  <c r="S7" i="12" s="1"/>
  <c r="R8" i="12"/>
  <c r="S8" i="12" s="1"/>
  <c r="R9" i="12"/>
  <c r="S9" i="12" s="1"/>
  <c r="R10" i="12"/>
  <c r="S10" i="12" s="1"/>
  <c r="R11" i="12"/>
  <c r="S11" i="12" s="1"/>
  <c r="R12" i="12"/>
  <c r="S12" i="12" s="1"/>
  <c r="R13" i="12"/>
  <c r="S13" i="12" s="1"/>
  <c r="R14" i="12"/>
  <c r="S14" i="12" s="1"/>
  <c r="R4" i="12"/>
  <c r="S4" i="12" s="1"/>
  <c r="Q5" i="9" l="1"/>
  <c r="Q6" i="9"/>
  <c r="R6" i="9" s="1"/>
  <c r="Q7" i="9"/>
  <c r="Q8" i="9"/>
  <c r="Q9" i="9"/>
  <c r="Q10" i="9"/>
  <c r="Q11" i="9"/>
  <c r="Q12" i="9"/>
  <c r="Q13" i="9"/>
  <c r="Q14" i="9"/>
  <c r="Q4" i="9"/>
  <c r="R8" i="9" l="1"/>
  <c r="R12" i="9"/>
  <c r="R5" i="9"/>
  <c r="R7" i="9"/>
  <c r="R11" i="9"/>
  <c r="R13" i="9"/>
  <c r="R14" i="9"/>
  <c r="R10" i="9"/>
  <c r="R4" i="9"/>
  <c r="R9" i="9"/>
  <c r="P5" i="7"/>
  <c r="Q5" i="7" s="1"/>
  <c r="P6" i="7"/>
  <c r="Q6" i="7" s="1"/>
  <c r="P7" i="7"/>
  <c r="Q7" i="7" s="1"/>
  <c r="P8" i="7"/>
  <c r="Q8" i="7" s="1"/>
  <c r="P9" i="7"/>
  <c r="Q9" i="7" s="1"/>
  <c r="P10" i="7"/>
  <c r="Q10" i="7" s="1"/>
  <c r="P11" i="7"/>
  <c r="Q11" i="7" s="1"/>
  <c r="P12" i="7"/>
  <c r="Q12" i="7" s="1"/>
  <c r="P13" i="7"/>
  <c r="Q13" i="7" s="1"/>
  <c r="P14" i="7"/>
  <c r="Q14" i="7" s="1"/>
  <c r="P15" i="7"/>
  <c r="Q15" i="7" s="1"/>
  <c r="P16" i="7"/>
  <c r="Q16" i="7" s="1"/>
  <c r="P17" i="7"/>
  <c r="Q17" i="7" s="1"/>
  <c r="P4" i="7"/>
  <c r="Q4" i="7" s="1"/>
  <c r="O5" i="5" l="1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4" i="5"/>
  <c r="P4" i="5" s="1"/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4" i="4"/>
  <c r="O8" i="4" l="1"/>
  <c r="O7" i="4"/>
  <c r="O6" i="4"/>
  <c r="O5" i="4"/>
  <c r="O15" i="4"/>
  <c r="O14" i="4"/>
  <c r="O16" i="4"/>
  <c r="O11" i="4"/>
  <c r="O13" i="4"/>
  <c r="O4" i="4"/>
  <c r="O12" i="4"/>
  <c r="O17" i="4"/>
  <c r="O9" i="4"/>
  <c r="O10" i="4"/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4" i="2"/>
</calcChain>
</file>

<file path=xl/sharedStrings.xml><?xml version="1.0" encoding="utf-8"?>
<sst xmlns="http://schemas.openxmlformats.org/spreadsheetml/2006/main" count="4225" uniqueCount="135">
  <si>
    <t>Date</t>
  </si>
  <si>
    <t>Monday</t>
  </si>
  <si>
    <t>Winterhurst</t>
  </si>
  <si>
    <t>Sunday</t>
  </si>
  <si>
    <t>Michael A. Reis</t>
  </si>
  <si>
    <t>Tuesday</t>
  </si>
  <si>
    <t>Chiefs</t>
  </si>
  <si>
    <t>Mighty Drunks</t>
  </si>
  <si>
    <t>Fireblades</t>
  </si>
  <si>
    <t>Kraken 1</t>
  </si>
  <si>
    <t>Barons</t>
  </si>
  <si>
    <t>Jackhawks</t>
  </si>
  <si>
    <t>Styx</t>
  </si>
  <si>
    <t>N. Pizza</t>
  </si>
  <si>
    <t>Meatballs</t>
  </si>
  <si>
    <t>Rocky River</t>
  </si>
  <si>
    <t>Pucking Platypus</t>
  </si>
  <si>
    <t>Jab</t>
  </si>
  <si>
    <t>Ground Hogs</t>
  </si>
  <si>
    <t>Lumberjacks</t>
  </si>
  <si>
    <t>Fighting Walleye</t>
  </si>
  <si>
    <t>Cuyahoga County Club Hockey</t>
  </si>
  <si>
    <t>N. Olmsted</t>
  </si>
  <si>
    <t>Crusaders</t>
  </si>
  <si>
    <t>Jets</t>
  </si>
  <si>
    <t>Buzzards</t>
  </si>
  <si>
    <t>Storm</t>
  </si>
  <si>
    <t>Wolves</t>
  </si>
  <si>
    <t>Bombers</t>
  </si>
  <si>
    <t>Trash Pandas</t>
  </si>
  <si>
    <t>Alers</t>
  </si>
  <si>
    <t>Wednesday</t>
  </si>
  <si>
    <t>Martians</t>
  </si>
  <si>
    <t>Piranhas</t>
  </si>
  <si>
    <t>Spiders</t>
  </si>
  <si>
    <t>Shoremen</t>
  </si>
  <si>
    <t>Glaciers</t>
  </si>
  <si>
    <t>Pond Scum</t>
  </si>
  <si>
    <t>Ice Dogs</t>
  </si>
  <si>
    <t>Blast</t>
  </si>
  <si>
    <t>Thursday</t>
  </si>
  <si>
    <t>Shamrocks</t>
  </si>
  <si>
    <t>Rebels</t>
  </si>
  <si>
    <t>Berea Bombers</t>
  </si>
  <si>
    <t>Grizzlies</t>
  </si>
  <si>
    <t>Hatricks</t>
  </si>
  <si>
    <t>Renegades</t>
  </si>
  <si>
    <t>Hot Sauce</t>
  </si>
  <si>
    <t>Stampede</t>
  </si>
  <si>
    <t>Hurricanes</t>
  </si>
  <si>
    <t>Hazard</t>
  </si>
  <si>
    <t>Winterhurst Rink 2</t>
  </si>
  <si>
    <t>Winterhurst Rink 1</t>
  </si>
  <si>
    <t>Day</t>
  </si>
  <si>
    <t>Time</t>
  </si>
  <si>
    <t>Rink</t>
  </si>
  <si>
    <t>Away</t>
  </si>
  <si>
    <t>Home</t>
  </si>
  <si>
    <t>ScoreKeeper</t>
  </si>
  <si>
    <t>October</t>
  </si>
  <si>
    <t>Weyand</t>
  </si>
  <si>
    <t>Lax</t>
  </si>
  <si>
    <t>Stone</t>
  </si>
  <si>
    <t>Isaak</t>
  </si>
  <si>
    <t>Kieger</t>
  </si>
  <si>
    <t>Roznik</t>
  </si>
  <si>
    <t>Rendziak</t>
  </si>
  <si>
    <t>Rice</t>
  </si>
  <si>
    <t>Kasberg</t>
  </si>
  <si>
    <t>Province</t>
  </si>
  <si>
    <t>Miller</t>
  </si>
  <si>
    <t>Lentz</t>
  </si>
  <si>
    <t>Siliko</t>
  </si>
  <si>
    <t>Saylor</t>
  </si>
  <si>
    <t>November</t>
  </si>
  <si>
    <t>December</t>
  </si>
  <si>
    <t>No Pam</t>
  </si>
  <si>
    <t>No Lax</t>
  </si>
  <si>
    <t>Jab, Blast</t>
  </si>
  <si>
    <t>Crusaders, Hurricanes</t>
  </si>
  <si>
    <t>Crusaders, Stampede</t>
  </si>
  <si>
    <t>No Go Teams</t>
  </si>
  <si>
    <t>Only Teams</t>
  </si>
  <si>
    <t>Only Rinks</t>
  </si>
  <si>
    <t>No Province</t>
  </si>
  <si>
    <t>Total</t>
  </si>
  <si>
    <t>Needs Sheets</t>
  </si>
  <si>
    <t>No Isaak</t>
  </si>
  <si>
    <t>Hall</t>
  </si>
  <si>
    <t>No Weyand</t>
  </si>
  <si>
    <t>needs sheets</t>
  </si>
  <si>
    <t>Beg Sch 1</t>
  </si>
  <si>
    <t>Beg Sch 2</t>
  </si>
  <si>
    <t>Winterhurst 2</t>
  </si>
  <si>
    <t>Winterhurst 1</t>
  </si>
  <si>
    <t>January</t>
  </si>
  <si>
    <t>Alex can start</t>
  </si>
  <si>
    <t>Noah out</t>
  </si>
  <si>
    <t>Kieger BTS</t>
  </si>
  <si>
    <t>Rendziak BTS</t>
  </si>
  <si>
    <t>Lax needs sheets</t>
  </si>
  <si>
    <t>Needs sheets</t>
  </si>
  <si>
    <t>b</t>
  </si>
  <si>
    <t xml:space="preserve"> </t>
  </si>
  <si>
    <t>Beg Sch 7</t>
  </si>
  <si>
    <t>No Officials</t>
  </si>
  <si>
    <t>Needed</t>
  </si>
  <si>
    <t>Beg Sch 8</t>
  </si>
  <si>
    <t xml:space="preserve">Beg Game </t>
  </si>
  <si>
    <t>tba</t>
  </si>
  <si>
    <t>P1</t>
  </si>
  <si>
    <t>P3</t>
  </si>
  <si>
    <t>P2</t>
  </si>
  <si>
    <t>P4</t>
  </si>
  <si>
    <t>P5</t>
  </si>
  <si>
    <t>P6</t>
  </si>
  <si>
    <t>P7</t>
  </si>
  <si>
    <t>P9</t>
  </si>
  <si>
    <t>P8</t>
  </si>
  <si>
    <t>P10</t>
  </si>
  <si>
    <t>P11</t>
  </si>
  <si>
    <t>P13</t>
  </si>
  <si>
    <t>P12</t>
  </si>
  <si>
    <t>P14</t>
  </si>
  <si>
    <t>P15</t>
  </si>
  <si>
    <t>Beg Sch 3</t>
  </si>
  <si>
    <t>Beg Sch 4</t>
  </si>
  <si>
    <t>Beg Sch 5</t>
  </si>
  <si>
    <t>Beg Sch 6</t>
  </si>
  <si>
    <t>February</t>
  </si>
  <si>
    <t>No Kim</t>
  </si>
  <si>
    <t>March</t>
  </si>
  <si>
    <t>Weyand Out</t>
  </si>
  <si>
    <t>Pam Out</t>
  </si>
  <si>
    <t>Stone needs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</si>
</sst>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18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1" fillId="0" borderId="0" xfId="0" applyFont="1"/>
    <xf numFmtId="18" fontId="1" fillId="0" borderId="0" xfId="0" applyNumberFormat="1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Font="1" applyBorder="1"/>
    <xf numFmtId="0" fontId="0" fillId="0" borderId="2" xfId="0" applyBorder="1"/>
    <xf numFmtId="164" fontId="0" fillId="0" borderId="2" xfId="0" applyNumberFormat="1" applyBorder="1"/>
    <xf numFmtId="18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18" fontId="0" fillId="0" borderId="3" xfId="0" applyNumberFormat="1" applyBorder="1"/>
    <xf numFmtId="0" fontId="0" fillId="0" borderId="2" xfId="0" applyFont="1" applyBorder="1"/>
    <xf numFmtId="164" fontId="0" fillId="0" borderId="2" xfId="0" applyNumberFormat="1" applyFont="1" applyBorder="1"/>
    <xf numFmtId="18" fontId="0" fillId="0" borderId="2" xfId="0" applyNumberFormat="1" applyFont="1" applyBorder="1"/>
    <xf numFmtId="0" fontId="0" fillId="0" borderId="0" xfId="0" applyFill="1" applyBorder="1"/>
    <xf numFmtId="0" fontId="1" fillId="0" borderId="2" xfId="0" applyFont="1" applyBorder="1"/>
    <xf numFmtId="164" fontId="0" fillId="2" borderId="0" xfId="0" applyNumberFormat="1" applyFill="1"/>
    <xf numFmtId="18" fontId="0" fillId="2" borderId="0" xfId="0" applyNumberFormat="1" applyFill="1"/>
    <xf numFmtId="0" fontId="4" fillId="0" borderId="0" xfId="0" applyFont="1"/>
    <xf numFmtId="0" fontId="1" fillId="2" borderId="0" xfId="0" applyFont="1" applyFill="1"/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8" fontId="2" fillId="0" borderId="0" xfId="0" applyNumberFormat="1" applyFont="1"/>
    <xf numFmtId="164" fontId="0" fillId="2" borderId="0" xfId="0" applyNumberFormat="1" applyFill="1"/>
    <xf numFmtId="18" fontId="0" fillId="2" borderId="0" xfId="0" applyNumberFormat="1" applyFill="1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18" fontId="1" fillId="0" borderId="0" xfId="0" applyNumberFormat="1" applyFont="1"/>
    <xf numFmtId="0" fontId="1" fillId="2" borderId="0" xfId="0" applyFont="1" applyFill="1"/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18" fontId="0" fillId="0" borderId="0" xfId="0" applyNumberFormat="1" applyBorder="1"/>
    <xf numFmtId="164" fontId="0" fillId="2" borderId="2" xfId="0" applyNumberFormat="1" applyFill="1" applyBorder="1"/>
    <xf numFmtId="0" fontId="0" fillId="2" borderId="2" xfId="0" applyFill="1" applyBorder="1"/>
    <xf numFmtId="18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M4" sqref="M4:M17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8.85546875" bestFit="1" customWidth="1"/>
    <col min="4" max="4" width="17.7109375" bestFit="1" customWidth="1"/>
    <col min="5" max="6" width="28.140625" bestFit="1" customWidth="1"/>
    <col min="7" max="7" width="12.28515625" bestFit="1" customWidth="1"/>
    <col min="8" max="8" width="11.7109375" bestFit="1" customWidth="1"/>
  </cols>
  <sheetData>
    <row r="1" spans="1:13" s="8" customFormat="1" x14ac:dyDescent="0.25">
      <c r="A1" s="8" t="s">
        <v>53</v>
      </c>
      <c r="B1" s="8" t="s">
        <v>0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58</v>
      </c>
    </row>
    <row r="2" spans="1:13" x14ac:dyDescent="0.25">
      <c r="A2" t="s">
        <v>3</v>
      </c>
      <c r="B2" s="1">
        <v>45214</v>
      </c>
      <c r="C2" s="2">
        <v>0.80208333333333337</v>
      </c>
      <c r="D2" t="s">
        <v>4</v>
      </c>
      <c r="E2" t="s">
        <v>6</v>
      </c>
      <c r="F2" t="s">
        <v>7</v>
      </c>
      <c r="G2" t="s">
        <v>60</v>
      </c>
      <c r="H2" t="s">
        <v>84</v>
      </c>
    </row>
    <row r="3" spans="1:13" x14ac:dyDescent="0.25">
      <c r="A3" t="s">
        <v>3</v>
      </c>
      <c r="B3" s="1">
        <v>45214</v>
      </c>
      <c r="C3" s="2">
        <v>0.86458333333333337</v>
      </c>
      <c r="D3" t="s">
        <v>4</v>
      </c>
      <c r="E3" t="s">
        <v>8</v>
      </c>
      <c r="F3" t="s">
        <v>9</v>
      </c>
      <c r="G3" t="s">
        <v>60</v>
      </c>
      <c r="H3" t="s">
        <v>84</v>
      </c>
      <c r="M3" t="s">
        <v>59</v>
      </c>
    </row>
    <row r="4" spans="1:13" x14ac:dyDescent="0.25">
      <c r="A4" t="s">
        <v>3</v>
      </c>
      <c r="B4" s="1">
        <v>45214</v>
      </c>
      <c r="C4" s="2">
        <v>0.86458333333333337</v>
      </c>
      <c r="D4" t="s">
        <v>10</v>
      </c>
      <c r="E4" t="s">
        <v>11</v>
      </c>
      <c r="F4" t="s">
        <v>12</v>
      </c>
      <c r="G4" t="s">
        <v>63</v>
      </c>
      <c r="H4" t="s">
        <v>84</v>
      </c>
      <c r="L4" s="9" t="s">
        <v>60</v>
      </c>
      <c r="M4" s="9">
        <f>COUNTIF(G1:G79,L4)</f>
        <v>11</v>
      </c>
    </row>
    <row r="5" spans="1:13" x14ac:dyDescent="0.25">
      <c r="A5" t="s">
        <v>3</v>
      </c>
      <c r="B5" s="1">
        <v>45214</v>
      </c>
      <c r="C5" s="2">
        <v>0.92708333333333337</v>
      </c>
      <c r="D5" t="s">
        <v>10</v>
      </c>
      <c r="E5" t="s">
        <v>13</v>
      </c>
      <c r="F5" t="s">
        <v>14</v>
      </c>
      <c r="G5" t="s">
        <v>63</v>
      </c>
      <c r="H5" t="s">
        <v>84</v>
      </c>
      <c r="L5" s="9" t="s">
        <v>61</v>
      </c>
      <c r="M5" s="9">
        <f t="shared" ref="M5:M17" si="0">COUNTIF(G2:G80,L5)</f>
        <v>10</v>
      </c>
    </row>
    <row r="6" spans="1:13" ht="15.75" thickBot="1" x14ac:dyDescent="0.3">
      <c r="A6" s="12" t="s">
        <v>3</v>
      </c>
      <c r="B6" s="13">
        <v>45214</v>
      </c>
      <c r="C6" s="14">
        <v>0.90625</v>
      </c>
      <c r="D6" s="12" t="s">
        <v>15</v>
      </c>
      <c r="E6" s="12" t="s">
        <v>16</v>
      </c>
      <c r="F6" s="12" t="s">
        <v>17</v>
      </c>
      <c r="G6" s="12" t="s">
        <v>62</v>
      </c>
      <c r="H6" t="s">
        <v>84</v>
      </c>
      <c r="L6" s="9" t="s">
        <v>62</v>
      </c>
      <c r="M6" s="9">
        <f t="shared" si="0"/>
        <v>1</v>
      </c>
    </row>
    <row r="7" spans="1:13" x14ac:dyDescent="0.25">
      <c r="A7" t="s">
        <v>1</v>
      </c>
      <c r="B7" s="1">
        <v>45215</v>
      </c>
      <c r="C7" s="2">
        <v>0.88194444444444453</v>
      </c>
      <c r="D7" t="s">
        <v>51</v>
      </c>
      <c r="E7" t="s">
        <v>18</v>
      </c>
      <c r="F7" t="s">
        <v>19</v>
      </c>
      <c r="G7" t="s">
        <v>61</v>
      </c>
      <c r="H7" t="s">
        <v>84</v>
      </c>
      <c r="L7" s="9" t="s">
        <v>63</v>
      </c>
      <c r="M7" s="9">
        <f t="shared" si="0"/>
        <v>8</v>
      </c>
    </row>
    <row r="8" spans="1:13" x14ac:dyDescent="0.25">
      <c r="A8" t="s">
        <v>1</v>
      </c>
      <c r="B8" s="1">
        <v>45215</v>
      </c>
      <c r="C8" s="2">
        <v>0.88888888888888884</v>
      </c>
      <c r="D8" t="s">
        <v>52</v>
      </c>
      <c r="E8" t="s">
        <v>20</v>
      </c>
      <c r="F8" t="s">
        <v>21</v>
      </c>
      <c r="G8" t="s">
        <v>70</v>
      </c>
      <c r="H8" t="s">
        <v>84</v>
      </c>
      <c r="L8" s="9" t="s">
        <v>64</v>
      </c>
      <c r="M8" s="9">
        <f t="shared" si="0"/>
        <v>1</v>
      </c>
    </row>
    <row r="9" spans="1:13" x14ac:dyDescent="0.25">
      <c r="A9" t="s">
        <v>1</v>
      </c>
      <c r="B9" s="1">
        <v>45215</v>
      </c>
      <c r="C9" s="2">
        <v>0.92361111111111116</v>
      </c>
      <c r="D9" t="s">
        <v>22</v>
      </c>
      <c r="E9" t="s">
        <v>23</v>
      </c>
      <c r="F9" t="s">
        <v>24</v>
      </c>
      <c r="G9" t="s">
        <v>68</v>
      </c>
      <c r="H9" t="s">
        <v>84</v>
      </c>
      <c r="L9" s="10" t="s">
        <v>65</v>
      </c>
      <c r="M9" s="9">
        <f t="shared" si="0"/>
        <v>0</v>
      </c>
    </row>
    <row r="10" spans="1:13" x14ac:dyDescent="0.25">
      <c r="A10" t="s">
        <v>1</v>
      </c>
      <c r="B10" s="1">
        <v>45215</v>
      </c>
      <c r="C10" s="2">
        <v>0.92708333333333337</v>
      </c>
      <c r="D10" t="s">
        <v>10</v>
      </c>
      <c r="E10" t="s">
        <v>25</v>
      </c>
      <c r="F10" t="s">
        <v>26</v>
      </c>
      <c r="G10" t="s">
        <v>60</v>
      </c>
      <c r="H10" t="s">
        <v>84</v>
      </c>
      <c r="L10" s="10" t="s">
        <v>66</v>
      </c>
      <c r="M10" s="9">
        <f t="shared" si="0"/>
        <v>0</v>
      </c>
    </row>
    <row r="11" spans="1:13" ht="15.75" thickBot="1" x14ac:dyDescent="0.3">
      <c r="A11" s="12" t="s">
        <v>1</v>
      </c>
      <c r="B11" s="13">
        <v>45215</v>
      </c>
      <c r="C11" s="14">
        <v>0.92708333333333337</v>
      </c>
      <c r="D11" s="12" t="s">
        <v>15</v>
      </c>
      <c r="E11" s="12" t="s">
        <v>27</v>
      </c>
      <c r="F11" s="12" t="s">
        <v>28</v>
      </c>
      <c r="G11" s="12" t="s">
        <v>67</v>
      </c>
      <c r="H11" t="s">
        <v>84</v>
      </c>
      <c r="L11" s="10" t="s">
        <v>67</v>
      </c>
      <c r="M11" s="9">
        <f t="shared" si="0"/>
        <v>3</v>
      </c>
    </row>
    <row r="12" spans="1:13" ht="15.75" thickBot="1" x14ac:dyDescent="0.3">
      <c r="A12" s="15" t="s">
        <v>5</v>
      </c>
      <c r="B12" s="16">
        <v>45216</v>
      </c>
      <c r="C12" s="17">
        <v>0.92708333333333337</v>
      </c>
      <c r="D12" s="15" t="s">
        <v>10</v>
      </c>
      <c r="E12" s="15" t="s">
        <v>29</v>
      </c>
      <c r="F12" s="15" t="s">
        <v>30</v>
      </c>
      <c r="G12" s="15" t="s">
        <v>70</v>
      </c>
      <c r="H12" t="s">
        <v>84</v>
      </c>
      <c r="L12" s="10" t="s">
        <v>68</v>
      </c>
      <c r="M12" s="9">
        <f t="shared" si="0"/>
        <v>7</v>
      </c>
    </row>
    <row r="13" spans="1:13" x14ac:dyDescent="0.25">
      <c r="A13" t="s">
        <v>31</v>
      </c>
      <c r="B13" s="1">
        <v>45217</v>
      </c>
      <c r="C13" s="2">
        <v>0.88194444444444453</v>
      </c>
      <c r="D13" t="s">
        <v>51</v>
      </c>
      <c r="E13" t="s">
        <v>32</v>
      </c>
      <c r="F13" t="s">
        <v>33</v>
      </c>
      <c r="G13" t="s">
        <v>60</v>
      </c>
      <c r="H13" t="s">
        <v>84</v>
      </c>
      <c r="L13" s="11" t="s">
        <v>69</v>
      </c>
      <c r="M13" s="9">
        <f t="shared" si="0"/>
        <v>3</v>
      </c>
    </row>
    <row r="14" spans="1:13" x14ac:dyDescent="0.25">
      <c r="A14" t="s">
        <v>31</v>
      </c>
      <c r="B14" s="1">
        <v>45217</v>
      </c>
      <c r="C14" s="2">
        <v>0.92361111111111116</v>
      </c>
      <c r="D14" t="s">
        <v>22</v>
      </c>
      <c r="E14" t="s">
        <v>34</v>
      </c>
      <c r="F14" t="s">
        <v>35</v>
      </c>
      <c r="G14" t="s">
        <v>68</v>
      </c>
      <c r="H14" t="s">
        <v>84</v>
      </c>
      <c r="L14" s="10" t="s">
        <v>70</v>
      </c>
      <c r="M14" s="9">
        <f t="shared" si="0"/>
        <v>2</v>
      </c>
    </row>
    <row r="15" spans="1:13" x14ac:dyDescent="0.25">
      <c r="A15" t="s">
        <v>31</v>
      </c>
      <c r="B15" s="1">
        <v>45217</v>
      </c>
      <c r="C15" s="2">
        <v>0.92708333333333337</v>
      </c>
      <c r="D15" t="s">
        <v>10</v>
      </c>
      <c r="E15" t="s">
        <v>36</v>
      </c>
      <c r="F15" t="s">
        <v>37</v>
      </c>
      <c r="G15" t="s">
        <v>63</v>
      </c>
      <c r="H15" t="s">
        <v>84</v>
      </c>
      <c r="L15" s="10" t="s">
        <v>71</v>
      </c>
      <c r="M15" s="9">
        <f t="shared" si="0"/>
        <v>0</v>
      </c>
    </row>
    <row r="16" spans="1:13" ht="15.75" thickBot="1" x14ac:dyDescent="0.3">
      <c r="A16" s="12" t="s">
        <v>31</v>
      </c>
      <c r="B16" s="13">
        <v>45217</v>
      </c>
      <c r="C16" s="14">
        <v>0.92708333333333337</v>
      </c>
      <c r="D16" s="12" t="s">
        <v>15</v>
      </c>
      <c r="E16" s="12" t="s">
        <v>38</v>
      </c>
      <c r="F16" s="12" t="s">
        <v>39</v>
      </c>
      <c r="G16" s="12" t="s">
        <v>67</v>
      </c>
      <c r="H16" t="s">
        <v>84</v>
      </c>
      <c r="L16" s="10" t="s">
        <v>72</v>
      </c>
      <c r="M16" s="9">
        <f t="shared" si="0"/>
        <v>0</v>
      </c>
    </row>
    <row r="17" spans="1:13" x14ac:dyDescent="0.25">
      <c r="A17" t="s">
        <v>40</v>
      </c>
      <c r="B17" s="1">
        <v>45218</v>
      </c>
      <c r="C17" s="2">
        <v>0.88194444444444453</v>
      </c>
      <c r="D17" t="s">
        <v>52</v>
      </c>
      <c r="E17" t="s">
        <v>41</v>
      </c>
      <c r="F17" t="s">
        <v>42</v>
      </c>
      <c r="G17" t="s">
        <v>61</v>
      </c>
      <c r="H17" t="s">
        <v>84</v>
      </c>
      <c r="L17" s="10" t="s">
        <v>73</v>
      </c>
      <c r="M17" s="9">
        <f t="shared" si="0"/>
        <v>0</v>
      </c>
    </row>
    <row r="18" spans="1:13" ht="15.75" thickBot="1" x14ac:dyDescent="0.3">
      <c r="A18" s="12" t="s">
        <v>40</v>
      </c>
      <c r="B18" s="13">
        <v>45218</v>
      </c>
      <c r="C18" s="14">
        <v>0.92708333333333337</v>
      </c>
      <c r="D18" s="12" t="s">
        <v>10</v>
      </c>
      <c r="E18" s="12" t="s">
        <v>43</v>
      </c>
      <c r="F18" s="12" t="s">
        <v>44</v>
      </c>
      <c r="G18" s="12" t="s">
        <v>63</v>
      </c>
      <c r="H18" t="s">
        <v>84</v>
      </c>
    </row>
    <row r="19" spans="1:13" x14ac:dyDescent="0.25">
      <c r="A19" t="s">
        <v>3</v>
      </c>
      <c r="B19" s="1">
        <v>45221</v>
      </c>
      <c r="C19" s="2">
        <v>0.80208333333333337</v>
      </c>
      <c r="D19" t="s">
        <v>4</v>
      </c>
      <c r="E19" t="s">
        <v>21</v>
      </c>
      <c r="F19" t="s">
        <v>24</v>
      </c>
      <c r="G19" t="s">
        <v>61</v>
      </c>
    </row>
    <row r="20" spans="1:13" x14ac:dyDescent="0.25">
      <c r="A20" t="s">
        <v>3</v>
      </c>
      <c r="B20" s="1">
        <v>45221</v>
      </c>
      <c r="C20" s="2">
        <v>0.86458333333333337</v>
      </c>
      <c r="D20" t="s">
        <v>4</v>
      </c>
      <c r="E20" t="s">
        <v>38</v>
      </c>
      <c r="F20" t="s">
        <v>36</v>
      </c>
      <c r="G20" t="s">
        <v>61</v>
      </c>
    </row>
    <row r="21" spans="1:13" x14ac:dyDescent="0.25">
      <c r="A21" t="s">
        <v>3</v>
      </c>
      <c r="B21" s="1">
        <v>45221</v>
      </c>
      <c r="C21" s="2">
        <v>0.875</v>
      </c>
      <c r="D21" t="s">
        <v>22</v>
      </c>
      <c r="E21" t="s">
        <v>17</v>
      </c>
      <c r="F21" t="s">
        <v>23</v>
      </c>
      <c r="G21" t="s">
        <v>68</v>
      </c>
    </row>
    <row r="22" spans="1:13" x14ac:dyDescent="0.25">
      <c r="A22" t="s">
        <v>3</v>
      </c>
      <c r="B22" s="1">
        <v>45221</v>
      </c>
      <c r="C22" s="2">
        <v>0.86458333333333337</v>
      </c>
      <c r="D22" t="s">
        <v>10</v>
      </c>
      <c r="E22" t="s">
        <v>45</v>
      </c>
      <c r="F22" t="s">
        <v>46</v>
      </c>
      <c r="G22" t="s">
        <v>60</v>
      </c>
    </row>
    <row r="23" spans="1:13" x14ac:dyDescent="0.25">
      <c r="A23" t="s">
        <v>3</v>
      </c>
      <c r="B23" s="1">
        <v>45221</v>
      </c>
      <c r="C23" s="2">
        <v>0.92708333333333337</v>
      </c>
      <c r="D23" t="s">
        <v>10</v>
      </c>
      <c r="E23" t="s">
        <v>47</v>
      </c>
      <c r="F23" t="s">
        <v>48</v>
      </c>
      <c r="G23" t="s">
        <v>60</v>
      </c>
    </row>
    <row r="24" spans="1:13" ht="15.75" thickBot="1" x14ac:dyDescent="0.3">
      <c r="A24" s="12" t="s">
        <v>3</v>
      </c>
      <c r="B24" s="13">
        <v>45221</v>
      </c>
      <c r="C24" s="14">
        <v>0.90625</v>
      </c>
      <c r="D24" s="12" t="s">
        <v>15</v>
      </c>
      <c r="E24" s="12" t="s">
        <v>27</v>
      </c>
      <c r="F24" s="12" t="s">
        <v>29</v>
      </c>
      <c r="G24" s="12" t="s">
        <v>70</v>
      </c>
    </row>
    <row r="25" spans="1:13" x14ac:dyDescent="0.25">
      <c r="A25" t="s">
        <v>1</v>
      </c>
      <c r="B25" s="1">
        <v>45222</v>
      </c>
      <c r="C25" s="2">
        <v>0.88194444444444453</v>
      </c>
      <c r="D25" t="s">
        <v>51</v>
      </c>
      <c r="E25" t="s">
        <v>13</v>
      </c>
      <c r="F25" t="s">
        <v>6</v>
      </c>
      <c r="G25" t="s">
        <v>60</v>
      </c>
    </row>
    <row r="26" spans="1:13" x14ac:dyDescent="0.25">
      <c r="A26" t="s">
        <v>1</v>
      </c>
      <c r="B26" s="1">
        <v>45222</v>
      </c>
      <c r="C26" s="2">
        <v>0.88888888888888884</v>
      </c>
      <c r="D26" t="s">
        <v>52</v>
      </c>
      <c r="E26" t="s">
        <v>19</v>
      </c>
      <c r="F26" t="s">
        <v>14</v>
      </c>
      <c r="G26" t="s">
        <v>61</v>
      </c>
    </row>
    <row r="27" spans="1:13" x14ac:dyDescent="0.25">
      <c r="A27" t="s">
        <v>1</v>
      </c>
      <c r="B27" s="1">
        <v>45222</v>
      </c>
      <c r="C27" s="2">
        <v>0.92361111111111116</v>
      </c>
      <c r="D27" t="s">
        <v>22</v>
      </c>
      <c r="E27" t="s">
        <v>7</v>
      </c>
      <c r="F27" t="s">
        <v>18</v>
      </c>
      <c r="G27" t="s">
        <v>68</v>
      </c>
    </row>
    <row r="28" spans="1:13" x14ac:dyDescent="0.25">
      <c r="A28" t="s">
        <v>1</v>
      </c>
      <c r="B28" s="1">
        <v>45222</v>
      </c>
      <c r="C28" s="2">
        <v>0.92708333333333337</v>
      </c>
      <c r="D28" t="s">
        <v>10</v>
      </c>
      <c r="E28" t="s">
        <v>11</v>
      </c>
      <c r="F28" t="s">
        <v>8</v>
      </c>
      <c r="G28" t="s">
        <v>69</v>
      </c>
    </row>
    <row r="29" spans="1:13" ht="15.75" thickBot="1" x14ac:dyDescent="0.3">
      <c r="A29" s="12" t="s">
        <v>1</v>
      </c>
      <c r="B29" s="13">
        <v>45222</v>
      </c>
      <c r="C29" s="14">
        <v>0.92708333333333337</v>
      </c>
      <c r="D29" s="12" t="s">
        <v>15</v>
      </c>
      <c r="E29" s="12" t="s">
        <v>16</v>
      </c>
      <c r="F29" s="12" t="s">
        <v>20</v>
      </c>
      <c r="G29" s="12" t="s">
        <v>63</v>
      </c>
    </row>
    <row r="30" spans="1:13" x14ac:dyDescent="0.25">
      <c r="A30" t="s">
        <v>5</v>
      </c>
      <c r="B30" s="1">
        <v>45223</v>
      </c>
      <c r="C30" s="2">
        <v>0.88194444444444453</v>
      </c>
      <c r="D30" t="s">
        <v>52</v>
      </c>
      <c r="E30" t="s">
        <v>49</v>
      </c>
      <c r="F30" t="s">
        <v>50</v>
      </c>
      <c r="G30" t="s">
        <v>61</v>
      </c>
    </row>
    <row r="31" spans="1:13" ht="15.75" thickBot="1" x14ac:dyDescent="0.3">
      <c r="A31" s="12" t="s">
        <v>5</v>
      </c>
      <c r="B31" s="13">
        <v>45223</v>
      </c>
      <c r="C31" s="14">
        <v>0.92708333333333337</v>
      </c>
      <c r="D31" s="12" t="s">
        <v>10</v>
      </c>
      <c r="E31" s="12" t="s">
        <v>37</v>
      </c>
      <c r="F31" s="12" t="s">
        <v>42</v>
      </c>
      <c r="G31" s="12" t="s">
        <v>63</v>
      </c>
    </row>
    <row r="32" spans="1:13" x14ac:dyDescent="0.25">
      <c r="A32" t="s">
        <v>31</v>
      </c>
      <c r="B32" s="1">
        <v>45224</v>
      </c>
      <c r="C32" s="2">
        <v>0.88194444444444453</v>
      </c>
      <c r="D32" t="s">
        <v>52</v>
      </c>
      <c r="E32" t="s">
        <v>28</v>
      </c>
      <c r="F32" t="s">
        <v>30</v>
      </c>
      <c r="G32" t="s">
        <v>63</v>
      </c>
    </row>
    <row r="33" spans="1:8" x14ac:dyDescent="0.25">
      <c r="A33" t="s">
        <v>31</v>
      </c>
      <c r="B33" s="1">
        <v>45224</v>
      </c>
      <c r="C33" s="2">
        <v>0.92361111111111116</v>
      </c>
      <c r="D33" t="s">
        <v>22</v>
      </c>
      <c r="E33" t="s">
        <v>39</v>
      </c>
      <c r="F33" t="s">
        <v>41</v>
      </c>
      <c r="G33" t="s">
        <v>68</v>
      </c>
    </row>
    <row r="34" spans="1:8" x14ac:dyDescent="0.25">
      <c r="A34" t="s">
        <v>31</v>
      </c>
      <c r="B34" s="1">
        <v>45224</v>
      </c>
      <c r="C34" s="2">
        <v>0.92708333333333337</v>
      </c>
      <c r="D34" t="s">
        <v>10</v>
      </c>
      <c r="E34" t="s">
        <v>9</v>
      </c>
      <c r="F34" t="s">
        <v>12</v>
      </c>
      <c r="G34" t="s">
        <v>69</v>
      </c>
    </row>
    <row r="35" spans="1:8" ht="15.75" thickBot="1" x14ac:dyDescent="0.3">
      <c r="A35" s="12" t="s">
        <v>31</v>
      </c>
      <c r="B35" s="13">
        <v>45224</v>
      </c>
      <c r="C35" s="14">
        <v>0.92708333333333337</v>
      </c>
      <c r="D35" s="12" t="s">
        <v>15</v>
      </c>
      <c r="E35" s="12" t="s">
        <v>47</v>
      </c>
      <c r="F35" s="12" t="s">
        <v>43</v>
      </c>
      <c r="G35" s="12" t="s">
        <v>67</v>
      </c>
    </row>
    <row r="36" spans="1:8" x14ac:dyDescent="0.25">
      <c r="A36" t="s">
        <v>40</v>
      </c>
      <c r="B36" s="1">
        <v>45225</v>
      </c>
      <c r="C36" s="2">
        <v>0.88194444444444453</v>
      </c>
      <c r="D36" t="s">
        <v>52</v>
      </c>
      <c r="E36" t="s">
        <v>34</v>
      </c>
      <c r="F36" t="s">
        <v>25</v>
      </c>
      <c r="G36" t="s">
        <v>61</v>
      </c>
    </row>
    <row r="37" spans="1:8" ht="15.75" thickBot="1" x14ac:dyDescent="0.3">
      <c r="A37" s="12" t="s">
        <v>40</v>
      </c>
      <c r="B37" s="13">
        <v>45225</v>
      </c>
      <c r="C37" s="14">
        <v>0.92708333333333337</v>
      </c>
      <c r="D37" s="12" t="s">
        <v>10</v>
      </c>
      <c r="E37" s="12" t="s">
        <v>46</v>
      </c>
      <c r="F37" s="12" t="s">
        <v>33</v>
      </c>
      <c r="G37" s="12" t="s">
        <v>60</v>
      </c>
    </row>
    <row r="38" spans="1:8" x14ac:dyDescent="0.25">
      <c r="A38" t="s">
        <v>3</v>
      </c>
      <c r="B38" s="1">
        <v>45228</v>
      </c>
      <c r="C38" s="2">
        <v>0.85416666666666663</v>
      </c>
      <c r="D38" t="s">
        <v>4</v>
      </c>
      <c r="E38" t="s">
        <v>35</v>
      </c>
      <c r="F38" t="s">
        <v>26</v>
      </c>
      <c r="G38" t="s">
        <v>61</v>
      </c>
    </row>
    <row r="39" spans="1:8" x14ac:dyDescent="0.25">
      <c r="A39" t="s">
        <v>3</v>
      </c>
      <c r="B39" s="1">
        <v>45228</v>
      </c>
      <c r="C39" s="2">
        <v>0.91666666666666663</v>
      </c>
      <c r="D39" t="s">
        <v>4</v>
      </c>
      <c r="E39" t="s">
        <v>14</v>
      </c>
      <c r="F39" t="s">
        <v>6</v>
      </c>
      <c r="G39" t="s">
        <v>61</v>
      </c>
    </row>
    <row r="40" spans="1:8" x14ac:dyDescent="0.25">
      <c r="A40" t="s">
        <v>3</v>
      </c>
      <c r="B40" s="1">
        <v>45228</v>
      </c>
      <c r="C40" s="2">
        <v>0.875</v>
      </c>
      <c r="D40" t="s">
        <v>22</v>
      </c>
      <c r="E40" t="s">
        <v>44</v>
      </c>
      <c r="F40" t="s">
        <v>50</v>
      </c>
      <c r="G40" t="s">
        <v>68</v>
      </c>
      <c r="H40" t="s">
        <v>86</v>
      </c>
    </row>
    <row r="41" spans="1:8" x14ac:dyDescent="0.25">
      <c r="A41" t="s">
        <v>3</v>
      </c>
      <c r="B41" s="1">
        <v>45228</v>
      </c>
      <c r="C41" s="2">
        <v>0.86458333333333337</v>
      </c>
      <c r="D41" t="s">
        <v>10</v>
      </c>
      <c r="E41" t="s">
        <v>48</v>
      </c>
      <c r="F41" t="s">
        <v>49</v>
      </c>
      <c r="G41" t="s">
        <v>60</v>
      </c>
    </row>
    <row r="42" spans="1:8" x14ac:dyDescent="0.25">
      <c r="A42" t="s">
        <v>3</v>
      </c>
      <c r="B42" s="1">
        <v>45228</v>
      </c>
      <c r="C42" s="2">
        <v>0.92708333333333337</v>
      </c>
      <c r="D42" t="s">
        <v>10</v>
      </c>
      <c r="E42" t="s">
        <v>45</v>
      </c>
      <c r="F42" t="s">
        <v>32</v>
      </c>
      <c r="G42" t="s">
        <v>60</v>
      </c>
    </row>
    <row r="43" spans="1:8" ht="15.75" thickBot="1" x14ac:dyDescent="0.3">
      <c r="A43" s="18" t="s">
        <v>3</v>
      </c>
      <c r="B43" s="19">
        <v>45228</v>
      </c>
      <c r="C43" s="20">
        <v>0.90625</v>
      </c>
      <c r="D43" s="18" t="s">
        <v>15</v>
      </c>
      <c r="E43" s="18" t="s">
        <v>18</v>
      </c>
      <c r="F43" s="18" t="s">
        <v>13</v>
      </c>
      <c r="G43" s="18" t="s">
        <v>64</v>
      </c>
    </row>
    <row r="44" spans="1:8" x14ac:dyDescent="0.25">
      <c r="A44" t="s">
        <v>1</v>
      </c>
      <c r="B44" s="1">
        <v>45229</v>
      </c>
      <c r="C44" s="2">
        <v>0.88194444444444453</v>
      </c>
      <c r="D44" t="s">
        <v>51</v>
      </c>
      <c r="E44" t="s">
        <v>12</v>
      </c>
      <c r="F44" t="s">
        <v>8</v>
      </c>
      <c r="G44" t="s">
        <v>61</v>
      </c>
    </row>
    <row r="45" spans="1:8" x14ac:dyDescent="0.25">
      <c r="A45" t="s">
        <v>1</v>
      </c>
      <c r="B45" s="1">
        <v>45229</v>
      </c>
      <c r="C45" s="2">
        <v>0.88888888888888884</v>
      </c>
      <c r="D45" t="s">
        <v>52</v>
      </c>
      <c r="E45" t="s">
        <v>9</v>
      </c>
      <c r="F45" t="s">
        <v>11</v>
      </c>
      <c r="G45" t="s">
        <v>60</v>
      </c>
    </row>
    <row r="46" spans="1:8" x14ac:dyDescent="0.25">
      <c r="A46" t="s">
        <v>1</v>
      </c>
      <c r="B46" s="1">
        <v>45229</v>
      </c>
      <c r="C46" s="2">
        <v>0.92361111111111116</v>
      </c>
      <c r="D46" t="s">
        <v>22</v>
      </c>
      <c r="E46" t="s">
        <v>21</v>
      </c>
      <c r="F46" t="s">
        <v>16</v>
      </c>
      <c r="G46" t="s">
        <v>68</v>
      </c>
    </row>
    <row r="47" spans="1:8" x14ac:dyDescent="0.25">
      <c r="A47" t="s">
        <v>1</v>
      </c>
      <c r="B47" s="1">
        <v>45229</v>
      </c>
      <c r="C47" s="2">
        <v>0.92708333333333337</v>
      </c>
      <c r="D47" t="s">
        <v>10</v>
      </c>
      <c r="E47" t="s">
        <v>24</v>
      </c>
      <c r="F47" t="s">
        <v>17</v>
      </c>
      <c r="G47" t="s">
        <v>69</v>
      </c>
    </row>
    <row r="48" spans="1:8" x14ac:dyDescent="0.25">
      <c r="A48" t="s">
        <v>1</v>
      </c>
      <c r="B48" s="1">
        <v>45229</v>
      </c>
      <c r="C48" s="2">
        <v>0.92708333333333337</v>
      </c>
      <c r="D48" t="s">
        <v>15</v>
      </c>
      <c r="E48" t="s">
        <v>7</v>
      </c>
      <c r="F48" t="s">
        <v>19</v>
      </c>
      <c r="G48" t="s">
        <v>63</v>
      </c>
    </row>
  </sheetData>
  <dataValidations count="1">
    <dataValidation type="list" allowBlank="1" showInputMessage="1" showErrorMessage="1" sqref="G2:G48">
      <formula1>$L$4:$L$17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workbookViewId="0">
      <selection activeCell="F1" sqref="F1:F79"/>
    </sheetView>
  </sheetViews>
  <sheetFormatPr defaultRowHeight="15" x14ac:dyDescent="0.25"/>
  <cols>
    <col min="2" max="2" width="9.7109375" bestFit="1" customWidth="1"/>
    <col min="4" max="4" width="14.5703125" bestFit="1" customWidth="1"/>
    <col min="5" max="6" width="28.140625" bestFit="1" customWidth="1"/>
  </cols>
  <sheetData>
    <row r="1" spans="1:8" x14ac:dyDescent="0.25">
      <c r="A1" s="27" t="s">
        <v>3</v>
      </c>
      <c r="B1" s="28">
        <v>45354</v>
      </c>
      <c r="C1" s="29">
        <v>0.83333333333333337</v>
      </c>
      <c r="D1" s="27"/>
      <c r="E1" s="27" t="s">
        <v>15</v>
      </c>
      <c r="F1" s="27" t="str">
        <f>IF(ISBLANK(D1), E1, CONCATENATE(E1, " ", D1))</f>
        <v>Rocky River</v>
      </c>
      <c r="G1" s="27" t="s">
        <v>35</v>
      </c>
      <c r="H1" s="27" t="s">
        <v>26</v>
      </c>
    </row>
    <row r="2" spans="1:8" x14ac:dyDescent="0.25">
      <c r="A2" s="27" t="s">
        <v>3</v>
      </c>
      <c r="B2" s="28">
        <v>45354</v>
      </c>
      <c r="C2" s="29">
        <v>0.89583333333333337</v>
      </c>
      <c r="D2" s="27"/>
      <c r="E2" s="27" t="s">
        <v>15</v>
      </c>
      <c r="F2" s="27" t="str">
        <f t="shared" ref="F2:F65" si="0">IF(ISBLANK(D2), E2, CONCATENATE(E2, " ", D2))</f>
        <v>Rocky River</v>
      </c>
      <c r="G2" s="27" t="s">
        <v>37</v>
      </c>
      <c r="H2" s="27" t="s">
        <v>41</v>
      </c>
    </row>
    <row r="3" spans="1:8" x14ac:dyDescent="0.25">
      <c r="A3" s="27" t="s">
        <v>3</v>
      </c>
      <c r="B3" s="28">
        <v>45354</v>
      </c>
      <c r="C3" s="29">
        <v>0.80208333333333337</v>
      </c>
      <c r="D3" s="27"/>
      <c r="E3" s="30" t="s">
        <v>4</v>
      </c>
      <c r="F3" s="27" t="str">
        <f t="shared" si="0"/>
        <v>Michael A. Reis</v>
      </c>
      <c r="G3" s="27" t="s">
        <v>38</v>
      </c>
      <c r="H3" s="27" t="s">
        <v>46</v>
      </c>
    </row>
    <row r="4" spans="1:8" x14ac:dyDescent="0.25">
      <c r="A4" s="27" t="s">
        <v>3</v>
      </c>
      <c r="B4" s="28">
        <v>45354</v>
      </c>
      <c r="C4" s="29">
        <v>0.86458333333333337</v>
      </c>
      <c r="D4" s="27"/>
      <c r="E4" s="30" t="s">
        <v>4</v>
      </c>
      <c r="F4" s="27" t="str">
        <f t="shared" si="0"/>
        <v>Michael A. Reis</v>
      </c>
      <c r="G4" s="27" t="s">
        <v>50</v>
      </c>
      <c r="H4" s="27" t="s">
        <v>49</v>
      </c>
    </row>
    <row r="5" spans="1:8" x14ac:dyDescent="0.25">
      <c r="A5" s="27" t="s">
        <v>3</v>
      </c>
      <c r="B5" s="28">
        <v>45354</v>
      </c>
      <c r="C5" s="29">
        <v>0.86458333333333337</v>
      </c>
      <c r="D5" s="27"/>
      <c r="E5" s="27" t="s">
        <v>10</v>
      </c>
      <c r="F5" s="27" t="str">
        <f t="shared" si="0"/>
        <v>Barons</v>
      </c>
      <c r="G5" s="27" t="s">
        <v>48</v>
      </c>
      <c r="H5" s="27" t="s">
        <v>47</v>
      </c>
    </row>
    <row r="6" spans="1:8" x14ac:dyDescent="0.25">
      <c r="A6" s="27" t="s">
        <v>3</v>
      </c>
      <c r="B6" s="28">
        <v>45354</v>
      </c>
      <c r="C6" s="29">
        <v>0.92708333333333337</v>
      </c>
      <c r="D6" s="27"/>
      <c r="E6" s="27" t="s">
        <v>10</v>
      </c>
      <c r="F6" s="27" t="str">
        <f t="shared" si="0"/>
        <v>Barons</v>
      </c>
      <c r="G6" s="27" t="s">
        <v>45</v>
      </c>
      <c r="H6" s="27" t="s">
        <v>36</v>
      </c>
    </row>
    <row r="7" spans="1:8" x14ac:dyDescent="0.25">
      <c r="A7" s="27" t="s">
        <v>3</v>
      </c>
      <c r="B7" s="28">
        <v>45354</v>
      </c>
      <c r="C7" s="29">
        <v>0.89583333333333337</v>
      </c>
      <c r="D7" s="27"/>
      <c r="E7" s="27" t="s">
        <v>22</v>
      </c>
      <c r="F7" s="27" t="str">
        <f t="shared" si="0"/>
        <v>N. Olmsted</v>
      </c>
      <c r="G7" s="27" t="s">
        <v>44</v>
      </c>
      <c r="H7" s="27" t="s">
        <v>43</v>
      </c>
    </row>
    <row r="8" spans="1:8" x14ac:dyDescent="0.25">
      <c r="A8" s="27" t="s">
        <v>1</v>
      </c>
      <c r="B8" s="28">
        <v>45355</v>
      </c>
      <c r="C8" s="29">
        <v>0.83333333333333337</v>
      </c>
      <c r="D8" s="27"/>
      <c r="E8" s="27" t="s">
        <v>15</v>
      </c>
      <c r="F8" s="27" t="str">
        <f t="shared" si="0"/>
        <v>Rocky River</v>
      </c>
      <c r="G8" s="27" t="s">
        <v>32</v>
      </c>
      <c r="H8" s="27" t="s">
        <v>42</v>
      </c>
    </row>
    <row r="9" spans="1:8" x14ac:dyDescent="0.25">
      <c r="A9" s="30" t="s">
        <v>1</v>
      </c>
      <c r="B9" s="34">
        <v>45355</v>
      </c>
      <c r="C9" s="29">
        <v>0.89583333333333337</v>
      </c>
      <c r="D9" s="27"/>
      <c r="E9" s="27" t="s">
        <v>15</v>
      </c>
      <c r="F9" s="27" t="str">
        <f t="shared" si="0"/>
        <v>Rocky River</v>
      </c>
      <c r="G9" s="27" t="s">
        <v>6</v>
      </c>
      <c r="H9" s="27" t="s">
        <v>13</v>
      </c>
    </row>
    <row r="10" spans="1:8" x14ac:dyDescent="0.25">
      <c r="A10" s="27" t="s">
        <v>1</v>
      </c>
      <c r="B10" s="28">
        <v>45355</v>
      </c>
      <c r="C10" s="29">
        <v>0.84027777777777779</v>
      </c>
      <c r="D10" s="27">
        <v>2</v>
      </c>
      <c r="E10" s="27" t="s">
        <v>2</v>
      </c>
      <c r="F10" s="27" t="str">
        <f t="shared" si="0"/>
        <v>Winterhurst 2</v>
      </c>
      <c r="G10" s="27" t="s">
        <v>14</v>
      </c>
      <c r="H10" s="27" t="s">
        <v>19</v>
      </c>
    </row>
    <row r="11" spans="1:8" x14ac:dyDescent="0.25">
      <c r="A11" s="30" t="s">
        <v>1</v>
      </c>
      <c r="B11" s="34">
        <v>45355</v>
      </c>
      <c r="C11" s="35">
        <v>0.90277777777777779</v>
      </c>
      <c r="D11" s="30">
        <v>2</v>
      </c>
      <c r="E11" s="30" t="s">
        <v>2</v>
      </c>
      <c r="F11" s="27" t="str">
        <f t="shared" si="0"/>
        <v>Winterhurst 2</v>
      </c>
      <c r="G11" s="27" t="s">
        <v>11</v>
      </c>
      <c r="H11" s="27" t="s">
        <v>8</v>
      </c>
    </row>
    <row r="12" spans="1:8" x14ac:dyDescent="0.25">
      <c r="A12" s="27" t="s">
        <v>1</v>
      </c>
      <c r="B12" s="28">
        <v>45355</v>
      </c>
      <c r="C12" s="29">
        <v>0.88888888888888884</v>
      </c>
      <c r="D12" s="27">
        <v>1</v>
      </c>
      <c r="E12" s="27" t="s">
        <v>2</v>
      </c>
      <c r="F12" s="27" t="str">
        <f t="shared" si="0"/>
        <v>Winterhurst 1</v>
      </c>
      <c r="G12" s="36" t="s">
        <v>105</v>
      </c>
      <c r="H12" s="36" t="s">
        <v>106</v>
      </c>
    </row>
    <row r="13" spans="1:8" x14ac:dyDescent="0.25">
      <c r="A13" s="27" t="s">
        <v>1</v>
      </c>
      <c r="B13" s="28">
        <v>45355</v>
      </c>
      <c r="C13" s="29">
        <v>0.92708333333333337</v>
      </c>
      <c r="D13" s="27"/>
      <c r="E13" s="27" t="s">
        <v>10</v>
      </c>
      <c r="F13" s="27" t="str">
        <f t="shared" si="0"/>
        <v>Barons</v>
      </c>
      <c r="G13" s="27" t="s">
        <v>20</v>
      </c>
      <c r="H13" s="27" t="s">
        <v>16</v>
      </c>
    </row>
    <row r="14" spans="1:8" x14ac:dyDescent="0.25">
      <c r="A14" s="27" t="s">
        <v>1</v>
      </c>
      <c r="B14" s="28">
        <v>45355</v>
      </c>
      <c r="C14" s="29">
        <v>0.89583333333333337</v>
      </c>
      <c r="D14" s="27"/>
      <c r="E14" s="27" t="s">
        <v>22</v>
      </c>
      <c r="F14" s="27" t="str">
        <f t="shared" si="0"/>
        <v>N. Olmsted</v>
      </c>
      <c r="G14" s="27" t="s">
        <v>9</v>
      </c>
      <c r="H14" s="27" t="s">
        <v>12</v>
      </c>
    </row>
    <row r="15" spans="1:8" x14ac:dyDescent="0.25">
      <c r="A15" s="27" t="s">
        <v>5</v>
      </c>
      <c r="B15" s="28">
        <v>45356</v>
      </c>
      <c r="C15" s="29">
        <v>0.88888888888888884</v>
      </c>
      <c r="D15" s="27">
        <v>1</v>
      </c>
      <c r="E15" s="27" t="s">
        <v>2</v>
      </c>
      <c r="F15" s="27" t="str">
        <f t="shared" si="0"/>
        <v>Winterhurst 1</v>
      </c>
      <c r="G15" s="27" t="s">
        <v>18</v>
      </c>
      <c r="H15" s="27" t="s">
        <v>7</v>
      </c>
    </row>
    <row r="16" spans="1:8" x14ac:dyDescent="0.25">
      <c r="A16" s="27" t="s">
        <v>31</v>
      </c>
      <c r="B16" s="28">
        <v>45357</v>
      </c>
      <c r="C16" s="29">
        <v>0.83333333333333337</v>
      </c>
      <c r="D16" s="27"/>
      <c r="E16" s="27" t="s">
        <v>15</v>
      </c>
      <c r="F16" s="27" t="str">
        <f t="shared" si="0"/>
        <v>Rocky River</v>
      </c>
      <c r="G16" s="27" t="s">
        <v>23</v>
      </c>
      <c r="H16" s="27" t="s">
        <v>17</v>
      </c>
    </row>
    <row r="17" spans="1:8" x14ac:dyDescent="0.25">
      <c r="A17" s="27" t="s">
        <v>31</v>
      </c>
      <c r="B17" s="28">
        <v>45357</v>
      </c>
      <c r="C17" s="29">
        <v>0.89583333333333337</v>
      </c>
      <c r="D17" s="27"/>
      <c r="E17" s="27" t="s">
        <v>15</v>
      </c>
      <c r="F17" s="27" t="str">
        <f t="shared" si="0"/>
        <v>Rocky River</v>
      </c>
      <c r="G17" s="27" t="s">
        <v>29</v>
      </c>
      <c r="H17" s="27" t="s">
        <v>28</v>
      </c>
    </row>
    <row r="18" spans="1:8" x14ac:dyDescent="0.25">
      <c r="A18" s="27" t="s">
        <v>31</v>
      </c>
      <c r="B18" s="28">
        <v>45357</v>
      </c>
      <c r="C18" s="29">
        <v>0.88888888888888884</v>
      </c>
      <c r="D18" s="27">
        <v>1</v>
      </c>
      <c r="E18" s="27" t="s">
        <v>2</v>
      </c>
      <c r="F18" s="27" t="str">
        <f t="shared" si="0"/>
        <v>Winterhurst 1</v>
      </c>
      <c r="G18" s="27" t="s">
        <v>39</v>
      </c>
      <c r="H18" s="27" t="s">
        <v>45</v>
      </c>
    </row>
    <row r="19" spans="1:8" x14ac:dyDescent="0.25">
      <c r="A19" s="27" t="s">
        <v>31</v>
      </c>
      <c r="B19" s="28">
        <v>45357</v>
      </c>
      <c r="C19" s="29">
        <v>0.91666666666666663</v>
      </c>
      <c r="D19" s="27"/>
      <c r="E19" s="27" t="s">
        <v>22</v>
      </c>
      <c r="F19" s="27" t="str">
        <f t="shared" si="0"/>
        <v>N. Olmsted</v>
      </c>
      <c r="G19" s="27" t="s">
        <v>36</v>
      </c>
      <c r="H19" s="27" t="s">
        <v>41</v>
      </c>
    </row>
    <row r="20" spans="1:8" x14ac:dyDescent="0.25">
      <c r="A20" s="27" t="s">
        <v>31</v>
      </c>
      <c r="B20" s="28">
        <v>45357</v>
      </c>
      <c r="C20" s="29">
        <v>0.92708333333333337</v>
      </c>
      <c r="D20" s="27"/>
      <c r="E20" s="27" t="s">
        <v>10</v>
      </c>
      <c r="F20" s="27" t="str">
        <f t="shared" si="0"/>
        <v>Barons</v>
      </c>
      <c r="G20" s="27" t="s">
        <v>26</v>
      </c>
      <c r="H20" s="27" t="s">
        <v>34</v>
      </c>
    </row>
    <row r="21" spans="1:8" x14ac:dyDescent="0.25">
      <c r="A21" s="27" t="s">
        <v>40</v>
      </c>
      <c r="B21" s="28">
        <v>45358</v>
      </c>
      <c r="C21" s="29">
        <v>0.84027777777777779</v>
      </c>
      <c r="D21" s="27">
        <v>1</v>
      </c>
      <c r="E21" s="27" t="s">
        <v>2</v>
      </c>
      <c r="F21" s="27" t="str">
        <f t="shared" si="0"/>
        <v>Winterhurst 1</v>
      </c>
      <c r="G21" s="27" t="s">
        <v>24</v>
      </c>
      <c r="H21" s="27" t="s">
        <v>21</v>
      </c>
    </row>
    <row r="22" spans="1:8" x14ac:dyDescent="0.25">
      <c r="A22" s="30" t="s">
        <v>40</v>
      </c>
      <c r="B22" s="34">
        <v>45358</v>
      </c>
      <c r="C22" s="35">
        <v>0.90277777777777779</v>
      </c>
      <c r="D22" s="30">
        <v>1</v>
      </c>
      <c r="E22" s="30" t="s">
        <v>2</v>
      </c>
      <c r="F22" s="27" t="str">
        <f t="shared" si="0"/>
        <v>Winterhurst 1</v>
      </c>
      <c r="G22" s="27" t="s">
        <v>30</v>
      </c>
      <c r="H22" s="27" t="s">
        <v>27</v>
      </c>
    </row>
    <row r="23" spans="1:8" x14ac:dyDescent="0.25">
      <c r="A23" s="27" t="s">
        <v>40</v>
      </c>
      <c r="B23" s="34">
        <v>45358</v>
      </c>
      <c r="C23" s="29">
        <v>0.92708333333333337</v>
      </c>
      <c r="D23" s="27"/>
      <c r="E23" s="27" t="s">
        <v>10</v>
      </c>
      <c r="F23" s="27" t="str">
        <f t="shared" si="0"/>
        <v>Barons</v>
      </c>
      <c r="G23" s="27" t="s">
        <v>25</v>
      </c>
      <c r="H23" s="27" t="s">
        <v>35</v>
      </c>
    </row>
    <row r="24" spans="1:8" x14ac:dyDescent="0.25">
      <c r="A24" s="27" t="s">
        <v>3</v>
      </c>
      <c r="B24" s="28">
        <v>45361</v>
      </c>
      <c r="C24" s="29">
        <v>0.83333333333333337</v>
      </c>
      <c r="D24" s="27"/>
      <c r="E24" s="27" t="s">
        <v>15</v>
      </c>
      <c r="F24" s="27" t="str">
        <f t="shared" si="0"/>
        <v>Rocky River</v>
      </c>
      <c r="G24" s="27" t="s">
        <v>38</v>
      </c>
      <c r="H24" s="27" t="s">
        <v>32</v>
      </c>
    </row>
    <row r="25" spans="1:8" x14ac:dyDescent="0.25">
      <c r="A25" s="27" t="s">
        <v>3</v>
      </c>
      <c r="B25" s="28">
        <v>45361</v>
      </c>
      <c r="C25" s="29">
        <v>0.89583333333333337</v>
      </c>
      <c r="D25" s="27"/>
      <c r="E25" s="27" t="s">
        <v>15</v>
      </c>
      <c r="F25" s="27" t="str">
        <f t="shared" si="0"/>
        <v>Rocky River</v>
      </c>
      <c r="G25" s="27" t="s">
        <v>50</v>
      </c>
      <c r="H25" s="27" t="s">
        <v>44</v>
      </c>
    </row>
    <row r="26" spans="1:8" x14ac:dyDescent="0.25">
      <c r="A26" s="27" t="s">
        <v>3</v>
      </c>
      <c r="B26" s="28">
        <v>45361</v>
      </c>
      <c r="C26" s="29">
        <v>0.80208333333333337</v>
      </c>
      <c r="D26" s="27"/>
      <c r="E26" s="30" t="s">
        <v>4</v>
      </c>
      <c r="F26" s="27" t="str">
        <f t="shared" si="0"/>
        <v>Michael A. Reis</v>
      </c>
      <c r="G26" s="27" t="s">
        <v>37</v>
      </c>
      <c r="H26" s="27" t="s">
        <v>33</v>
      </c>
    </row>
    <row r="27" spans="1:8" x14ac:dyDescent="0.25">
      <c r="A27" s="27" t="s">
        <v>3</v>
      </c>
      <c r="B27" s="28">
        <v>45361</v>
      </c>
      <c r="C27" s="29">
        <v>0.86458333333333337</v>
      </c>
      <c r="D27" s="27"/>
      <c r="E27" s="30" t="s">
        <v>4</v>
      </c>
      <c r="F27" s="27" t="str">
        <f t="shared" si="0"/>
        <v>Michael A. Reis</v>
      </c>
      <c r="G27" s="27" t="s">
        <v>49</v>
      </c>
      <c r="H27" s="27" t="s">
        <v>48</v>
      </c>
    </row>
    <row r="28" spans="1:8" x14ac:dyDescent="0.25">
      <c r="A28" s="27" t="s">
        <v>3</v>
      </c>
      <c r="B28" s="28">
        <v>45361</v>
      </c>
      <c r="C28" s="29">
        <v>0.86458333333333337</v>
      </c>
      <c r="D28" s="27"/>
      <c r="E28" s="27" t="s">
        <v>10</v>
      </c>
      <c r="F28" s="27" t="str">
        <f t="shared" si="0"/>
        <v>Barons</v>
      </c>
      <c r="G28" s="27" t="s">
        <v>13</v>
      </c>
      <c r="H28" s="27" t="s">
        <v>18</v>
      </c>
    </row>
    <row r="29" spans="1:8" x14ac:dyDescent="0.25">
      <c r="A29" s="27" t="s">
        <v>3</v>
      </c>
      <c r="B29" s="28">
        <v>45361</v>
      </c>
      <c r="C29" s="29">
        <v>0.92708333333333337</v>
      </c>
      <c r="D29" s="27"/>
      <c r="E29" s="27" t="s">
        <v>10</v>
      </c>
      <c r="F29" s="27" t="str">
        <f t="shared" si="0"/>
        <v>Barons</v>
      </c>
      <c r="G29" s="27" t="s">
        <v>6</v>
      </c>
      <c r="H29" s="27" t="s">
        <v>14</v>
      </c>
    </row>
    <row r="30" spans="1:8" x14ac:dyDescent="0.25">
      <c r="A30" s="27" t="s">
        <v>3</v>
      </c>
      <c r="B30" s="28">
        <v>45361</v>
      </c>
      <c r="C30" s="29">
        <v>0.89583333333333337</v>
      </c>
      <c r="D30" s="27"/>
      <c r="E30" s="27" t="s">
        <v>22</v>
      </c>
      <c r="F30" s="27" t="str">
        <f t="shared" si="0"/>
        <v>N. Olmsted</v>
      </c>
      <c r="G30" s="27" t="s">
        <v>8</v>
      </c>
      <c r="H30" s="27" t="s">
        <v>12</v>
      </c>
    </row>
    <row r="31" spans="1:8" x14ac:dyDescent="0.25">
      <c r="A31" s="30" t="s">
        <v>1</v>
      </c>
      <c r="B31" s="34">
        <v>45362</v>
      </c>
      <c r="C31" s="35">
        <v>0.8125</v>
      </c>
      <c r="D31" s="30">
        <v>1</v>
      </c>
      <c r="E31" s="30" t="s">
        <v>2</v>
      </c>
      <c r="F31" s="27" t="str">
        <f t="shared" si="0"/>
        <v>Winterhurst 1</v>
      </c>
      <c r="G31" s="27" t="s">
        <v>46</v>
      </c>
      <c r="H31" s="27" t="s">
        <v>42</v>
      </c>
    </row>
    <row r="32" spans="1:8" x14ac:dyDescent="0.25">
      <c r="A32" s="30" t="s">
        <v>1</v>
      </c>
      <c r="B32" s="34">
        <v>45362</v>
      </c>
      <c r="C32" s="35">
        <v>0.875</v>
      </c>
      <c r="D32" s="30">
        <v>1</v>
      </c>
      <c r="E32" s="30" t="s">
        <v>2</v>
      </c>
      <c r="F32" s="27" t="str">
        <f t="shared" si="0"/>
        <v>Winterhurst 1</v>
      </c>
      <c r="G32" s="36" t="s">
        <v>105</v>
      </c>
      <c r="H32" s="36" t="s">
        <v>106</v>
      </c>
    </row>
    <row r="33" spans="1:8" x14ac:dyDescent="0.25">
      <c r="A33" s="27" t="s">
        <v>1</v>
      </c>
      <c r="B33" s="34">
        <v>45362</v>
      </c>
      <c r="C33" s="29">
        <v>0.83333333333333337</v>
      </c>
      <c r="D33" s="27"/>
      <c r="E33" s="27" t="s">
        <v>15</v>
      </c>
      <c r="F33" s="27" t="str">
        <f t="shared" si="0"/>
        <v>Rocky River</v>
      </c>
      <c r="G33" s="27" t="s">
        <v>43</v>
      </c>
      <c r="H33" s="27" t="s">
        <v>47</v>
      </c>
    </row>
    <row r="34" spans="1:8" x14ac:dyDescent="0.25">
      <c r="A34" s="30" t="s">
        <v>1</v>
      </c>
      <c r="B34" s="34">
        <v>45362</v>
      </c>
      <c r="C34" s="29">
        <v>0.89583333333333337</v>
      </c>
      <c r="D34" s="27"/>
      <c r="E34" s="27" t="s">
        <v>15</v>
      </c>
      <c r="F34" s="27" t="str">
        <f t="shared" si="0"/>
        <v>Rocky River</v>
      </c>
      <c r="G34" s="27" t="s">
        <v>7</v>
      </c>
      <c r="H34" s="27" t="s">
        <v>19</v>
      </c>
    </row>
    <row r="35" spans="1:8" x14ac:dyDescent="0.25">
      <c r="A35" s="30" t="s">
        <v>1</v>
      </c>
      <c r="B35" s="34">
        <v>45362</v>
      </c>
      <c r="C35" s="29">
        <v>0.89583333333333337</v>
      </c>
      <c r="D35" s="27"/>
      <c r="E35" s="27" t="s">
        <v>22</v>
      </c>
      <c r="F35" s="27" t="str">
        <f t="shared" si="0"/>
        <v>N. Olmsted</v>
      </c>
      <c r="G35" s="27" t="s">
        <v>23</v>
      </c>
      <c r="H35" s="27" t="s">
        <v>20</v>
      </c>
    </row>
    <row r="36" spans="1:8" x14ac:dyDescent="0.25">
      <c r="A36" s="30" t="s">
        <v>5</v>
      </c>
      <c r="B36" s="34">
        <v>45363</v>
      </c>
      <c r="C36" s="35">
        <v>0.8125</v>
      </c>
      <c r="D36" s="30">
        <v>1</v>
      </c>
      <c r="E36" s="30" t="s">
        <v>2</v>
      </c>
      <c r="F36" s="27" t="str">
        <f t="shared" si="0"/>
        <v>Winterhurst 1</v>
      </c>
      <c r="G36" s="27" t="s">
        <v>11</v>
      </c>
      <c r="H36" s="27" t="s">
        <v>9</v>
      </c>
    </row>
    <row r="37" spans="1:8" x14ac:dyDescent="0.25">
      <c r="A37" s="30" t="s">
        <v>5</v>
      </c>
      <c r="B37" s="34">
        <v>45363</v>
      </c>
      <c r="C37" s="35">
        <v>0.875</v>
      </c>
      <c r="D37" s="30">
        <v>1</v>
      </c>
      <c r="E37" s="30" t="s">
        <v>2</v>
      </c>
      <c r="F37" s="27" t="str">
        <f t="shared" si="0"/>
        <v>Winterhurst 1</v>
      </c>
      <c r="G37" s="27" t="s">
        <v>16</v>
      </c>
      <c r="H37" s="27" t="s">
        <v>21</v>
      </c>
    </row>
    <row r="38" spans="1:8" x14ac:dyDescent="0.25">
      <c r="A38" s="27" t="s">
        <v>5</v>
      </c>
      <c r="B38" s="34">
        <v>45363</v>
      </c>
      <c r="C38" s="29">
        <v>0.92708333333333337</v>
      </c>
      <c r="D38" s="27"/>
      <c r="E38" s="27" t="s">
        <v>10</v>
      </c>
      <c r="F38" s="27" t="str">
        <f t="shared" si="0"/>
        <v>Barons</v>
      </c>
      <c r="G38" s="27" t="s">
        <v>17</v>
      </c>
      <c r="H38" s="27" t="s">
        <v>24</v>
      </c>
    </row>
    <row r="39" spans="1:8" x14ac:dyDescent="0.25">
      <c r="A39" s="27" t="s">
        <v>31</v>
      </c>
      <c r="B39" s="34">
        <v>45364</v>
      </c>
      <c r="C39" s="29">
        <v>0.83333333333333337</v>
      </c>
      <c r="D39" s="27"/>
      <c r="E39" s="27" t="s">
        <v>15</v>
      </c>
      <c r="F39" s="27" t="str">
        <f t="shared" si="0"/>
        <v>Rocky River</v>
      </c>
      <c r="G39" s="27" t="s">
        <v>45</v>
      </c>
      <c r="H39" s="27" t="s">
        <v>38</v>
      </c>
    </row>
    <row r="40" spans="1:8" x14ac:dyDescent="0.25">
      <c r="A40" s="27" t="s">
        <v>31</v>
      </c>
      <c r="B40" s="34">
        <v>45364</v>
      </c>
      <c r="C40" s="29">
        <v>0.89583333333333337</v>
      </c>
      <c r="D40" s="27"/>
      <c r="E40" s="27" t="s">
        <v>15</v>
      </c>
      <c r="F40" s="27" t="str">
        <f t="shared" si="0"/>
        <v>Rocky River</v>
      </c>
      <c r="G40" s="27" t="s">
        <v>26</v>
      </c>
      <c r="H40" s="27" t="s">
        <v>30</v>
      </c>
    </row>
    <row r="41" spans="1:8" x14ac:dyDescent="0.25">
      <c r="A41" s="30" t="s">
        <v>31</v>
      </c>
      <c r="B41" s="34">
        <v>45364</v>
      </c>
      <c r="C41" s="35">
        <v>0.84027777777777779</v>
      </c>
      <c r="D41" s="30">
        <v>1</v>
      </c>
      <c r="E41" s="30" t="s">
        <v>2</v>
      </c>
      <c r="F41" s="27" t="str">
        <f>IF(ISBLANK(D41), E41, CONCATENATE(E41, " ", D41))</f>
        <v>Winterhurst 1</v>
      </c>
      <c r="G41" s="27" t="s">
        <v>28</v>
      </c>
      <c r="H41" s="27" t="s">
        <v>35</v>
      </c>
    </row>
    <row r="42" spans="1:8" x14ac:dyDescent="0.25">
      <c r="A42" s="30" t="s">
        <v>31</v>
      </c>
      <c r="B42" s="34">
        <v>45364</v>
      </c>
      <c r="C42" s="35">
        <v>0.90277777777777779</v>
      </c>
      <c r="D42" s="30">
        <v>1</v>
      </c>
      <c r="E42" s="30" t="s">
        <v>2</v>
      </c>
      <c r="F42" s="27" t="str">
        <f t="shared" si="0"/>
        <v>Winterhurst 1</v>
      </c>
      <c r="G42" s="27" t="s">
        <v>32</v>
      </c>
      <c r="H42" s="27" t="s">
        <v>39</v>
      </c>
    </row>
    <row r="43" spans="1:8" x14ac:dyDescent="0.25">
      <c r="A43" s="30" t="s">
        <v>31</v>
      </c>
      <c r="B43" s="34">
        <v>45364</v>
      </c>
      <c r="C43" s="35">
        <v>0.91666666666666663</v>
      </c>
      <c r="D43" s="27"/>
      <c r="E43" s="27" t="s">
        <v>22</v>
      </c>
      <c r="F43" s="27" t="str">
        <f t="shared" si="0"/>
        <v>N. Olmsted</v>
      </c>
      <c r="G43" s="27" t="s">
        <v>41</v>
      </c>
      <c r="H43" s="27" t="s">
        <v>33</v>
      </c>
    </row>
    <row r="44" spans="1:8" x14ac:dyDescent="0.25">
      <c r="A44" s="30" t="s">
        <v>40</v>
      </c>
      <c r="B44" s="34">
        <v>45365</v>
      </c>
      <c r="C44" s="35">
        <v>0.8125</v>
      </c>
      <c r="D44" s="30">
        <v>1</v>
      </c>
      <c r="E44" s="30" t="s">
        <v>2</v>
      </c>
      <c r="F44" s="27" t="str">
        <f t="shared" si="0"/>
        <v>Winterhurst 1</v>
      </c>
      <c r="G44" s="27" t="s">
        <v>25</v>
      </c>
      <c r="H44" s="27" t="s">
        <v>29</v>
      </c>
    </row>
    <row r="45" spans="1:8" x14ac:dyDescent="0.25">
      <c r="A45" s="30" t="s">
        <v>40</v>
      </c>
      <c r="B45" s="34">
        <v>45365</v>
      </c>
      <c r="C45" s="35">
        <v>0.875</v>
      </c>
      <c r="D45" s="30">
        <v>1</v>
      </c>
      <c r="E45" s="30" t="s">
        <v>2</v>
      </c>
      <c r="F45" s="27" t="str">
        <f t="shared" si="0"/>
        <v>Winterhurst 1</v>
      </c>
      <c r="G45" s="27" t="s">
        <v>27</v>
      </c>
      <c r="H45" s="27" t="s">
        <v>34</v>
      </c>
    </row>
    <row r="46" spans="1:8" x14ac:dyDescent="0.25">
      <c r="A46" s="27" t="s">
        <v>40</v>
      </c>
      <c r="B46" s="34">
        <v>45365</v>
      </c>
      <c r="C46" s="29">
        <v>0.92708333333333337</v>
      </c>
      <c r="D46" s="27"/>
      <c r="E46" s="27" t="s">
        <v>10</v>
      </c>
      <c r="F46" s="27" t="str">
        <f t="shared" si="0"/>
        <v>Barons</v>
      </c>
      <c r="G46" s="27" t="s">
        <v>37</v>
      </c>
      <c r="H46" s="27" t="s">
        <v>46</v>
      </c>
    </row>
    <row r="47" spans="1:8" x14ac:dyDescent="0.25">
      <c r="A47" s="30" t="s">
        <v>1</v>
      </c>
      <c r="B47" s="34">
        <v>45369</v>
      </c>
      <c r="C47" s="35">
        <v>0.8125</v>
      </c>
      <c r="D47" s="30">
        <v>1</v>
      </c>
      <c r="E47" s="30" t="s">
        <v>2</v>
      </c>
      <c r="F47" s="27" t="str">
        <f t="shared" si="0"/>
        <v>Winterhurst 1</v>
      </c>
      <c r="G47" s="27" t="s">
        <v>42</v>
      </c>
      <c r="H47" s="27" t="s">
        <v>36</v>
      </c>
    </row>
    <row r="48" spans="1:8" x14ac:dyDescent="0.25">
      <c r="A48" s="30" t="s">
        <v>1</v>
      </c>
      <c r="B48" s="34">
        <v>45369</v>
      </c>
      <c r="C48" s="35">
        <v>0.875</v>
      </c>
      <c r="D48" s="30">
        <v>1</v>
      </c>
      <c r="E48" s="30" t="s">
        <v>2</v>
      </c>
      <c r="F48" s="27" t="str">
        <f t="shared" si="0"/>
        <v>Winterhurst 1</v>
      </c>
      <c r="G48" s="27" t="s">
        <v>47</v>
      </c>
      <c r="H48" s="27" t="s">
        <v>49</v>
      </c>
    </row>
    <row r="49" spans="1:8" x14ac:dyDescent="0.25">
      <c r="A49" s="27" t="s">
        <v>1</v>
      </c>
      <c r="B49" s="34">
        <v>45369</v>
      </c>
      <c r="C49" s="29">
        <v>0.83333333333333337</v>
      </c>
      <c r="D49" s="27"/>
      <c r="E49" s="27" t="s">
        <v>15</v>
      </c>
      <c r="F49" s="27" t="str">
        <f t="shared" si="0"/>
        <v>Rocky River</v>
      </c>
      <c r="G49" s="27" t="s">
        <v>48</v>
      </c>
      <c r="H49" s="27" t="s">
        <v>44</v>
      </c>
    </row>
    <row r="50" spans="1:8" x14ac:dyDescent="0.25">
      <c r="A50" s="30" t="s">
        <v>1</v>
      </c>
      <c r="B50" s="34">
        <v>45369</v>
      </c>
      <c r="C50" s="29">
        <v>0.89583333333333337</v>
      </c>
      <c r="D50" s="27"/>
      <c r="E50" s="27" t="s">
        <v>15</v>
      </c>
      <c r="F50" s="27" t="str">
        <f t="shared" si="0"/>
        <v>Rocky River</v>
      </c>
      <c r="G50" s="27" t="s">
        <v>18</v>
      </c>
      <c r="H50" s="27" t="s">
        <v>6</v>
      </c>
    </row>
    <row r="51" spans="1:8" x14ac:dyDescent="0.25">
      <c r="A51" s="30" t="s">
        <v>1</v>
      </c>
      <c r="B51" s="34">
        <v>45369</v>
      </c>
      <c r="C51" s="29">
        <v>0.89583333333333337</v>
      </c>
      <c r="D51" s="27"/>
      <c r="E51" s="27" t="s">
        <v>22</v>
      </c>
      <c r="F51" s="27" t="str">
        <f t="shared" si="0"/>
        <v>N. Olmsted</v>
      </c>
      <c r="G51" s="27" t="s">
        <v>7</v>
      </c>
      <c r="H51" s="27" t="s">
        <v>14</v>
      </c>
    </row>
    <row r="52" spans="1:8" x14ac:dyDescent="0.25">
      <c r="A52" s="27" t="s">
        <v>1</v>
      </c>
      <c r="B52" s="34">
        <v>45369</v>
      </c>
      <c r="C52" s="29">
        <v>0.92708333333333337</v>
      </c>
      <c r="D52" s="27"/>
      <c r="E52" s="27" t="s">
        <v>10</v>
      </c>
      <c r="F52" s="27" t="str">
        <f t="shared" si="0"/>
        <v>Barons</v>
      </c>
      <c r="G52" s="27" t="s">
        <v>109</v>
      </c>
      <c r="H52" s="27" t="s">
        <v>109</v>
      </c>
    </row>
    <row r="53" spans="1:8" x14ac:dyDescent="0.25">
      <c r="A53" s="30" t="s">
        <v>5</v>
      </c>
      <c r="B53" s="34">
        <v>45370</v>
      </c>
      <c r="C53" s="35">
        <v>0.8125</v>
      </c>
      <c r="D53" s="30">
        <v>1</v>
      </c>
      <c r="E53" s="30" t="s">
        <v>2</v>
      </c>
      <c r="F53" s="27" t="str">
        <f t="shared" si="0"/>
        <v>Winterhurst 1</v>
      </c>
      <c r="G53" s="27" t="s">
        <v>43</v>
      </c>
      <c r="H53" s="27" t="s">
        <v>50</v>
      </c>
    </row>
    <row r="54" spans="1:8" x14ac:dyDescent="0.25">
      <c r="A54" s="30" t="s">
        <v>5</v>
      </c>
      <c r="B54" s="34">
        <v>45370</v>
      </c>
      <c r="C54" s="35">
        <v>0.875</v>
      </c>
      <c r="D54" s="30">
        <v>1</v>
      </c>
      <c r="E54" s="30" t="s">
        <v>2</v>
      </c>
      <c r="F54" s="27" t="str">
        <f t="shared" si="0"/>
        <v>Winterhurst 1</v>
      </c>
      <c r="G54" s="27" t="s">
        <v>13</v>
      </c>
      <c r="H54" s="27" t="s">
        <v>19</v>
      </c>
    </row>
    <row r="55" spans="1:8" x14ac:dyDescent="0.25">
      <c r="A55" s="27" t="s">
        <v>5</v>
      </c>
      <c r="B55" s="34">
        <v>45370</v>
      </c>
      <c r="C55" s="29">
        <v>0.92708333333333337</v>
      </c>
      <c r="D55" s="27"/>
      <c r="E55" s="27" t="s">
        <v>10</v>
      </c>
      <c r="F55" s="27" t="str">
        <f t="shared" si="0"/>
        <v>Barons</v>
      </c>
      <c r="G55" s="27" t="s">
        <v>9</v>
      </c>
      <c r="H55" s="27" t="s">
        <v>8</v>
      </c>
    </row>
    <row r="56" spans="1:8" x14ac:dyDescent="0.25">
      <c r="A56" s="27" t="s">
        <v>31</v>
      </c>
      <c r="B56" s="34">
        <v>45371</v>
      </c>
      <c r="C56" s="29">
        <v>0.83333333333333337</v>
      </c>
      <c r="D56" s="27"/>
      <c r="E56" s="27" t="s">
        <v>15</v>
      </c>
      <c r="F56" s="27" t="str">
        <f t="shared" si="0"/>
        <v>Rocky River</v>
      </c>
      <c r="G56" s="27" t="s">
        <v>11</v>
      </c>
      <c r="H56" s="27" t="s">
        <v>12</v>
      </c>
    </row>
    <row r="57" spans="1:8" x14ac:dyDescent="0.25">
      <c r="A57" s="27" t="s">
        <v>31</v>
      </c>
      <c r="B57" s="34">
        <v>45371</v>
      </c>
      <c r="C57" s="29">
        <v>0.89583333333333337</v>
      </c>
      <c r="D57" s="27"/>
      <c r="E57" s="27" t="s">
        <v>15</v>
      </c>
      <c r="F57" s="27" t="str">
        <f t="shared" si="0"/>
        <v>Rocky River</v>
      </c>
      <c r="G57" s="27" t="s">
        <v>16</v>
      </c>
      <c r="H57" s="27" t="s">
        <v>23</v>
      </c>
    </row>
    <row r="58" spans="1:8" x14ac:dyDescent="0.25">
      <c r="A58" s="27" t="s">
        <v>31</v>
      </c>
      <c r="B58" s="34">
        <v>45371</v>
      </c>
      <c r="C58" s="35">
        <v>0.91666666666666663</v>
      </c>
      <c r="D58" s="27"/>
      <c r="E58" s="27" t="s">
        <v>22</v>
      </c>
      <c r="F58" s="27" t="str">
        <f t="shared" si="0"/>
        <v>N. Olmsted</v>
      </c>
      <c r="G58" s="27" t="s">
        <v>21</v>
      </c>
      <c r="H58" s="27" t="s">
        <v>17</v>
      </c>
    </row>
    <row r="59" spans="1:8" x14ac:dyDescent="0.25">
      <c r="A59" s="27" t="s">
        <v>31</v>
      </c>
      <c r="B59" s="34">
        <v>45371</v>
      </c>
      <c r="C59" s="29">
        <v>0.92708333333333337</v>
      </c>
      <c r="D59" s="27"/>
      <c r="E59" s="27" t="s">
        <v>10</v>
      </c>
      <c r="F59" s="27" t="str">
        <f t="shared" si="0"/>
        <v>Barons</v>
      </c>
      <c r="G59" s="27" t="s">
        <v>29</v>
      </c>
      <c r="H59" s="27" t="s">
        <v>26</v>
      </c>
    </row>
    <row r="60" spans="1:8" x14ac:dyDescent="0.25">
      <c r="A60" s="27" t="s">
        <v>40</v>
      </c>
      <c r="B60" s="34">
        <v>45372</v>
      </c>
      <c r="C60" s="29">
        <v>0.92708333333333337</v>
      </c>
      <c r="D60" s="27"/>
      <c r="E60" s="27" t="s">
        <v>10</v>
      </c>
      <c r="F60" s="27" t="str">
        <f t="shared" si="0"/>
        <v>Barons</v>
      </c>
      <c r="G60" s="27" t="s">
        <v>30</v>
      </c>
      <c r="H60" s="27" t="s">
        <v>35</v>
      </c>
    </row>
    <row r="61" spans="1:8" x14ac:dyDescent="0.25">
      <c r="A61" s="27" t="s">
        <v>3</v>
      </c>
      <c r="B61" s="28">
        <v>45375</v>
      </c>
      <c r="C61" s="29">
        <v>0.83333333333333337</v>
      </c>
      <c r="D61" s="27"/>
      <c r="E61" s="27" t="s">
        <v>15</v>
      </c>
      <c r="F61" s="27" t="str">
        <f t="shared" si="0"/>
        <v>Rocky River</v>
      </c>
      <c r="G61" s="27" t="s">
        <v>20</v>
      </c>
      <c r="H61" s="27" t="s">
        <v>24</v>
      </c>
    </row>
    <row r="62" spans="1:8" x14ac:dyDescent="0.25">
      <c r="A62" s="27" t="s">
        <v>3</v>
      </c>
      <c r="B62" s="28">
        <v>45375</v>
      </c>
      <c r="C62" s="29">
        <v>0.89583333333333337</v>
      </c>
      <c r="D62" s="27"/>
      <c r="E62" s="27" t="s">
        <v>15</v>
      </c>
      <c r="F62" s="27" t="str">
        <f t="shared" si="0"/>
        <v>Rocky River</v>
      </c>
      <c r="G62" s="27" t="s">
        <v>27</v>
      </c>
      <c r="H62" s="27" t="s">
        <v>25</v>
      </c>
    </row>
    <row r="63" spans="1:8" x14ac:dyDescent="0.25">
      <c r="A63" s="27" t="s">
        <v>3</v>
      </c>
      <c r="B63" s="28">
        <v>45375</v>
      </c>
      <c r="C63" s="29">
        <v>0.80208333333333337</v>
      </c>
      <c r="D63" s="27"/>
      <c r="E63" s="30" t="s">
        <v>4</v>
      </c>
      <c r="F63" s="27" t="str">
        <f t="shared" si="0"/>
        <v>Michael A. Reis</v>
      </c>
      <c r="G63" s="27" t="s">
        <v>28</v>
      </c>
      <c r="H63" s="27" t="s">
        <v>34</v>
      </c>
    </row>
    <row r="64" spans="1:8" x14ac:dyDescent="0.25">
      <c r="A64" s="27" t="s">
        <v>3</v>
      </c>
      <c r="B64" s="28">
        <v>45375</v>
      </c>
      <c r="C64" s="29">
        <v>0.86458333333333337</v>
      </c>
      <c r="D64" s="27"/>
      <c r="E64" s="30" t="s">
        <v>4</v>
      </c>
      <c r="F64" s="27" t="str">
        <f t="shared" si="0"/>
        <v>Michael A. Reis</v>
      </c>
      <c r="G64" s="27" t="s">
        <v>36</v>
      </c>
      <c r="H64" s="27" t="s">
        <v>37</v>
      </c>
    </row>
    <row r="65" spans="1:8" x14ac:dyDescent="0.25">
      <c r="A65" s="27" t="s">
        <v>3</v>
      </c>
      <c r="B65" s="28">
        <v>45375</v>
      </c>
      <c r="C65" s="29">
        <v>0.86458333333333337</v>
      </c>
      <c r="D65" s="27"/>
      <c r="E65" s="27" t="s">
        <v>10</v>
      </c>
      <c r="F65" s="27" t="str">
        <f t="shared" si="0"/>
        <v>Barons</v>
      </c>
      <c r="G65" s="27" t="s">
        <v>38</v>
      </c>
      <c r="H65" s="27" t="s">
        <v>39</v>
      </c>
    </row>
    <row r="66" spans="1:8" x14ac:dyDescent="0.25">
      <c r="A66" s="27" t="s">
        <v>3</v>
      </c>
      <c r="B66" s="28">
        <v>45375</v>
      </c>
      <c r="C66" s="29">
        <v>0.92708333333333337</v>
      </c>
      <c r="D66" s="27"/>
      <c r="E66" s="27" t="s">
        <v>10</v>
      </c>
      <c r="F66" s="27" t="str">
        <f t="shared" ref="F66:F79" si="1">IF(ISBLANK(D66), E66, CONCATENATE(E66, " ", D66))</f>
        <v>Barons</v>
      </c>
      <c r="G66" s="27" t="s">
        <v>32</v>
      </c>
      <c r="H66" s="27" t="s">
        <v>33</v>
      </c>
    </row>
    <row r="67" spans="1:8" x14ac:dyDescent="0.25">
      <c r="A67" s="27" t="s">
        <v>3</v>
      </c>
      <c r="B67" s="28">
        <v>45375</v>
      </c>
      <c r="C67" s="29">
        <v>0.88541666666666663</v>
      </c>
      <c r="D67" s="27"/>
      <c r="E67" s="27" t="s">
        <v>22</v>
      </c>
      <c r="F67" s="27" t="str">
        <f t="shared" si="1"/>
        <v>N. Olmsted</v>
      </c>
      <c r="G67" s="27" t="s">
        <v>50</v>
      </c>
      <c r="H67" s="27" t="s">
        <v>47</v>
      </c>
    </row>
    <row r="68" spans="1:8" x14ac:dyDescent="0.25">
      <c r="A68" s="30" t="s">
        <v>1</v>
      </c>
      <c r="B68" s="34">
        <v>45376</v>
      </c>
      <c r="C68" s="35">
        <v>0.8125</v>
      </c>
      <c r="D68" s="30">
        <v>1</v>
      </c>
      <c r="E68" s="30" t="s">
        <v>2</v>
      </c>
      <c r="F68" s="27" t="str">
        <f t="shared" si="1"/>
        <v>Winterhurst 1</v>
      </c>
      <c r="G68" s="27" t="s">
        <v>41</v>
      </c>
      <c r="H68" s="27" t="s">
        <v>42</v>
      </c>
    </row>
    <row r="69" spans="1:8" x14ac:dyDescent="0.25">
      <c r="A69" s="30" t="s">
        <v>1</v>
      </c>
      <c r="B69" s="34">
        <v>45376</v>
      </c>
      <c r="C69" s="35">
        <v>0.875</v>
      </c>
      <c r="D69" s="30">
        <v>1</v>
      </c>
      <c r="E69" s="30" t="s">
        <v>2</v>
      </c>
      <c r="F69" s="27" t="str">
        <f t="shared" si="1"/>
        <v>Winterhurst 1</v>
      </c>
      <c r="G69" s="27" t="s">
        <v>109</v>
      </c>
      <c r="H69" s="27" t="s">
        <v>109</v>
      </c>
    </row>
    <row r="70" spans="1:8" x14ac:dyDescent="0.25">
      <c r="A70" s="27" t="s">
        <v>1</v>
      </c>
      <c r="B70" s="34">
        <v>45376</v>
      </c>
      <c r="C70" s="29">
        <v>0.83333333333333337</v>
      </c>
      <c r="D70" s="27"/>
      <c r="E70" s="27" t="s">
        <v>15</v>
      </c>
      <c r="F70" s="27" t="str">
        <f t="shared" si="1"/>
        <v>Rocky River</v>
      </c>
      <c r="G70" s="27" t="s">
        <v>45</v>
      </c>
      <c r="H70" s="27" t="s">
        <v>46</v>
      </c>
    </row>
    <row r="71" spans="1:8" x14ac:dyDescent="0.25">
      <c r="A71" s="30" t="s">
        <v>1</v>
      </c>
      <c r="B71" s="34">
        <v>45376</v>
      </c>
      <c r="C71" s="29">
        <v>0.89583333333333337</v>
      </c>
      <c r="D71" s="27"/>
      <c r="E71" s="27" t="s">
        <v>15</v>
      </c>
      <c r="F71" s="27" t="str">
        <f t="shared" si="1"/>
        <v>Rocky River</v>
      </c>
      <c r="G71" s="27" t="s">
        <v>48</v>
      </c>
      <c r="H71" s="27" t="s">
        <v>43</v>
      </c>
    </row>
    <row r="72" spans="1:8" x14ac:dyDescent="0.25">
      <c r="A72" s="27" t="s">
        <v>1</v>
      </c>
      <c r="B72" s="34">
        <v>45376</v>
      </c>
      <c r="C72" s="29">
        <v>0.92708333333333337</v>
      </c>
      <c r="D72" s="27"/>
      <c r="E72" s="27" t="s">
        <v>10</v>
      </c>
      <c r="F72" s="27" t="str">
        <f t="shared" si="1"/>
        <v>Barons</v>
      </c>
      <c r="G72" s="27" t="s">
        <v>19</v>
      </c>
      <c r="H72" s="27" t="s">
        <v>6</v>
      </c>
    </row>
    <row r="73" spans="1:8" x14ac:dyDescent="0.25">
      <c r="A73" s="30" t="s">
        <v>5</v>
      </c>
      <c r="B73" s="34">
        <v>45377</v>
      </c>
      <c r="C73" s="35">
        <v>0.8125</v>
      </c>
      <c r="D73" s="30">
        <v>1</v>
      </c>
      <c r="E73" s="30" t="s">
        <v>2</v>
      </c>
      <c r="F73" s="27" t="str">
        <f t="shared" si="1"/>
        <v>Winterhurst 1</v>
      </c>
      <c r="G73" s="27" t="s">
        <v>44</v>
      </c>
      <c r="H73" s="27" t="s">
        <v>49</v>
      </c>
    </row>
    <row r="74" spans="1:8" x14ac:dyDescent="0.25">
      <c r="A74" s="30" t="s">
        <v>5</v>
      </c>
      <c r="B74" s="34">
        <v>45377</v>
      </c>
      <c r="C74" s="35">
        <v>0.875</v>
      </c>
      <c r="D74" s="30">
        <v>1</v>
      </c>
      <c r="E74" s="30" t="s">
        <v>2</v>
      </c>
      <c r="F74" s="27" t="str">
        <f t="shared" si="1"/>
        <v>Winterhurst 1</v>
      </c>
      <c r="G74" s="27" t="s">
        <v>7</v>
      </c>
      <c r="H74" s="27" t="s">
        <v>13</v>
      </c>
    </row>
    <row r="75" spans="1:8" x14ac:dyDescent="0.25">
      <c r="A75" s="27" t="s">
        <v>5</v>
      </c>
      <c r="B75" s="34">
        <v>45377</v>
      </c>
      <c r="C75" s="29">
        <v>0.92708333333333337</v>
      </c>
      <c r="D75" s="27"/>
      <c r="E75" s="27" t="s">
        <v>10</v>
      </c>
      <c r="F75" s="27" t="str">
        <f t="shared" si="1"/>
        <v>Barons</v>
      </c>
      <c r="G75" s="27" t="s">
        <v>14</v>
      </c>
      <c r="H75" s="27" t="s">
        <v>18</v>
      </c>
    </row>
    <row r="76" spans="1:8" x14ac:dyDescent="0.25">
      <c r="A76" s="27" t="s">
        <v>31</v>
      </c>
      <c r="B76" s="34">
        <v>45378</v>
      </c>
      <c r="C76" s="29">
        <v>0.83333333333333337</v>
      </c>
      <c r="D76" s="27"/>
      <c r="E76" s="27" t="s">
        <v>15</v>
      </c>
      <c r="F76" s="27" t="str">
        <f t="shared" si="1"/>
        <v>Rocky River</v>
      </c>
      <c r="G76" s="27" t="s">
        <v>8</v>
      </c>
      <c r="H76" s="27" t="s">
        <v>11</v>
      </c>
    </row>
    <row r="77" spans="1:8" x14ac:dyDescent="0.25">
      <c r="A77" s="27" t="s">
        <v>31</v>
      </c>
      <c r="B77" s="34">
        <v>45378</v>
      </c>
      <c r="C77" s="29">
        <v>0.89583333333333337</v>
      </c>
      <c r="D77" s="27"/>
      <c r="E77" s="27" t="s">
        <v>15</v>
      </c>
      <c r="F77" s="27" t="str">
        <f t="shared" si="1"/>
        <v>Rocky River</v>
      </c>
      <c r="G77" s="27" t="s">
        <v>17</v>
      </c>
      <c r="H77" s="27" t="s">
        <v>20</v>
      </c>
    </row>
    <row r="78" spans="1:8" x14ac:dyDescent="0.25">
      <c r="A78" s="30" t="s">
        <v>31</v>
      </c>
      <c r="B78" s="34">
        <v>45378</v>
      </c>
      <c r="C78" s="35">
        <v>0.84027777777777779</v>
      </c>
      <c r="D78" s="30">
        <v>1</v>
      </c>
      <c r="E78" s="30" t="s">
        <v>2</v>
      </c>
      <c r="F78" s="27" t="str">
        <f t="shared" si="1"/>
        <v>Winterhurst 1</v>
      </c>
      <c r="G78" s="27" t="s">
        <v>24</v>
      </c>
      <c r="H78" s="27" t="s">
        <v>16</v>
      </c>
    </row>
    <row r="79" spans="1:8" x14ac:dyDescent="0.25">
      <c r="A79" s="30" t="s">
        <v>31</v>
      </c>
      <c r="B79" s="34">
        <v>45378</v>
      </c>
      <c r="C79" s="35">
        <v>0.90277777777777779</v>
      </c>
      <c r="D79" s="30">
        <v>1</v>
      </c>
      <c r="E79" s="30" t="s">
        <v>2</v>
      </c>
      <c r="F79" s="27" t="str">
        <f t="shared" si="1"/>
        <v>Winterhurst 1</v>
      </c>
      <c r="G79" s="27" t="s">
        <v>34</v>
      </c>
      <c r="H79" s="27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5" workbookViewId="0">
      <selection activeCell="H69" sqref="H69"/>
    </sheetView>
  </sheetViews>
  <sheetFormatPr defaultRowHeight="15" x14ac:dyDescent="0.25"/>
  <cols>
    <col min="1" max="1" width="11.42578125" bestFit="1" customWidth="1"/>
    <col min="2" max="2" width="10.7109375" bestFit="1" customWidth="1"/>
    <col min="3" max="3" width="8.85546875" bestFit="1" customWidth="1"/>
    <col min="4" max="4" width="17.7109375" bestFit="1" customWidth="1"/>
    <col min="5" max="6" width="28.140625" bestFit="1" customWidth="1"/>
    <col min="7" max="7" width="12.28515625" bestFit="1" customWidth="1"/>
    <col min="8" max="8" width="13.28515625" bestFit="1" customWidth="1"/>
  </cols>
  <sheetData>
    <row r="1" spans="1:15" x14ac:dyDescent="0.25">
      <c r="A1" s="8" t="s">
        <v>53</v>
      </c>
      <c r="B1" s="8" t="s">
        <v>0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58</v>
      </c>
    </row>
    <row r="2" spans="1:15" x14ac:dyDescent="0.25">
      <c r="A2" t="s">
        <v>31</v>
      </c>
      <c r="B2" s="1">
        <v>45231</v>
      </c>
      <c r="C2" s="2">
        <v>0.88194444444444453</v>
      </c>
      <c r="D2" t="s">
        <v>51</v>
      </c>
      <c r="E2" t="s">
        <v>29</v>
      </c>
      <c r="F2" t="s">
        <v>28</v>
      </c>
      <c r="G2" t="s">
        <v>70</v>
      </c>
    </row>
    <row r="3" spans="1:15" x14ac:dyDescent="0.25">
      <c r="A3" t="s">
        <v>31</v>
      </c>
      <c r="B3" s="1">
        <v>45231</v>
      </c>
      <c r="C3" s="2">
        <v>0.88888888888888884</v>
      </c>
      <c r="D3" t="s">
        <v>52</v>
      </c>
      <c r="E3" t="s">
        <v>41</v>
      </c>
      <c r="F3" t="s">
        <v>38</v>
      </c>
      <c r="G3" t="s">
        <v>63</v>
      </c>
      <c r="M3" t="s">
        <v>59</v>
      </c>
      <c r="N3" t="s">
        <v>74</v>
      </c>
      <c r="O3" t="s">
        <v>85</v>
      </c>
    </row>
    <row r="4" spans="1:15" x14ac:dyDescent="0.25">
      <c r="A4" t="s">
        <v>31</v>
      </c>
      <c r="B4" s="1">
        <v>45231</v>
      </c>
      <c r="C4" s="2">
        <v>0.92361111111111116</v>
      </c>
      <c r="D4" t="s">
        <v>22</v>
      </c>
      <c r="E4" t="s">
        <v>26</v>
      </c>
      <c r="F4" t="s">
        <v>34</v>
      </c>
      <c r="G4" t="s">
        <v>68</v>
      </c>
      <c r="L4" s="9" t="s">
        <v>60</v>
      </c>
      <c r="M4" s="9">
        <v>11</v>
      </c>
      <c r="N4" s="9">
        <f>COUNTIF($G$1:$G$79,L4)</f>
        <v>16</v>
      </c>
      <c r="O4" s="9">
        <f>SUM(M4:N4)</f>
        <v>27</v>
      </c>
    </row>
    <row r="5" spans="1:15" x14ac:dyDescent="0.25">
      <c r="A5" t="s">
        <v>31</v>
      </c>
      <c r="B5" s="1">
        <v>45231</v>
      </c>
      <c r="C5" s="2">
        <v>0.92708333333333337</v>
      </c>
      <c r="D5" t="s">
        <v>10</v>
      </c>
      <c r="E5" t="s">
        <v>36</v>
      </c>
      <c r="F5" t="s">
        <v>46</v>
      </c>
      <c r="G5" t="s">
        <v>69</v>
      </c>
      <c r="L5" s="9" t="s">
        <v>61</v>
      </c>
      <c r="M5" s="9">
        <v>10</v>
      </c>
      <c r="N5" s="9">
        <f t="shared" ref="N5:N17" si="0">COUNTIF($G$1:$G$79,L5)</f>
        <v>11</v>
      </c>
      <c r="O5" s="9">
        <f t="shared" ref="O5:O17" si="1">SUM(M5:N5)</f>
        <v>21</v>
      </c>
    </row>
    <row r="6" spans="1:15" ht="15.75" thickBot="1" x14ac:dyDescent="0.3">
      <c r="A6" s="12" t="s">
        <v>31</v>
      </c>
      <c r="B6" s="13">
        <v>45231</v>
      </c>
      <c r="C6" s="14">
        <v>0.92708333333333337</v>
      </c>
      <c r="D6" s="12" t="s">
        <v>15</v>
      </c>
      <c r="E6" s="12" t="s">
        <v>30</v>
      </c>
      <c r="F6" s="12" t="s">
        <v>27</v>
      </c>
      <c r="G6" s="12" t="s">
        <v>67</v>
      </c>
      <c r="L6" s="9" t="s">
        <v>62</v>
      </c>
      <c r="M6" s="9">
        <v>1</v>
      </c>
      <c r="N6" s="9">
        <f t="shared" si="0"/>
        <v>6</v>
      </c>
      <c r="O6" s="9">
        <f t="shared" si="1"/>
        <v>7</v>
      </c>
    </row>
    <row r="7" spans="1:15" x14ac:dyDescent="0.25">
      <c r="A7" t="s">
        <v>40</v>
      </c>
      <c r="B7" s="1">
        <v>45232</v>
      </c>
      <c r="C7" s="2">
        <v>0.88888888888888884</v>
      </c>
      <c r="D7" t="s">
        <v>52</v>
      </c>
      <c r="E7" t="s">
        <v>25</v>
      </c>
      <c r="F7" t="s">
        <v>35</v>
      </c>
      <c r="G7" t="s">
        <v>63</v>
      </c>
      <c r="L7" s="9" t="s">
        <v>63</v>
      </c>
      <c r="M7" s="9">
        <v>8</v>
      </c>
      <c r="N7" s="9">
        <f t="shared" si="0"/>
        <v>9</v>
      </c>
      <c r="O7" s="9">
        <f t="shared" si="1"/>
        <v>17</v>
      </c>
    </row>
    <row r="8" spans="1:15" ht="15.75" thickBot="1" x14ac:dyDescent="0.3">
      <c r="A8" s="12" t="s">
        <v>40</v>
      </c>
      <c r="B8" s="13">
        <v>45232</v>
      </c>
      <c r="C8" s="14">
        <v>0.92708333333333337</v>
      </c>
      <c r="D8" s="12" t="s">
        <v>10</v>
      </c>
      <c r="E8" s="12" t="s">
        <v>20</v>
      </c>
      <c r="F8" s="12" t="s">
        <v>23</v>
      </c>
      <c r="G8" s="12" t="s">
        <v>60</v>
      </c>
      <c r="L8" s="9" t="s">
        <v>64</v>
      </c>
      <c r="M8" s="9">
        <v>1</v>
      </c>
      <c r="N8" s="9">
        <f t="shared" si="0"/>
        <v>2</v>
      </c>
      <c r="O8" s="9">
        <f t="shared" si="1"/>
        <v>3</v>
      </c>
    </row>
    <row r="9" spans="1:15" x14ac:dyDescent="0.25">
      <c r="A9" t="s">
        <v>3</v>
      </c>
      <c r="B9" s="1">
        <v>45235</v>
      </c>
      <c r="C9" s="2">
        <v>0.83333333333333337</v>
      </c>
      <c r="D9" t="s">
        <v>4</v>
      </c>
      <c r="E9" t="s">
        <v>33</v>
      </c>
      <c r="F9" t="s">
        <v>45</v>
      </c>
      <c r="G9" t="s">
        <v>62</v>
      </c>
      <c r="H9" t="s">
        <v>77</v>
      </c>
      <c r="L9" s="10" t="s">
        <v>65</v>
      </c>
      <c r="M9" s="9">
        <v>0</v>
      </c>
      <c r="N9" s="9">
        <f t="shared" si="0"/>
        <v>2</v>
      </c>
      <c r="O9" s="9">
        <f t="shared" si="1"/>
        <v>2</v>
      </c>
    </row>
    <row r="10" spans="1:15" x14ac:dyDescent="0.25">
      <c r="A10" t="s">
        <v>3</v>
      </c>
      <c r="B10" s="1">
        <v>45235</v>
      </c>
      <c r="C10" s="2">
        <v>0.89583333333333337</v>
      </c>
      <c r="D10" t="s">
        <v>4</v>
      </c>
      <c r="E10" t="s">
        <v>44</v>
      </c>
      <c r="F10" t="s">
        <v>48</v>
      </c>
      <c r="G10" t="s">
        <v>62</v>
      </c>
      <c r="H10" t="s">
        <v>77</v>
      </c>
      <c r="L10" s="10" t="s">
        <v>88</v>
      </c>
      <c r="M10" s="9">
        <v>0</v>
      </c>
      <c r="N10" s="9">
        <f t="shared" si="0"/>
        <v>0</v>
      </c>
      <c r="O10" s="9">
        <f t="shared" si="1"/>
        <v>0</v>
      </c>
    </row>
    <row r="11" spans="1:15" x14ac:dyDescent="0.25">
      <c r="A11" t="s">
        <v>3</v>
      </c>
      <c r="B11" s="1">
        <v>45235</v>
      </c>
      <c r="C11" s="2">
        <v>0.875</v>
      </c>
      <c r="D11" t="s">
        <v>22</v>
      </c>
      <c r="E11" t="s">
        <v>14</v>
      </c>
      <c r="F11" t="s">
        <v>7</v>
      </c>
      <c r="G11" t="s">
        <v>68</v>
      </c>
      <c r="H11" t="s">
        <v>77</v>
      </c>
      <c r="L11" s="10" t="s">
        <v>67</v>
      </c>
      <c r="M11" s="9">
        <v>3</v>
      </c>
      <c r="N11" s="9">
        <f t="shared" si="0"/>
        <v>3</v>
      </c>
      <c r="O11" s="9">
        <f t="shared" si="1"/>
        <v>6</v>
      </c>
    </row>
    <row r="12" spans="1:15" x14ac:dyDescent="0.25">
      <c r="A12" t="s">
        <v>3</v>
      </c>
      <c r="B12" s="1">
        <v>45235</v>
      </c>
      <c r="C12" s="2">
        <v>0.86458333333333337</v>
      </c>
      <c r="D12" t="s">
        <v>10</v>
      </c>
      <c r="E12" t="s">
        <v>17</v>
      </c>
      <c r="F12" t="s">
        <v>21</v>
      </c>
      <c r="G12" t="s">
        <v>60</v>
      </c>
      <c r="H12" t="s">
        <v>77</v>
      </c>
      <c r="L12" s="10" t="s">
        <v>68</v>
      </c>
      <c r="M12" s="9">
        <v>7</v>
      </c>
      <c r="N12" s="9">
        <f t="shared" si="0"/>
        <v>10</v>
      </c>
      <c r="O12" s="9">
        <f t="shared" si="1"/>
        <v>17</v>
      </c>
    </row>
    <row r="13" spans="1:15" x14ac:dyDescent="0.25">
      <c r="A13" t="s">
        <v>3</v>
      </c>
      <c r="B13" s="1">
        <v>45235</v>
      </c>
      <c r="C13" s="2">
        <v>0.92708333333333337</v>
      </c>
      <c r="D13" t="s">
        <v>10</v>
      </c>
      <c r="E13" t="s">
        <v>32</v>
      </c>
      <c r="F13" t="s">
        <v>37</v>
      </c>
      <c r="G13" t="s">
        <v>60</v>
      </c>
      <c r="H13" t="s">
        <v>77</v>
      </c>
      <c r="L13" s="11" t="s">
        <v>69</v>
      </c>
      <c r="M13" s="9">
        <v>3</v>
      </c>
      <c r="N13" s="9">
        <f t="shared" si="0"/>
        <v>7</v>
      </c>
      <c r="O13" s="9">
        <f t="shared" si="1"/>
        <v>10</v>
      </c>
    </row>
    <row r="14" spans="1:15" ht="15.75" thickBot="1" x14ac:dyDescent="0.3">
      <c r="A14" s="12" t="s">
        <v>3</v>
      </c>
      <c r="B14" s="13">
        <v>45235</v>
      </c>
      <c r="C14" s="14">
        <v>0.90625</v>
      </c>
      <c r="D14" s="12" t="s">
        <v>15</v>
      </c>
      <c r="E14" s="12" t="s">
        <v>9</v>
      </c>
      <c r="F14" s="12" t="s">
        <v>8</v>
      </c>
      <c r="G14" s="12" t="s">
        <v>65</v>
      </c>
      <c r="H14" t="s">
        <v>77</v>
      </c>
      <c r="L14" s="10" t="s">
        <v>70</v>
      </c>
      <c r="M14" s="9">
        <v>2</v>
      </c>
      <c r="N14" s="9">
        <f t="shared" si="0"/>
        <v>5</v>
      </c>
      <c r="O14" s="9">
        <f t="shared" si="1"/>
        <v>7</v>
      </c>
    </row>
    <row r="15" spans="1:15" x14ac:dyDescent="0.25">
      <c r="A15" t="s">
        <v>1</v>
      </c>
      <c r="B15" s="1">
        <v>45236</v>
      </c>
      <c r="C15" s="2">
        <v>0.88888888888888884</v>
      </c>
      <c r="D15" t="s">
        <v>52</v>
      </c>
      <c r="E15" t="s">
        <v>6</v>
      </c>
      <c r="F15" t="s">
        <v>18</v>
      </c>
      <c r="G15" t="s">
        <v>60</v>
      </c>
      <c r="H15" t="s">
        <v>77</v>
      </c>
      <c r="L15" s="10" t="s">
        <v>71</v>
      </c>
      <c r="M15" s="9">
        <v>0</v>
      </c>
      <c r="N15" s="9">
        <f t="shared" si="0"/>
        <v>0</v>
      </c>
      <c r="O15" s="9">
        <f t="shared" si="1"/>
        <v>0</v>
      </c>
    </row>
    <row r="16" spans="1:15" x14ac:dyDescent="0.25">
      <c r="A16" t="s">
        <v>1</v>
      </c>
      <c r="B16" s="1">
        <v>45236</v>
      </c>
      <c r="C16" s="2">
        <v>0.90972222222222221</v>
      </c>
      <c r="D16" t="s">
        <v>51</v>
      </c>
      <c r="E16" t="s">
        <v>25</v>
      </c>
      <c r="F16" t="s">
        <v>29</v>
      </c>
      <c r="G16" t="s">
        <v>70</v>
      </c>
      <c r="H16" t="s">
        <v>77</v>
      </c>
      <c r="L16" s="10" t="s">
        <v>72</v>
      </c>
      <c r="M16" s="9">
        <v>0</v>
      </c>
      <c r="N16" s="9">
        <f t="shared" si="0"/>
        <v>0</v>
      </c>
      <c r="O16" s="9">
        <f t="shared" si="1"/>
        <v>0</v>
      </c>
    </row>
    <row r="17" spans="1:15" x14ac:dyDescent="0.25">
      <c r="A17" t="s">
        <v>1</v>
      </c>
      <c r="B17" s="1">
        <v>45236</v>
      </c>
      <c r="C17" s="2">
        <v>0.92361111111111116</v>
      </c>
      <c r="D17" t="s">
        <v>22</v>
      </c>
      <c r="E17" t="s">
        <v>49</v>
      </c>
      <c r="F17" t="s">
        <v>47</v>
      </c>
      <c r="G17" t="s">
        <v>68</v>
      </c>
      <c r="H17" t="s">
        <v>77</v>
      </c>
      <c r="L17" s="10" t="s">
        <v>73</v>
      </c>
      <c r="M17" s="9">
        <v>0</v>
      </c>
      <c r="N17" s="9">
        <f t="shared" si="0"/>
        <v>0</v>
      </c>
      <c r="O17" s="9">
        <f t="shared" si="1"/>
        <v>0</v>
      </c>
    </row>
    <row r="18" spans="1:15" x14ac:dyDescent="0.25">
      <c r="A18" t="s">
        <v>1</v>
      </c>
      <c r="B18" s="1">
        <v>45236</v>
      </c>
      <c r="C18" s="2">
        <v>0.92708333333333337</v>
      </c>
      <c r="D18" t="s">
        <v>10</v>
      </c>
      <c r="E18" t="s">
        <v>50</v>
      </c>
      <c r="F18" t="s">
        <v>43</v>
      </c>
      <c r="G18" t="s">
        <v>69</v>
      </c>
      <c r="H18" t="s">
        <v>77</v>
      </c>
    </row>
    <row r="19" spans="1:15" ht="15.75" thickBot="1" x14ac:dyDescent="0.3">
      <c r="A19" s="12" t="s">
        <v>1</v>
      </c>
      <c r="B19" s="13">
        <v>45236</v>
      </c>
      <c r="C19" s="14">
        <v>0.92708333333333337</v>
      </c>
      <c r="D19" s="12" t="s">
        <v>15</v>
      </c>
      <c r="E19" s="12" t="s">
        <v>42</v>
      </c>
      <c r="F19" s="12" t="s">
        <v>39</v>
      </c>
      <c r="G19" s="12" t="s">
        <v>63</v>
      </c>
      <c r="H19" t="s">
        <v>77</v>
      </c>
    </row>
    <row r="20" spans="1:15" ht="15.75" thickBot="1" x14ac:dyDescent="0.3">
      <c r="A20" s="15" t="s">
        <v>5</v>
      </c>
      <c r="B20" s="16">
        <v>45237</v>
      </c>
      <c r="C20" s="17">
        <v>0.92708333333333337</v>
      </c>
      <c r="D20" s="15" t="s">
        <v>10</v>
      </c>
      <c r="E20" s="15" t="s">
        <v>19</v>
      </c>
      <c r="F20" s="15" t="s">
        <v>13</v>
      </c>
      <c r="G20" s="12" t="s">
        <v>63</v>
      </c>
    </row>
    <row r="21" spans="1:15" x14ac:dyDescent="0.25">
      <c r="A21" t="s">
        <v>31</v>
      </c>
      <c r="B21" s="1">
        <v>45238</v>
      </c>
      <c r="C21" s="2">
        <v>0.88888888888888884</v>
      </c>
      <c r="D21" t="s">
        <v>52</v>
      </c>
      <c r="E21" t="s">
        <v>24</v>
      </c>
      <c r="F21" t="s">
        <v>20</v>
      </c>
      <c r="G21" t="s">
        <v>61</v>
      </c>
      <c r="H21" t="s">
        <v>76</v>
      </c>
      <c r="I21" t="s">
        <v>87</v>
      </c>
    </row>
    <row r="22" spans="1:15" x14ac:dyDescent="0.25">
      <c r="A22" t="s">
        <v>31</v>
      </c>
      <c r="B22" s="1">
        <v>45238</v>
      </c>
      <c r="C22" s="2">
        <v>0.92361111111111116</v>
      </c>
      <c r="D22" t="s">
        <v>22</v>
      </c>
      <c r="E22" t="s">
        <v>46</v>
      </c>
      <c r="F22" t="s">
        <v>32</v>
      </c>
      <c r="G22" t="s">
        <v>68</v>
      </c>
      <c r="H22" t="s">
        <v>76</v>
      </c>
      <c r="I22" t="s">
        <v>87</v>
      </c>
    </row>
    <row r="23" spans="1:15" x14ac:dyDescent="0.25">
      <c r="A23" t="s">
        <v>31</v>
      </c>
      <c r="B23" s="1">
        <v>45238</v>
      </c>
      <c r="C23" s="2">
        <v>0.92708333333333337</v>
      </c>
      <c r="D23" t="s">
        <v>10</v>
      </c>
      <c r="E23" t="s">
        <v>35</v>
      </c>
      <c r="F23" t="s">
        <v>28</v>
      </c>
      <c r="G23" t="s">
        <v>69</v>
      </c>
      <c r="H23" t="s">
        <v>76</v>
      </c>
      <c r="I23" t="s">
        <v>87</v>
      </c>
      <c r="J23" t="s">
        <v>86</v>
      </c>
    </row>
    <row r="24" spans="1:15" ht="15.75" thickBot="1" x14ac:dyDescent="0.3">
      <c r="A24" s="12" t="s">
        <v>31</v>
      </c>
      <c r="B24" s="13">
        <v>45238</v>
      </c>
      <c r="C24" s="14">
        <v>0.92708333333333337</v>
      </c>
      <c r="D24" s="12" t="s">
        <v>15</v>
      </c>
      <c r="E24" s="12" t="s">
        <v>12</v>
      </c>
      <c r="F24" s="12" t="s">
        <v>11</v>
      </c>
      <c r="G24" s="12" t="s">
        <v>62</v>
      </c>
      <c r="H24" t="s">
        <v>76</v>
      </c>
      <c r="I24" t="s">
        <v>87</v>
      </c>
    </row>
    <row r="25" spans="1:15" x14ac:dyDescent="0.25">
      <c r="A25" t="s">
        <v>40</v>
      </c>
      <c r="B25" s="1">
        <v>45239</v>
      </c>
      <c r="C25" s="2">
        <v>0.88888888888888884</v>
      </c>
      <c r="D25" t="s">
        <v>52</v>
      </c>
      <c r="E25" t="s">
        <v>23</v>
      </c>
      <c r="F25" t="s">
        <v>16</v>
      </c>
      <c r="G25" t="s">
        <v>61</v>
      </c>
      <c r="H25" t="s">
        <v>86</v>
      </c>
    </row>
    <row r="26" spans="1:15" ht="15.75" thickBot="1" x14ac:dyDescent="0.3">
      <c r="A26" s="12" t="s">
        <v>40</v>
      </c>
      <c r="B26" s="13">
        <v>45239</v>
      </c>
      <c r="C26" s="14">
        <v>0.92708333333333337</v>
      </c>
      <c r="D26" s="12" t="s">
        <v>10</v>
      </c>
      <c r="E26" s="12" t="s">
        <v>49</v>
      </c>
      <c r="F26" s="12" t="s">
        <v>44</v>
      </c>
      <c r="G26" s="12" t="s">
        <v>60</v>
      </c>
      <c r="H26" t="s">
        <v>86</v>
      </c>
    </row>
    <row r="27" spans="1:15" x14ac:dyDescent="0.25">
      <c r="A27" t="s">
        <v>3</v>
      </c>
      <c r="B27" s="1">
        <v>45242</v>
      </c>
      <c r="C27" s="2">
        <v>0.83333333333333337</v>
      </c>
      <c r="D27" t="s">
        <v>4</v>
      </c>
      <c r="E27" t="s">
        <v>26</v>
      </c>
      <c r="F27" t="s">
        <v>30</v>
      </c>
      <c r="G27" t="s">
        <v>62</v>
      </c>
    </row>
    <row r="28" spans="1:15" x14ac:dyDescent="0.25">
      <c r="A28" t="s">
        <v>3</v>
      </c>
      <c r="B28" s="1">
        <v>45242</v>
      </c>
      <c r="C28" s="2">
        <v>0.89583333333333337</v>
      </c>
      <c r="D28" t="s">
        <v>4</v>
      </c>
      <c r="E28" t="s">
        <v>34</v>
      </c>
      <c r="F28" t="s">
        <v>27</v>
      </c>
      <c r="G28" t="s">
        <v>62</v>
      </c>
    </row>
    <row r="29" spans="1:15" x14ac:dyDescent="0.25">
      <c r="A29" t="s">
        <v>3</v>
      </c>
      <c r="B29" s="1">
        <v>45242</v>
      </c>
      <c r="C29" s="2">
        <v>0.875</v>
      </c>
      <c r="D29" t="s">
        <v>22</v>
      </c>
      <c r="E29" t="s">
        <v>39</v>
      </c>
      <c r="F29" t="s">
        <v>36</v>
      </c>
      <c r="G29" t="s">
        <v>68</v>
      </c>
    </row>
    <row r="30" spans="1:15" x14ac:dyDescent="0.25">
      <c r="A30" t="s">
        <v>3</v>
      </c>
      <c r="B30" s="1">
        <v>45242</v>
      </c>
      <c r="C30" s="2">
        <v>0.86458333333333337</v>
      </c>
      <c r="D30" t="s">
        <v>10</v>
      </c>
      <c r="E30" t="s">
        <v>43</v>
      </c>
      <c r="F30" t="s">
        <v>48</v>
      </c>
      <c r="G30" t="s">
        <v>60</v>
      </c>
      <c r="H30" t="s">
        <v>86</v>
      </c>
    </row>
    <row r="31" spans="1:15" x14ac:dyDescent="0.25">
      <c r="A31" t="s">
        <v>3</v>
      </c>
      <c r="B31" s="1">
        <v>45242</v>
      </c>
      <c r="C31" s="2">
        <v>0.92708333333333337</v>
      </c>
      <c r="D31" t="s">
        <v>10</v>
      </c>
      <c r="E31" t="s">
        <v>45</v>
      </c>
      <c r="F31" t="s">
        <v>41</v>
      </c>
      <c r="G31" t="s">
        <v>60</v>
      </c>
    </row>
    <row r="32" spans="1:15" ht="15.75" thickBot="1" x14ac:dyDescent="0.3">
      <c r="A32" s="12" t="s">
        <v>3</v>
      </c>
      <c r="B32" s="13">
        <v>45242</v>
      </c>
      <c r="C32" s="14">
        <v>0.90625</v>
      </c>
      <c r="D32" s="12" t="s">
        <v>15</v>
      </c>
      <c r="E32" s="12" t="s">
        <v>37</v>
      </c>
      <c r="F32" s="12" t="s">
        <v>38</v>
      </c>
      <c r="G32" s="12" t="s">
        <v>64</v>
      </c>
    </row>
    <row r="33" spans="1:8" x14ac:dyDescent="0.25">
      <c r="A33" t="s">
        <v>1</v>
      </c>
      <c r="B33" s="1">
        <v>45243</v>
      </c>
      <c r="C33" s="2">
        <v>0.88888888888888884</v>
      </c>
      <c r="D33" t="s">
        <v>52</v>
      </c>
      <c r="E33" t="s">
        <v>33</v>
      </c>
      <c r="F33" t="s">
        <v>42</v>
      </c>
      <c r="G33" t="s">
        <v>61</v>
      </c>
    </row>
    <row r="34" spans="1:8" x14ac:dyDescent="0.25">
      <c r="A34" t="s">
        <v>1</v>
      </c>
      <c r="B34" s="1">
        <v>45243</v>
      </c>
      <c r="C34" s="2">
        <v>0.92361111111111116</v>
      </c>
      <c r="D34" t="s">
        <v>22</v>
      </c>
      <c r="E34" t="s">
        <v>18</v>
      </c>
      <c r="F34" t="s">
        <v>14</v>
      </c>
      <c r="G34" t="s">
        <v>68</v>
      </c>
    </row>
    <row r="35" spans="1:8" x14ac:dyDescent="0.25">
      <c r="A35" t="s">
        <v>1</v>
      </c>
      <c r="B35" s="1">
        <v>45243</v>
      </c>
      <c r="C35" s="2">
        <v>0.92708333333333337</v>
      </c>
      <c r="D35" t="s">
        <v>10</v>
      </c>
      <c r="E35" t="s">
        <v>13</v>
      </c>
      <c r="F35" t="s">
        <v>7</v>
      </c>
      <c r="G35" t="s">
        <v>69</v>
      </c>
    </row>
    <row r="36" spans="1:8" ht="15.75" thickBot="1" x14ac:dyDescent="0.3">
      <c r="A36" s="12" t="s">
        <v>1</v>
      </c>
      <c r="B36" s="13">
        <v>45243</v>
      </c>
      <c r="C36" s="14">
        <v>0.92708333333333337</v>
      </c>
      <c r="D36" s="12" t="s">
        <v>15</v>
      </c>
      <c r="E36" s="12" t="s">
        <v>8</v>
      </c>
      <c r="F36" s="12" t="s">
        <v>11</v>
      </c>
      <c r="G36" s="12" t="s">
        <v>60</v>
      </c>
    </row>
    <row r="37" spans="1:8" ht="15.75" thickBot="1" x14ac:dyDescent="0.3">
      <c r="A37" s="15" t="s">
        <v>5</v>
      </c>
      <c r="B37" s="16">
        <v>45244</v>
      </c>
      <c r="C37" s="17">
        <v>0.92708333333333337</v>
      </c>
      <c r="D37" s="15" t="s">
        <v>10</v>
      </c>
      <c r="E37" s="15" t="s">
        <v>6</v>
      </c>
      <c r="F37" s="15" t="s">
        <v>19</v>
      </c>
      <c r="G37" s="12" t="s">
        <v>61</v>
      </c>
    </row>
    <row r="38" spans="1:8" x14ac:dyDescent="0.25">
      <c r="A38" t="s">
        <v>31</v>
      </c>
      <c r="B38" s="1">
        <v>45245</v>
      </c>
      <c r="C38" s="2">
        <v>0.88194444444444453</v>
      </c>
      <c r="D38" t="s">
        <v>51</v>
      </c>
      <c r="E38" t="s">
        <v>47</v>
      </c>
      <c r="F38" t="s">
        <v>50</v>
      </c>
      <c r="G38" t="s">
        <v>70</v>
      </c>
      <c r="H38" t="s">
        <v>89</v>
      </c>
    </row>
    <row r="39" spans="1:8" x14ac:dyDescent="0.25">
      <c r="A39" t="s">
        <v>31</v>
      </c>
      <c r="B39" s="1">
        <v>45245</v>
      </c>
      <c r="C39" s="2">
        <v>0.88888888888888884</v>
      </c>
      <c r="D39" t="s">
        <v>52</v>
      </c>
      <c r="E39" t="s">
        <v>36</v>
      </c>
      <c r="F39" t="s">
        <v>32</v>
      </c>
      <c r="G39" t="s">
        <v>70</v>
      </c>
      <c r="H39" t="s">
        <v>89</v>
      </c>
    </row>
    <row r="40" spans="1:8" x14ac:dyDescent="0.25">
      <c r="A40" t="s">
        <v>31</v>
      </c>
      <c r="B40" s="1">
        <v>45245</v>
      </c>
      <c r="C40" s="2">
        <v>0.92361111111111116</v>
      </c>
      <c r="D40" t="s">
        <v>22</v>
      </c>
      <c r="E40" t="s">
        <v>12</v>
      </c>
      <c r="F40" t="s">
        <v>9</v>
      </c>
      <c r="G40" t="s">
        <v>61</v>
      </c>
      <c r="H40" t="s">
        <v>89</v>
      </c>
    </row>
    <row r="41" spans="1:8" x14ac:dyDescent="0.25">
      <c r="A41" t="s">
        <v>31</v>
      </c>
      <c r="B41" s="1">
        <v>45245</v>
      </c>
      <c r="C41" s="2">
        <v>0.92708333333333337</v>
      </c>
      <c r="D41" t="s">
        <v>10</v>
      </c>
      <c r="E41" t="s">
        <v>20</v>
      </c>
      <c r="F41" t="s">
        <v>17</v>
      </c>
      <c r="G41" t="s">
        <v>69</v>
      </c>
      <c r="H41" t="s">
        <v>89</v>
      </c>
    </row>
    <row r="42" spans="1:8" ht="15.75" thickBot="1" x14ac:dyDescent="0.3">
      <c r="A42" s="12" t="s">
        <v>31</v>
      </c>
      <c r="B42" s="13">
        <v>45245</v>
      </c>
      <c r="C42" s="14">
        <v>0.92708333333333337</v>
      </c>
      <c r="D42" s="12" t="s">
        <v>15</v>
      </c>
      <c r="E42" s="12" t="s">
        <v>21</v>
      </c>
      <c r="F42" s="12" t="s">
        <v>23</v>
      </c>
      <c r="G42" s="12" t="s">
        <v>67</v>
      </c>
      <c r="H42" t="s">
        <v>89</v>
      </c>
    </row>
    <row r="43" spans="1:8" x14ac:dyDescent="0.25">
      <c r="A43" t="s">
        <v>40</v>
      </c>
      <c r="B43" s="1">
        <v>45246</v>
      </c>
      <c r="C43" s="2">
        <v>0.88888888888888884</v>
      </c>
      <c r="D43" t="s">
        <v>52</v>
      </c>
      <c r="E43" t="s">
        <v>16</v>
      </c>
      <c r="F43" t="s">
        <v>24</v>
      </c>
      <c r="G43" t="s">
        <v>61</v>
      </c>
    </row>
    <row r="44" spans="1:8" ht="15.75" thickBot="1" x14ac:dyDescent="0.3">
      <c r="A44" s="12" t="s">
        <v>40</v>
      </c>
      <c r="B44" s="13">
        <v>45246</v>
      </c>
      <c r="C44" s="14">
        <v>0.92708333333333337</v>
      </c>
      <c r="D44" s="12" t="s">
        <v>10</v>
      </c>
      <c r="E44" s="12" t="s">
        <v>29</v>
      </c>
      <c r="F44" s="12" t="s">
        <v>26</v>
      </c>
      <c r="G44" s="12" t="s">
        <v>60</v>
      </c>
    </row>
    <row r="45" spans="1:8" x14ac:dyDescent="0.25">
      <c r="A45" t="s">
        <v>3</v>
      </c>
      <c r="B45" s="1">
        <v>45249</v>
      </c>
      <c r="C45" s="2">
        <v>0.83333333333333337</v>
      </c>
      <c r="D45" t="s">
        <v>4</v>
      </c>
      <c r="E45" t="s">
        <v>37</v>
      </c>
      <c r="F45" t="s">
        <v>39</v>
      </c>
      <c r="G45" t="s">
        <v>60</v>
      </c>
    </row>
    <row r="46" spans="1:8" x14ac:dyDescent="0.25">
      <c r="A46" t="s">
        <v>3</v>
      </c>
      <c r="B46" s="1">
        <v>45249</v>
      </c>
      <c r="C46" s="2">
        <v>0.89583333333333337</v>
      </c>
      <c r="D46" t="s">
        <v>4</v>
      </c>
      <c r="E46" t="s">
        <v>28</v>
      </c>
      <c r="F46" t="s">
        <v>34</v>
      </c>
      <c r="G46" t="s">
        <v>60</v>
      </c>
    </row>
    <row r="47" spans="1:8" x14ac:dyDescent="0.25">
      <c r="A47" t="s">
        <v>3</v>
      </c>
      <c r="B47" s="1">
        <v>45249</v>
      </c>
      <c r="C47" s="2">
        <v>0.875</v>
      </c>
      <c r="D47" t="s">
        <v>22</v>
      </c>
      <c r="E47" t="s">
        <v>30</v>
      </c>
      <c r="F47" t="s">
        <v>35</v>
      </c>
      <c r="G47" t="s">
        <v>68</v>
      </c>
    </row>
    <row r="48" spans="1:8" x14ac:dyDescent="0.25">
      <c r="A48" t="s">
        <v>3</v>
      </c>
      <c r="B48" s="1">
        <v>45249</v>
      </c>
      <c r="C48" s="2">
        <v>0.86458333333333337</v>
      </c>
      <c r="D48" t="s">
        <v>10</v>
      </c>
      <c r="E48" t="s">
        <v>44</v>
      </c>
      <c r="F48" t="s">
        <v>47</v>
      </c>
      <c r="G48" t="s">
        <v>63</v>
      </c>
    </row>
    <row r="49" spans="1:8" x14ac:dyDescent="0.25">
      <c r="A49" t="s">
        <v>3</v>
      </c>
      <c r="B49" s="1">
        <v>45249</v>
      </c>
      <c r="C49" s="2">
        <v>0.92708333333333337</v>
      </c>
      <c r="D49" t="s">
        <v>10</v>
      </c>
      <c r="E49" t="s">
        <v>27</v>
      </c>
      <c r="F49" t="s">
        <v>25</v>
      </c>
      <c r="G49" t="s">
        <v>63</v>
      </c>
    </row>
    <row r="50" spans="1:8" ht="15.75" thickBot="1" x14ac:dyDescent="0.3">
      <c r="A50" s="12" t="s">
        <v>3</v>
      </c>
      <c r="B50" s="13">
        <v>45249</v>
      </c>
      <c r="C50" s="14">
        <v>0.90625</v>
      </c>
      <c r="D50" s="12" t="s">
        <v>15</v>
      </c>
      <c r="E50" s="12" t="s">
        <v>43</v>
      </c>
      <c r="F50" s="12" t="s">
        <v>49</v>
      </c>
      <c r="G50" s="12" t="s">
        <v>64</v>
      </c>
    </row>
    <row r="51" spans="1:8" x14ac:dyDescent="0.25">
      <c r="A51" t="s">
        <v>1</v>
      </c>
      <c r="B51" s="1">
        <v>45250</v>
      </c>
      <c r="C51" s="2">
        <v>0.88888888888888884</v>
      </c>
      <c r="D51" t="s">
        <v>52</v>
      </c>
      <c r="E51" t="s">
        <v>41</v>
      </c>
      <c r="F51" t="s">
        <v>46</v>
      </c>
      <c r="G51" t="s">
        <v>65</v>
      </c>
    </row>
    <row r="52" spans="1:8" x14ac:dyDescent="0.25">
      <c r="A52" t="s">
        <v>1</v>
      </c>
      <c r="B52" s="1">
        <v>45250</v>
      </c>
      <c r="C52" s="2">
        <v>0.92361111111111116</v>
      </c>
      <c r="D52" t="s">
        <v>51</v>
      </c>
      <c r="E52" t="s">
        <v>42</v>
      </c>
      <c r="F52" t="s">
        <v>45</v>
      </c>
      <c r="G52" t="s">
        <v>63</v>
      </c>
    </row>
    <row r="53" spans="1:8" x14ac:dyDescent="0.25">
      <c r="A53" t="s">
        <v>1</v>
      </c>
      <c r="B53" s="1">
        <v>45250</v>
      </c>
      <c r="C53" s="2">
        <v>0.92361111111111116</v>
      </c>
      <c r="D53" t="s">
        <v>22</v>
      </c>
      <c r="E53" t="s">
        <v>38</v>
      </c>
      <c r="F53" t="s">
        <v>33</v>
      </c>
      <c r="G53" t="s">
        <v>68</v>
      </c>
    </row>
    <row r="54" spans="1:8" x14ac:dyDescent="0.25">
      <c r="A54" t="s">
        <v>1</v>
      </c>
      <c r="B54" s="1">
        <v>45250</v>
      </c>
      <c r="C54" s="2">
        <v>0.92708333333333337</v>
      </c>
      <c r="D54" t="s">
        <v>10</v>
      </c>
      <c r="E54" t="s">
        <v>17</v>
      </c>
      <c r="F54" t="s">
        <v>16</v>
      </c>
      <c r="G54" t="s">
        <v>62</v>
      </c>
    </row>
    <row r="55" spans="1:8" ht="15.75" thickBot="1" x14ac:dyDescent="0.3">
      <c r="A55" s="12" t="s">
        <v>1</v>
      </c>
      <c r="B55" s="13">
        <v>45250</v>
      </c>
      <c r="C55" s="14">
        <v>0.92708333333333337</v>
      </c>
      <c r="D55" s="12" t="s">
        <v>15</v>
      </c>
      <c r="E55" s="12" t="s">
        <v>19</v>
      </c>
      <c r="F55" s="12" t="s">
        <v>18</v>
      </c>
      <c r="G55" s="12" t="s">
        <v>60</v>
      </c>
    </row>
    <row r="56" spans="1:8" x14ac:dyDescent="0.25">
      <c r="A56" t="s">
        <v>5</v>
      </c>
      <c r="B56" s="1">
        <v>45251</v>
      </c>
      <c r="C56" s="2">
        <v>0.92361111111111116</v>
      </c>
      <c r="D56" t="s">
        <v>52</v>
      </c>
      <c r="E56" s="7" t="s">
        <v>48</v>
      </c>
      <c r="F56" s="7" t="s">
        <v>50</v>
      </c>
      <c r="G56" t="s">
        <v>61</v>
      </c>
    </row>
    <row r="57" spans="1:8" ht="15.75" thickBot="1" x14ac:dyDescent="0.3">
      <c r="A57" s="12" t="s">
        <v>5</v>
      </c>
      <c r="B57" s="13">
        <v>45251</v>
      </c>
      <c r="C57" s="14">
        <v>0.92708333333333337</v>
      </c>
      <c r="D57" s="12" t="s">
        <v>10</v>
      </c>
      <c r="E57" s="12" t="s">
        <v>7</v>
      </c>
      <c r="F57" s="12" t="s">
        <v>6</v>
      </c>
      <c r="G57" s="12" t="s">
        <v>60</v>
      </c>
    </row>
    <row r="58" spans="1:8" x14ac:dyDescent="0.25">
      <c r="A58" t="s">
        <v>1</v>
      </c>
      <c r="B58" s="1">
        <v>45257</v>
      </c>
      <c r="C58" s="2">
        <v>0.88194444444444453</v>
      </c>
      <c r="D58" t="s">
        <v>51</v>
      </c>
      <c r="E58" t="s">
        <v>14</v>
      </c>
      <c r="F58" t="s">
        <v>13</v>
      </c>
      <c r="G58" t="s">
        <v>61</v>
      </c>
    </row>
    <row r="59" spans="1:8" x14ac:dyDescent="0.25">
      <c r="A59" t="s">
        <v>1</v>
      </c>
      <c r="B59" s="1">
        <v>45257</v>
      </c>
      <c r="C59" s="2">
        <v>0.88888888888888884</v>
      </c>
      <c r="D59" t="s">
        <v>52</v>
      </c>
      <c r="E59" t="s">
        <v>8</v>
      </c>
      <c r="F59" t="s">
        <v>12</v>
      </c>
      <c r="G59" t="s">
        <v>60</v>
      </c>
    </row>
    <row r="60" spans="1:8" x14ac:dyDescent="0.25">
      <c r="A60" t="s">
        <v>1</v>
      </c>
      <c r="B60" s="1">
        <v>45257</v>
      </c>
      <c r="C60" s="2">
        <v>0.92361111111111116</v>
      </c>
      <c r="D60" t="s">
        <v>22</v>
      </c>
      <c r="E60" t="s">
        <v>25</v>
      </c>
      <c r="F60" t="s">
        <v>30</v>
      </c>
      <c r="G60" t="s">
        <v>68</v>
      </c>
    </row>
    <row r="61" spans="1:8" x14ac:dyDescent="0.25">
      <c r="A61" t="s">
        <v>1</v>
      </c>
      <c r="B61" s="1">
        <v>45257</v>
      </c>
      <c r="C61" s="2">
        <v>0.92708333333333337</v>
      </c>
      <c r="D61" t="s">
        <v>10</v>
      </c>
      <c r="E61" t="s">
        <v>24</v>
      </c>
      <c r="F61" t="s">
        <v>23</v>
      </c>
      <c r="G61" t="s">
        <v>69</v>
      </c>
    </row>
    <row r="62" spans="1:8" ht="15.75" thickBot="1" x14ac:dyDescent="0.3">
      <c r="A62" s="12" t="s">
        <v>1</v>
      </c>
      <c r="B62" s="13">
        <v>45257</v>
      </c>
      <c r="C62" s="14">
        <v>0.92708333333333337</v>
      </c>
      <c r="D62" s="12" t="s">
        <v>15</v>
      </c>
      <c r="E62" s="12" t="s">
        <v>34</v>
      </c>
      <c r="F62" s="12" t="s">
        <v>29</v>
      </c>
      <c r="G62" s="12" t="s">
        <v>70</v>
      </c>
      <c r="H62" s="21" t="s">
        <v>86</v>
      </c>
    </row>
    <row r="63" spans="1:8" x14ac:dyDescent="0.25">
      <c r="A63" t="s">
        <v>5</v>
      </c>
      <c r="B63" s="1">
        <v>45258</v>
      </c>
      <c r="C63" s="2">
        <v>0.92361111111111116</v>
      </c>
      <c r="D63" t="s">
        <v>52</v>
      </c>
      <c r="E63" t="s">
        <v>21</v>
      </c>
      <c r="F63" t="s">
        <v>20</v>
      </c>
      <c r="G63" t="s">
        <v>61</v>
      </c>
    </row>
    <row r="64" spans="1:8" ht="15.75" thickBot="1" x14ac:dyDescent="0.3">
      <c r="A64" s="12" t="s">
        <v>5</v>
      </c>
      <c r="B64" s="13">
        <v>45258</v>
      </c>
      <c r="C64" s="14">
        <v>0.92708333333333337</v>
      </c>
      <c r="D64" s="12" t="s">
        <v>10</v>
      </c>
      <c r="E64" s="12" t="s">
        <v>35</v>
      </c>
      <c r="F64" s="12" t="s">
        <v>27</v>
      </c>
      <c r="G64" s="12" t="s">
        <v>63</v>
      </c>
    </row>
    <row r="65" spans="1:8" x14ac:dyDescent="0.25">
      <c r="A65" t="s">
        <v>31</v>
      </c>
      <c r="B65" s="1">
        <v>45259</v>
      </c>
      <c r="C65" s="2">
        <v>0.83333333333333337</v>
      </c>
      <c r="D65" t="s">
        <v>51</v>
      </c>
      <c r="E65" t="s">
        <v>50</v>
      </c>
      <c r="F65" t="s">
        <v>49</v>
      </c>
      <c r="G65" t="s">
        <v>61</v>
      </c>
    </row>
    <row r="66" spans="1:8" x14ac:dyDescent="0.25">
      <c r="A66" t="s">
        <v>31</v>
      </c>
      <c r="B66" s="1">
        <v>45259</v>
      </c>
      <c r="C66" s="2">
        <v>0.89583333333333337</v>
      </c>
      <c r="D66" t="s">
        <v>51</v>
      </c>
      <c r="E66" t="s">
        <v>48</v>
      </c>
      <c r="F66" t="s">
        <v>47</v>
      </c>
      <c r="G66" t="s">
        <v>61</v>
      </c>
    </row>
    <row r="67" spans="1:8" x14ac:dyDescent="0.25">
      <c r="A67" t="s">
        <v>31</v>
      </c>
      <c r="B67" s="1">
        <v>45259</v>
      </c>
      <c r="C67" s="2">
        <v>0.88888888888888884</v>
      </c>
      <c r="D67" t="s">
        <v>52</v>
      </c>
      <c r="E67" t="s">
        <v>33</v>
      </c>
      <c r="F67" t="s">
        <v>36</v>
      </c>
      <c r="G67" t="s">
        <v>60</v>
      </c>
    </row>
    <row r="68" spans="1:8" x14ac:dyDescent="0.25">
      <c r="A68" t="s">
        <v>31</v>
      </c>
      <c r="B68" s="1">
        <v>45259</v>
      </c>
      <c r="C68" s="2">
        <v>0.92361111111111116</v>
      </c>
      <c r="D68" t="s">
        <v>22</v>
      </c>
      <c r="E68" t="s">
        <v>26</v>
      </c>
      <c r="F68" t="s">
        <v>28</v>
      </c>
      <c r="G68" t="s">
        <v>68</v>
      </c>
      <c r="H68" t="s">
        <v>86</v>
      </c>
    </row>
    <row r="69" spans="1:8" x14ac:dyDescent="0.25">
      <c r="A69" t="s">
        <v>31</v>
      </c>
      <c r="B69" s="1">
        <v>45259</v>
      </c>
      <c r="C69" s="2">
        <v>0.92708333333333337</v>
      </c>
      <c r="D69" t="s">
        <v>10</v>
      </c>
      <c r="E69" t="s">
        <v>32</v>
      </c>
      <c r="F69" t="s">
        <v>41</v>
      </c>
      <c r="G69" t="s">
        <v>69</v>
      </c>
    </row>
    <row r="70" spans="1:8" ht="15.75" thickBot="1" x14ac:dyDescent="0.3">
      <c r="A70" s="12" t="s">
        <v>31</v>
      </c>
      <c r="B70" s="13">
        <v>45259</v>
      </c>
      <c r="C70" s="14">
        <v>0.92708333333333337</v>
      </c>
      <c r="D70" s="12" t="s">
        <v>15</v>
      </c>
      <c r="E70" s="12" t="s">
        <v>11</v>
      </c>
      <c r="F70" s="12" t="s">
        <v>9</v>
      </c>
      <c r="G70" s="12" t="s">
        <v>67</v>
      </c>
    </row>
    <row r="71" spans="1:8" x14ac:dyDescent="0.25">
      <c r="A71" t="s">
        <v>40</v>
      </c>
      <c r="B71" s="1">
        <v>45260</v>
      </c>
      <c r="C71" s="2">
        <v>0.88888888888888884</v>
      </c>
      <c r="D71" t="s">
        <v>52</v>
      </c>
      <c r="E71" t="s">
        <v>46</v>
      </c>
      <c r="F71" t="s">
        <v>39</v>
      </c>
      <c r="G71" t="s">
        <v>60</v>
      </c>
    </row>
    <row r="72" spans="1:8" x14ac:dyDescent="0.25">
      <c r="A72" t="s">
        <v>40</v>
      </c>
      <c r="B72" s="1">
        <v>45260</v>
      </c>
      <c r="C72" s="2">
        <v>0.92708333333333337</v>
      </c>
      <c r="D72" t="s">
        <v>10</v>
      </c>
      <c r="E72" t="s">
        <v>45</v>
      </c>
      <c r="F72" t="s">
        <v>37</v>
      </c>
      <c r="G72" t="s">
        <v>63</v>
      </c>
    </row>
  </sheetData>
  <dataValidations count="1">
    <dataValidation type="list" allowBlank="1" showInputMessage="1" showErrorMessage="1" sqref="G2:G72">
      <formula1>$L$4:$L$17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7" workbookViewId="0">
      <selection activeCell="O4" sqref="O4:O17"/>
    </sheetView>
  </sheetViews>
  <sheetFormatPr defaultRowHeight="15" x14ac:dyDescent="0.25"/>
  <cols>
    <col min="2" max="2" width="10.7109375" bestFit="1" customWidth="1"/>
    <col min="4" max="4" width="17.7109375" bestFit="1" customWidth="1"/>
    <col min="5" max="6" width="28.140625" bestFit="1" customWidth="1"/>
    <col min="7" max="7" width="12.28515625" bestFit="1" customWidth="1"/>
  </cols>
  <sheetData>
    <row r="1" spans="1:16" x14ac:dyDescent="0.25">
      <c r="A1" s="8" t="s">
        <v>53</v>
      </c>
      <c r="B1" s="8" t="s">
        <v>0</v>
      </c>
      <c r="C1" s="8" t="s">
        <v>54</v>
      </c>
      <c r="D1" s="8" t="s">
        <v>55</v>
      </c>
      <c r="E1" s="8" t="s">
        <v>56</v>
      </c>
      <c r="F1" s="8" t="s">
        <v>57</v>
      </c>
      <c r="G1" s="8" t="s">
        <v>58</v>
      </c>
    </row>
    <row r="2" spans="1:16" x14ac:dyDescent="0.25">
      <c r="A2" t="s">
        <v>3</v>
      </c>
      <c r="B2" s="1">
        <v>45263</v>
      </c>
      <c r="C2" s="2">
        <v>0.83333333333333337</v>
      </c>
      <c r="D2" t="s">
        <v>4</v>
      </c>
      <c r="E2" t="s">
        <v>20</v>
      </c>
      <c r="F2" t="s">
        <v>16</v>
      </c>
      <c r="G2" t="s">
        <v>62</v>
      </c>
    </row>
    <row r="3" spans="1:16" x14ac:dyDescent="0.25">
      <c r="A3" t="s">
        <v>3</v>
      </c>
      <c r="B3" s="1">
        <v>45263</v>
      </c>
      <c r="C3" s="2">
        <v>0.89583333333333337</v>
      </c>
      <c r="D3" t="s">
        <v>4</v>
      </c>
      <c r="E3" t="s">
        <v>18</v>
      </c>
      <c r="F3" t="s">
        <v>7</v>
      </c>
      <c r="G3" t="s">
        <v>62</v>
      </c>
      <c r="M3" t="s">
        <v>59</v>
      </c>
      <c r="N3" t="s">
        <v>74</v>
      </c>
      <c r="O3" t="s">
        <v>75</v>
      </c>
    </row>
    <row r="4" spans="1:16" x14ac:dyDescent="0.25">
      <c r="A4" t="s">
        <v>3</v>
      </c>
      <c r="B4" s="1">
        <v>45263</v>
      </c>
      <c r="C4" s="2">
        <v>0.875</v>
      </c>
      <c r="D4" t="s">
        <v>22</v>
      </c>
      <c r="E4" t="s">
        <v>8</v>
      </c>
      <c r="F4" t="s">
        <v>9</v>
      </c>
      <c r="G4" t="s">
        <v>68</v>
      </c>
      <c r="L4" s="9" t="s">
        <v>60</v>
      </c>
      <c r="M4" s="9">
        <v>11</v>
      </c>
      <c r="N4" s="9">
        <v>16</v>
      </c>
      <c r="O4" s="9">
        <f>COUNTIF($G$1:$G$79,L4)</f>
        <v>6</v>
      </c>
      <c r="P4" s="9">
        <f>SUM(M4:O4)</f>
        <v>33</v>
      </c>
    </row>
    <row r="5" spans="1:16" x14ac:dyDescent="0.25">
      <c r="A5" t="s">
        <v>3</v>
      </c>
      <c r="B5" s="1">
        <v>45263</v>
      </c>
      <c r="C5" s="2">
        <v>0.86458333333333337</v>
      </c>
      <c r="D5" t="s">
        <v>10</v>
      </c>
      <c r="E5" t="s">
        <v>44</v>
      </c>
      <c r="F5" t="s">
        <v>43</v>
      </c>
      <c r="G5" t="s">
        <v>63</v>
      </c>
      <c r="L5" s="9" t="s">
        <v>61</v>
      </c>
      <c r="M5" s="9">
        <v>10</v>
      </c>
      <c r="N5" s="9">
        <v>11</v>
      </c>
      <c r="O5" s="9">
        <f t="shared" ref="O5:O17" si="0">COUNTIF($G$1:$G$79,L5)</f>
        <v>7</v>
      </c>
      <c r="P5" s="9">
        <f t="shared" ref="P5:P17" si="1">SUM(M5:O5)</f>
        <v>28</v>
      </c>
    </row>
    <row r="6" spans="1:16" x14ac:dyDescent="0.25">
      <c r="A6" t="s">
        <v>3</v>
      </c>
      <c r="B6" s="1">
        <v>45263</v>
      </c>
      <c r="C6" s="2">
        <v>0.92708333333333337</v>
      </c>
      <c r="D6" t="s">
        <v>10</v>
      </c>
      <c r="E6" t="s">
        <v>24</v>
      </c>
      <c r="F6" t="s">
        <v>21</v>
      </c>
      <c r="G6" t="s">
        <v>63</v>
      </c>
      <c r="L6" s="9" t="s">
        <v>62</v>
      </c>
      <c r="M6" s="9">
        <v>1</v>
      </c>
      <c r="N6" s="9">
        <v>6</v>
      </c>
      <c r="O6" s="9">
        <f t="shared" si="0"/>
        <v>6</v>
      </c>
      <c r="P6" s="9">
        <f t="shared" si="1"/>
        <v>13</v>
      </c>
    </row>
    <row r="7" spans="1:16" ht="15.75" thickBot="1" x14ac:dyDescent="0.3">
      <c r="A7" s="12" t="s">
        <v>3</v>
      </c>
      <c r="B7" s="13">
        <v>45263</v>
      </c>
      <c r="C7" s="14">
        <v>0.90625</v>
      </c>
      <c r="D7" s="12" t="s">
        <v>15</v>
      </c>
      <c r="E7" s="12" t="s">
        <v>11</v>
      </c>
      <c r="F7" s="12" t="s">
        <v>12</v>
      </c>
      <c r="G7" s="12" t="s">
        <v>61</v>
      </c>
      <c r="L7" s="9" t="s">
        <v>63</v>
      </c>
      <c r="M7" s="9">
        <v>8</v>
      </c>
      <c r="N7" s="9">
        <v>9</v>
      </c>
      <c r="O7" s="9">
        <f t="shared" si="0"/>
        <v>7</v>
      </c>
      <c r="P7" s="9">
        <f t="shared" si="1"/>
        <v>24</v>
      </c>
    </row>
    <row r="8" spans="1:16" x14ac:dyDescent="0.25">
      <c r="A8" t="s">
        <v>1</v>
      </c>
      <c r="B8" s="1">
        <v>45264</v>
      </c>
      <c r="C8" s="2">
        <v>0.88888888888888884</v>
      </c>
      <c r="D8" t="s">
        <v>52</v>
      </c>
      <c r="E8" t="s">
        <v>38</v>
      </c>
      <c r="F8" t="s">
        <v>42</v>
      </c>
      <c r="G8" t="s">
        <v>61</v>
      </c>
      <c r="L8" s="9" t="s">
        <v>64</v>
      </c>
      <c r="M8" s="9">
        <v>1</v>
      </c>
      <c r="N8" s="9">
        <v>2</v>
      </c>
      <c r="O8" s="9">
        <f t="shared" si="0"/>
        <v>4</v>
      </c>
      <c r="P8" s="9">
        <f t="shared" si="1"/>
        <v>7</v>
      </c>
    </row>
    <row r="9" spans="1:16" x14ac:dyDescent="0.25">
      <c r="A9" t="s">
        <v>1</v>
      </c>
      <c r="B9" s="1">
        <v>45264</v>
      </c>
      <c r="C9" s="2">
        <v>0.92361111111111116</v>
      </c>
      <c r="D9" t="s">
        <v>22</v>
      </c>
      <c r="E9" t="s">
        <v>6</v>
      </c>
      <c r="F9" t="s">
        <v>13</v>
      </c>
      <c r="G9" t="s">
        <v>68</v>
      </c>
      <c r="L9" s="10" t="s">
        <v>65</v>
      </c>
      <c r="M9" s="9">
        <v>0</v>
      </c>
      <c r="N9" s="9">
        <v>2</v>
      </c>
      <c r="O9" s="9">
        <f t="shared" si="0"/>
        <v>0</v>
      </c>
      <c r="P9" s="9">
        <f t="shared" si="1"/>
        <v>2</v>
      </c>
    </row>
    <row r="10" spans="1:16" x14ac:dyDescent="0.25">
      <c r="A10" t="s">
        <v>1</v>
      </c>
      <c r="B10" s="1">
        <v>45264</v>
      </c>
      <c r="C10" s="2">
        <v>0.92708333333333337</v>
      </c>
      <c r="D10" t="s">
        <v>10</v>
      </c>
      <c r="E10" t="s">
        <v>14</v>
      </c>
      <c r="F10" t="s">
        <v>19</v>
      </c>
      <c r="G10" t="s">
        <v>69</v>
      </c>
      <c r="L10" s="10" t="s">
        <v>66</v>
      </c>
      <c r="M10" s="9">
        <v>0</v>
      </c>
      <c r="N10" s="9">
        <v>0</v>
      </c>
      <c r="O10" s="9">
        <f t="shared" si="0"/>
        <v>3</v>
      </c>
      <c r="P10" s="9">
        <f t="shared" si="1"/>
        <v>3</v>
      </c>
    </row>
    <row r="11" spans="1:16" ht="15.75" thickBot="1" x14ac:dyDescent="0.3">
      <c r="A11" s="12" t="s">
        <v>1</v>
      </c>
      <c r="B11" s="13">
        <v>45264</v>
      </c>
      <c r="C11" s="14">
        <v>0.92708333333333337</v>
      </c>
      <c r="D11" s="12" t="s">
        <v>15</v>
      </c>
      <c r="E11" s="12" t="s">
        <v>30</v>
      </c>
      <c r="F11" s="12" t="s">
        <v>34</v>
      </c>
      <c r="G11" s="12" t="s">
        <v>63</v>
      </c>
      <c r="L11" s="10" t="s">
        <v>67</v>
      </c>
      <c r="M11" s="9">
        <v>3</v>
      </c>
      <c r="N11" s="9">
        <v>3</v>
      </c>
      <c r="O11" s="9">
        <f t="shared" si="0"/>
        <v>3</v>
      </c>
      <c r="P11" s="9">
        <f t="shared" si="1"/>
        <v>9</v>
      </c>
    </row>
    <row r="12" spans="1:16" ht="15.75" thickBot="1" x14ac:dyDescent="0.3">
      <c r="A12" s="15" t="s">
        <v>5</v>
      </c>
      <c r="B12" s="16">
        <v>45265</v>
      </c>
      <c r="C12" s="17">
        <v>0.92708333333333337</v>
      </c>
      <c r="D12" s="15" t="s">
        <v>10</v>
      </c>
      <c r="E12" s="15" t="s">
        <v>28</v>
      </c>
      <c r="F12" s="15" t="s">
        <v>25</v>
      </c>
      <c r="G12" s="15" t="s">
        <v>61</v>
      </c>
      <c r="L12" s="10" t="s">
        <v>68</v>
      </c>
      <c r="M12" s="9">
        <v>7</v>
      </c>
      <c r="N12" s="9">
        <v>10</v>
      </c>
      <c r="O12" s="9">
        <f t="shared" si="0"/>
        <v>8</v>
      </c>
      <c r="P12" s="9">
        <f t="shared" si="1"/>
        <v>25</v>
      </c>
    </row>
    <row r="13" spans="1:16" x14ac:dyDescent="0.25">
      <c r="A13" t="s">
        <v>31</v>
      </c>
      <c r="B13" s="1">
        <v>45266</v>
      </c>
      <c r="C13" s="2">
        <v>0.88194444444444453</v>
      </c>
      <c r="D13" t="s">
        <v>51</v>
      </c>
      <c r="E13" t="s">
        <v>23</v>
      </c>
      <c r="F13" t="s">
        <v>17</v>
      </c>
      <c r="G13" t="s">
        <v>70</v>
      </c>
      <c r="H13" t="s">
        <v>90</v>
      </c>
      <c r="L13" s="11" t="s">
        <v>69</v>
      </c>
      <c r="M13" s="9">
        <v>3</v>
      </c>
      <c r="N13" s="9">
        <v>7</v>
      </c>
      <c r="O13" s="9">
        <f t="shared" si="0"/>
        <v>6</v>
      </c>
      <c r="P13" s="9">
        <f t="shared" si="1"/>
        <v>16</v>
      </c>
    </row>
    <row r="14" spans="1:16" x14ac:dyDescent="0.25">
      <c r="A14" t="s">
        <v>31</v>
      </c>
      <c r="B14" s="1">
        <v>45266</v>
      </c>
      <c r="C14" s="2">
        <v>0.88888888888888884</v>
      </c>
      <c r="D14" t="s">
        <v>52</v>
      </c>
      <c r="E14" t="s">
        <v>27</v>
      </c>
      <c r="F14" t="s">
        <v>26</v>
      </c>
      <c r="G14" t="s">
        <v>70</v>
      </c>
      <c r="L14" s="10" t="s">
        <v>70</v>
      </c>
      <c r="M14" s="9">
        <v>2</v>
      </c>
      <c r="N14" s="9">
        <v>5</v>
      </c>
      <c r="O14" s="9">
        <f t="shared" si="0"/>
        <v>4</v>
      </c>
      <c r="P14" s="9">
        <f t="shared" si="1"/>
        <v>11</v>
      </c>
    </row>
    <row r="15" spans="1:16" x14ac:dyDescent="0.25">
      <c r="A15" t="s">
        <v>31</v>
      </c>
      <c r="B15" s="1">
        <v>45266</v>
      </c>
      <c r="C15" s="2">
        <v>0.92361111111111116</v>
      </c>
      <c r="D15" t="s">
        <v>22</v>
      </c>
      <c r="E15" t="s">
        <v>41</v>
      </c>
      <c r="F15" t="s">
        <v>37</v>
      </c>
      <c r="G15" t="s">
        <v>68</v>
      </c>
      <c r="L15" s="10" t="s">
        <v>71</v>
      </c>
      <c r="M15" s="9">
        <v>0</v>
      </c>
      <c r="N15" s="9">
        <v>0</v>
      </c>
      <c r="O15" s="9">
        <f t="shared" si="0"/>
        <v>0</v>
      </c>
      <c r="P15" s="9">
        <f t="shared" si="1"/>
        <v>0</v>
      </c>
    </row>
    <row r="16" spans="1:16" x14ac:dyDescent="0.25">
      <c r="A16" t="s">
        <v>31</v>
      </c>
      <c r="B16" s="1">
        <v>45266</v>
      </c>
      <c r="C16" s="2">
        <v>0.92708333333333337</v>
      </c>
      <c r="D16" t="s">
        <v>10</v>
      </c>
      <c r="E16" t="s">
        <v>39</v>
      </c>
      <c r="F16" t="s">
        <v>33</v>
      </c>
      <c r="G16" t="s">
        <v>69</v>
      </c>
      <c r="L16" s="10" t="s">
        <v>72</v>
      </c>
      <c r="M16" s="9">
        <v>0</v>
      </c>
      <c r="N16" s="9">
        <v>0</v>
      </c>
      <c r="O16" s="9">
        <f t="shared" si="0"/>
        <v>0</v>
      </c>
      <c r="P16" s="9">
        <f t="shared" si="1"/>
        <v>0</v>
      </c>
    </row>
    <row r="17" spans="1:16" ht="15.75" thickBot="1" x14ac:dyDescent="0.3">
      <c r="A17" s="12" t="s">
        <v>31</v>
      </c>
      <c r="B17" s="13">
        <v>45266</v>
      </c>
      <c r="C17" s="14">
        <v>0.92708333333333337</v>
      </c>
      <c r="D17" s="12" t="s">
        <v>15</v>
      </c>
      <c r="E17" s="12" t="s">
        <v>36</v>
      </c>
      <c r="F17" s="12" t="s">
        <v>45</v>
      </c>
      <c r="G17" s="12" t="s">
        <v>67</v>
      </c>
      <c r="L17" s="10" t="s">
        <v>73</v>
      </c>
      <c r="M17" s="9">
        <v>0</v>
      </c>
      <c r="N17" s="9">
        <v>0</v>
      </c>
      <c r="O17" s="9">
        <f t="shared" si="0"/>
        <v>0</v>
      </c>
      <c r="P17" s="9">
        <f t="shared" si="1"/>
        <v>0</v>
      </c>
    </row>
    <row r="18" spans="1:16" x14ac:dyDescent="0.25">
      <c r="A18" t="s">
        <v>40</v>
      </c>
      <c r="B18" s="1">
        <v>45267</v>
      </c>
      <c r="C18" s="2">
        <v>0.88194444444444453</v>
      </c>
      <c r="D18" t="s">
        <v>52</v>
      </c>
      <c r="E18" t="s">
        <v>29</v>
      </c>
      <c r="F18" t="s">
        <v>35</v>
      </c>
      <c r="G18" t="s">
        <v>70</v>
      </c>
      <c r="H18" t="s">
        <v>90</v>
      </c>
    </row>
    <row r="19" spans="1:16" ht="15.75" thickBot="1" x14ac:dyDescent="0.3">
      <c r="A19" s="12" t="s">
        <v>40</v>
      </c>
      <c r="B19" s="13">
        <v>45267</v>
      </c>
      <c r="C19" s="14">
        <v>0.92708333333333337</v>
      </c>
      <c r="D19" s="12" t="s">
        <v>10</v>
      </c>
      <c r="E19" s="12" t="s">
        <v>49</v>
      </c>
      <c r="F19" s="12" t="s">
        <v>48</v>
      </c>
      <c r="G19" s="12" t="s">
        <v>60</v>
      </c>
    </row>
    <row r="20" spans="1:16" x14ac:dyDescent="0.25">
      <c r="A20" t="s">
        <v>3</v>
      </c>
      <c r="B20" s="1">
        <v>45270</v>
      </c>
      <c r="C20" s="2">
        <v>0.83333333333333337</v>
      </c>
      <c r="D20" t="s">
        <v>4</v>
      </c>
      <c r="E20" t="s">
        <v>17</v>
      </c>
      <c r="F20" t="s">
        <v>24</v>
      </c>
      <c r="G20" t="s">
        <v>60</v>
      </c>
      <c r="H20" t="s">
        <v>90</v>
      </c>
    </row>
    <row r="21" spans="1:16" x14ac:dyDescent="0.25">
      <c r="A21" t="s">
        <v>3</v>
      </c>
      <c r="B21" s="1">
        <v>45270</v>
      </c>
      <c r="C21" s="2">
        <v>0.89583333333333337</v>
      </c>
      <c r="D21" t="s">
        <v>4</v>
      </c>
      <c r="E21" t="s">
        <v>43</v>
      </c>
      <c r="F21" t="s">
        <v>47</v>
      </c>
      <c r="G21" t="s">
        <v>60</v>
      </c>
    </row>
    <row r="22" spans="1:16" x14ac:dyDescent="0.25">
      <c r="A22" t="s">
        <v>3</v>
      </c>
      <c r="B22" s="1">
        <v>45270</v>
      </c>
      <c r="C22" s="2">
        <v>0.875</v>
      </c>
      <c r="D22" t="s">
        <v>22</v>
      </c>
      <c r="E22" t="s">
        <v>23</v>
      </c>
      <c r="F22" t="s">
        <v>20</v>
      </c>
      <c r="G22" t="s">
        <v>68</v>
      </c>
    </row>
    <row r="23" spans="1:16" x14ac:dyDescent="0.25">
      <c r="A23" t="s">
        <v>3</v>
      </c>
      <c r="B23" s="1">
        <v>45270</v>
      </c>
      <c r="C23" s="2">
        <v>0.86458333333333337</v>
      </c>
      <c r="D23" t="s">
        <v>10</v>
      </c>
      <c r="E23" t="s">
        <v>6</v>
      </c>
      <c r="F23" t="s">
        <v>14</v>
      </c>
      <c r="G23" t="s">
        <v>63</v>
      </c>
    </row>
    <row r="24" spans="1:16" x14ac:dyDescent="0.25">
      <c r="A24" t="s">
        <v>3</v>
      </c>
      <c r="B24" s="1">
        <v>45270</v>
      </c>
      <c r="C24" s="2">
        <v>0.92708333333333337</v>
      </c>
      <c r="D24" t="s">
        <v>10</v>
      </c>
      <c r="E24" t="s">
        <v>50</v>
      </c>
      <c r="F24" t="s">
        <v>44</v>
      </c>
      <c r="G24" t="s">
        <v>63</v>
      </c>
    </row>
    <row r="25" spans="1:16" ht="15.75" thickBot="1" x14ac:dyDescent="0.3">
      <c r="A25" s="12" t="s">
        <v>3</v>
      </c>
      <c r="B25" s="13">
        <v>45270</v>
      </c>
      <c r="C25" s="14">
        <v>0.90625</v>
      </c>
      <c r="D25" s="12" t="s">
        <v>15</v>
      </c>
      <c r="E25" s="12" t="s">
        <v>16</v>
      </c>
      <c r="F25" s="12" t="s">
        <v>21</v>
      </c>
      <c r="G25" s="12" t="s">
        <v>66</v>
      </c>
      <c r="H25" s="21" t="s">
        <v>90</v>
      </c>
    </row>
    <row r="26" spans="1:16" x14ac:dyDescent="0.25">
      <c r="A26" t="s">
        <v>1</v>
      </c>
      <c r="B26" s="1">
        <v>45271</v>
      </c>
      <c r="C26" s="2">
        <v>0.88888888888888884</v>
      </c>
      <c r="D26" t="s">
        <v>52</v>
      </c>
      <c r="E26" t="s">
        <v>42</v>
      </c>
      <c r="F26" t="s">
        <v>32</v>
      </c>
      <c r="G26" t="s">
        <v>61</v>
      </c>
    </row>
    <row r="27" spans="1:16" x14ac:dyDescent="0.25">
      <c r="A27" t="s">
        <v>1</v>
      </c>
      <c r="B27" s="1">
        <v>45271</v>
      </c>
      <c r="C27" s="2">
        <v>0.92361111111111116</v>
      </c>
      <c r="D27" t="s">
        <v>22</v>
      </c>
      <c r="E27" t="s">
        <v>13</v>
      </c>
      <c r="F27" t="s">
        <v>18</v>
      </c>
      <c r="G27" t="s">
        <v>68</v>
      </c>
    </row>
    <row r="28" spans="1:16" x14ac:dyDescent="0.25">
      <c r="A28" t="s">
        <v>1</v>
      </c>
      <c r="B28" s="1">
        <v>45271</v>
      </c>
      <c r="C28" s="2">
        <v>0.92708333333333337</v>
      </c>
      <c r="D28" t="s">
        <v>10</v>
      </c>
      <c r="E28" t="s">
        <v>11</v>
      </c>
      <c r="F28" t="s">
        <v>8</v>
      </c>
      <c r="G28" t="s">
        <v>69</v>
      </c>
    </row>
    <row r="29" spans="1:16" ht="15.75" thickBot="1" x14ac:dyDescent="0.3">
      <c r="A29" s="12" t="s">
        <v>1</v>
      </c>
      <c r="B29" s="13">
        <v>45271</v>
      </c>
      <c r="C29" s="14">
        <v>0.92708333333333337</v>
      </c>
      <c r="D29" s="12" t="s">
        <v>15</v>
      </c>
      <c r="E29" s="12" t="s">
        <v>46</v>
      </c>
      <c r="F29" s="12" t="s">
        <v>38</v>
      </c>
      <c r="G29" s="12" t="s">
        <v>62</v>
      </c>
    </row>
    <row r="30" spans="1:16" ht="15.75" thickBot="1" x14ac:dyDescent="0.3">
      <c r="A30" s="15" t="s">
        <v>5</v>
      </c>
      <c r="B30" s="16">
        <v>45272</v>
      </c>
      <c r="C30" s="17">
        <v>0.92708333333333337</v>
      </c>
      <c r="D30" s="15" t="s">
        <v>10</v>
      </c>
      <c r="E30" s="15" t="s">
        <v>9</v>
      </c>
      <c r="F30" s="15" t="s">
        <v>12</v>
      </c>
      <c r="G30" s="15" t="s">
        <v>63</v>
      </c>
    </row>
    <row r="31" spans="1:16" x14ac:dyDescent="0.25">
      <c r="A31" t="s">
        <v>31</v>
      </c>
      <c r="B31" s="1">
        <v>45273</v>
      </c>
      <c r="C31" s="2">
        <v>0.88194444444444453</v>
      </c>
      <c r="D31" t="s">
        <v>51</v>
      </c>
      <c r="E31" t="s">
        <v>19</v>
      </c>
      <c r="F31" t="s">
        <v>7</v>
      </c>
      <c r="G31" t="s">
        <v>62</v>
      </c>
      <c r="H31" t="s">
        <v>77</v>
      </c>
    </row>
    <row r="32" spans="1:16" x14ac:dyDescent="0.25">
      <c r="A32" t="s">
        <v>31</v>
      </c>
      <c r="B32" s="1">
        <v>45273</v>
      </c>
      <c r="C32" s="2">
        <v>0.88888888888888884</v>
      </c>
      <c r="D32" t="s">
        <v>52</v>
      </c>
      <c r="E32" t="s">
        <v>28</v>
      </c>
      <c r="F32" t="s">
        <v>27</v>
      </c>
      <c r="G32" t="s">
        <v>60</v>
      </c>
      <c r="H32" t="s">
        <v>77</v>
      </c>
      <c r="I32" t="s">
        <v>86</v>
      </c>
    </row>
    <row r="33" spans="1:9" x14ac:dyDescent="0.25">
      <c r="A33" t="s">
        <v>31</v>
      </c>
      <c r="B33" s="1">
        <v>45273</v>
      </c>
      <c r="C33" s="2">
        <v>0.92361111111111116</v>
      </c>
      <c r="D33" t="s">
        <v>22</v>
      </c>
      <c r="E33" t="s">
        <v>30</v>
      </c>
      <c r="F33" t="s">
        <v>29</v>
      </c>
      <c r="G33" t="s">
        <v>70</v>
      </c>
      <c r="H33" t="s">
        <v>77</v>
      </c>
    </row>
    <row r="34" spans="1:9" x14ac:dyDescent="0.25">
      <c r="A34" t="s">
        <v>31</v>
      </c>
      <c r="B34" s="1">
        <v>45273</v>
      </c>
      <c r="C34" s="2">
        <v>0.92708333333333337</v>
      </c>
      <c r="D34" t="s">
        <v>10</v>
      </c>
      <c r="E34" t="s">
        <v>35</v>
      </c>
      <c r="F34" t="s">
        <v>34</v>
      </c>
      <c r="G34" t="s">
        <v>69</v>
      </c>
      <c r="H34" t="s">
        <v>77</v>
      </c>
    </row>
    <row r="35" spans="1:9" ht="15.75" thickBot="1" x14ac:dyDescent="0.3">
      <c r="A35" s="12" t="s">
        <v>31</v>
      </c>
      <c r="B35" s="13">
        <v>45273</v>
      </c>
      <c r="C35" s="14">
        <v>0.92708333333333337</v>
      </c>
      <c r="D35" s="12" t="s">
        <v>15</v>
      </c>
      <c r="E35" s="12" t="s">
        <v>37</v>
      </c>
      <c r="F35" s="12" t="s">
        <v>33</v>
      </c>
      <c r="G35" s="12" t="s">
        <v>67</v>
      </c>
      <c r="H35" t="s">
        <v>77</v>
      </c>
    </row>
    <row r="36" spans="1:9" x14ac:dyDescent="0.25">
      <c r="A36" t="s">
        <v>40</v>
      </c>
      <c r="B36" s="1">
        <v>45274</v>
      </c>
      <c r="C36" s="2">
        <v>0.88194444444444453</v>
      </c>
      <c r="D36" t="s">
        <v>52</v>
      </c>
      <c r="E36" t="s">
        <v>26</v>
      </c>
      <c r="F36" t="s">
        <v>25</v>
      </c>
      <c r="G36" t="s">
        <v>61</v>
      </c>
    </row>
    <row r="37" spans="1:9" ht="15.75" thickBot="1" x14ac:dyDescent="0.3">
      <c r="A37" s="12" t="s">
        <v>40</v>
      </c>
      <c r="B37" s="13">
        <v>45274</v>
      </c>
      <c r="C37" s="14">
        <v>0.92708333333333337</v>
      </c>
      <c r="D37" s="12" t="s">
        <v>10</v>
      </c>
      <c r="E37" s="12" t="s">
        <v>41</v>
      </c>
      <c r="F37" s="12" t="s">
        <v>36</v>
      </c>
      <c r="G37" s="12" t="s">
        <v>63</v>
      </c>
    </row>
    <row r="38" spans="1:9" x14ac:dyDescent="0.25">
      <c r="A38" t="s">
        <v>3</v>
      </c>
      <c r="B38" s="1">
        <v>45277</v>
      </c>
      <c r="C38" s="2">
        <v>0.83333333333333337</v>
      </c>
      <c r="D38" t="s">
        <v>4</v>
      </c>
      <c r="E38" t="s">
        <v>32</v>
      </c>
      <c r="F38" t="s">
        <v>38</v>
      </c>
      <c r="G38" t="s">
        <v>62</v>
      </c>
    </row>
    <row r="39" spans="1:9" x14ac:dyDescent="0.25">
      <c r="A39" t="s">
        <v>3</v>
      </c>
      <c r="B39" s="1">
        <v>45277</v>
      </c>
      <c r="C39" s="2">
        <v>0.89583333333333337</v>
      </c>
      <c r="D39" t="s">
        <v>4</v>
      </c>
      <c r="E39" t="s">
        <v>7</v>
      </c>
      <c r="F39" t="s">
        <v>14</v>
      </c>
      <c r="G39" t="s">
        <v>62</v>
      </c>
    </row>
    <row r="40" spans="1:9" x14ac:dyDescent="0.25">
      <c r="A40" t="s">
        <v>3</v>
      </c>
      <c r="B40" s="1">
        <v>45277</v>
      </c>
      <c r="C40" s="2">
        <v>0.875</v>
      </c>
      <c r="D40" t="s">
        <v>22</v>
      </c>
      <c r="E40" t="s">
        <v>18</v>
      </c>
      <c r="F40" t="s">
        <v>6</v>
      </c>
      <c r="G40" t="s">
        <v>68</v>
      </c>
    </row>
    <row r="41" spans="1:9" x14ac:dyDescent="0.25">
      <c r="A41" t="s">
        <v>3</v>
      </c>
      <c r="B41" s="1">
        <v>45277</v>
      </c>
      <c r="C41" s="2">
        <v>0.86458333333333337</v>
      </c>
      <c r="D41" t="s">
        <v>10</v>
      </c>
      <c r="E41" t="s">
        <v>45</v>
      </c>
      <c r="F41" t="s">
        <v>39</v>
      </c>
      <c r="G41" t="s">
        <v>60</v>
      </c>
    </row>
    <row r="42" spans="1:9" x14ac:dyDescent="0.25">
      <c r="A42" t="s">
        <v>3</v>
      </c>
      <c r="B42" s="1">
        <v>45277</v>
      </c>
      <c r="C42" s="2">
        <v>0.92708333333333337</v>
      </c>
      <c r="D42" t="s">
        <v>10</v>
      </c>
      <c r="E42" t="s">
        <v>48</v>
      </c>
      <c r="F42" t="s">
        <v>44</v>
      </c>
      <c r="G42" t="s">
        <v>60</v>
      </c>
    </row>
    <row r="43" spans="1:9" ht="15.75" thickBot="1" x14ac:dyDescent="0.3">
      <c r="A43" s="12" t="s">
        <v>3</v>
      </c>
      <c r="B43" s="13">
        <v>45277</v>
      </c>
      <c r="C43" s="14">
        <v>0.90625</v>
      </c>
      <c r="D43" s="12" t="s">
        <v>15</v>
      </c>
      <c r="E43" s="12" t="s">
        <v>12</v>
      </c>
      <c r="F43" s="12" t="s">
        <v>8</v>
      </c>
      <c r="G43" s="12" t="s">
        <v>64</v>
      </c>
      <c r="H43" s="21" t="s">
        <v>90</v>
      </c>
    </row>
    <row r="44" spans="1:9" x14ac:dyDescent="0.25">
      <c r="A44" t="s">
        <v>1</v>
      </c>
      <c r="B44" s="1">
        <v>45278</v>
      </c>
      <c r="C44" s="2">
        <v>0.86111111111111116</v>
      </c>
      <c r="D44" t="s">
        <v>51</v>
      </c>
      <c r="E44" t="s">
        <v>42</v>
      </c>
      <c r="F44" t="s">
        <v>46</v>
      </c>
      <c r="G44" t="s">
        <v>66</v>
      </c>
      <c r="H44" t="s">
        <v>96</v>
      </c>
      <c r="I44" t="s">
        <v>97</v>
      </c>
    </row>
    <row r="45" spans="1:9" x14ac:dyDescent="0.25">
      <c r="A45" t="s">
        <v>1</v>
      </c>
      <c r="B45" s="1">
        <v>45278</v>
      </c>
      <c r="C45" s="2">
        <v>0.88888888888888884</v>
      </c>
      <c r="D45" t="s">
        <v>52</v>
      </c>
      <c r="E45" t="s">
        <v>13</v>
      </c>
      <c r="F45" t="s">
        <v>19</v>
      </c>
      <c r="G45" t="s">
        <v>61</v>
      </c>
      <c r="I45" t="s">
        <v>97</v>
      </c>
    </row>
    <row r="46" spans="1:9" x14ac:dyDescent="0.25">
      <c r="A46" t="s">
        <v>1</v>
      </c>
      <c r="B46" s="1">
        <v>45278</v>
      </c>
      <c r="C46" s="2">
        <v>0.92361111111111116</v>
      </c>
      <c r="D46" t="s">
        <v>22</v>
      </c>
      <c r="E46" t="s">
        <v>47</v>
      </c>
      <c r="F46" t="s">
        <v>49</v>
      </c>
      <c r="G46" t="s">
        <v>68</v>
      </c>
      <c r="I46" t="s">
        <v>97</v>
      </c>
    </row>
    <row r="47" spans="1:9" x14ac:dyDescent="0.25">
      <c r="A47" t="s">
        <v>1</v>
      </c>
      <c r="B47" s="1">
        <v>45278</v>
      </c>
      <c r="C47" s="2">
        <v>0.92708333333333337</v>
      </c>
      <c r="D47" t="s">
        <v>10</v>
      </c>
      <c r="E47" t="s">
        <v>43</v>
      </c>
      <c r="F47" t="s">
        <v>50</v>
      </c>
      <c r="G47" t="s">
        <v>69</v>
      </c>
      <c r="I47" t="s">
        <v>97</v>
      </c>
    </row>
    <row r="48" spans="1:9" ht="15.75" thickBot="1" x14ac:dyDescent="0.3">
      <c r="A48" s="12" t="s">
        <v>1</v>
      </c>
      <c r="B48" s="13">
        <v>45278</v>
      </c>
      <c r="C48" s="14">
        <v>0.92708333333333337</v>
      </c>
      <c r="D48" s="12" t="s">
        <v>15</v>
      </c>
      <c r="E48" s="12" t="s">
        <v>9</v>
      </c>
      <c r="F48" s="12" t="s">
        <v>11</v>
      </c>
      <c r="G48" s="12" t="s">
        <v>64</v>
      </c>
      <c r="I48" t="s">
        <v>97</v>
      </c>
    </row>
    <row r="49" spans="1:9" ht="15.75" thickBot="1" x14ac:dyDescent="0.3">
      <c r="A49" s="15" t="s">
        <v>5</v>
      </c>
      <c r="B49" s="16">
        <v>45279</v>
      </c>
      <c r="C49" s="17">
        <v>0.92708333333333337</v>
      </c>
      <c r="D49" s="15" t="s">
        <v>10</v>
      </c>
      <c r="E49" s="15" t="s">
        <v>16</v>
      </c>
      <c r="F49" s="15" t="s">
        <v>23</v>
      </c>
      <c r="G49" s="15" t="s">
        <v>64</v>
      </c>
      <c r="I49" t="s">
        <v>97</v>
      </c>
    </row>
    <row r="50" spans="1:9" x14ac:dyDescent="0.25">
      <c r="A50" t="s">
        <v>31</v>
      </c>
      <c r="B50" s="1">
        <v>45280</v>
      </c>
      <c r="C50" s="2">
        <v>0.88194444444444453</v>
      </c>
      <c r="D50" t="s">
        <v>51</v>
      </c>
      <c r="E50" t="s">
        <v>29</v>
      </c>
      <c r="F50" t="s">
        <v>27</v>
      </c>
      <c r="G50" t="s">
        <v>66</v>
      </c>
      <c r="H50" t="s">
        <v>87</v>
      </c>
      <c r="I50" t="s">
        <v>97</v>
      </c>
    </row>
    <row r="51" spans="1:9" x14ac:dyDescent="0.25">
      <c r="A51" t="s">
        <v>31</v>
      </c>
      <c r="B51" s="1">
        <v>45280</v>
      </c>
      <c r="C51" s="2">
        <v>0.88888888888888884</v>
      </c>
      <c r="D51" t="s">
        <v>52</v>
      </c>
      <c r="E51" t="s">
        <v>25</v>
      </c>
      <c r="F51" t="s">
        <v>34</v>
      </c>
      <c r="G51" t="s">
        <v>64</v>
      </c>
      <c r="H51" t="s">
        <v>87</v>
      </c>
      <c r="I51" t="s">
        <v>97</v>
      </c>
    </row>
    <row r="52" spans="1:9" x14ac:dyDescent="0.25">
      <c r="A52" t="s">
        <v>31</v>
      </c>
      <c r="B52" s="1">
        <v>45280</v>
      </c>
      <c r="C52" s="2">
        <v>0.92361111111111116</v>
      </c>
      <c r="D52" t="s">
        <v>22</v>
      </c>
      <c r="E52" t="s">
        <v>21</v>
      </c>
      <c r="F52" t="s">
        <v>17</v>
      </c>
      <c r="G52" t="s">
        <v>68</v>
      </c>
      <c r="H52" t="s">
        <v>87</v>
      </c>
      <c r="I52" t="s">
        <v>97</v>
      </c>
    </row>
    <row r="53" spans="1:9" x14ac:dyDescent="0.25">
      <c r="A53" t="s">
        <v>31</v>
      </c>
      <c r="B53" s="1">
        <v>45280</v>
      </c>
      <c r="C53" s="2">
        <v>0.92708333333333337</v>
      </c>
      <c r="D53" t="s">
        <v>10</v>
      </c>
      <c r="E53" t="s">
        <v>20</v>
      </c>
      <c r="F53" t="s">
        <v>24</v>
      </c>
      <c r="G53" t="s">
        <v>69</v>
      </c>
      <c r="H53" t="s">
        <v>87</v>
      </c>
      <c r="I53" t="s">
        <v>97</v>
      </c>
    </row>
    <row r="54" spans="1:9" ht="15.75" thickBot="1" x14ac:dyDescent="0.3">
      <c r="A54" s="12" t="s">
        <v>31</v>
      </c>
      <c r="B54" s="13">
        <v>45280</v>
      </c>
      <c r="C54" s="14">
        <v>0.92708333333333337</v>
      </c>
      <c r="D54" s="12" t="s">
        <v>15</v>
      </c>
      <c r="E54" s="12" t="s">
        <v>26</v>
      </c>
      <c r="F54" s="12" t="s">
        <v>35</v>
      </c>
      <c r="G54" s="12" t="s">
        <v>67</v>
      </c>
      <c r="H54" t="s">
        <v>87</v>
      </c>
      <c r="I54" t="s">
        <v>97</v>
      </c>
    </row>
    <row r="55" spans="1:9" x14ac:dyDescent="0.25">
      <c r="A55" t="s">
        <v>40</v>
      </c>
      <c r="B55" s="1">
        <v>45281</v>
      </c>
      <c r="C55" s="2">
        <v>0.88194444444444453</v>
      </c>
      <c r="D55" t="s">
        <v>52</v>
      </c>
      <c r="E55" t="s">
        <v>30</v>
      </c>
      <c r="F55" t="s">
        <v>28</v>
      </c>
      <c r="G55" t="s">
        <v>61</v>
      </c>
      <c r="H55" t="s">
        <v>87</v>
      </c>
    </row>
  </sheetData>
  <dataValidations count="1">
    <dataValidation type="list" allowBlank="1" showInputMessage="1" showErrorMessage="1" sqref="G2:G55">
      <formula1>$L$4:$L$17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opLeftCell="A65" workbookViewId="0">
      <selection activeCell="G76" sqref="G76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8.85546875" bestFit="1" customWidth="1"/>
    <col min="4" max="4" width="14.5703125" customWidth="1"/>
    <col min="5" max="6" width="28.140625" bestFit="1" customWidth="1"/>
    <col min="9" max="9" width="10.28515625" bestFit="1" customWidth="1"/>
    <col min="15" max="15" width="10.140625" bestFit="1" customWidth="1"/>
  </cols>
  <sheetData>
    <row r="1" spans="1:17" ht="15.75" thickBot="1" x14ac:dyDescent="0.3">
      <c r="A1" s="12" t="s">
        <v>5</v>
      </c>
      <c r="B1" s="13">
        <v>45293</v>
      </c>
      <c r="C1" s="14">
        <v>0.92708333333333337</v>
      </c>
      <c r="D1" s="12" t="s">
        <v>10</v>
      </c>
      <c r="E1" s="22" t="s">
        <v>33</v>
      </c>
      <c r="F1" s="22" t="s">
        <v>41</v>
      </c>
      <c r="G1" s="12" t="s">
        <v>64</v>
      </c>
      <c r="H1" t="s">
        <v>97</v>
      </c>
      <c r="J1" t="s">
        <v>100</v>
      </c>
    </row>
    <row r="2" spans="1:17" x14ac:dyDescent="0.25">
      <c r="A2" t="s">
        <v>31</v>
      </c>
      <c r="B2" s="1">
        <v>45294</v>
      </c>
      <c r="C2" s="2">
        <v>0.88194444444444453</v>
      </c>
      <c r="D2" t="s">
        <v>93</v>
      </c>
      <c r="E2" s="5" t="s">
        <v>36</v>
      </c>
      <c r="F2" s="5" t="s">
        <v>42</v>
      </c>
      <c r="G2" t="s">
        <v>66</v>
      </c>
      <c r="H2" t="s">
        <v>97</v>
      </c>
    </row>
    <row r="3" spans="1:17" x14ac:dyDescent="0.25">
      <c r="A3" t="s">
        <v>31</v>
      </c>
      <c r="B3" s="1">
        <v>45294</v>
      </c>
      <c r="C3" s="2">
        <v>0.88888888888888884</v>
      </c>
      <c r="D3" t="s">
        <v>94</v>
      </c>
      <c r="E3" s="5" t="s">
        <v>38</v>
      </c>
      <c r="F3" s="5" t="s">
        <v>45</v>
      </c>
      <c r="G3" t="s">
        <v>64</v>
      </c>
      <c r="H3" t="s">
        <v>97</v>
      </c>
      <c r="M3" t="s">
        <v>59</v>
      </c>
      <c r="N3" t="s">
        <v>74</v>
      </c>
      <c r="O3" t="s">
        <v>75</v>
      </c>
      <c r="P3" t="s">
        <v>95</v>
      </c>
    </row>
    <row r="4" spans="1:17" x14ac:dyDescent="0.25">
      <c r="A4" t="s">
        <v>31</v>
      </c>
      <c r="B4" s="1">
        <v>45294</v>
      </c>
      <c r="C4" s="2">
        <v>0.92361111111111116</v>
      </c>
      <c r="D4" t="s">
        <v>22</v>
      </c>
      <c r="E4" s="5" t="s">
        <v>50</v>
      </c>
      <c r="F4" s="5" t="s">
        <v>47</v>
      </c>
      <c r="G4" t="s">
        <v>68</v>
      </c>
      <c r="H4" t="s">
        <v>97</v>
      </c>
      <c r="L4" s="9" t="s">
        <v>60</v>
      </c>
      <c r="M4" s="9">
        <v>11</v>
      </c>
      <c r="N4" s="9">
        <v>16</v>
      </c>
      <c r="O4" s="9">
        <v>6</v>
      </c>
      <c r="P4" s="9">
        <f>COUNTIF($G$1:$G$79,L4)</f>
        <v>16</v>
      </c>
      <c r="Q4" s="9">
        <f>SUM(M4:P4)</f>
        <v>49</v>
      </c>
    </row>
    <row r="5" spans="1:17" x14ac:dyDescent="0.25">
      <c r="A5" t="s">
        <v>31</v>
      </c>
      <c r="B5" s="1">
        <v>45294</v>
      </c>
      <c r="C5" s="2">
        <v>0.92708333333333337</v>
      </c>
      <c r="D5" t="s">
        <v>10</v>
      </c>
      <c r="E5" s="5" t="s">
        <v>7</v>
      </c>
      <c r="F5" s="5" t="s">
        <v>13</v>
      </c>
      <c r="G5" t="s">
        <v>69</v>
      </c>
      <c r="H5" t="s">
        <v>97</v>
      </c>
      <c r="L5" s="9" t="s">
        <v>61</v>
      </c>
      <c r="M5" s="9">
        <v>10</v>
      </c>
      <c r="N5" s="9">
        <v>11</v>
      </c>
      <c r="O5" s="9">
        <v>7</v>
      </c>
      <c r="P5" s="9">
        <f t="shared" ref="P5:P17" si="0">COUNTIF($G$1:$G$79,L5)</f>
        <v>11</v>
      </c>
      <c r="Q5" s="9">
        <f t="shared" ref="Q5:Q17" si="1">SUM(M5:P5)</f>
        <v>39</v>
      </c>
    </row>
    <row r="6" spans="1:17" ht="15.75" thickBot="1" x14ac:dyDescent="0.3">
      <c r="A6" s="12" t="s">
        <v>31</v>
      </c>
      <c r="B6" s="13">
        <v>45294</v>
      </c>
      <c r="C6" s="14">
        <v>0.92708333333333337</v>
      </c>
      <c r="D6" s="12" t="s">
        <v>15</v>
      </c>
      <c r="E6" s="22" t="s">
        <v>44</v>
      </c>
      <c r="F6" s="22" t="s">
        <v>49</v>
      </c>
      <c r="G6" s="12" t="s">
        <v>67</v>
      </c>
      <c r="H6" t="s">
        <v>97</v>
      </c>
      <c r="I6" t="s">
        <v>101</v>
      </c>
      <c r="L6" s="9" t="s">
        <v>62</v>
      </c>
      <c r="M6" s="9">
        <v>1</v>
      </c>
      <c r="N6" s="9">
        <v>6</v>
      </c>
      <c r="O6" s="9">
        <v>6</v>
      </c>
      <c r="P6" s="9">
        <f t="shared" si="0"/>
        <v>3</v>
      </c>
      <c r="Q6" s="9">
        <f t="shared" si="1"/>
        <v>16</v>
      </c>
    </row>
    <row r="7" spans="1:17" x14ac:dyDescent="0.25">
      <c r="A7" t="s">
        <v>40</v>
      </c>
      <c r="B7" s="1">
        <v>45295</v>
      </c>
      <c r="C7" s="2">
        <v>0.88194444444444453</v>
      </c>
      <c r="D7" t="s">
        <v>94</v>
      </c>
      <c r="E7" s="5" t="s">
        <v>39</v>
      </c>
      <c r="F7" s="5" t="s">
        <v>32</v>
      </c>
      <c r="G7" t="s">
        <v>64</v>
      </c>
      <c r="H7" t="s">
        <v>97</v>
      </c>
      <c r="L7" s="9" t="s">
        <v>63</v>
      </c>
      <c r="M7" s="9">
        <v>8</v>
      </c>
      <c r="N7" s="9">
        <v>9</v>
      </c>
      <c r="O7" s="9">
        <v>7</v>
      </c>
      <c r="P7" s="9">
        <f t="shared" si="0"/>
        <v>11</v>
      </c>
      <c r="Q7" s="9">
        <f t="shared" si="1"/>
        <v>35</v>
      </c>
    </row>
    <row r="8" spans="1:17" ht="15.75" thickBot="1" x14ac:dyDescent="0.3">
      <c r="A8" s="12" t="s">
        <v>40</v>
      </c>
      <c r="B8" s="13">
        <v>45295</v>
      </c>
      <c r="C8" s="14">
        <v>0.92708333333333337</v>
      </c>
      <c r="D8" s="12" t="s">
        <v>10</v>
      </c>
      <c r="E8" s="22" t="s">
        <v>46</v>
      </c>
      <c r="F8" s="22" t="s">
        <v>37</v>
      </c>
      <c r="G8" s="12" t="s">
        <v>63</v>
      </c>
      <c r="H8" t="s">
        <v>97</v>
      </c>
      <c r="L8" s="9" t="s">
        <v>64</v>
      </c>
      <c r="M8" s="9">
        <v>1</v>
      </c>
      <c r="N8" s="9">
        <v>2</v>
      </c>
      <c r="O8" s="9">
        <v>4</v>
      </c>
      <c r="P8" s="9">
        <f t="shared" si="0"/>
        <v>4</v>
      </c>
      <c r="Q8" s="9">
        <f t="shared" si="1"/>
        <v>11</v>
      </c>
    </row>
    <row r="9" spans="1:17" x14ac:dyDescent="0.25">
      <c r="A9" t="s">
        <v>3</v>
      </c>
      <c r="B9" s="1">
        <v>45298</v>
      </c>
      <c r="C9" s="2">
        <v>0.83333333333333337</v>
      </c>
      <c r="D9" t="s">
        <v>4</v>
      </c>
      <c r="E9" s="5" t="s">
        <v>24</v>
      </c>
      <c r="F9" s="5" t="s">
        <v>16</v>
      </c>
      <c r="G9" t="s">
        <v>60</v>
      </c>
      <c r="H9" t="s">
        <v>97</v>
      </c>
      <c r="I9" t="s">
        <v>98</v>
      </c>
      <c r="L9" s="10" t="s">
        <v>65</v>
      </c>
      <c r="M9" s="9">
        <v>0</v>
      </c>
      <c r="N9" s="9">
        <v>2</v>
      </c>
      <c r="O9" s="9">
        <v>0</v>
      </c>
      <c r="P9" s="9">
        <f t="shared" si="0"/>
        <v>2</v>
      </c>
      <c r="Q9" s="9">
        <f t="shared" si="1"/>
        <v>4</v>
      </c>
    </row>
    <row r="10" spans="1:17" x14ac:dyDescent="0.25">
      <c r="A10" t="s">
        <v>3</v>
      </c>
      <c r="B10" s="1">
        <v>45298</v>
      </c>
      <c r="C10" s="2">
        <v>0.89583333333333337</v>
      </c>
      <c r="D10" t="s">
        <v>4</v>
      </c>
      <c r="E10" s="5" t="s">
        <v>9</v>
      </c>
      <c r="F10" s="5" t="s">
        <v>8</v>
      </c>
      <c r="G10" t="s">
        <v>60</v>
      </c>
      <c r="H10" t="s">
        <v>97</v>
      </c>
      <c r="I10" t="s">
        <v>98</v>
      </c>
      <c r="L10" s="10" t="s">
        <v>66</v>
      </c>
      <c r="M10" s="9">
        <v>0</v>
      </c>
      <c r="N10" s="9">
        <v>0</v>
      </c>
      <c r="O10" s="9">
        <v>3</v>
      </c>
      <c r="P10" s="9">
        <f t="shared" si="0"/>
        <v>6</v>
      </c>
      <c r="Q10" s="9">
        <f t="shared" si="1"/>
        <v>9</v>
      </c>
    </row>
    <row r="11" spans="1:17" x14ac:dyDescent="0.25">
      <c r="A11" t="s">
        <v>3</v>
      </c>
      <c r="B11" s="1">
        <v>45298</v>
      </c>
      <c r="C11" s="2">
        <v>0.875</v>
      </c>
      <c r="D11" t="s">
        <v>22</v>
      </c>
      <c r="E11" s="5" t="s">
        <v>17</v>
      </c>
      <c r="F11" s="5" t="s">
        <v>20</v>
      </c>
      <c r="G11" t="s">
        <v>69</v>
      </c>
      <c r="H11" t="s">
        <v>97</v>
      </c>
      <c r="I11" t="s">
        <v>98</v>
      </c>
      <c r="L11" s="10" t="s">
        <v>67</v>
      </c>
      <c r="M11" s="9">
        <v>3</v>
      </c>
      <c r="N11" s="9">
        <v>3</v>
      </c>
      <c r="O11" s="9">
        <v>3</v>
      </c>
      <c r="P11" s="9">
        <f t="shared" si="0"/>
        <v>5</v>
      </c>
      <c r="Q11" s="9">
        <f t="shared" si="1"/>
        <v>14</v>
      </c>
    </row>
    <row r="12" spans="1:17" x14ac:dyDescent="0.25">
      <c r="A12" t="s">
        <v>3</v>
      </c>
      <c r="B12" s="1">
        <v>45298</v>
      </c>
      <c r="C12" s="2">
        <v>0.86458333333333337</v>
      </c>
      <c r="D12" t="s">
        <v>10</v>
      </c>
      <c r="E12" s="5" t="s">
        <v>28</v>
      </c>
      <c r="F12" s="5" t="s">
        <v>29</v>
      </c>
      <c r="G12" t="s">
        <v>66</v>
      </c>
      <c r="H12" t="s">
        <v>97</v>
      </c>
      <c r="I12" t="s">
        <v>98</v>
      </c>
      <c r="L12" s="10" t="s">
        <v>68</v>
      </c>
      <c r="M12" s="9">
        <v>7</v>
      </c>
      <c r="N12" s="9">
        <v>10</v>
      </c>
      <c r="O12" s="9">
        <v>8</v>
      </c>
      <c r="P12" s="9">
        <f t="shared" si="0"/>
        <v>11</v>
      </c>
      <c r="Q12" s="9">
        <f t="shared" si="1"/>
        <v>36</v>
      </c>
    </row>
    <row r="13" spans="1:17" x14ac:dyDescent="0.25">
      <c r="A13" t="s">
        <v>3</v>
      </c>
      <c r="B13" s="1">
        <v>45298</v>
      </c>
      <c r="C13" s="2">
        <v>0.92708333333333337</v>
      </c>
      <c r="D13" t="s">
        <v>10</v>
      </c>
      <c r="E13" t="s">
        <v>14</v>
      </c>
      <c r="F13" t="s">
        <v>18</v>
      </c>
      <c r="G13" t="s">
        <v>66</v>
      </c>
      <c r="H13" t="s">
        <v>97</v>
      </c>
      <c r="I13" t="s">
        <v>98</v>
      </c>
      <c r="L13" s="11" t="s">
        <v>69</v>
      </c>
      <c r="M13" s="9">
        <v>3</v>
      </c>
      <c r="N13" s="9">
        <v>7</v>
      </c>
      <c r="O13" s="9">
        <v>6</v>
      </c>
      <c r="P13" s="9">
        <f t="shared" si="0"/>
        <v>8</v>
      </c>
      <c r="Q13" s="9">
        <f t="shared" si="1"/>
        <v>24</v>
      </c>
    </row>
    <row r="14" spans="1:17" ht="15.75" thickBot="1" x14ac:dyDescent="0.3">
      <c r="A14" s="12" t="s">
        <v>3</v>
      </c>
      <c r="B14" s="13">
        <v>45298</v>
      </c>
      <c r="C14" s="14">
        <v>0.90625</v>
      </c>
      <c r="D14" s="12" t="s">
        <v>15</v>
      </c>
      <c r="E14" s="12" t="s">
        <v>48</v>
      </c>
      <c r="F14" s="12" t="s">
        <v>43</v>
      </c>
      <c r="G14" s="12" t="s">
        <v>62</v>
      </c>
      <c r="H14" t="s">
        <v>97</v>
      </c>
      <c r="I14" t="s">
        <v>98</v>
      </c>
      <c r="L14" s="10" t="s">
        <v>70</v>
      </c>
      <c r="M14" s="9">
        <v>2</v>
      </c>
      <c r="N14" s="9">
        <v>5</v>
      </c>
      <c r="O14" s="9">
        <v>4</v>
      </c>
      <c r="P14" s="9">
        <f t="shared" si="0"/>
        <v>0</v>
      </c>
      <c r="Q14" s="9">
        <f t="shared" si="1"/>
        <v>11</v>
      </c>
    </row>
    <row r="15" spans="1:17" x14ac:dyDescent="0.25">
      <c r="A15" t="s">
        <v>1</v>
      </c>
      <c r="B15" s="1">
        <v>45299</v>
      </c>
      <c r="C15" s="2">
        <v>0.86111111111111116</v>
      </c>
      <c r="D15" t="s">
        <v>93</v>
      </c>
      <c r="E15" t="s">
        <v>23</v>
      </c>
      <c r="F15" t="s">
        <v>21</v>
      </c>
      <c r="G15" t="s">
        <v>66</v>
      </c>
      <c r="L15" s="10" t="s">
        <v>71</v>
      </c>
      <c r="M15" s="9">
        <v>0</v>
      </c>
      <c r="N15" s="9">
        <v>0</v>
      </c>
      <c r="O15" s="9">
        <v>0</v>
      </c>
      <c r="P15" s="9">
        <f t="shared" si="0"/>
        <v>0</v>
      </c>
      <c r="Q15" s="9">
        <f t="shared" si="1"/>
        <v>0</v>
      </c>
    </row>
    <row r="16" spans="1:17" x14ac:dyDescent="0.25">
      <c r="A16" t="s">
        <v>1</v>
      </c>
      <c r="B16" s="1">
        <v>45299</v>
      </c>
      <c r="C16" s="2">
        <v>0.88888888888888884</v>
      </c>
      <c r="D16" t="s">
        <v>94</v>
      </c>
      <c r="E16" t="s">
        <v>11</v>
      </c>
      <c r="F16" t="s">
        <v>12</v>
      </c>
      <c r="G16" t="s">
        <v>61</v>
      </c>
      <c r="H16" t="s">
        <v>90</v>
      </c>
      <c r="L16" s="10" t="s">
        <v>72</v>
      </c>
      <c r="M16" s="9">
        <v>0</v>
      </c>
      <c r="N16" s="9">
        <v>0</v>
      </c>
      <c r="O16" s="9">
        <v>0</v>
      </c>
      <c r="P16" s="9">
        <f t="shared" si="0"/>
        <v>0</v>
      </c>
      <c r="Q16" s="9">
        <f t="shared" si="1"/>
        <v>0</v>
      </c>
    </row>
    <row r="17" spans="1:17" x14ac:dyDescent="0.25">
      <c r="A17" t="s">
        <v>1</v>
      </c>
      <c r="B17" s="1">
        <v>45299</v>
      </c>
      <c r="C17" s="2">
        <v>0.92361111111111116</v>
      </c>
      <c r="D17" t="s">
        <v>22</v>
      </c>
      <c r="E17" t="s">
        <v>19</v>
      </c>
      <c r="F17" t="s">
        <v>6</v>
      </c>
      <c r="G17" t="s">
        <v>68</v>
      </c>
      <c r="L17" s="10" t="s">
        <v>73</v>
      </c>
      <c r="M17" s="9">
        <v>0</v>
      </c>
      <c r="N17" s="9">
        <v>0</v>
      </c>
      <c r="O17" s="9">
        <v>0</v>
      </c>
      <c r="P17" s="9">
        <f t="shared" si="0"/>
        <v>0</v>
      </c>
      <c r="Q17" s="9">
        <f t="shared" si="1"/>
        <v>0</v>
      </c>
    </row>
    <row r="18" spans="1:17" x14ac:dyDescent="0.25">
      <c r="A18" t="s">
        <v>1</v>
      </c>
      <c r="B18" s="1">
        <v>45299</v>
      </c>
      <c r="C18" s="2">
        <v>0.92708333333333337</v>
      </c>
      <c r="D18" t="s">
        <v>10</v>
      </c>
      <c r="E18" t="s">
        <v>27</v>
      </c>
      <c r="F18" t="s">
        <v>30</v>
      </c>
      <c r="G18" t="s">
        <v>69</v>
      </c>
    </row>
    <row r="19" spans="1:17" ht="15.75" thickBot="1" x14ac:dyDescent="0.3">
      <c r="A19" s="12" t="s">
        <v>1</v>
      </c>
      <c r="B19" s="13">
        <v>45299</v>
      </c>
      <c r="C19" s="14">
        <v>0.92708333333333337</v>
      </c>
      <c r="D19" s="12" t="s">
        <v>15</v>
      </c>
      <c r="E19" s="12" t="s">
        <v>35</v>
      </c>
      <c r="F19" s="12" t="s">
        <v>25</v>
      </c>
      <c r="G19" s="12" t="s">
        <v>60</v>
      </c>
    </row>
    <row r="20" spans="1:17" ht="15.75" thickBot="1" x14ac:dyDescent="0.3">
      <c r="A20" s="15" t="s">
        <v>5</v>
      </c>
      <c r="B20" s="16">
        <v>45300</v>
      </c>
      <c r="C20" s="17">
        <v>0.92708333333333337</v>
      </c>
      <c r="D20" s="15" t="s">
        <v>10</v>
      </c>
      <c r="E20" s="15" t="s">
        <v>34</v>
      </c>
      <c r="F20" s="15" t="s">
        <v>26</v>
      </c>
      <c r="G20" s="15" t="s">
        <v>61</v>
      </c>
    </row>
    <row r="21" spans="1:17" x14ac:dyDescent="0.25">
      <c r="A21" t="s">
        <v>31</v>
      </c>
      <c r="B21" s="1">
        <v>45301</v>
      </c>
      <c r="C21" s="2">
        <v>0.88194444444444453</v>
      </c>
      <c r="D21" t="s">
        <v>93</v>
      </c>
      <c r="E21" t="s">
        <v>33</v>
      </c>
      <c r="F21" t="s">
        <v>32</v>
      </c>
      <c r="G21" t="s">
        <v>66</v>
      </c>
    </row>
    <row r="22" spans="1:17" x14ac:dyDescent="0.25">
      <c r="A22" t="s">
        <v>31</v>
      </c>
      <c r="B22" s="1">
        <v>45301</v>
      </c>
      <c r="C22" s="2">
        <v>0.88888888888888884</v>
      </c>
      <c r="D22" t="s">
        <v>94</v>
      </c>
      <c r="E22" t="s">
        <v>37</v>
      </c>
      <c r="F22" t="s">
        <v>36</v>
      </c>
      <c r="G22" t="s">
        <v>63</v>
      </c>
    </row>
    <row r="23" spans="1:17" x14ac:dyDescent="0.25">
      <c r="A23" t="s">
        <v>31</v>
      </c>
      <c r="B23" s="1">
        <v>45301</v>
      </c>
      <c r="C23" s="2">
        <v>0.92361111111111116</v>
      </c>
      <c r="D23" t="s">
        <v>22</v>
      </c>
      <c r="E23" t="s">
        <v>46</v>
      </c>
      <c r="F23" t="s">
        <v>45</v>
      </c>
      <c r="G23" t="s">
        <v>68</v>
      </c>
    </row>
    <row r="24" spans="1:17" x14ac:dyDescent="0.25">
      <c r="A24" t="s">
        <v>31</v>
      </c>
      <c r="B24" s="1">
        <v>45301</v>
      </c>
      <c r="C24" s="2">
        <v>0.92708333333333337</v>
      </c>
      <c r="D24" t="s">
        <v>10</v>
      </c>
      <c r="E24" t="s">
        <v>39</v>
      </c>
      <c r="F24" t="s">
        <v>38</v>
      </c>
      <c r="G24" t="s">
        <v>69</v>
      </c>
    </row>
    <row r="25" spans="1:17" ht="15.75" thickBot="1" x14ac:dyDescent="0.3">
      <c r="A25" s="12" t="s">
        <v>31</v>
      </c>
      <c r="B25" s="13">
        <v>45301</v>
      </c>
      <c r="C25" s="14">
        <v>0.92708333333333337</v>
      </c>
      <c r="D25" s="12" t="s">
        <v>15</v>
      </c>
      <c r="E25" s="12" t="s">
        <v>13</v>
      </c>
      <c r="F25" s="12" t="s">
        <v>14</v>
      </c>
      <c r="G25" s="12" t="s">
        <v>67</v>
      </c>
    </row>
    <row r="26" spans="1:17" x14ac:dyDescent="0.25">
      <c r="A26" t="s">
        <v>40</v>
      </c>
      <c r="B26" s="1">
        <v>45302</v>
      </c>
      <c r="C26" s="2">
        <v>0.88194444444444453</v>
      </c>
      <c r="D26" t="s">
        <v>94</v>
      </c>
      <c r="E26" t="s">
        <v>42</v>
      </c>
      <c r="F26" t="s">
        <v>41</v>
      </c>
      <c r="G26" t="s">
        <v>63</v>
      </c>
    </row>
    <row r="27" spans="1:17" ht="15.75" thickBot="1" x14ac:dyDescent="0.3">
      <c r="A27" s="12" t="s">
        <v>40</v>
      </c>
      <c r="B27" s="13">
        <v>45302</v>
      </c>
      <c r="C27" s="14">
        <v>0.92708333333333337</v>
      </c>
      <c r="D27" s="12" t="s">
        <v>10</v>
      </c>
      <c r="E27" s="12" t="s">
        <v>6</v>
      </c>
      <c r="F27" s="12" t="s">
        <v>7</v>
      </c>
      <c r="G27" s="12" t="s">
        <v>66</v>
      </c>
    </row>
    <row r="28" spans="1:17" x14ac:dyDescent="0.25">
      <c r="A28" t="s">
        <v>3</v>
      </c>
      <c r="B28" s="1">
        <v>45305</v>
      </c>
      <c r="C28" s="2">
        <v>0.83333333333333337</v>
      </c>
      <c r="D28" t="s">
        <v>4</v>
      </c>
      <c r="E28" t="s">
        <v>50</v>
      </c>
      <c r="F28" t="s">
        <v>48</v>
      </c>
      <c r="G28" t="s">
        <v>62</v>
      </c>
      <c r="H28" t="s">
        <v>99</v>
      </c>
    </row>
    <row r="29" spans="1:17" x14ac:dyDescent="0.25">
      <c r="A29" t="s">
        <v>3</v>
      </c>
      <c r="B29" s="1">
        <v>45305</v>
      </c>
      <c r="C29" s="2">
        <v>0.89583333333333337</v>
      </c>
      <c r="D29" t="s">
        <v>4</v>
      </c>
      <c r="E29" t="s">
        <v>45</v>
      </c>
      <c r="F29" t="s">
        <v>32</v>
      </c>
      <c r="G29" t="s">
        <v>62</v>
      </c>
      <c r="H29" t="s">
        <v>99</v>
      </c>
    </row>
    <row r="30" spans="1:17" x14ac:dyDescent="0.25">
      <c r="A30" t="s">
        <v>3</v>
      </c>
      <c r="B30" s="1">
        <v>45305</v>
      </c>
      <c r="C30" s="2">
        <v>0.875</v>
      </c>
      <c r="D30" t="s">
        <v>22</v>
      </c>
      <c r="E30" t="s">
        <v>34</v>
      </c>
      <c r="F30" t="s">
        <v>27</v>
      </c>
      <c r="G30" t="s">
        <v>68</v>
      </c>
      <c r="H30" t="s">
        <v>99</v>
      </c>
      <c r="I30" t="s">
        <v>101</v>
      </c>
    </row>
    <row r="31" spans="1:17" x14ac:dyDescent="0.25">
      <c r="A31" t="s">
        <v>3</v>
      </c>
      <c r="B31" s="1">
        <v>45305</v>
      </c>
      <c r="C31" s="2">
        <v>0.86458333333333337</v>
      </c>
      <c r="D31" t="s">
        <v>10</v>
      </c>
      <c r="E31" t="s">
        <v>47</v>
      </c>
      <c r="F31" t="s">
        <v>44</v>
      </c>
      <c r="G31" t="s">
        <v>60</v>
      </c>
      <c r="H31" t="s">
        <v>99</v>
      </c>
    </row>
    <row r="32" spans="1:17" x14ac:dyDescent="0.25">
      <c r="A32" t="s">
        <v>3</v>
      </c>
      <c r="B32" s="1">
        <v>45305</v>
      </c>
      <c r="C32" s="2">
        <v>0.92708333333333337</v>
      </c>
      <c r="D32" t="s">
        <v>10</v>
      </c>
      <c r="E32" t="s">
        <v>11</v>
      </c>
      <c r="F32" t="s">
        <v>8</v>
      </c>
      <c r="G32" t="s">
        <v>60</v>
      </c>
      <c r="H32" t="s">
        <v>99</v>
      </c>
    </row>
    <row r="33" spans="1:8" ht="15.75" thickBot="1" x14ac:dyDescent="0.3">
      <c r="A33" s="12" t="s">
        <v>3</v>
      </c>
      <c r="B33" s="13">
        <v>45305</v>
      </c>
      <c r="C33" s="14">
        <v>0.90625</v>
      </c>
      <c r="D33" s="12" t="s">
        <v>15</v>
      </c>
      <c r="E33" s="12" t="s">
        <v>30</v>
      </c>
      <c r="F33" s="12" t="s">
        <v>26</v>
      </c>
      <c r="G33" s="12" t="s">
        <v>61</v>
      </c>
      <c r="H33" t="s">
        <v>99</v>
      </c>
    </row>
    <row r="34" spans="1:8" x14ac:dyDescent="0.25">
      <c r="A34" t="s">
        <v>1</v>
      </c>
      <c r="B34" s="1">
        <v>45306</v>
      </c>
      <c r="C34" s="2">
        <v>0.86111111111111116</v>
      </c>
      <c r="D34" t="s">
        <v>93</v>
      </c>
      <c r="E34" t="s">
        <v>49</v>
      </c>
      <c r="F34" t="s">
        <v>43</v>
      </c>
      <c r="G34" t="s">
        <v>60</v>
      </c>
    </row>
    <row r="35" spans="1:8" x14ac:dyDescent="0.25">
      <c r="A35" t="s">
        <v>1</v>
      </c>
      <c r="B35" s="1">
        <v>45306</v>
      </c>
      <c r="C35" s="2">
        <v>0.92361111111111116</v>
      </c>
      <c r="D35" t="s">
        <v>93</v>
      </c>
      <c r="E35" t="s">
        <v>23</v>
      </c>
      <c r="F35" t="s">
        <v>24</v>
      </c>
      <c r="G35" t="s">
        <v>60</v>
      </c>
    </row>
    <row r="36" spans="1:8" x14ac:dyDescent="0.25">
      <c r="A36" t="s">
        <v>1</v>
      </c>
      <c r="B36" s="1">
        <v>45306</v>
      </c>
      <c r="C36" s="2">
        <v>0.88888888888888884</v>
      </c>
      <c r="D36" t="s">
        <v>94</v>
      </c>
      <c r="E36" t="s">
        <v>35</v>
      </c>
      <c r="F36" t="s">
        <v>28</v>
      </c>
      <c r="G36" t="s">
        <v>61</v>
      </c>
    </row>
    <row r="37" spans="1:8" x14ac:dyDescent="0.25">
      <c r="A37" t="s">
        <v>1</v>
      </c>
      <c r="B37" s="1">
        <v>45306</v>
      </c>
      <c r="C37" s="2">
        <v>0.92361111111111116</v>
      </c>
      <c r="D37" t="s">
        <v>22</v>
      </c>
      <c r="E37" t="s">
        <v>18</v>
      </c>
      <c r="F37" t="s">
        <v>19</v>
      </c>
      <c r="G37" t="s">
        <v>68</v>
      </c>
    </row>
    <row r="38" spans="1:8" x14ac:dyDescent="0.25">
      <c r="A38" t="s">
        <v>1</v>
      </c>
      <c r="B38" s="1">
        <v>45306</v>
      </c>
      <c r="C38" s="2">
        <v>0.92708333333333337</v>
      </c>
      <c r="D38" t="s">
        <v>10</v>
      </c>
      <c r="E38" t="s">
        <v>12</v>
      </c>
      <c r="F38" t="s">
        <v>9</v>
      </c>
      <c r="G38" t="s">
        <v>69</v>
      </c>
    </row>
    <row r="39" spans="1:8" ht="15.75" thickBot="1" x14ac:dyDescent="0.3">
      <c r="A39" s="12" t="s">
        <v>1</v>
      </c>
      <c r="B39" s="13">
        <v>45306</v>
      </c>
      <c r="C39" s="14">
        <v>0.92708333333333337</v>
      </c>
      <c r="D39" s="12" t="s">
        <v>15</v>
      </c>
      <c r="E39" s="12" t="s">
        <v>16</v>
      </c>
      <c r="F39" s="12" t="s">
        <v>17</v>
      </c>
      <c r="G39" s="12" t="s">
        <v>67</v>
      </c>
    </row>
    <row r="40" spans="1:8" ht="15.75" thickBot="1" x14ac:dyDescent="0.3">
      <c r="A40" s="15" t="s">
        <v>5</v>
      </c>
      <c r="B40" s="16">
        <v>45307</v>
      </c>
      <c r="C40" s="17">
        <v>0.92708333333333337</v>
      </c>
      <c r="D40" s="15" t="s">
        <v>10</v>
      </c>
      <c r="E40" s="15" t="s">
        <v>29</v>
      </c>
      <c r="F40" s="15" t="s">
        <v>25</v>
      </c>
      <c r="G40" s="15" t="s">
        <v>63</v>
      </c>
    </row>
    <row r="41" spans="1:8" x14ac:dyDescent="0.25">
      <c r="A41" t="s">
        <v>31</v>
      </c>
      <c r="B41" s="1">
        <v>45308</v>
      </c>
      <c r="C41" s="2">
        <v>0.88194444444444453</v>
      </c>
      <c r="D41" t="s">
        <v>93</v>
      </c>
      <c r="E41" t="s">
        <v>33</v>
      </c>
      <c r="F41" t="s">
        <v>46</v>
      </c>
      <c r="G41" t="s">
        <v>63</v>
      </c>
    </row>
    <row r="42" spans="1:8" x14ac:dyDescent="0.25">
      <c r="A42" t="s">
        <v>31</v>
      </c>
      <c r="B42" s="1">
        <v>45308</v>
      </c>
      <c r="C42" s="2">
        <v>0.88888888888888884</v>
      </c>
      <c r="D42" t="s">
        <v>94</v>
      </c>
      <c r="E42" t="s">
        <v>41</v>
      </c>
      <c r="F42" t="s">
        <v>39</v>
      </c>
      <c r="G42" t="s">
        <v>60</v>
      </c>
    </row>
    <row r="43" spans="1:8" x14ac:dyDescent="0.25">
      <c r="A43" t="s">
        <v>31</v>
      </c>
      <c r="B43" s="1">
        <v>45308</v>
      </c>
      <c r="C43" s="2">
        <v>0.92361111111111116</v>
      </c>
      <c r="D43" t="s">
        <v>22</v>
      </c>
      <c r="E43" t="s">
        <v>36</v>
      </c>
      <c r="F43" t="s">
        <v>38</v>
      </c>
      <c r="G43" t="s">
        <v>68</v>
      </c>
    </row>
    <row r="44" spans="1:8" x14ac:dyDescent="0.25">
      <c r="A44" t="s">
        <v>31</v>
      </c>
      <c r="B44" s="1">
        <v>45308</v>
      </c>
      <c r="C44" s="2">
        <v>0.92708333333333337</v>
      </c>
      <c r="D44" t="s">
        <v>10</v>
      </c>
      <c r="E44" t="s">
        <v>20</v>
      </c>
      <c r="F44" t="s">
        <v>21</v>
      </c>
      <c r="G44" t="s">
        <v>69</v>
      </c>
    </row>
    <row r="45" spans="1:8" ht="15.75" thickBot="1" x14ac:dyDescent="0.3">
      <c r="A45" s="12" t="s">
        <v>31</v>
      </c>
      <c r="B45" s="13">
        <v>45308</v>
      </c>
      <c r="C45" s="14">
        <v>0.92708333333333337</v>
      </c>
      <c r="D45" s="12" t="s">
        <v>15</v>
      </c>
      <c r="E45" s="12" t="s">
        <v>42</v>
      </c>
      <c r="F45" s="12" t="s">
        <v>37</v>
      </c>
      <c r="G45" s="12" t="s">
        <v>67</v>
      </c>
    </row>
    <row r="46" spans="1:8" x14ac:dyDescent="0.25">
      <c r="A46" t="s">
        <v>40</v>
      </c>
      <c r="B46" s="1">
        <v>45309</v>
      </c>
      <c r="C46" s="2">
        <v>0.88194444444444453</v>
      </c>
      <c r="D46" t="s">
        <v>94</v>
      </c>
      <c r="E46" t="s">
        <v>47</v>
      </c>
      <c r="F46" t="s">
        <v>48</v>
      </c>
      <c r="G46" t="s">
        <v>64</v>
      </c>
    </row>
    <row r="47" spans="1:8" ht="15.75" thickBot="1" x14ac:dyDescent="0.3">
      <c r="A47" s="12" t="s">
        <v>40</v>
      </c>
      <c r="B47" s="13">
        <v>45309</v>
      </c>
      <c r="C47" s="14">
        <v>0.92708333333333337</v>
      </c>
      <c r="D47" s="12" t="s">
        <v>10</v>
      </c>
      <c r="E47" s="12" t="s">
        <v>49</v>
      </c>
      <c r="F47" s="12" t="s">
        <v>50</v>
      </c>
      <c r="G47" s="12" t="s">
        <v>60</v>
      </c>
    </row>
    <row r="48" spans="1:8" x14ac:dyDescent="0.25">
      <c r="A48" t="s">
        <v>3</v>
      </c>
      <c r="B48" s="1">
        <v>45312</v>
      </c>
      <c r="C48" s="2">
        <v>0.83333333333333337</v>
      </c>
      <c r="D48" t="s">
        <v>4</v>
      </c>
      <c r="E48" t="s">
        <v>19</v>
      </c>
      <c r="F48" t="s">
        <v>14</v>
      </c>
      <c r="G48" t="s">
        <v>63</v>
      </c>
    </row>
    <row r="49" spans="1:7" x14ac:dyDescent="0.25">
      <c r="A49" t="s">
        <v>3</v>
      </c>
      <c r="B49" s="1">
        <v>45312</v>
      </c>
      <c r="C49" s="2">
        <v>0.89583333333333337</v>
      </c>
      <c r="D49" t="s">
        <v>4</v>
      </c>
      <c r="E49" t="s">
        <v>8</v>
      </c>
      <c r="F49" t="s">
        <v>12</v>
      </c>
      <c r="G49" t="s">
        <v>63</v>
      </c>
    </row>
    <row r="50" spans="1:7" x14ac:dyDescent="0.25">
      <c r="A50" t="s">
        <v>3</v>
      </c>
      <c r="B50" s="1">
        <v>45312</v>
      </c>
      <c r="C50" s="2">
        <v>0.875</v>
      </c>
      <c r="D50" t="s">
        <v>22</v>
      </c>
      <c r="E50" t="s">
        <v>7</v>
      </c>
      <c r="F50" t="s">
        <v>18</v>
      </c>
      <c r="G50" t="s">
        <v>68</v>
      </c>
    </row>
    <row r="51" spans="1:7" x14ac:dyDescent="0.25">
      <c r="A51" t="s">
        <v>3</v>
      </c>
      <c r="B51" s="1">
        <v>45312</v>
      </c>
      <c r="C51" s="2">
        <v>0.86458333333333337</v>
      </c>
      <c r="D51" t="s">
        <v>10</v>
      </c>
      <c r="E51" t="s">
        <v>13</v>
      </c>
      <c r="F51" t="s">
        <v>6</v>
      </c>
      <c r="G51" t="s">
        <v>61</v>
      </c>
    </row>
    <row r="52" spans="1:7" x14ac:dyDescent="0.25">
      <c r="A52" t="s">
        <v>3</v>
      </c>
      <c r="B52" s="1">
        <v>45312</v>
      </c>
      <c r="C52" s="2">
        <v>0.92708333333333337</v>
      </c>
      <c r="D52" t="s">
        <v>10</v>
      </c>
      <c r="E52" t="s">
        <v>16</v>
      </c>
      <c r="F52" t="s">
        <v>20</v>
      </c>
      <c r="G52" t="s">
        <v>61</v>
      </c>
    </row>
    <row r="53" spans="1:7" ht="15.75" thickBot="1" x14ac:dyDescent="0.3">
      <c r="A53" s="12" t="s">
        <v>3</v>
      </c>
      <c r="B53" s="13">
        <v>45312</v>
      </c>
      <c r="C53" s="14">
        <v>0.90625</v>
      </c>
      <c r="D53" s="12" t="s">
        <v>15</v>
      </c>
      <c r="E53" s="12" t="s">
        <v>43</v>
      </c>
      <c r="F53" s="12" t="s">
        <v>44</v>
      </c>
      <c r="G53" s="12" t="s">
        <v>60</v>
      </c>
    </row>
    <row r="54" spans="1:7" x14ac:dyDescent="0.25">
      <c r="A54" t="s">
        <v>1</v>
      </c>
      <c r="B54" s="1">
        <v>45313</v>
      </c>
      <c r="C54" s="2">
        <v>0.88888888888888884</v>
      </c>
      <c r="D54" t="s">
        <v>94</v>
      </c>
      <c r="E54" t="s">
        <v>91</v>
      </c>
    </row>
    <row r="55" spans="1:7" x14ac:dyDescent="0.25">
      <c r="A55" t="s">
        <v>1</v>
      </c>
      <c r="B55" s="1">
        <v>45313</v>
      </c>
      <c r="C55" s="2">
        <v>0.92361111111111116</v>
      </c>
      <c r="D55" t="s">
        <v>22</v>
      </c>
      <c r="E55" t="s">
        <v>17</v>
      </c>
      <c r="F55" t="s">
        <v>23</v>
      </c>
      <c r="G55" t="s">
        <v>68</v>
      </c>
    </row>
    <row r="56" spans="1:7" x14ac:dyDescent="0.25">
      <c r="A56" t="s">
        <v>1</v>
      </c>
      <c r="B56" s="1">
        <v>45313</v>
      </c>
      <c r="C56" s="2">
        <v>0.92708333333333337</v>
      </c>
      <c r="D56" t="s">
        <v>10</v>
      </c>
      <c r="E56" t="s">
        <v>21</v>
      </c>
      <c r="F56" t="s">
        <v>24</v>
      </c>
      <c r="G56" t="s">
        <v>69</v>
      </c>
    </row>
    <row r="57" spans="1:7" ht="15.75" thickBot="1" x14ac:dyDescent="0.3">
      <c r="A57" s="12" t="s">
        <v>1</v>
      </c>
      <c r="B57" s="13">
        <v>45313</v>
      </c>
      <c r="C57" s="14">
        <v>0.92708333333333337</v>
      </c>
      <c r="D57" s="12" t="s">
        <v>15</v>
      </c>
      <c r="E57" s="12" t="s">
        <v>11</v>
      </c>
      <c r="F57" s="12" t="s">
        <v>9</v>
      </c>
      <c r="G57" s="12" t="s">
        <v>60</v>
      </c>
    </row>
    <row r="58" spans="1:7" ht="15.75" thickBot="1" x14ac:dyDescent="0.3">
      <c r="A58" s="12" t="s">
        <v>5</v>
      </c>
      <c r="B58" s="13">
        <v>45314</v>
      </c>
      <c r="C58" s="14">
        <v>0.92708333333333337</v>
      </c>
      <c r="D58" s="12" t="s">
        <v>10</v>
      </c>
      <c r="E58" s="12" t="s">
        <v>26</v>
      </c>
      <c r="F58" s="12" t="s">
        <v>29</v>
      </c>
      <c r="G58" s="12" t="s">
        <v>60</v>
      </c>
    </row>
    <row r="59" spans="1:7" x14ac:dyDescent="0.25">
      <c r="A59" t="s">
        <v>31</v>
      </c>
      <c r="B59" s="1">
        <v>45315</v>
      </c>
      <c r="C59" s="2">
        <v>0.88194444444444453</v>
      </c>
      <c r="D59" t="s">
        <v>93</v>
      </c>
      <c r="E59" t="s">
        <v>38</v>
      </c>
      <c r="F59" t="s">
        <v>41</v>
      </c>
      <c r="G59" t="s">
        <v>61</v>
      </c>
    </row>
    <row r="60" spans="1:7" x14ac:dyDescent="0.25">
      <c r="A60" t="s">
        <v>31</v>
      </c>
      <c r="B60" s="1">
        <v>45315</v>
      </c>
      <c r="C60" s="2">
        <v>0.88888888888888884</v>
      </c>
      <c r="D60" t="s">
        <v>94</v>
      </c>
      <c r="E60" t="s">
        <v>46</v>
      </c>
      <c r="F60" t="s">
        <v>36</v>
      </c>
      <c r="G60" t="s">
        <v>63</v>
      </c>
    </row>
    <row r="61" spans="1:7" x14ac:dyDescent="0.25">
      <c r="A61" t="s">
        <v>31</v>
      </c>
      <c r="B61" s="1">
        <v>45315</v>
      </c>
      <c r="C61" s="2">
        <v>0.92361111111111116</v>
      </c>
      <c r="D61" t="s">
        <v>22</v>
      </c>
      <c r="E61" t="s">
        <v>37</v>
      </c>
      <c r="F61" t="s">
        <v>32</v>
      </c>
      <c r="G61" t="s">
        <v>68</v>
      </c>
    </row>
    <row r="62" spans="1:7" x14ac:dyDescent="0.25">
      <c r="A62" t="s">
        <v>31</v>
      </c>
      <c r="B62" s="1">
        <v>45315</v>
      </c>
      <c r="C62" s="2">
        <v>0.92708333333333337</v>
      </c>
      <c r="D62" t="s">
        <v>10</v>
      </c>
      <c r="E62" t="s">
        <v>35</v>
      </c>
      <c r="F62" t="s">
        <v>30</v>
      </c>
      <c r="G62" t="s">
        <v>69</v>
      </c>
    </row>
    <row r="63" spans="1:7" ht="15.75" thickBot="1" x14ac:dyDescent="0.3">
      <c r="A63" s="12" t="s">
        <v>31</v>
      </c>
      <c r="B63" s="13">
        <v>45315</v>
      </c>
      <c r="C63" s="14">
        <v>0.92708333333333337</v>
      </c>
      <c r="D63" s="12" t="s">
        <v>15</v>
      </c>
      <c r="E63" s="12" t="s">
        <v>34</v>
      </c>
      <c r="F63" s="12" t="s">
        <v>28</v>
      </c>
      <c r="G63" s="12" t="s">
        <v>67</v>
      </c>
    </row>
    <row r="64" spans="1:7" x14ac:dyDescent="0.25">
      <c r="A64" t="s">
        <v>40</v>
      </c>
      <c r="B64" s="1">
        <v>45316</v>
      </c>
      <c r="C64" s="2">
        <v>0.88194444444444453</v>
      </c>
      <c r="D64" t="s">
        <v>94</v>
      </c>
      <c r="E64" t="s">
        <v>25</v>
      </c>
      <c r="F64" t="s">
        <v>27</v>
      </c>
      <c r="G64" t="s">
        <v>61</v>
      </c>
    </row>
    <row r="65" spans="1:8" ht="15.75" thickBot="1" x14ac:dyDescent="0.3">
      <c r="A65" s="12" t="s">
        <v>40</v>
      </c>
      <c r="B65" s="13">
        <v>45316</v>
      </c>
      <c r="C65" s="14">
        <v>0.92708333333333337</v>
      </c>
      <c r="D65" s="12" t="s">
        <v>10</v>
      </c>
      <c r="E65" s="12" t="s">
        <v>45</v>
      </c>
      <c r="F65" s="12" t="s">
        <v>33</v>
      </c>
      <c r="G65" s="12" t="s">
        <v>63</v>
      </c>
    </row>
    <row r="66" spans="1:8" x14ac:dyDescent="0.25">
      <c r="A66" t="s">
        <v>3</v>
      </c>
      <c r="B66" s="1">
        <v>45319</v>
      </c>
      <c r="C66" s="2">
        <v>0.83333333333333337</v>
      </c>
      <c r="D66" t="s">
        <v>4</v>
      </c>
      <c r="E66" t="s">
        <v>8</v>
      </c>
      <c r="F66" t="s">
        <v>9</v>
      </c>
      <c r="G66" t="s">
        <v>60</v>
      </c>
    </row>
    <row r="67" spans="1:8" x14ac:dyDescent="0.25">
      <c r="A67" t="s">
        <v>3</v>
      </c>
      <c r="B67" s="1">
        <v>45319</v>
      </c>
      <c r="C67" s="2">
        <v>0.89583333333333337</v>
      </c>
      <c r="D67" t="s">
        <v>4</v>
      </c>
      <c r="E67" t="s">
        <v>48</v>
      </c>
      <c r="F67" t="s">
        <v>49</v>
      </c>
      <c r="G67" t="s">
        <v>60</v>
      </c>
    </row>
    <row r="68" spans="1:8" x14ac:dyDescent="0.25">
      <c r="A68" t="s">
        <v>3</v>
      </c>
      <c r="B68" s="1">
        <v>45319</v>
      </c>
      <c r="C68" s="2">
        <v>0.875</v>
      </c>
      <c r="D68" t="s">
        <v>22</v>
      </c>
      <c r="E68" t="s">
        <v>44</v>
      </c>
      <c r="F68" t="s">
        <v>50</v>
      </c>
      <c r="G68" t="s">
        <v>68</v>
      </c>
    </row>
    <row r="69" spans="1:8" x14ac:dyDescent="0.25">
      <c r="A69" t="s">
        <v>3</v>
      </c>
      <c r="B69" s="1">
        <v>45319</v>
      </c>
      <c r="C69" s="2">
        <v>0.86458333333333337</v>
      </c>
      <c r="D69" t="s">
        <v>10</v>
      </c>
      <c r="E69" t="s">
        <v>24</v>
      </c>
      <c r="F69" t="s">
        <v>17</v>
      </c>
      <c r="G69" t="s">
        <v>61</v>
      </c>
    </row>
    <row r="70" spans="1:8" x14ac:dyDescent="0.25">
      <c r="A70" t="s">
        <v>3</v>
      </c>
      <c r="B70" s="1">
        <v>45319</v>
      </c>
      <c r="C70" s="2">
        <v>0.92708333333333337</v>
      </c>
      <c r="D70" t="s">
        <v>10</v>
      </c>
      <c r="E70" t="s">
        <v>47</v>
      </c>
      <c r="F70" t="s">
        <v>43</v>
      </c>
      <c r="G70" t="s">
        <v>61</v>
      </c>
    </row>
    <row r="71" spans="1:8" ht="15.75" thickBot="1" x14ac:dyDescent="0.3">
      <c r="A71" s="12" t="s">
        <v>3</v>
      </c>
      <c r="B71" s="13">
        <v>45319</v>
      </c>
      <c r="C71" s="14">
        <v>0.90625</v>
      </c>
      <c r="D71" s="12" t="s">
        <v>15</v>
      </c>
      <c r="E71" s="12" t="s">
        <v>29</v>
      </c>
      <c r="F71" s="12" t="s">
        <v>34</v>
      </c>
      <c r="G71" s="12" t="s">
        <v>65</v>
      </c>
    </row>
    <row r="72" spans="1:8" x14ac:dyDescent="0.25">
      <c r="A72" t="s">
        <v>1</v>
      </c>
      <c r="B72" s="1">
        <v>45320</v>
      </c>
      <c r="C72" s="2">
        <v>0.86111111111111116</v>
      </c>
      <c r="D72" t="s">
        <v>93</v>
      </c>
      <c r="E72" t="s">
        <v>39</v>
      </c>
      <c r="F72" t="s">
        <v>42</v>
      </c>
      <c r="G72" t="s">
        <v>60</v>
      </c>
      <c r="H72" t="s">
        <v>90</v>
      </c>
    </row>
    <row r="73" spans="1:8" x14ac:dyDescent="0.25">
      <c r="A73" t="s">
        <v>1</v>
      </c>
      <c r="B73" s="1">
        <v>45320</v>
      </c>
      <c r="C73" s="2">
        <v>0.88888888888888884</v>
      </c>
      <c r="D73" t="s">
        <v>94</v>
      </c>
      <c r="E73" t="s">
        <v>92</v>
      </c>
    </row>
    <row r="74" spans="1:8" x14ac:dyDescent="0.25">
      <c r="A74" t="s">
        <v>1</v>
      </c>
      <c r="B74" s="1">
        <v>45320</v>
      </c>
      <c r="C74" s="2">
        <v>0.92361111111111116</v>
      </c>
      <c r="D74" t="s">
        <v>22</v>
      </c>
      <c r="E74" t="s">
        <v>19</v>
      </c>
      <c r="F74" t="s">
        <v>7</v>
      </c>
      <c r="G74" t="s">
        <v>68</v>
      </c>
    </row>
    <row r="75" spans="1:8" x14ac:dyDescent="0.25">
      <c r="A75" t="s">
        <v>1</v>
      </c>
      <c r="B75" s="1">
        <v>45320</v>
      </c>
      <c r="C75" s="2">
        <v>0.92708333333333337</v>
      </c>
      <c r="D75" t="s">
        <v>10</v>
      </c>
      <c r="E75" t="s">
        <v>21</v>
      </c>
      <c r="F75" t="s">
        <v>16</v>
      </c>
      <c r="G75" t="s">
        <v>63</v>
      </c>
    </row>
    <row r="76" spans="1:8" ht="15.75" thickBot="1" x14ac:dyDescent="0.3">
      <c r="A76" s="12" t="s">
        <v>1</v>
      </c>
      <c r="B76" s="13">
        <v>45320</v>
      </c>
      <c r="C76" s="14">
        <v>0.92708333333333337</v>
      </c>
      <c r="D76" s="12" t="s">
        <v>15</v>
      </c>
      <c r="E76" s="12" t="s">
        <v>14</v>
      </c>
      <c r="F76" s="12" t="s">
        <v>6</v>
      </c>
      <c r="G76" s="12" t="s">
        <v>65</v>
      </c>
    </row>
    <row r="77" spans="1:8" ht="15.75" thickBot="1" x14ac:dyDescent="0.3">
      <c r="A77" s="12" t="s">
        <v>5</v>
      </c>
      <c r="B77" s="13">
        <v>45321</v>
      </c>
      <c r="C77" s="14">
        <v>0.92708333333333337</v>
      </c>
      <c r="D77" s="12" t="s">
        <v>10</v>
      </c>
      <c r="E77" s="12" t="s">
        <v>30</v>
      </c>
      <c r="F77" s="12" t="s">
        <v>25</v>
      </c>
      <c r="G77" s="12" t="s">
        <v>61</v>
      </c>
    </row>
    <row r="78" spans="1:8" x14ac:dyDescent="0.25">
      <c r="A78" t="s">
        <v>31</v>
      </c>
      <c r="B78" s="1">
        <v>45322</v>
      </c>
      <c r="C78" s="2">
        <v>0.88194444444444453</v>
      </c>
      <c r="D78" t="s">
        <v>93</v>
      </c>
      <c r="E78" t="s">
        <v>11</v>
      </c>
      <c r="F78" t="s">
        <v>12</v>
      </c>
      <c r="G78" t="s">
        <v>60</v>
      </c>
    </row>
    <row r="79" spans="1:8" x14ac:dyDescent="0.25">
      <c r="A79" t="s">
        <v>31</v>
      </c>
      <c r="B79" s="1">
        <v>45322</v>
      </c>
      <c r="C79" s="2">
        <v>0.88888888888888884</v>
      </c>
      <c r="D79" t="s">
        <v>94</v>
      </c>
      <c r="E79" t="s">
        <v>18</v>
      </c>
      <c r="F79" t="s">
        <v>13</v>
      </c>
      <c r="G79" t="s">
        <v>63</v>
      </c>
    </row>
    <row r="80" spans="1:8" x14ac:dyDescent="0.25">
      <c r="A80" t="s">
        <v>31</v>
      </c>
      <c r="B80" s="1">
        <v>45322</v>
      </c>
      <c r="C80" s="2">
        <v>0.92361111111111116</v>
      </c>
      <c r="D80" t="s">
        <v>22</v>
      </c>
      <c r="E80" t="s">
        <v>32</v>
      </c>
      <c r="F80" t="s">
        <v>46</v>
      </c>
      <c r="G80" t="s">
        <v>68</v>
      </c>
    </row>
    <row r="81" spans="1:7" x14ac:dyDescent="0.25">
      <c r="A81" t="s">
        <v>31</v>
      </c>
      <c r="B81" s="1">
        <v>45322</v>
      </c>
      <c r="C81" s="2">
        <v>0.92708333333333337</v>
      </c>
      <c r="D81" t="s">
        <v>10</v>
      </c>
      <c r="E81" t="s">
        <v>28</v>
      </c>
      <c r="F81" t="s">
        <v>26</v>
      </c>
      <c r="G81" t="s">
        <v>69</v>
      </c>
    </row>
    <row r="82" spans="1:7" x14ac:dyDescent="0.25">
      <c r="A82" t="s">
        <v>31</v>
      </c>
      <c r="B82" s="1">
        <v>45322</v>
      </c>
      <c r="C82" s="2">
        <v>0.92708333333333337</v>
      </c>
      <c r="D82" t="s">
        <v>15</v>
      </c>
      <c r="E82" t="s">
        <v>49</v>
      </c>
      <c r="F82" t="s">
        <v>47</v>
      </c>
      <c r="G82" t="s">
        <v>67</v>
      </c>
    </row>
  </sheetData>
  <dataValidations count="1">
    <dataValidation type="list" allowBlank="1" showInputMessage="1" showErrorMessage="1" sqref="G1:G82">
      <formula1>$L$4:$L$17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workbookViewId="0">
      <selection activeCell="H26" sqref="H26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8.85546875" bestFit="1" customWidth="1"/>
    <col min="4" max="4" width="14.5703125" bestFit="1" customWidth="1"/>
    <col min="5" max="6" width="28.140625" bestFit="1" customWidth="1"/>
    <col min="17" max="17" width="9.140625" style="27"/>
  </cols>
  <sheetData>
    <row r="1" spans="1:18" x14ac:dyDescent="0.25">
      <c r="A1" s="27" t="s">
        <v>40</v>
      </c>
      <c r="B1" s="28">
        <v>45323</v>
      </c>
      <c r="C1" s="29">
        <v>0.88194444444444453</v>
      </c>
      <c r="D1" s="27" t="s">
        <v>94</v>
      </c>
      <c r="E1" s="27" t="s">
        <v>20</v>
      </c>
      <c r="F1" s="27" t="s">
        <v>23</v>
      </c>
      <c r="G1" t="s">
        <v>61</v>
      </c>
      <c r="H1" t="s">
        <v>90</v>
      </c>
    </row>
    <row r="2" spans="1:18" ht="15.75" thickBot="1" x14ac:dyDescent="0.3">
      <c r="A2" s="12" t="s">
        <v>40</v>
      </c>
      <c r="B2" s="13">
        <v>45323</v>
      </c>
      <c r="C2" s="14">
        <v>0.92708333333333337</v>
      </c>
      <c r="D2" s="12" t="s">
        <v>10</v>
      </c>
      <c r="E2" s="12" t="s">
        <v>50</v>
      </c>
      <c r="F2" s="12" t="s">
        <v>43</v>
      </c>
      <c r="G2" s="12" t="s">
        <v>60</v>
      </c>
    </row>
    <row r="3" spans="1:18" x14ac:dyDescent="0.25">
      <c r="A3" s="27" t="s">
        <v>3</v>
      </c>
      <c r="B3" s="28">
        <v>45326</v>
      </c>
      <c r="C3" s="29">
        <v>0.83333333333333337</v>
      </c>
      <c r="D3" s="27" t="s">
        <v>4</v>
      </c>
      <c r="E3" s="27" t="s">
        <v>41</v>
      </c>
      <c r="F3" s="27" t="s">
        <v>45</v>
      </c>
      <c r="G3" s="27" t="s">
        <v>62</v>
      </c>
      <c r="L3" s="27"/>
      <c r="M3" s="27" t="s">
        <v>59</v>
      </c>
      <c r="N3" s="27" t="s">
        <v>74</v>
      </c>
      <c r="O3" s="27" t="s">
        <v>75</v>
      </c>
      <c r="P3" s="27" t="s">
        <v>95</v>
      </c>
      <c r="Q3" s="27" t="s">
        <v>129</v>
      </c>
      <c r="R3" s="27"/>
    </row>
    <row r="4" spans="1:18" x14ac:dyDescent="0.25">
      <c r="A4" s="27" t="s">
        <v>3</v>
      </c>
      <c r="B4" s="28">
        <v>45326</v>
      </c>
      <c r="C4" s="29">
        <v>0.89583333333333337</v>
      </c>
      <c r="D4" s="27" t="s">
        <v>4</v>
      </c>
      <c r="E4" s="27" t="s">
        <v>44</v>
      </c>
      <c r="F4" s="27" t="s">
        <v>48</v>
      </c>
      <c r="G4" s="27" t="s">
        <v>62</v>
      </c>
      <c r="L4" s="9" t="s">
        <v>60</v>
      </c>
      <c r="M4" s="9">
        <v>11</v>
      </c>
      <c r="N4" s="9">
        <v>16</v>
      </c>
      <c r="O4" s="9">
        <v>6</v>
      </c>
      <c r="P4" s="9">
        <v>16</v>
      </c>
      <c r="Q4" s="9">
        <f>COUNTIF($G$1:$G$79,L4)</f>
        <v>11</v>
      </c>
      <c r="R4" s="9">
        <f>SUM(M4:Q4)</f>
        <v>60</v>
      </c>
    </row>
    <row r="5" spans="1:18" x14ac:dyDescent="0.25">
      <c r="A5" s="27" t="s">
        <v>3</v>
      </c>
      <c r="B5" s="28">
        <v>45326</v>
      </c>
      <c r="C5" s="29">
        <v>0.875</v>
      </c>
      <c r="D5" s="27" t="s">
        <v>22</v>
      </c>
      <c r="E5" s="27" t="s">
        <v>38</v>
      </c>
      <c r="F5" s="27" t="s">
        <v>37</v>
      </c>
      <c r="G5" s="27" t="s">
        <v>68</v>
      </c>
      <c r="L5" s="9" t="s">
        <v>61</v>
      </c>
      <c r="M5" s="9">
        <v>10</v>
      </c>
      <c r="N5" s="9">
        <v>11</v>
      </c>
      <c r="O5" s="9">
        <v>7</v>
      </c>
      <c r="P5" s="9">
        <v>11</v>
      </c>
      <c r="Q5" s="9">
        <f t="shared" ref="Q5:Q14" si="0">COUNTIF($G$1:$G$79,L5)</f>
        <v>9</v>
      </c>
      <c r="R5" s="9">
        <f t="shared" ref="R5:R14" si="1">SUM(M5:Q5)</f>
        <v>48</v>
      </c>
    </row>
    <row r="6" spans="1:18" x14ac:dyDescent="0.25">
      <c r="A6" s="27" t="s">
        <v>3</v>
      </c>
      <c r="B6" s="28">
        <v>45326</v>
      </c>
      <c r="C6" s="29">
        <v>0.86458333333333337</v>
      </c>
      <c r="D6" s="27" t="s">
        <v>10</v>
      </c>
      <c r="E6" s="27" t="s">
        <v>35</v>
      </c>
      <c r="F6" s="27" t="s">
        <v>27</v>
      </c>
      <c r="G6" s="27" t="s">
        <v>60</v>
      </c>
      <c r="L6" s="9" t="s">
        <v>62</v>
      </c>
      <c r="M6" s="9">
        <v>1</v>
      </c>
      <c r="N6" s="9">
        <v>6</v>
      </c>
      <c r="O6" s="9">
        <v>6</v>
      </c>
      <c r="P6" s="9">
        <v>3</v>
      </c>
      <c r="Q6" s="9">
        <f t="shared" si="0"/>
        <v>2</v>
      </c>
      <c r="R6" s="9">
        <f t="shared" si="1"/>
        <v>18</v>
      </c>
    </row>
    <row r="7" spans="1:18" x14ac:dyDescent="0.25">
      <c r="A7" s="27" t="s">
        <v>3</v>
      </c>
      <c r="B7" s="28">
        <v>45326</v>
      </c>
      <c r="C7" s="29">
        <v>0.92708333333333337</v>
      </c>
      <c r="D7" s="27" t="s">
        <v>10</v>
      </c>
      <c r="E7" s="27" t="s">
        <v>36</v>
      </c>
      <c r="F7" s="27" t="s">
        <v>39</v>
      </c>
      <c r="G7" s="27" t="s">
        <v>60</v>
      </c>
      <c r="L7" s="9" t="s">
        <v>63</v>
      </c>
      <c r="M7" s="9">
        <v>8</v>
      </c>
      <c r="N7" s="9">
        <v>9</v>
      </c>
      <c r="O7" s="9">
        <v>7</v>
      </c>
      <c r="P7" s="9">
        <v>11</v>
      </c>
      <c r="Q7" s="9">
        <f t="shared" si="0"/>
        <v>6</v>
      </c>
      <c r="R7" s="9">
        <f t="shared" si="1"/>
        <v>41</v>
      </c>
    </row>
    <row r="8" spans="1:18" ht="15.75" thickBot="1" x14ac:dyDescent="0.3">
      <c r="A8" s="12" t="s">
        <v>3</v>
      </c>
      <c r="B8" s="13">
        <v>45326</v>
      </c>
      <c r="C8" s="14">
        <v>0.90625</v>
      </c>
      <c r="D8" s="12" t="s">
        <v>15</v>
      </c>
      <c r="E8" s="12" t="s">
        <v>19</v>
      </c>
      <c r="F8" s="12" t="s">
        <v>13</v>
      </c>
      <c r="G8" s="12" t="s">
        <v>65</v>
      </c>
      <c r="L8" s="9" t="s">
        <v>64</v>
      </c>
      <c r="M8" s="9">
        <v>1</v>
      </c>
      <c r="N8" s="9">
        <v>2</v>
      </c>
      <c r="O8" s="9">
        <v>4</v>
      </c>
      <c r="P8" s="9">
        <v>4</v>
      </c>
      <c r="Q8" s="9">
        <f t="shared" si="0"/>
        <v>0</v>
      </c>
      <c r="R8" s="9">
        <f t="shared" si="1"/>
        <v>11</v>
      </c>
    </row>
    <row r="9" spans="1:18" x14ac:dyDescent="0.25">
      <c r="A9" s="27" t="s">
        <v>1</v>
      </c>
      <c r="B9" s="28">
        <v>45327</v>
      </c>
      <c r="C9" s="29">
        <v>0.88888888888888884</v>
      </c>
      <c r="D9" s="36" t="s">
        <v>94</v>
      </c>
      <c r="E9" s="36" t="s">
        <v>105</v>
      </c>
      <c r="F9" s="36" t="s">
        <v>106</v>
      </c>
      <c r="G9" s="27"/>
      <c r="L9" s="10" t="s">
        <v>65</v>
      </c>
      <c r="M9" s="9">
        <v>0</v>
      </c>
      <c r="N9" s="9">
        <v>2</v>
      </c>
      <c r="O9" s="9">
        <v>0</v>
      </c>
      <c r="P9" s="9">
        <v>0</v>
      </c>
      <c r="Q9" s="9">
        <f t="shared" si="0"/>
        <v>1</v>
      </c>
      <c r="R9" s="9">
        <f t="shared" si="1"/>
        <v>3</v>
      </c>
    </row>
    <row r="10" spans="1:18" x14ac:dyDescent="0.25">
      <c r="A10" s="27" t="s">
        <v>1</v>
      </c>
      <c r="B10" s="28">
        <v>45327</v>
      </c>
      <c r="C10" s="29">
        <v>0.92361111111111116</v>
      </c>
      <c r="D10" s="27" t="s">
        <v>22</v>
      </c>
      <c r="E10" s="27" t="s">
        <v>42</v>
      </c>
      <c r="F10" s="27" t="s">
        <v>33</v>
      </c>
      <c r="G10" s="27" t="s">
        <v>68</v>
      </c>
      <c r="L10" s="10" t="s">
        <v>66</v>
      </c>
      <c r="M10" s="9">
        <v>0</v>
      </c>
      <c r="N10" s="9">
        <v>0</v>
      </c>
      <c r="O10" s="9">
        <v>3</v>
      </c>
      <c r="P10" s="9">
        <v>6</v>
      </c>
      <c r="Q10" s="9">
        <f t="shared" si="0"/>
        <v>0</v>
      </c>
      <c r="R10" s="9">
        <f t="shared" si="1"/>
        <v>9</v>
      </c>
    </row>
    <row r="11" spans="1:18" x14ac:dyDescent="0.25">
      <c r="A11" s="27" t="s">
        <v>1</v>
      </c>
      <c r="B11" s="28">
        <v>45327</v>
      </c>
      <c r="C11" s="29">
        <v>0.92708333333333337</v>
      </c>
      <c r="D11" s="27" t="s">
        <v>10</v>
      </c>
      <c r="E11" s="27" t="s">
        <v>12</v>
      </c>
      <c r="F11" s="27" t="s">
        <v>9</v>
      </c>
      <c r="G11" s="27" t="s">
        <v>69</v>
      </c>
      <c r="L11" s="10" t="s">
        <v>67</v>
      </c>
      <c r="M11" s="9">
        <v>3</v>
      </c>
      <c r="N11" s="9">
        <v>3</v>
      </c>
      <c r="O11" s="9">
        <v>3</v>
      </c>
      <c r="P11" s="9">
        <v>5</v>
      </c>
      <c r="Q11" s="9">
        <f t="shared" si="0"/>
        <v>4</v>
      </c>
      <c r="R11" s="9">
        <f t="shared" si="1"/>
        <v>18</v>
      </c>
    </row>
    <row r="12" spans="1:18" ht="15.75" thickBot="1" x14ac:dyDescent="0.3">
      <c r="A12" s="12" t="s">
        <v>1</v>
      </c>
      <c r="B12" s="13">
        <v>45327</v>
      </c>
      <c r="C12" s="14">
        <v>0.92708333333333337</v>
      </c>
      <c r="D12" s="12" t="s">
        <v>15</v>
      </c>
      <c r="E12" s="12" t="s">
        <v>8</v>
      </c>
      <c r="F12" s="12" t="s">
        <v>11</v>
      </c>
      <c r="G12" s="12" t="s">
        <v>61</v>
      </c>
      <c r="L12" s="10" t="s">
        <v>68</v>
      </c>
      <c r="M12" s="9">
        <v>7</v>
      </c>
      <c r="N12" s="9">
        <v>10</v>
      </c>
      <c r="O12" s="9">
        <v>8</v>
      </c>
      <c r="P12" s="9">
        <v>11</v>
      </c>
      <c r="Q12" s="9">
        <f t="shared" si="0"/>
        <v>9</v>
      </c>
      <c r="R12" s="9">
        <f t="shared" si="1"/>
        <v>45</v>
      </c>
    </row>
    <row r="13" spans="1:18" ht="15.75" thickBot="1" x14ac:dyDescent="0.3">
      <c r="A13" s="15" t="s">
        <v>5</v>
      </c>
      <c r="B13" s="16">
        <v>45328</v>
      </c>
      <c r="C13" s="17">
        <v>0.92708333333333337</v>
      </c>
      <c r="D13" s="15" t="s">
        <v>10</v>
      </c>
      <c r="E13" s="15" t="s">
        <v>6</v>
      </c>
      <c r="F13" s="15" t="s">
        <v>18</v>
      </c>
      <c r="G13" s="15" t="s">
        <v>63</v>
      </c>
      <c r="L13" s="11" t="s">
        <v>69</v>
      </c>
      <c r="M13" s="9">
        <v>3</v>
      </c>
      <c r="N13" s="9">
        <v>7</v>
      </c>
      <c r="O13" s="9">
        <v>6</v>
      </c>
      <c r="P13" s="9">
        <v>9</v>
      </c>
      <c r="Q13" s="9">
        <f t="shared" si="0"/>
        <v>6</v>
      </c>
      <c r="R13" s="9">
        <f t="shared" si="1"/>
        <v>31</v>
      </c>
    </row>
    <row r="14" spans="1:18" x14ac:dyDescent="0.25">
      <c r="A14" s="27" t="s">
        <v>31</v>
      </c>
      <c r="B14" s="28">
        <v>45329</v>
      </c>
      <c r="C14" s="29">
        <v>0.88194444444444453</v>
      </c>
      <c r="D14" s="27" t="s">
        <v>93</v>
      </c>
      <c r="E14" s="27" t="s">
        <v>14</v>
      </c>
      <c r="F14" s="27" t="s">
        <v>7</v>
      </c>
      <c r="G14" s="27" t="s">
        <v>60</v>
      </c>
      <c r="L14" s="10" t="s">
        <v>70</v>
      </c>
      <c r="M14" s="9">
        <v>2</v>
      </c>
      <c r="N14" s="9">
        <v>5</v>
      </c>
      <c r="O14" s="9">
        <v>4</v>
      </c>
      <c r="P14" s="9">
        <v>0</v>
      </c>
      <c r="Q14" s="9">
        <f t="shared" si="0"/>
        <v>1</v>
      </c>
      <c r="R14" s="9">
        <f t="shared" si="1"/>
        <v>12</v>
      </c>
    </row>
    <row r="15" spans="1:18" x14ac:dyDescent="0.25">
      <c r="A15" s="27" t="s">
        <v>31</v>
      </c>
      <c r="B15" s="28">
        <v>45329</v>
      </c>
      <c r="C15" s="29">
        <v>0.88888888888888884</v>
      </c>
      <c r="D15" s="27" t="s">
        <v>94</v>
      </c>
      <c r="E15" s="27" t="s">
        <v>23</v>
      </c>
      <c r="F15" s="27" t="s">
        <v>16</v>
      </c>
      <c r="G15" s="27" t="s">
        <v>61</v>
      </c>
      <c r="L15" s="41"/>
      <c r="M15" s="42"/>
      <c r="N15" s="42"/>
      <c r="O15" s="42"/>
      <c r="P15" s="42"/>
      <c r="Q15" s="42"/>
      <c r="R15" s="42"/>
    </row>
    <row r="16" spans="1:18" x14ac:dyDescent="0.25">
      <c r="A16" s="27" t="s">
        <v>31</v>
      </c>
      <c r="B16" s="28">
        <v>45329</v>
      </c>
      <c r="C16" s="29">
        <v>0.92361111111111116</v>
      </c>
      <c r="D16" s="27" t="s">
        <v>22</v>
      </c>
      <c r="E16" s="27" t="s">
        <v>24</v>
      </c>
      <c r="F16" s="27" t="s">
        <v>20</v>
      </c>
      <c r="G16" s="27" t="s">
        <v>68</v>
      </c>
      <c r="L16" s="41"/>
      <c r="M16" s="42"/>
      <c r="N16" s="42"/>
      <c r="O16" s="42"/>
      <c r="P16" s="42"/>
      <c r="Q16" s="42"/>
      <c r="R16" s="42"/>
    </row>
    <row r="17" spans="1:18" x14ac:dyDescent="0.25">
      <c r="A17" s="27" t="s">
        <v>31</v>
      </c>
      <c r="B17" s="28">
        <v>45329</v>
      </c>
      <c r="C17" s="29">
        <v>0.92708333333333337</v>
      </c>
      <c r="D17" s="27" t="s">
        <v>10</v>
      </c>
      <c r="E17" s="27" t="s">
        <v>35</v>
      </c>
      <c r="F17" s="27" t="s">
        <v>29</v>
      </c>
      <c r="G17" s="27" t="s">
        <v>70</v>
      </c>
      <c r="H17" t="s">
        <v>130</v>
      </c>
      <c r="L17" s="41"/>
      <c r="M17" s="42"/>
      <c r="N17" s="42"/>
      <c r="O17" s="42"/>
      <c r="P17" s="42"/>
      <c r="Q17" s="42"/>
      <c r="R17" s="42"/>
    </row>
    <row r="18" spans="1:18" ht="15.75" thickBot="1" x14ac:dyDescent="0.3">
      <c r="A18" s="12" t="s">
        <v>31</v>
      </c>
      <c r="B18" s="13">
        <v>45329</v>
      </c>
      <c r="C18" s="14">
        <v>0.92708333333333337</v>
      </c>
      <c r="D18" s="12" t="s">
        <v>15</v>
      </c>
      <c r="E18" s="12" t="s">
        <v>34</v>
      </c>
      <c r="F18" s="12" t="s">
        <v>30</v>
      </c>
      <c r="G18" s="12" t="s">
        <v>67</v>
      </c>
    </row>
    <row r="19" spans="1:18" x14ac:dyDescent="0.25">
      <c r="A19" s="27" t="s">
        <v>40</v>
      </c>
      <c r="B19" s="28">
        <v>45330</v>
      </c>
      <c r="C19" s="29">
        <v>0.88194444444444453</v>
      </c>
      <c r="D19" s="27" t="s">
        <v>94</v>
      </c>
      <c r="E19" s="27" t="s">
        <v>17</v>
      </c>
      <c r="F19" s="27" t="s">
        <v>21</v>
      </c>
      <c r="G19" s="27" t="s">
        <v>61</v>
      </c>
    </row>
    <row r="20" spans="1:18" ht="15.75" thickBot="1" x14ac:dyDescent="0.3">
      <c r="A20" s="12" t="s">
        <v>40</v>
      </c>
      <c r="B20" s="13">
        <v>45330</v>
      </c>
      <c r="C20" s="14">
        <v>0.92708333333333337</v>
      </c>
      <c r="D20" s="12" t="s">
        <v>10</v>
      </c>
      <c r="E20" s="12" t="s">
        <v>26</v>
      </c>
      <c r="F20" s="12" t="s">
        <v>27</v>
      </c>
      <c r="G20" s="12" t="s">
        <v>63</v>
      </c>
    </row>
    <row r="21" spans="1:18" x14ac:dyDescent="0.25">
      <c r="A21" s="27" t="s">
        <v>1</v>
      </c>
      <c r="B21" s="28">
        <v>45334</v>
      </c>
      <c r="C21" s="29">
        <v>0.88888888888888884</v>
      </c>
      <c r="D21" s="36" t="s">
        <v>94</v>
      </c>
      <c r="E21" s="36" t="s">
        <v>105</v>
      </c>
      <c r="F21" s="36" t="s">
        <v>106</v>
      </c>
      <c r="G21" s="27"/>
    </row>
    <row r="22" spans="1:18" x14ac:dyDescent="0.25">
      <c r="A22" s="27" t="s">
        <v>1</v>
      </c>
      <c r="B22" s="28">
        <v>45334</v>
      </c>
      <c r="C22" s="29">
        <v>0.92361111111111116</v>
      </c>
      <c r="D22" s="27" t="s">
        <v>22</v>
      </c>
      <c r="E22" s="27" t="s">
        <v>25</v>
      </c>
      <c r="F22" s="27" t="s">
        <v>28</v>
      </c>
      <c r="G22" s="27" t="s">
        <v>68</v>
      </c>
    </row>
    <row r="23" spans="1:18" x14ac:dyDescent="0.25">
      <c r="A23" s="27" t="s">
        <v>1</v>
      </c>
      <c r="B23" s="28">
        <v>45334</v>
      </c>
      <c r="C23" s="29">
        <v>0.92708333333333337</v>
      </c>
      <c r="D23" s="27" t="s">
        <v>10</v>
      </c>
      <c r="E23" s="27" t="s">
        <v>33</v>
      </c>
      <c r="F23" s="27" t="s">
        <v>38</v>
      </c>
      <c r="G23" s="27" t="s">
        <v>69</v>
      </c>
    </row>
    <row r="24" spans="1:18" ht="15.75" thickBot="1" x14ac:dyDescent="0.3">
      <c r="A24" s="12" t="s">
        <v>1</v>
      </c>
      <c r="B24" s="13">
        <v>45334</v>
      </c>
      <c r="C24" s="14">
        <v>0.92708333333333337</v>
      </c>
      <c r="D24" s="12" t="s">
        <v>15</v>
      </c>
      <c r="E24" s="12" t="s">
        <v>46</v>
      </c>
      <c r="F24" s="12" t="s">
        <v>41</v>
      </c>
      <c r="G24" s="12" t="s">
        <v>63</v>
      </c>
    </row>
    <row r="25" spans="1:18" ht="15.75" thickBot="1" x14ac:dyDescent="0.3">
      <c r="A25" s="12" t="s">
        <v>5</v>
      </c>
      <c r="B25" s="13">
        <v>45335</v>
      </c>
      <c r="C25" s="14">
        <v>0.92708333333333337</v>
      </c>
      <c r="D25" s="12" t="s">
        <v>10</v>
      </c>
      <c r="E25" s="12" t="s">
        <v>45</v>
      </c>
      <c r="F25" s="12" t="s">
        <v>42</v>
      </c>
      <c r="G25" s="12" t="s">
        <v>61</v>
      </c>
    </row>
    <row r="26" spans="1:18" x14ac:dyDescent="0.25">
      <c r="A26" s="27" t="s">
        <v>40</v>
      </c>
      <c r="B26" s="28">
        <v>45337</v>
      </c>
      <c r="C26" s="29">
        <v>0.88194444444444453</v>
      </c>
      <c r="D26" s="27" t="s">
        <v>94</v>
      </c>
      <c r="E26" s="27" t="s">
        <v>36</v>
      </c>
      <c r="F26" s="27" t="s">
        <v>32</v>
      </c>
      <c r="G26" s="27" t="s">
        <v>60</v>
      </c>
      <c r="J26" t="s">
        <v>134</v>
      </c>
    </row>
    <row r="27" spans="1:18" ht="15.75" thickBot="1" x14ac:dyDescent="0.3">
      <c r="A27" s="12" t="s">
        <v>40</v>
      </c>
      <c r="B27" s="13">
        <v>45337</v>
      </c>
      <c r="C27" s="14">
        <v>0.92708333333333337</v>
      </c>
      <c r="D27" s="12" t="s">
        <v>10</v>
      </c>
      <c r="E27" s="12" t="s">
        <v>39</v>
      </c>
      <c r="F27" s="12" t="s">
        <v>37</v>
      </c>
      <c r="G27" s="12" t="s">
        <v>63</v>
      </c>
    </row>
    <row r="28" spans="1:18" x14ac:dyDescent="0.25">
      <c r="A28" s="42" t="s">
        <v>3</v>
      </c>
      <c r="B28" s="43">
        <v>45340</v>
      </c>
      <c r="C28" s="44">
        <v>0.80208333333333337</v>
      </c>
      <c r="D28" s="42" t="s">
        <v>4</v>
      </c>
      <c r="E28" s="42" t="s">
        <v>47</v>
      </c>
      <c r="F28" s="42" t="s">
        <v>50</v>
      </c>
      <c r="G28" s="42" t="s">
        <v>61</v>
      </c>
    </row>
    <row r="29" spans="1:18" x14ac:dyDescent="0.25">
      <c r="A29" s="27" t="s">
        <v>3</v>
      </c>
      <c r="B29" s="28">
        <v>45340</v>
      </c>
      <c r="C29" s="29">
        <v>0.86458333333333337</v>
      </c>
      <c r="D29" s="27" t="s">
        <v>4</v>
      </c>
      <c r="E29" s="27" t="s">
        <v>6</v>
      </c>
      <c r="F29" s="27" t="s">
        <v>19</v>
      </c>
      <c r="G29" s="27" t="s">
        <v>61</v>
      </c>
    </row>
    <row r="30" spans="1:18" x14ac:dyDescent="0.25">
      <c r="A30" s="27" t="s">
        <v>3</v>
      </c>
      <c r="B30" s="28">
        <v>45340</v>
      </c>
      <c r="C30" s="29">
        <v>0.875</v>
      </c>
      <c r="D30" s="27" t="s">
        <v>22</v>
      </c>
      <c r="E30" s="27" t="s">
        <v>43</v>
      </c>
      <c r="F30" s="27" t="s">
        <v>48</v>
      </c>
      <c r="G30" s="27" t="s">
        <v>68</v>
      </c>
    </row>
    <row r="31" spans="1:18" x14ac:dyDescent="0.25">
      <c r="A31" s="27" t="s">
        <v>3</v>
      </c>
      <c r="B31" s="28">
        <v>45340</v>
      </c>
      <c r="C31" s="29">
        <v>0.86458333333333337</v>
      </c>
      <c r="D31" s="27" t="s">
        <v>10</v>
      </c>
      <c r="E31" s="27" t="s">
        <v>12</v>
      </c>
      <c r="F31" s="27" t="s">
        <v>8</v>
      </c>
      <c r="G31" s="27" t="s">
        <v>60</v>
      </c>
    </row>
    <row r="32" spans="1:18" x14ac:dyDescent="0.25">
      <c r="A32" s="27" t="s">
        <v>3</v>
      </c>
      <c r="B32" s="28">
        <v>45340</v>
      </c>
      <c r="C32" s="29">
        <v>0.92708333333333337</v>
      </c>
      <c r="D32" s="27" t="s">
        <v>10</v>
      </c>
      <c r="E32" s="27" t="s">
        <v>13</v>
      </c>
      <c r="F32" s="27" t="s">
        <v>7</v>
      </c>
      <c r="G32" s="27" t="s">
        <v>60</v>
      </c>
    </row>
    <row r="33" spans="1:8" ht="15.75" thickBot="1" x14ac:dyDescent="0.3">
      <c r="A33" s="12" t="s">
        <v>3</v>
      </c>
      <c r="B33" s="13">
        <v>45340</v>
      </c>
      <c r="C33" s="14">
        <v>0.90625</v>
      </c>
      <c r="D33" s="12" t="s">
        <v>15</v>
      </c>
      <c r="E33" s="12" t="s">
        <v>49</v>
      </c>
      <c r="F33" s="12" t="s">
        <v>44</v>
      </c>
      <c r="G33" s="12"/>
      <c r="H33" s="21" t="s">
        <v>133</v>
      </c>
    </row>
    <row r="34" spans="1:8" x14ac:dyDescent="0.25">
      <c r="A34" s="27" t="s">
        <v>1</v>
      </c>
      <c r="B34" s="28">
        <v>45341</v>
      </c>
      <c r="C34" s="29">
        <v>0.88888888888888884</v>
      </c>
      <c r="D34" s="36" t="s">
        <v>94</v>
      </c>
      <c r="E34" s="36" t="s">
        <v>105</v>
      </c>
      <c r="F34" s="36" t="s">
        <v>106</v>
      </c>
      <c r="G34" s="27"/>
    </row>
    <row r="35" spans="1:8" x14ac:dyDescent="0.25">
      <c r="A35" s="27" t="s">
        <v>1</v>
      </c>
      <c r="B35" s="28">
        <v>45341</v>
      </c>
      <c r="C35" s="29">
        <v>0.92708333333333337</v>
      </c>
      <c r="D35" s="27" t="s">
        <v>10</v>
      </c>
      <c r="E35" s="27" t="s">
        <v>18</v>
      </c>
      <c r="F35" s="27" t="s">
        <v>14</v>
      </c>
      <c r="G35" s="27" t="s">
        <v>69</v>
      </c>
    </row>
    <row r="36" spans="1:8" ht="15.75" thickBot="1" x14ac:dyDescent="0.3">
      <c r="A36" s="12" t="s">
        <v>1</v>
      </c>
      <c r="B36" s="13">
        <v>45341</v>
      </c>
      <c r="C36" s="14">
        <v>0.92708333333333337</v>
      </c>
      <c r="D36" s="12" t="s">
        <v>15</v>
      </c>
      <c r="E36" s="12" t="s">
        <v>20</v>
      </c>
      <c r="F36" s="12" t="s">
        <v>17</v>
      </c>
      <c r="G36" s="12" t="s">
        <v>63</v>
      </c>
    </row>
    <row r="37" spans="1:8" ht="15.75" thickBot="1" x14ac:dyDescent="0.3">
      <c r="A37" s="12" t="s">
        <v>5</v>
      </c>
      <c r="B37" s="13">
        <v>45342</v>
      </c>
      <c r="C37" s="14">
        <v>0.92708333333333337</v>
      </c>
      <c r="D37" s="12" t="s">
        <v>10</v>
      </c>
      <c r="E37" s="12" t="s">
        <v>21</v>
      </c>
      <c r="F37" s="12" t="s">
        <v>23</v>
      </c>
      <c r="G37" s="12" t="s">
        <v>60</v>
      </c>
    </row>
    <row r="38" spans="1:8" x14ac:dyDescent="0.25">
      <c r="A38" s="27" t="s">
        <v>31</v>
      </c>
      <c r="B38" s="28">
        <v>45343</v>
      </c>
      <c r="C38" s="29">
        <v>0.88888888888888884</v>
      </c>
      <c r="D38" s="27" t="s">
        <v>94</v>
      </c>
      <c r="E38" s="27" t="s">
        <v>16</v>
      </c>
      <c r="F38" s="27" t="s">
        <v>24</v>
      </c>
      <c r="G38" s="27" t="s">
        <v>61</v>
      </c>
    </row>
    <row r="39" spans="1:8" x14ac:dyDescent="0.25">
      <c r="A39" s="27" t="s">
        <v>31</v>
      </c>
      <c r="B39" s="28">
        <v>45343</v>
      </c>
      <c r="C39" s="29">
        <v>0.92708333333333337</v>
      </c>
      <c r="D39" s="27" t="s">
        <v>10</v>
      </c>
      <c r="E39" s="27" t="s">
        <v>34</v>
      </c>
      <c r="F39" s="27" t="s">
        <v>35</v>
      </c>
      <c r="G39" s="27" t="s">
        <v>69</v>
      </c>
    </row>
    <row r="40" spans="1:8" x14ac:dyDescent="0.25">
      <c r="A40" s="27" t="s">
        <v>31</v>
      </c>
      <c r="B40" s="28">
        <v>45343</v>
      </c>
      <c r="C40" s="29">
        <v>0.92708333333333337</v>
      </c>
      <c r="D40" s="27" t="s">
        <v>15</v>
      </c>
      <c r="E40" s="27" t="s">
        <v>41</v>
      </c>
      <c r="F40" s="27" t="s">
        <v>32</v>
      </c>
      <c r="G40" s="27" t="s">
        <v>67</v>
      </c>
    </row>
    <row r="41" spans="1:8" ht="15.75" thickBot="1" x14ac:dyDescent="0.3">
      <c r="A41" s="12" t="s">
        <v>31</v>
      </c>
      <c r="B41" s="13">
        <v>45343</v>
      </c>
      <c r="C41" s="14">
        <v>0.92708333333333337</v>
      </c>
      <c r="D41" s="12" t="s">
        <v>22</v>
      </c>
      <c r="E41" s="12" t="s">
        <v>29</v>
      </c>
      <c r="F41" s="12" t="s">
        <v>30</v>
      </c>
      <c r="G41" s="12" t="s">
        <v>68</v>
      </c>
    </row>
    <row r="42" spans="1:8" x14ac:dyDescent="0.25">
      <c r="A42" s="27" t="s">
        <v>40</v>
      </c>
      <c r="B42" s="28">
        <v>45344</v>
      </c>
      <c r="C42" s="29">
        <v>0.88194444444444453</v>
      </c>
      <c r="D42" s="27" t="s">
        <v>93</v>
      </c>
      <c r="E42" s="27" t="s">
        <v>9</v>
      </c>
      <c r="F42" s="27" t="s">
        <v>11</v>
      </c>
      <c r="G42" s="27" t="s">
        <v>60</v>
      </c>
    </row>
    <row r="43" spans="1:8" x14ac:dyDescent="0.25">
      <c r="A43" s="27" t="s">
        <v>40</v>
      </c>
      <c r="B43" s="28">
        <v>45344</v>
      </c>
      <c r="C43" s="29">
        <v>0.88194444444444453</v>
      </c>
      <c r="D43" s="27" t="s">
        <v>94</v>
      </c>
      <c r="E43" s="27" t="s">
        <v>27</v>
      </c>
      <c r="F43" s="27" t="s">
        <v>28</v>
      </c>
      <c r="G43" s="27" t="s">
        <v>61</v>
      </c>
    </row>
    <row r="44" spans="1:8" ht="15.75" thickBot="1" x14ac:dyDescent="0.3">
      <c r="A44" s="12" t="s">
        <v>40</v>
      </c>
      <c r="B44" s="13">
        <v>45344</v>
      </c>
      <c r="C44" s="14">
        <v>0.92708333333333337</v>
      </c>
      <c r="D44" s="12" t="s">
        <v>10</v>
      </c>
      <c r="E44" s="12" t="s">
        <v>44</v>
      </c>
      <c r="F44" s="12" t="s">
        <v>47</v>
      </c>
      <c r="G44" s="12" t="s">
        <v>63</v>
      </c>
    </row>
    <row r="45" spans="1:8" x14ac:dyDescent="0.25">
      <c r="A45" s="27" t="s">
        <v>3</v>
      </c>
      <c r="B45" s="28">
        <v>45347</v>
      </c>
      <c r="C45" s="29">
        <v>0.80208333333333337</v>
      </c>
      <c r="D45" s="27" t="s">
        <v>4</v>
      </c>
      <c r="E45" s="27" t="s">
        <v>25</v>
      </c>
      <c r="F45" s="27" t="s">
        <v>26</v>
      </c>
      <c r="G45" s="27" t="s">
        <v>60</v>
      </c>
    </row>
    <row r="46" spans="1:8" x14ac:dyDescent="0.25">
      <c r="A46" s="27" t="s">
        <v>3</v>
      </c>
      <c r="B46" s="28">
        <v>45347</v>
      </c>
      <c r="C46" s="29">
        <v>0.86458333333333337</v>
      </c>
      <c r="D46" s="27" t="s">
        <v>4</v>
      </c>
      <c r="E46" s="27" t="s">
        <v>43</v>
      </c>
      <c r="F46" s="27" t="s">
        <v>49</v>
      </c>
      <c r="G46" s="27" t="s">
        <v>60</v>
      </c>
    </row>
    <row r="47" spans="1:8" x14ac:dyDescent="0.25">
      <c r="A47" s="27" t="s">
        <v>3</v>
      </c>
      <c r="B47" s="28">
        <v>45347</v>
      </c>
      <c r="C47" s="29">
        <v>0.86458333333333337</v>
      </c>
      <c r="D47" s="27" t="s">
        <v>10</v>
      </c>
      <c r="E47" s="27" t="s">
        <v>48</v>
      </c>
      <c r="F47" s="27" t="s">
        <v>50</v>
      </c>
      <c r="G47" s="27"/>
    </row>
    <row r="48" spans="1:8" x14ac:dyDescent="0.25">
      <c r="A48" s="27" t="s">
        <v>3</v>
      </c>
      <c r="B48" s="28">
        <v>45347</v>
      </c>
      <c r="C48" s="29">
        <v>0.92708333333333337</v>
      </c>
      <c r="D48" s="27" t="s">
        <v>10</v>
      </c>
      <c r="E48" s="27" t="s">
        <v>37</v>
      </c>
      <c r="F48" s="27" t="s">
        <v>45</v>
      </c>
      <c r="G48" s="27"/>
    </row>
    <row r="49" spans="1:7" x14ac:dyDescent="0.25">
      <c r="A49" s="27" t="s">
        <v>3</v>
      </c>
      <c r="B49" s="28">
        <v>45347</v>
      </c>
      <c r="C49" s="29">
        <v>0.90625</v>
      </c>
      <c r="D49" s="27" t="s">
        <v>15</v>
      </c>
      <c r="E49" s="27" t="s">
        <v>39</v>
      </c>
      <c r="F49" s="27" t="s">
        <v>46</v>
      </c>
      <c r="G49" s="27" t="s">
        <v>67</v>
      </c>
    </row>
    <row r="50" spans="1:7" ht="15.75" thickBot="1" x14ac:dyDescent="0.3">
      <c r="A50" s="12" t="s">
        <v>3</v>
      </c>
      <c r="B50" s="13">
        <v>45347</v>
      </c>
      <c r="C50" s="14">
        <v>0.90625</v>
      </c>
      <c r="D50" s="12" t="s">
        <v>22</v>
      </c>
      <c r="E50" s="12" t="s">
        <v>36</v>
      </c>
      <c r="F50" s="12" t="s">
        <v>33</v>
      </c>
      <c r="G50" s="12" t="s">
        <v>68</v>
      </c>
    </row>
    <row r="51" spans="1:7" x14ac:dyDescent="0.25">
      <c r="A51" s="27" t="s">
        <v>1</v>
      </c>
      <c r="B51" s="28">
        <v>45348</v>
      </c>
      <c r="C51" s="29">
        <v>0.88888888888888884</v>
      </c>
      <c r="D51" s="36" t="s">
        <v>94</v>
      </c>
      <c r="E51" s="36" t="s">
        <v>105</v>
      </c>
      <c r="F51" s="36" t="s">
        <v>106</v>
      </c>
      <c r="G51" s="27"/>
    </row>
    <row r="52" spans="1:7" x14ac:dyDescent="0.25">
      <c r="A52" s="27" t="s">
        <v>1</v>
      </c>
      <c r="B52" s="28">
        <v>45348</v>
      </c>
      <c r="C52" s="29">
        <v>0.90625</v>
      </c>
      <c r="D52" s="27" t="s">
        <v>22</v>
      </c>
      <c r="E52" s="27" t="s">
        <v>42</v>
      </c>
      <c r="F52" s="27" t="s">
        <v>38</v>
      </c>
      <c r="G52" s="27" t="s">
        <v>68</v>
      </c>
    </row>
    <row r="53" spans="1:7" x14ac:dyDescent="0.25">
      <c r="A53" s="27" t="s">
        <v>1</v>
      </c>
      <c r="B53" s="28">
        <v>45348</v>
      </c>
      <c r="C53" s="29">
        <v>0.92708333333333337</v>
      </c>
      <c r="D53" s="27" t="s">
        <v>10</v>
      </c>
      <c r="E53" s="27" t="s">
        <v>7</v>
      </c>
      <c r="F53" s="27" t="s">
        <v>6</v>
      </c>
      <c r="G53" s="27" t="s">
        <v>69</v>
      </c>
    </row>
    <row r="54" spans="1:7" ht="15.75" thickBot="1" x14ac:dyDescent="0.3">
      <c r="A54" s="12" t="s">
        <v>1</v>
      </c>
      <c r="B54" s="13">
        <v>45348</v>
      </c>
      <c r="C54" s="14">
        <v>0.92708333333333337</v>
      </c>
      <c r="D54" s="12" t="s">
        <v>15</v>
      </c>
      <c r="E54" s="12" t="s">
        <v>8</v>
      </c>
      <c r="F54" s="12" t="s">
        <v>9</v>
      </c>
      <c r="G54" s="12"/>
    </row>
    <row r="55" spans="1:7" x14ac:dyDescent="0.25">
      <c r="A55" s="27" t="s">
        <v>5</v>
      </c>
      <c r="B55" s="28">
        <v>45349</v>
      </c>
      <c r="C55" s="29">
        <v>0.88194444444444453</v>
      </c>
      <c r="D55" s="27" t="s">
        <v>93</v>
      </c>
      <c r="E55" s="27" t="s">
        <v>19</v>
      </c>
      <c r="F55" s="27" t="s">
        <v>18</v>
      </c>
      <c r="G55" s="27"/>
    </row>
    <row r="56" spans="1:7" x14ac:dyDescent="0.25">
      <c r="A56" s="27" t="s">
        <v>5</v>
      </c>
      <c r="B56" s="28">
        <v>45349</v>
      </c>
      <c r="C56" s="29">
        <v>0.88194444444444453</v>
      </c>
      <c r="D56" s="27" t="s">
        <v>94</v>
      </c>
      <c r="E56" s="27" t="s">
        <v>27</v>
      </c>
      <c r="F56" s="27" t="s">
        <v>29</v>
      </c>
      <c r="G56" s="27"/>
    </row>
    <row r="57" spans="1:7" ht="15.75" thickBot="1" x14ac:dyDescent="0.3">
      <c r="A57" s="12" t="s">
        <v>5</v>
      </c>
      <c r="B57" s="13">
        <v>45349</v>
      </c>
      <c r="C57" s="14">
        <v>0.92708333333333337</v>
      </c>
      <c r="D57" s="12" t="s">
        <v>10</v>
      </c>
      <c r="E57" s="12" t="s">
        <v>13</v>
      </c>
      <c r="F57" s="12" t="s">
        <v>14</v>
      </c>
      <c r="G57" s="12"/>
    </row>
    <row r="58" spans="1:7" x14ac:dyDescent="0.25">
      <c r="A58" s="27" t="s">
        <v>31</v>
      </c>
      <c r="B58" s="28">
        <v>45350</v>
      </c>
      <c r="C58" s="29">
        <v>0.88194444444444453</v>
      </c>
      <c r="D58" s="27" t="s">
        <v>93</v>
      </c>
      <c r="E58" s="27" t="s">
        <v>12</v>
      </c>
      <c r="F58" s="27" t="s">
        <v>11</v>
      </c>
      <c r="G58" s="27"/>
    </row>
    <row r="59" spans="1:7" x14ac:dyDescent="0.25">
      <c r="A59" s="27" t="s">
        <v>31</v>
      </c>
      <c r="B59" s="28">
        <v>45350</v>
      </c>
      <c r="C59" s="29">
        <v>0.88888888888888884</v>
      </c>
      <c r="D59" s="27" t="s">
        <v>94</v>
      </c>
      <c r="E59" s="27" t="s">
        <v>21</v>
      </c>
      <c r="F59" s="27" t="s">
        <v>20</v>
      </c>
      <c r="G59" s="27"/>
    </row>
    <row r="60" spans="1:7" x14ac:dyDescent="0.25">
      <c r="A60" s="27" t="s">
        <v>31</v>
      </c>
      <c r="B60" s="28">
        <v>45350</v>
      </c>
      <c r="C60" s="29">
        <v>0.90625</v>
      </c>
      <c r="D60" s="27" t="s">
        <v>22</v>
      </c>
      <c r="E60" s="27" t="s">
        <v>17</v>
      </c>
      <c r="F60" s="27" t="s">
        <v>16</v>
      </c>
      <c r="G60" s="27" t="s">
        <v>68</v>
      </c>
    </row>
    <row r="61" spans="1:7" x14ac:dyDescent="0.25">
      <c r="A61" s="27" t="s">
        <v>31</v>
      </c>
      <c r="B61" s="28">
        <v>45350</v>
      </c>
      <c r="C61" s="29">
        <v>0.92708333333333337</v>
      </c>
      <c r="D61" s="27" t="s">
        <v>10</v>
      </c>
      <c r="E61" s="27" t="s">
        <v>28</v>
      </c>
      <c r="F61" s="27" t="s">
        <v>30</v>
      </c>
      <c r="G61" s="27" t="s">
        <v>69</v>
      </c>
    </row>
    <row r="62" spans="1:7" ht="15.75" thickBot="1" x14ac:dyDescent="0.3">
      <c r="A62" s="12" t="s">
        <v>31</v>
      </c>
      <c r="B62" s="13">
        <v>45350</v>
      </c>
      <c r="C62" s="14">
        <v>0.92708333333333337</v>
      </c>
      <c r="D62" s="12" t="s">
        <v>15</v>
      </c>
      <c r="E62" s="12" t="s">
        <v>33</v>
      </c>
      <c r="F62" s="12" t="s">
        <v>39</v>
      </c>
      <c r="G62" s="12" t="s">
        <v>67</v>
      </c>
    </row>
    <row r="63" spans="1:7" x14ac:dyDescent="0.25">
      <c r="A63" s="27" t="s">
        <v>40</v>
      </c>
      <c r="B63" s="28">
        <v>45351</v>
      </c>
      <c r="C63" s="29">
        <v>0.88194444444444453</v>
      </c>
      <c r="D63" s="27" t="s">
        <v>94</v>
      </c>
      <c r="E63" s="27" t="s">
        <v>34</v>
      </c>
      <c r="F63" s="27" t="s">
        <v>25</v>
      </c>
      <c r="G63" s="27"/>
    </row>
    <row r="64" spans="1:7" ht="15.75" thickBot="1" x14ac:dyDescent="0.3">
      <c r="A64" s="18" t="s">
        <v>40</v>
      </c>
      <c r="B64" s="19">
        <v>45351</v>
      </c>
      <c r="C64" s="20">
        <v>0.92708333333333337</v>
      </c>
      <c r="D64" s="18" t="s">
        <v>10</v>
      </c>
      <c r="E64" s="18" t="s">
        <v>23</v>
      </c>
      <c r="F64" s="18" t="s">
        <v>24</v>
      </c>
      <c r="G64" s="12"/>
    </row>
  </sheetData>
  <dataValidations count="1">
    <dataValidation type="list" allowBlank="1" showInputMessage="1" showErrorMessage="1" sqref="G1:G64">
      <formula1>$L$4:$L$14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topLeftCell="A21" workbookViewId="0">
      <selection activeCell="G2" sqref="G2"/>
    </sheetView>
  </sheetViews>
  <sheetFormatPr defaultRowHeight="15" x14ac:dyDescent="0.25"/>
  <cols>
    <col min="1" max="1" width="11.42578125" bestFit="1" customWidth="1"/>
    <col min="2" max="2" width="9.7109375" bestFit="1" customWidth="1"/>
    <col min="3" max="3" width="8.85546875" bestFit="1" customWidth="1"/>
    <col min="4" max="4" width="14.5703125" bestFit="1" customWidth="1"/>
    <col min="5" max="6" width="28.140625" bestFit="1" customWidth="1"/>
    <col min="9" max="9" width="12" bestFit="1" customWidth="1"/>
    <col min="18" max="18" width="9.140625" style="27"/>
  </cols>
  <sheetData>
    <row r="1" spans="1:19" x14ac:dyDescent="0.25">
      <c r="A1" s="27" t="s">
        <v>3</v>
      </c>
      <c r="B1" s="28">
        <v>45354</v>
      </c>
      <c r="C1" s="29">
        <v>0.83333333333333337</v>
      </c>
      <c r="D1" s="27" t="s">
        <v>15</v>
      </c>
      <c r="E1" s="27" t="s">
        <v>35</v>
      </c>
      <c r="F1" s="27" t="s">
        <v>26</v>
      </c>
      <c r="G1" t="s">
        <v>67</v>
      </c>
      <c r="I1" t="s">
        <v>132</v>
      </c>
    </row>
    <row r="2" spans="1:19" x14ac:dyDescent="0.25">
      <c r="A2" s="27" t="s">
        <v>3</v>
      </c>
      <c r="B2" s="28">
        <v>45354</v>
      </c>
      <c r="C2" s="29">
        <v>0.89583333333333337</v>
      </c>
      <c r="D2" s="27" t="s">
        <v>15</v>
      </c>
      <c r="E2" s="27" t="s">
        <v>37</v>
      </c>
      <c r="F2" s="27" t="s">
        <v>41</v>
      </c>
      <c r="G2" s="27" t="s">
        <v>67</v>
      </c>
      <c r="I2" s="27" t="s">
        <v>132</v>
      </c>
    </row>
    <row r="3" spans="1:19" x14ac:dyDescent="0.25">
      <c r="A3" s="27" t="s">
        <v>3</v>
      </c>
      <c r="B3" s="28">
        <v>45354</v>
      </c>
      <c r="C3" s="29">
        <v>0.80208333333333337</v>
      </c>
      <c r="D3" s="27" t="s">
        <v>4</v>
      </c>
      <c r="E3" s="27" t="s">
        <v>38</v>
      </c>
      <c r="F3" s="27" t="s">
        <v>46</v>
      </c>
      <c r="G3" s="27"/>
      <c r="I3" s="27" t="s">
        <v>132</v>
      </c>
      <c r="L3" s="27"/>
      <c r="M3" s="27" t="s">
        <v>59</v>
      </c>
      <c r="N3" s="27" t="s">
        <v>74</v>
      </c>
      <c r="O3" s="27" t="s">
        <v>75</v>
      </c>
      <c r="P3" s="27" t="s">
        <v>95</v>
      </c>
      <c r="Q3" s="27" t="s">
        <v>129</v>
      </c>
      <c r="R3" s="27" t="s">
        <v>131</v>
      </c>
      <c r="S3" s="27" t="s">
        <v>85</v>
      </c>
    </row>
    <row r="4" spans="1:19" x14ac:dyDescent="0.25">
      <c r="A4" s="27" t="s">
        <v>3</v>
      </c>
      <c r="B4" s="28">
        <v>45354</v>
      </c>
      <c r="C4" s="29">
        <v>0.86458333333333337</v>
      </c>
      <c r="D4" s="27" t="s">
        <v>4</v>
      </c>
      <c r="E4" s="27" t="s">
        <v>50</v>
      </c>
      <c r="F4" s="27" t="s">
        <v>49</v>
      </c>
      <c r="G4" s="27"/>
      <c r="I4" s="27" t="s">
        <v>132</v>
      </c>
      <c r="L4" s="9" t="s">
        <v>60</v>
      </c>
      <c r="M4" s="9">
        <v>11</v>
      </c>
      <c r="N4" s="9">
        <v>16</v>
      </c>
      <c r="O4" s="9">
        <v>6</v>
      </c>
      <c r="P4" s="9">
        <v>16</v>
      </c>
      <c r="Q4" s="9"/>
      <c r="R4" s="9">
        <f>COUNTIF($G$1:$G$79,L4)</f>
        <v>0</v>
      </c>
      <c r="S4" s="9">
        <f>SUM(M4:R4)</f>
        <v>49</v>
      </c>
    </row>
    <row r="5" spans="1:19" x14ac:dyDescent="0.25">
      <c r="A5" s="27" t="s">
        <v>3</v>
      </c>
      <c r="B5" s="28">
        <v>45354</v>
      </c>
      <c r="C5" s="29">
        <v>0.86458333333333337</v>
      </c>
      <c r="D5" s="27" t="s">
        <v>10</v>
      </c>
      <c r="E5" s="27" t="s">
        <v>48</v>
      </c>
      <c r="F5" s="27" t="s">
        <v>47</v>
      </c>
      <c r="G5" s="27" t="s">
        <v>61</v>
      </c>
      <c r="I5" s="27" t="s">
        <v>132</v>
      </c>
      <c r="L5" s="9" t="s">
        <v>61</v>
      </c>
      <c r="M5" s="9">
        <v>10</v>
      </c>
      <c r="N5" s="9">
        <v>11</v>
      </c>
      <c r="O5" s="9">
        <v>7</v>
      </c>
      <c r="P5" s="9">
        <v>11</v>
      </c>
      <c r="Q5" s="9"/>
      <c r="R5" s="9">
        <f t="shared" ref="R5:R14" si="0">COUNTIF($G$1:$G$79,L5)</f>
        <v>4</v>
      </c>
      <c r="S5" s="9">
        <f t="shared" ref="S5:S14" si="1">SUM(M5:R5)</f>
        <v>43</v>
      </c>
    </row>
    <row r="6" spans="1:19" x14ac:dyDescent="0.25">
      <c r="A6" s="27" t="s">
        <v>3</v>
      </c>
      <c r="B6" s="28">
        <v>45354</v>
      </c>
      <c r="C6" s="29">
        <v>0.92708333333333337</v>
      </c>
      <c r="D6" s="27" t="s">
        <v>10</v>
      </c>
      <c r="E6" s="27" t="s">
        <v>45</v>
      </c>
      <c r="F6" s="27" t="s">
        <v>36</v>
      </c>
      <c r="G6" s="27" t="s">
        <v>61</v>
      </c>
      <c r="I6" s="27" t="s">
        <v>132</v>
      </c>
      <c r="L6" s="9" t="s">
        <v>62</v>
      </c>
      <c r="M6" s="9">
        <v>1</v>
      </c>
      <c r="N6" s="9">
        <v>6</v>
      </c>
      <c r="O6" s="9">
        <v>6</v>
      </c>
      <c r="P6" s="9">
        <v>3</v>
      </c>
      <c r="Q6" s="9"/>
      <c r="R6" s="9">
        <f t="shared" si="0"/>
        <v>0</v>
      </c>
      <c r="S6" s="9">
        <f t="shared" si="1"/>
        <v>16</v>
      </c>
    </row>
    <row r="7" spans="1:19" ht="15.75" thickBot="1" x14ac:dyDescent="0.3">
      <c r="A7" s="12" t="s">
        <v>3</v>
      </c>
      <c r="B7" s="13">
        <v>45354</v>
      </c>
      <c r="C7" s="14">
        <v>0.89583333333333337</v>
      </c>
      <c r="D7" s="12" t="s">
        <v>22</v>
      </c>
      <c r="E7" s="12" t="s">
        <v>44</v>
      </c>
      <c r="F7" s="12" t="s">
        <v>43</v>
      </c>
      <c r="G7" s="12" t="s">
        <v>68</v>
      </c>
      <c r="I7" s="27" t="s">
        <v>132</v>
      </c>
      <c r="L7" s="9" t="s">
        <v>63</v>
      </c>
      <c r="M7" s="9">
        <v>8</v>
      </c>
      <c r="N7" s="9">
        <v>9</v>
      </c>
      <c r="O7" s="9">
        <v>7</v>
      </c>
      <c r="P7" s="9">
        <v>11</v>
      </c>
      <c r="Q7" s="9"/>
      <c r="R7" s="9">
        <f t="shared" si="0"/>
        <v>2</v>
      </c>
      <c r="S7" s="9">
        <f t="shared" si="1"/>
        <v>37</v>
      </c>
    </row>
    <row r="8" spans="1:19" x14ac:dyDescent="0.25">
      <c r="A8" s="27" t="s">
        <v>1</v>
      </c>
      <c r="B8" s="28">
        <v>45355</v>
      </c>
      <c r="C8" s="29">
        <v>0.83333333333333337</v>
      </c>
      <c r="D8" s="27" t="s">
        <v>15</v>
      </c>
      <c r="E8" s="27" t="s">
        <v>32</v>
      </c>
      <c r="F8" s="27" t="s">
        <v>42</v>
      </c>
      <c r="G8" s="27"/>
      <c r="I8" s="27" t="s">
        <v>132</v>
      </c>
      <c r="L8" s="9" t="s">
        <v>64</v>
      </c>
      <c r="M8" s="9">
        <v>1</v>
      </c>
      <c r="N8" s="9">
        <v>2</v>
      </c>
      <c r="O8" s="9">
        <v>4</v>
      </c>
      <c r="P8" s="9">
        <v>4</v>
      </c>
      <c r="Q8" s="9"/>
      <c r="R8" s="9">
        <f t="shared" si="0"/>
        <v>0</v>
      </c>
      <c r="S8" s="9">
        <f t="shared" si="1"/>
        <v>11</v>
      </c>
    </row>
    <row r="9" spans="1:19" x14ac:dyDescent="0.25">
      <c r="A9" s="30" t="s">
        <v>1</v>
      </c>
      <c r="B9" s="34">
        <v>45355</v>
      </c>
      <c r="C9" s="29">
        <v>0.89583333333333337</v>
      </c>
      <c r="D9" s="27" t="s">
        <v>15</v>
      </c>
      <c r="E9" s="27" t="s">
        <v>6</v>
      </c>
      <c r="F9" s="27" t="s">
        <v>13</v>
      </c>
      <c r="G9" s="27"/>
      <c r="I9" s="27" t="s">
        <v>132</v>
      </c>
      <c r="L9" s="10" t="s">
        <v>65</v>
      </c>
      <c r="M9" s="9">
        <v>0</v>
      </c>
      <c r="N9" s="9">
        <v>2</v>
      </c>
      <c r="O9" s="9">
        <v>0</v>
      </c>
      <c r="P9" s="9">
        <v>0</v>
      </c>
      <c r="Q9" s="9"/>
      <c r="R9" s="9">
        <f t="shared" si="0"/>
        <v>0</v>
      </c>
      <c r="S9" s="9">
        <f t="shared" si="1"/>
        <v>2</v>
      </c>
    </row>
    <row r="10" spans="1:19" x14ac:dyDescent="0.25">
      <c r="A10" s="27" t="s">
        <v>1</v>
      </c>
      <c r="B10" s="28">
        <v>45355</v>
      </c>
      <c r="C10" s="29">
        <v>0.84027777777777779</v>
      </c>
      <c r="D10" s="27" t="s">
        <v>93</v>
      </c>
      <c r="E10" s="27" t="s">
        <v>14</v>
      </c>
      <c r="F10" s="27" t="s">
        <v>19</v>
      </c>
      <c r="G10" s="27" t="s">
        <v>63</v>
      </c>
      <c r="I10" s="27" t="s">
        <v>132</v>
      </c>
      <c r="L10" s="10" t="s">
        <v>66</v>
      </c>
      <c r="M10" s="9">
        <v>0</v>
      </c>
      <c r="N10" s="9">
        <v>0</v>
      </c>
      <c r="O10" s="9">
        <v>3</v>
      </c>
      <c r="P10" s="9">
        <v>6</v>
      </c>
      <c r="Q10" s="9"/>
      <c r="R10" s="9">
        <f t="shared" si="0"/>
        <v>0</v>
      </c>
      <c r="S10" s="9">
        <f t="shared" si="1"/>
        <v>9</v>
      </c>
    </row>
    <row r="11" spans="1:19" x14ac:dyDescent="0.25">
      <c r="A11" s="30" t="s">
        <v>1</v>
      </c>
      <c r="B11" s="34">
        <v>45355</v>
      </c>
      <c r="C11" s="35">
        <v>0.90277777777777779</v>
      </c>
      <c r="D11" s="27" t="s">
        <v>93</v>
      </c>
      <c r="E11" s="27" t="s">
        <v>11</v>
      </c>
      <c r="F11" s="27" t="s">
        <v>8</v>
      </c>
      <c r="G11" s="27" t="s">
        <v>63</v>
      </c>
      <c r="I11" s="27" t="s">
        <v>132</v>
      </c>
      <c r="L11" s="10" t="s">
        <v>67</v>
      </c>
      <c r="M11" s="9">
        <v>3</v>
      </c>
      <c r="N11" s="9">
        <v>3</v>
      </c>
      <c r="O11" s="9">
        <v>3</v>
      </c>
      <c r="P11" s="9">
        <v>5</v>
      </c>
      <c r="Q11" s="9"/>
      <c r="R11" s="9">
        <f t="shared" si="0"/>
        <v>10</v>
      </c>
      <c r="S11" s="9">
        <f t="shared" si="1"/>
        <v>24</v>
      </c>
    </row>
    <row r="12" spans="1:19" x14ac:dyDescent="0.25">
      <c r="A12" s="27" t="s">
        <v>1</v>
      </c>
      <c r="B12" s="28">
        <v>45355</v>
      </c>
      <c r="C12" s="29">
        <v>0.88888888888888884</v>
      </c>
      <c r="D12" s="36" t="s">
        <v>94</v>
      </c>
      <c r="E12" s="36" t="s">
        <v>105</v>
      </c>
      <c r="F12" s="36" t="s">
        <v>106</v>
      </c>
      <c r="G12" s="27"/>
      <c r="I12" s="27" t="s">
        <v>132</v>
      </c>
      <c r="L12" s="10" t="s">
        <v>68</v>
      </c>
      <c r="M12" s="9">
        <v>7</v>
      </c>
      <c r="N12" s="9">
        <v>10</v>
      </c>
      <c r="O12" s="9">
        <v>8</v>
      </c>
      <c r="P12" s="9">
        <v>11</v>
      </c>
      <c r="Q12" s="9"/>
      <c r="R12" s="9">
        <f t="shared" si="0"/>
        <v>9</v>
      </c>
      <c r="S12" s="9">
        <f t="shared" si="1"/>
        <v>45</v>
      </c>
    </row>
    <row r="13" spans="1:19" x14ac:dyDescent="0.25">
      <c r="A13" s="27" t="s">
        <v>1</v>
      </c>
      <c r="B13" s="28">
        <v>45355</v>
      </c>
      <c r="C13" s="29">
        <v>0.92708333333333337</v>
      </c>
      <c r="D13" s="27" t="s">
        <v>10</v>
      </c>
      <c r="E13" s="27" t="s">
        <v>20</v>
      </c>
      <c r="F13" s="27" t="s">
        <v>16</v>
      </c>
      <c r="G13" s="27" t="s">
        <v>69</v>
      </c>
      <c r="I13" s="27" t="s">
        <v>132</v>
      </c>
      <c r="L13" s="11" t="s">
        <v>69</v>
      </c>
      <c r="M13" s="9">
        <v>3</v>
      </c>
      <c r="N13" s="9">
        <v>7</v>
      </c>
      <c r="O13" s="9">
        <v>6</v>
      </c>
      <c r="P13" s="9">
        <v>9</v>
      </c>
      <c r="Q13" s="9"/>
      <c r="R13" s="9">
        <f t="shared" si="0"/>
        <v>5</v>
      </c>
      <c r="S13" s="9">
        <f t="shared" si="1"/>
        <v>30</v>
      </c>
    </row>
    <row r="14" spans="1:19" ht="15.75" thickBot="1" x14ac:dyDescent="0.3">
      <c r="A14" s="12" t="s">
        <v>1</v>
      </c>
      <c r="B14" s="13">
        <v>45355</v>
      </c>
      <c r="C14" s="14">
        <v>0.89583333333333337</v>
      </c>
      <c r="D14" s="12" t="s">
        <v>22</v>
      </c>
      <c r="E14" s="12" t="s">
        <v>9</v>
      </c>
      <c r="F14" s="12" t="s">
        <v>12</v>
      </c>
      <c r="G14" s="12" t="s">
        <v>68</v>
      </c>
      <c r="I14" s="27" t="s">
        <v>132</v>
      </c>
      <c r="L14" s="10" t="s">
        <v>70</v>
      </c>
      <c r="M14" s="9">
        <v>2</v>
      </c>
      <c r="N14" s="9">
        <v>5</v>
      </c>
      <c r="O14" s="9">
        <v>4</v>
      </c>
      <c r="P14" s="9">
        <v>0</v>
      </c>
      <c r="Q14" s="9"/>
      <c r="R14" s="9">
        <f t="shared" si="0"/>
        <v>0</v>
      </c>
      <c r="S14" s="9">
        <f t="shared" si="1"/>
        <v>11</v>
      </c>
    </row>
    <row r="15" spans="1:19" ht="15.75" thickBot="1" x14ac:dyDescent="0.3">
      <c r="A15" s="15" t="s">
        <v>5</v>
      </c>
      <c r="B15" s="16">
        <v>45356</v>
      </c>
      <c r="C15" s="17">
        <v>0.88888888888888884</v>
      </c>
      <c r="D15" s="15" t="s">
        <v>94</v>
      </c>
      <c r="E15" s="15" t="s">
        <v>18</v>
      </c>
      <c r="F15" s="15" t="s">
        <v>7</v>
      </c>
      <c r="G15" s="12"/>
      <c r="I15" s="27" t="s">
        <v>132</v>
      </c>
    </row>
    <row r="16" spans="1:19" x14ac:dyDescent="0.25">
      <c r="A16" s="27" t="s">
        <v>31</v>
      </c>
      <c r="B16" s="28">
        <v>45357</v>
      </c>
      <c r="C16" s="29">
        <v>0.83333333333333337</v>
      </c>
      <c r="D16" s="27" t="s">
        <v>15</v>
      </c>
      <c r="E16" s="27" t="s">
        <v>23</v>
      </c>
      <c r="F16" s="27" t="s">
        <v>17</v>
      </c>
      <c r="G16" s="27" t="s">
        <v>67</v>
      </c>
      <c r="I16" s="27" t="s">
        <v>132</v>
      </c>
    </row>
    <row r="17" spans="1:9" x14ac:dyDescent="0.25">
      <c r="A17" s="27" t="s">
        <v>31</v>
      </c>
      <c r="B17" s="28">
        <v>45357</v>
      </c>
      <c r="C17" s="29">
        <v>0.89583333333333337</v>
      </c>
      <c r="D17" s="27" t="s">
        <v>15</v>
      </c>
      <c r="E17" s="27" t="s">
        <v>29</v>
      </c>
      <c r="F17" s="27" t="s">
        <v>28</v>
      </c>
      <c r="G17" s="27" t="s">
        <v>67</v>
      </c>
      <c r="I17" s="27" t="s">
        <v>132</v>
      </c>
    </row>
    <row r="18" spans="1:9" x14ac:dyDescent="0.25">
      <c r="A18" s="27" t="s">
        <v>31</v>
      </c>
      <c r="B18" s="28">
        <v>45357</v>
      </c>
      <c r="C18" s="29">
        <v>0.88888888888888884</v>
      </c>
      <c r="D18" s="27" t="s">
        <v>94</v>
      </c>
      <c r="E18" s="27" t="s">
        <v>39</v>
      </c>
      <c r="F18" s="27" t="s">
        <v>45</v>
      </c>
      <c r="G18" s="27"/>
      <c r="I18" s="27" t="s">
        <v>132</v>
      </c>
    </row>
    <row r="19" spans="1:9" x14ac:dyDescent="0.25">
      <c r="A19" s="27" t="s">
        <v>31</v>
      </c>
      <c r="B19" s="28">
        <v>45357</v>
      </c>
      <c r="C19" s="29">
        <v>0.91666666666666663</v>
      </c>
      <c r="D19" s="27" t="s">
        <v>22</v>
      </c>
      <c r="E19" s="27" t="s">
        <v>36</v>
      </c>
      <c r="F19" s="27" t="s">
        <v>41</v>
      </c>
      <c r="G19" s="27" t="s">
        <v>68</v>
      </c>
      <c r="I19" s="27" t="s">
        <v>132</v>
      </c>
    </row>
    <row r="20" spans="1:9" ht="15.75" thickBot="1" x14ac:dyDescent="0.3">
      <c r="A20" s="12" t="s">
        <v>31</v>
      </c>
      <c r="B20" s="13">
        <v>45357</v>
      </c>
      <c r="C20" s="14">
        <v>0.92708333333333337</v>
      </c>
      <c r="D20" s="12" t="s">
        <v>10</v>
      </c>
      <c r="E20" s="12" t="s">
        <v>26</v>
      </c>
      <c r="F20" s="12" t="s">
        <v>34</v>
      </c>
      <c r="G20" s="12" t="s">
        <v>69</v>
      </c>
      <c r="I20" s="27" t="s">
        <v>132</v>
      </c>
    </row>
    <row r="21" spans="1:9" x14ac:dyDescent="0.25">
      <c r="A21" s="27" t="s">
        <v>40</v>
      </c>
      <c r="B21" s="28">
        <v>45358</v>
      </c>
      <c r="C21" s="29">
        <v>0.84027777777777779</v>
      </c>
      <c r="D21" s="27" t="s">
        <v>94</v>
      </c>
      <c r="E21" s="27" t="s">
        <v>24</v>
      </c>
      <c r="F21" s="27" t="s">
        <v>21</v>
      </c>
      <c r="G21" s="27"/>
      <c r="I21" s="27" t="s">
        <v>132</v>
      </c>
    </row>
    <row r="22" spans="1:9" x14ac:dyDescent="0.25">
      <c r="A22" s="30" t="s">
        <v>40</v>
      </c>
      <c r="B22" s="34">
        <v>45358</v>
      </c>
      <c r="C22" s="35">
        <v>0.90277777777777779</v>
      </c>
      <c r="D22" s="27" t="s">
        <v>94</v>
      </c>
      <c r="E22" s="27" t="s">
        <v>30</v>
      </c>
      <c r="F22" s="27" t="s">
        <v>27</v>
      </c>
      <c r="G22" s="27"/>
      <c r="I22" s="27" t="s">
        <v>132</v>
      </c>
    </row>
    <row r="23" spans="1:9" ht="15.75" thickBot="1" x14ac:dyDescent="0.3">
      <c r="A23" s="12" t="s">
        <v>40</v>
      </c>
      <c r="B23" s="45">
        <v>45358</v>
      </c>
      <c r="C23" s="14">
        <v>0.92708333333333337</v>
      </c>
      <c r="D23" s="12" t="s">
        <v>10</v>
      </c>
      <c r="E23" s="12" t="s">
        <v>25</v>
      </c>
      <c r="F23" s="12" t="s">
        <v>35</v>
      </c>
      <c r="G23" s="12"/>
      <c r="I23" s="27" t="s">
        <v>132</v>
      </c>
    </row>
    <row r="24" spans="1:9" x14ac:dyDescent="0.25">
      <c r="A24" s="27" t="s">
        <v>3</v>
      </c>
      <c r="B24" s="28">
        <v>45361</v>
      </c>
      <c r="C24" s="29">
        <v>0.83333333333333337</v>
      </c>
      <c r="D24" s="27" t="s">
        <v>15</v>
      </c>
      <c r="E24" s="27" t="s">
        <v>38</v>
      </c>
      <c r="F24" s="27" t="s">
        <v>32</v>
      </c>
      <c r="G24" s="27"/>
      <c r="H24" t="s">
        <v>133</v>
      </c>
      <c r="I24" s="27" t="s">
        <v>132</v>
      </c>
    </row>
    <row r="25" spans="1:9" x14ac:dyDescent="0.25">
      <c r="A25" s="27" t="s">
        <v>3</v>
      </c>
      <c r="B25" s="28">
        <v>45361</v>
      </c>
      <c r="C25" s="29">
        <v>0.89583333333333337</v>
      </c>
      <c r="D25" s="27" t="s">
        <v>15</v>
      </c>
      <c r="E25" s="27" t="s">
        <v>50</v>
      </c>
      <c r="F25" s="27" t="s">
        <v>44</v>
      </c>
      <c r="G25" s="27"/>
      <c r="H25" s="27" t="s">
        <v>133</v>
      </c>
      <c r="I25" s="27" t="s">
        <v>132</v>
      </c>
    </row>
    <row r="26" spans="1:9" x14ac:dyDescent="0.25">
      <c r="A26" s="27" t="s">
        <v>3</v>
      </c>
      <c r="B26" s="28">
        <v>45361</v>
      </c>
      <c r="C26" s="29">
        <v>0.80208333333333337</v>
      </c>
      <c r="D26" s="27" t="s">
        <v>4</v>
      </c>
      <c r="E26" s="27" t="s">
        <v>37</v>
      </c>
      <c r="F26" s="27" t="s">
        <v>33</v>
      </c>
      <c r="G26" s="27"/>
      <c r="I26" s="27" t="s">
        <v>132</v>
      </c>
    </row>
    <row r="27" spans="1:9" x14ac:dyDescent="0.25">
      <c r="A27" s="27" t="s">
        <v>3</v>
      </c>
      <c r="B27" s="28">
        <v>45361</v>
      </c>
      <c r="C27" s="29">
        <v>0.86458333333333337</v>
      </c>
      <c r="D27" s="27" t="s">
        <v>4</v>
      </c>
      <c r="E27" s="27" t="s">
        <v>49</v>
      </c>
      <c r="F27" s="27" t="s">
        <v>48</v>
      </c>
      <c r="G27" s="27"/>
      <c r="I27" s="27" t="s">
        <v>132</v>
      </c>
    </row>
    <row r="28" spans="1:9" x14ac:dyDescent="0.25">
      <c r="A28" s="27" t="s">
        <v>3</v>
      </c>
      <c r="B28" s="28">
        <v>45361</v>
      </c>
      <c r="C28" s="29">
        <v>0.86458333333333337</v>
      </c>
      <c r="D28" s="27" t="s">
        <v>10</v>
      </c>
      <c r="E28" s="27" t="s">
        <v>13</v>
      </c>
      <c r="F28" s="27" t="s">
        <v>18</v>
      </c>
      <c r="G28" s="27" t="s">
        <v>61</v>
      </c>
      <c r="I28" s="27" t="s">
        <v>132</v>
      </c>
    </row>
    <row r="29" spans="1:9" x14ac:dyDescent="0.25">
      <c r="A29" s="27" t="s">
        <v>3</v>
      </c>
      <c r="B29" s="28">
        <v>45361</v>
      </c>
      <c r="C29" s="29">
        <v>0.92708333333333337</v>
      </c>
      <c r="D29" s="27" t="s">
        <v>10</v>
      </c>
      <c r="E29" s="27" t="s">
        <v>6</v>
      </c>
      <c r="F29" s="27" t="s">
        <v>14</v>
      </c>
      <c r="G29" s="27" t="s">
        <v>61</v>
      </c>
      <c r="I29" s="27" t="s">
        <v>132</v>
      </c>
    </row>
    <row r="30" spans="1:9" ht="15.75" thickBot="1" x14ac:dyDescent="0.3">
      <c r="A30" s="12" t="s">
        <v>3</v>
      </c>
      <c r="B30" s="13">
        <v>45361</v>
      </c>
      <c r="C30" s="14">
        <v>0.89583333333333337</v>
      </c>
      <c r="D30" s="12" t="s">
        <v>22</v>
      </c>
      <c r="E30" s="12" t="s">
        <v>8</v>
      </c>
      <c r="F30" s="12" t="s">
        <v>12</v>
      </c>
      <c r="G30" s="12" t="s">
        <v>68</v>
      </c>
      <c r="I30" s="27" t="s">
        <v>132</v>
      </c>
    </row>
    <row r="31" spans="1:9" x14ac:dyDescent="0.25">
      <c r="A31" s="30" t="s">
        <v>1</v>
      </c>
      <c r="B31" s="34">
        <v>45362</v>
      </c>
      <c r="C31" s="35">
        <v>0.8125</v>
      </c>
      <c r="D31" s="27" t="s">
        <v>94</v>
      </c>
      <c r="E31" s="27" t="s">
        <v>46</v>
      </c>
      <c r="F31" s="27" t="s">
        <v>42</v>
      </c>
      <c r="G31" s="27"/>
      <c r="I31" s="27" t="s">
        <v>132</v>
      </c>
    </row>
    <row r="32" spans="1:9" x14ac:dyDescent="0.25">
      <c r="A32" s="30" t="s">
        <v>1</v>
      </c>
      <c r="B32" s="34">
        <v>45362</v>
      </c>
      <c r="C32" s="35">
        <v>0.875</v>
      </c>
      <c r="D32" s="36" t="s">
        <v>94</v>
      </c>
      <c r="E32" s="36" t="s">
        <v>105</v>
      </c>
      <c r="F32" s="36" t="s">
        <v>106</v>
      </c>
      <c r="G32" s="27"/>
      <c r="I32" s="27" t="s">
        <v>132</v>
      </c>
    </row>
    <row r="33" spans="1:9" x14ac:dyDescent="0.25">
      <c r="A33" s="27" t="s">
        <v>1</v>
      </c>
      <c r="B33" s="34">
        <v>45362</v>
      </c>
      <c r="C33" s="29">
        <v>0.83333333333333337</v>
      </c>
      <c r="D33" s="27" t="s">
        <v>15</v>
      </c>
      <c r="E33" s="27" t="s">
        <v>43</v>
      </c>
      <c r="F33" s="27" t="s">
        <v>47</v>
      </c>
      <c r="G33" s="27"/>
      <c r="I33" s="27" t="s">
        <v>132</v>
      </c>
    </row>
    <row r="34" spans="1:9" x14ac:dyDescent="0.25">
      <c r="A34" s="30" t="s">
        <v>1</v>
      </c>
      <c r="B34" s="34">
        <v>45362</v>
      </c>
      <c r="C34" s="29">
        <v>0.89583333333333337</v>
      </c>
      <c r="D34" s="27" t="s">
        <v>15</v>
      </c>
      <c r="E34" s="27" t="s">
        <v>7</v>
      </c>
      <c r="F34" s="27" t="s">
        <v>19</v>
      </c>
      <c r="G34" s="27"/>
      <c r="I34" s="27" t="s">
        <v>132</v>
      </c>
    </row>
    <row r="35" spans="1:9" ht="15.75" thickBot="1" x14ac:dyDescent="0.3">
      <c r="A35" s="46" t="s">
        <v>1</v>
      </c>
      <c r="B35" s="45">
        <v>45362</v>
      </c>
      <c r="C35" s="14">
        <v>0.89583333333333337</v>
      </c>
      <c r="D35" s="12" t="s">
        <v>22</v>
      </c>
      <c r="E35" s="12" t="s">
        <v>23</v>
      </c>
      <c r="F35" s="12" t="s">
        <v>20</v>
      </c>
      <c r="G35" s="12" t="s">
        <v>68</v>
      </c>
      <c r="I35" s="27" t="s">
        <v>132</v>
      </c>
    </row>
    <row r="36" spans="1:9" x14ac:dyDescent="0.25">
      <c r="A36" s="30" t="s">
        <v>5</v>
      </c>
      <c r="B36" s="34">
        <v>45363</v>
      </c>
      <c r="C36" s="35">
        <v>0.8125</v>
      </c>
      <c r="D36" s="27" t="s">
        <v>94</v>
      </c>
      <c r="E36" s="27" t="s">
        <v>11</v>
      </c>
      <c r="F36" s="27" t="s">
        <v>9</v>
      </c>
      <c r="G36" s="27"/>
      <c r="I36" s="27" t="s">
        <v>132</v>
      </c>
    </row>
    <row r="37" spans="1:9" x14ac:dyDescent="0.25">
      <c r="A37" s="30" t="s">
        <v>5</v>
      </c>
      <c r="B37" s="34">
        <v>45363</v>
      </c>
      <c r="C37" s="35">
        <v>0.875</v>
      </c>
      <c r="D37" s="27" t="s">
        <v>94</v>
      </c>
      <c r="E37" s="27" t="s">
        <v>16</v>
      </c>
      <c r="F37" s="27" t="s">
        <v>21</v>
      </c>
      <c r="G37" s="27"/>
      <c r="I37" s="27" t="s">
        <v>132</v>
      </c>
    </row>
    <row r="38" spans="1:9" ht="15.75" thickBot="1" x14ac:dyDescent="0.3">
      <c r="A38" s="12" t="s">
        <v>5</v>
      </c>
      <c r="B38" s="45">
        <v>45363</v>
      </c>
      <c r="C38" s="14">
        <v>0.92708333333333337</v>
      </c>
      <c r="D38" s="12" t="s">
        <v>10</v>
      </c>
      <c r="E38" s="12" t="s">
        <v>17</v>
      </c>
      <c r="F38" s="12" t="s">
        <v>24</v>
      </c>
      <c r="G38" s="12"/>
      <c r="I38" s="27" t="s">
        <v>132</v>
      </c>
    </row>
    <row r="39" spans="1:9" x14ac:dyDescent="0.25">
      <c r="A39" s="27" t="s">
        <v>31</v>
      </c>
      <c r="B39" s="34">
        <v>45364</v>
      </c>
      <c r="C39" s="29">
        <v>0.83333333333333337</v>
      </c>
      <c r="D39" s="27" t="s">
        <v>15</v>
      </c>
      <c r="E39" s="27" t="s">
        <v>45</v>
      </c>
      <c r="F39" s="27" t="s">
        <v>38</v>
      </c>
      <c r="G39" s="27" t="s">
        <v>67</v>
      </c>
    </row>
    <row r="40" spans="1:9" x14ac:dyDescent="0.25">
      <c r="A40" s="27" t="s">
        <v>31</v>
      </c>
      <c r="B40" s="34">
        <v>45364</v>
      </c>
      <c r="C40" s="29">
        <v>0.89583333333333337</v>
      </c>
      <c r="D40" s="27" t="s">
        <v>15</v>
      </c>
      <c r="E40" s="27" t="s">
        <v>26</v>
      </c>
      <c r="F40" s="27" t="s">
        <v>30</v>
      </c>
      <c r="G40" s="27" t="s">
        <v>67</v>
      </c>
    </row>
    <row r="41" spans="1:9" x14ac:dyDescent="0.25">
      <c r="A41" s="30" t="s">
        <v>31</v>
      </c>
      <c r="B41" s="34">
        <v>45364</v>
      </c>
      <c r="C41" s="35">
        <v>0.84027777777777779</v>
      </c>
      <c r="D41" s="27" t="s">
        <v>94</v>
      </c>
      <c r="E41" s="27" t="s">
        <v>28</v>
      </c>
      <c r="F41" s="27" t="s">
        <v>35</v>
      </c>
      <c r="G41" s="27"/>
    </row>
    <row r="42" spans="1:9" x14ac:dyDescent="0.25">
      <c r="A42" s="30" t="s">
        <v>31</v>
      </c>
      <c r="B42" s="34">
        <v>45364</v>
      </c>
      <c r="C42" s="35">
        <v>0.90277777777777779</v>
      </c>
      <c r="D42" s="27" t="s">
        <v>94</v>
      </c>
      <c r="E42" s="27" t="s">
        <v>32</v>
      </c>
      <c r="F42" s="27" t="s">
        <v>39</v>
      </c>
      <c r="G42" s="27"/>
    </row>
    <row r="43" spans="1:9" ht="15.75" thickBot="1" x14ac:dyDescent="0.3">
      <c r="A43" s="46" t="s">
        <v>31</v>
      </c>
      <c r="B43" s="45">
        <v>45364</v>
      </c>
      <c r="C43" s="47">
        <v>0.91666666666666663</v>
      </c>
      <c r="D43" s="12" t="s">
        <v>22</v>
      </c>
      <c r="E43" s="12" t="s">
        <v>41</v>
      </c>
      <c r="F43" s="12" t="s">
        <v>33</v>
      </c>
      <c r="G43" s="12" t="s">
        <v>68</v>
      </c>
    </row>
    <row r="44" spans="1:9" x14ac:dyDescent="0.25">
      <c r="A44" s="30" t="s">
        <v>40</v>
      </c>
      <c r="B44" s="34">
        <v>45365</v>
      </c>
      <c r="C44" s="35">
        <v>0.8125</v>
      </c>
      <c r="D44" s="27" t="s">
        <v>94</v>
      </c>
      <c r="E44" s="27" t="s">
        <v>25</v>
      </c>
      <c r="F44" s="27" t="s">
        <v>29</v>
      </c>
      <c r="G44" s="27"/>
    </row>
    <row r="45" spans="1:9" x14ac:dyDescent="0.25">
      <c r="A45" s="30" t="s">
        <v>40</v>
      </c>
      <c r="B45" s="34">
        <v>45365</v>
      </c>
      <c r="C45" s="35">
        <v>0.875</v>
      </c>
      <c r="D45" s="27" t="s">
        <v>94</v>
      </c>
      <c r="E45" s="27" t="s">
        <v>27</v>
      </c>
      <c r="F45" s="27" t="s">
        <v>34</v>
      </c>
      <c r="G45" s="27"/>
    </row>
    <row r="46" spans="1:9" ht="15.75" thickBot="1" x14ac:dyDescent="0.3">
      <c r="A46" s="12" t="s">
        <v>40</v>
      </c>
      <c r="B46" s="45">
        <v>45365</v>
      </c>
      <c r="C46" s="14">
        <v>0.92708333333333337</v>
      </c>
      <c r="D46" s="12" t="s">
        <v>10</v>
      </c>
      <c r="E46" s="12" t="s">
        <v>37</v>
      </c>
      <c r="F46" s="12" t="s">
        <v>46</v>
      </c>
      <c r="G46" s="12"/>
    </row>
    <row r="47" spans="1:9" x14ac:dyDescent="0.25">
      <c r="A47" s="30" t="s">
        <v>1</v>
      </c>
      <c r="B47" s="34">
        <v>45369</v>
      </c>
      <c r="C47" s="35">
        <v>0.8125</v>
      </c>
      <c r="D47" s="27" t="s">
        <v>94</v>
      </c>
      <c r="E47" s="27" t="s">
        <v>42</v>
      </c>
      <c r="F47" s="27" t="s">
        <v>36</v>
      </c>
      <c r="G47" s="27"/>
    </row>
    <row r="48" spans="1:9" x14ac:dyDescent="0.25">
      <c r="A48" s="30" t="s">
        <v>1</v>
      </c>
      <c r="B48" s="34">
        <v>45369</v>
      </c>
      <c r="C48" s="35">
        <v>0.875</v>
      </c>
      <c r="D48" s="27" t="s">
        <v>94</v>
      </c>
      <c r="E48" s="27" t="s">
        <v>47</v>
      </c>
      <c r="F48" s="27" t="s">
        <v>49</v>
      </c>
      <c r="G48" s="27"/>
    </row>
    <row r="49" spans="1:7" x14ac:dyDescent="0.25">
      <c r="A49" s="27" t="s">
        <v>1</v>
      </c>
      <c r="B49" s="34">
        <v>45369</v>
      </c>
      <c r="C49" s="29">
        <v>0.83333333333333337</v>
      </c>
      <c r="D49" s="27" t="s">
        <v>15</v>
      </c>
      <c r="E49" s="27" t="s">
        <v>48</v>
      </c>
      <c r="F49" s="27" t="s">
        <v>44</v>
      </c>
      <c r="G49" s="27"/>
    </row>
    <row r="50" spans="1:7" x14ac:dyDescent="0.25">
      <c r="A50" s="30" t="s">
        <v>1</v>
      </c>
      <c r="B50" s="34">
        <v>45369</v>
      </c>
      <c r="C50" s="29">
        <v>0.89583333333333337</v>
      </c>
      <c r="D50" s="27" t="s">
        <v>15</v>
      </c>
      <c r="E50" s="27" t="s">
        <v>18</v>
      </c>
      <c r="F50" s="27" t="s">
        <v>6</v>
      </c>
      <c r="G50" s="27"/>
    </row>
    <row r="51" spans="1:7" x14ac:dyDescent="0.25">
      <c r="A51" s="30" t="s">
        <v>1</v>
      </c>
      <c r="B51" s="34">
        <v>45369</v>
      </c>
      <c r="C51" s="29">
        <v>0.89583333333333337</v>
      </c>
      <c r="D51" s="27" t="s">
        <v>22</v>
      </c>
      <c r="E51" s="27" t="s">
        <v>7</v>
      </c>
      <c r="F51" s="27" t="s">
        <v>14</v>
      </c>
      <c r="G51" s="27" t="s">
        <v>68</v>
      </c>
    </row>
    <row r="52" spans="1:7" ht="15.75" thickBot="1" x14ac:dyDescent="0.3">
      <c r="A52" s="12" t="s">
        <v>1</v>
      </c>
      <c r="B52" s="45">
        <v>45369</v>
      </c>
      <c r="C52" s="14">
        <v>0.92708333333333337</v>
      </c>
      <c r="D52" s="12" t="s">
        <v>10</v>
      </c>
      <c r="E52" s="12" t="s">
        <v>109</v>
      </c>
      <c r="F52" s="12" t="s">
        <v>109</v>
      </c>
      <c r="G52" s="12" t="s">
        <v>69</v>
      </c>
    </row>
    <row r="53" spans="1:7" x14ac:dyDescent="0.25">
      <c r="A53" s="30" t="s">
        <v>5</v>
      </c>
      <c r="B53" s="34">
        <v>45370</v>
      </c>
      <c r="C53" s="35">
        <v>0.8125</v>
      </c>
      <c r="D53" s="27" t="s">
        <v>94</v>
      </c>
      <c r="E53" s="27" t="s">
        <v>43</v>
      </c>
      <c r="F53" s="27" t="s">
        <v>50</v>
      </c>
      <c r="G53" s="27"/>
    </row>
    <row r="54" spans="1:7" x14ac:dyDescent="0.25">
      <c r="A54" s="30" t="s">
        <v>5</v>
      </c>
      <c r="B54" s="34">
        <v>45370</v>
      </c>
      <c r="C54" s="35">
        <v>0.875</v>
      </c>
      <c r="D54" s="27" t="s">
        <v>94</v>
      </c>
      <c r="E54" s="27" t="s">
        <v>13</v>
      </c>
      <c r="F54" s="27" t="s">
        <v>19</v>
      </c>
      <c r="G54" s="27"/>
    </row>
    <row r="55" spans="1:7" ht="15.75" thickBot="1" x14ac:dyDescent="0.3">
      <c r="A55" s="12" t="s">
        <v>5</v>
      </c>
      <c r="B55" s="45">
        <v>45370</v>
      </c>
      <c r="C55" s="14">
        <v>0.92708333333333337</v>
      </c>
      <c r="D55" s="12" t="s">
        <v>10</v>
      </c>
      <c r="E55" s="12" t="s">
        <v>9</v>
      </c>
      <c r="F55" s="12" t="s">
        <v>8</v>
      </c>
      <c r="G55" s="12"/>
    </row>
    <row r="56" spans="1:7" x14ac:dyDescent="0.25">
      <c r="A56" s="27" t="s">
        <v>31</v>
      </c>
      <c r="B56" s="34">
        <v>45371</v>
      </c>
      <c r="C56" s="29">
        <v>0.83333333333333337</v>
      </c>
      <c r="D56" s="27" t="s">
        <v>15</v>
      </c>
      <c r="E56" s="27" t="s">
        <v>11</v>
      </c>
      <c r="F56" s="27" t="s">
        <v>12</v>
      </c>
      <c r="G56" s="27" t="s">
        <v>67</v>
      </c>
    </row>
    <row r="57" spans="1:7" x14ac:dyDescent="0.25">
      <c r="A57" s="27" t="s">
        <v>31</v>
      </c>
      <c r="B57" s="34">
        <v>45371</v>
      </c>
      <c r="C57" s="29">
        <v>0.89583333333333337</v>
      </c>
      <c r="D57" s="27" t="s">
        <v>15</v>
      </c>
      <c r="E57" s="27" t="s">
        <v>16</v>
      </c>
      <c r="F57" s="27" t="s">
        <v>23</v>
      </c>
      <c r="G57" s="27" t="s">
        <v>67</v>
      </c>
    </row>
    <row r="58" spans="1:7" x14ac:dyDescent="0.25">
      <c r="A58" s="27" t="s">
        <v>31</v>
      </c>
      <c r="B58" s="34">
        <v>45371</v>
      </c>
      <c r="C58" s="35">
        <v>0.91666666666666663</v>
      </c>
      <c r="D58" s="27" t="s">
        <v>22</v>
      </c>
      <c r="E58" s="27" t="s">
        <v>21</v>
      </c>
      <c r="F58" s="27" t="s">
        <v>17</v>
      </c>
      <c r="G58" s="27" t="s">
        <v>68</v>
      </c>
    </row>
    <row r="59" spans="1:7" ht="15.75" thickBot="1" x14ac:dyDescent="0.3">
      <c r="A59" s="12" t="s">
        <v>31</v>
      </c>
      <c r="B59" s="45">
        <v>45371</v>
      </c>
      <c r="C59" s="14">
        <v>0.92708333333333337</v>
      </c>
      <c r="D59" s="12" t="s">
        <v>10</v>
      </c>
      <c r="E59" s="12" t="s">
        <v>29</v>
      </c>
      <c r="F59" s="12" t="s">
        <v>26</v>
      </c>
      <c r="G59" s="12" t="s">
        <v>69</v>
      </c>
    </row>
    <row r="60" spans="1:7" ht="15.75" thickBot="1" x14ac:dyDescent="0.3">
      <c r="A60" s="12" t="s">
        <v>40</v>
      </c>
      <c r="B60" s="45">
        <v>45372</v>
      </c>
      <c r="C60" s="14">
        <v>0.92708333333333337</v>
      </c>
      <c r="D60" s="12" t="s">
        <v>10</v>
      </c>
      <c r="E60" s="12" t="s">
        <v>30</v>
      </c>
      <c r="F60" s="12" t="s">
        <v>35</v>
      </c>
      <c r="G60" s="12"/>
    </row>
    <row r="61" spans="1:7" x14ac:dyDescent="0.25">
      <c r="A61" s="27" t="s">
        <v>3</v>
      </c>
      <c r="B61" s="28">
        <v>45375</v>
      </c>
      <c r="C61" s="29">
        <v>0.83333333333333337</v>
      </c>
      <c r="D61" s="27" t="s">
        <v>15</v>
      </c>
      <c r="E61" s="27" t="s">
        <v>20</v>
      </c>
      <c r="F61" s="27" t="s">
        <v>24</v>
      </c>
      <c r="G61" s="27"/>
    </row>
    <row r="62" spans="1:7" x14ac:dyDescent="0.25">
      <c r="A62" s="27" t="s">
        <v>3</v>
      </c>
      <c r="B62" s="28">
        <v>45375</v>
      </c>
      <c r="C62" s="29">
        <v>0.89583333333333337</v>
      </c>
      <c r="D62" s="27" t="s">
        <v>15</v>
      </c>
      <c r="E62" s="27" t="s">
        <v>27</v>
      </c>
      <c r="F62" s="27" t="s">
        <v>25</v>
      </c>
      <c r="G62" s="27"/>
    </row>
    <row r="63" spans="1:7" x14ac:dyDescent="0.25">
      <c r="A63" s="27" t="s">
        <v>3</v>
      </c>
      <c r="B63" s="28">
        <v>45375</v>
      </c>
      <c r="C63" s="29">
        <v>0.80208333333333337</v>
      </c>
      <c r="D63" s="27" t="s">
        <v>4</v>
      </c>
      <c r="E63" s="27" t="s">
        <v>28</v>
      </c>
      <c r="F63" s="27" t="s">
        <v>34</v>
      </c>
      <c r="G63" s="27"/>
    </row>
    <row r="64" spans="1:7" x14ac:dyDescent="0.25">
      <c r="A64" s="27" t="s">
        <v>3</v>
      </c>
      <c r="B64" s="28">
        <v>45375</v>
      </c>
      <c r="C64" s="29">
        <v>0.86458333333333337</v>
      </c>
      <c r="D64" s="27" t="s">
        <v>4</v>
      </c>
      <c r="E64" s="27" t="s">
        <v>36</v>
      </c>
      <c r="F64" s="27" t="s">
        <v>37</v>
      </c>
      <c r="G64" s="27"/>
    </row>
    <row r="65" spans="1:7" x14ac:dyDescent="0.25">
      <c r="A65" s="27" t="s">
        <v>3</v>
      </c>
      <c r="B65" s="28">
        <v>45375</v>
      </c>
      <c r="C65" s="29">
        <v>0.86458333333333337</v>
      </c>
      <c r="D65" s="27" t="s">
        <v>10</v>
      </c>
      <c r="E65" s="27" t="s">
        <v>38</v>
      </c>
      <c r="F65" s="27" t="s">
        <v>39</v>
      </c>
      <c r="G65" s="27"/>
    </row>
    <row r="66" spans="1:7" x14ac:dyDescent="0.25">
      <c r="A66" s="27" t="s">
        <v>3</v>
      </c>
      <c r="B66" s="28">
        <v>45375</v>
      </c>
      <c r="C66" s="29">
        <v>0.92708333333333337</v>
      </c>
      <c r="D66" s="27" t="s">
        <v>10</v>
      </c>
      <c r="E66" s="27" t="s">
        <v>32</v>
      </c>
      <c r="F66" s="27" t="s">
        <v>33</v>
      </c>
      <c r="G66" s="27"/>
    </row>
    <row r="67" spans="1:7" ht="15.75" thickBot="1" x14ac:dyDescent="0.3">
      <c r="A67" s="12" t="s">
        <v>3</v>
      </c>
      <c r="B67" s="13">
        <v>45375</v>
      </c>
      <c r="C67" s="14">
        <v>0.88541666666666663</v>
      </c>
      <c r="D67" s="12" t="s">
        <v>22</v>
      </c>
      <c r="E67" s="12" t="s">
        <v>50</v>
      </c>
      <c r="F67" s="12" t="s">
        <v>47</v>
      </c>
      <c r="G67" s="12" t="s">
        <v>68</v>
      </c>
    </row>
    <row r="68" spans="1:7" x14ac:dyDescent="0.25">
      <c r="A68" s="30" t="s">
        <v>1</v>
      </c>
      <c r="B68" s="34">
        <v>45376</v>
      </c>
      <c r="C68" s="35">
        <v>0.8125</v>
      </c>
      <c r="D68" s="27" t="s">
        <v>94</v>
      </c>
      <c r="E68" s="27" t="s">
        <v>41</v>
      </c>
      <c r="F68" s="27" t="s">
        <v>42</v>
      </c>
      <c r="G68" s="27"/>
    </row>
    <row r="69" spans="1:7" x14ac:dyDescent="0.25">
      <c r="A69" s="30" t="s">
        <v>1</v>
      </c>
      <c r="B69" s="34">
        <v>45376</v>
      </c>
      <c r="C69" s="35">
        <v>0.875</v>
      </c>
      <c r="D69" s="27" t="s">
        <v>94</v>
      </c>
      <c r="E69" s="27" t="s">
        <v>109</v>
      </c>
      <c r="F69" s="27" t="s">
        <v>109</v>
      </c>
      <c r="G69" s="27"/>
    </row>
    <row r="70" spans="1:7" x14ac:dyDescent="0.25">
      <c r="A70" s="27" t="s">
        <v>1</v>
      </c>
      <c r="B70" s="34">
        <v>45376</v>
      </c>
      <c r="C70" s="29">
        <v>0.83333333333333337</v>
      </c>
      <c r="D70" s="27" t="s">
        <v>15</v>
      </c>
      <c r="E70" s="27" t="s">
        <v>45</v>
      </c>
      <c r="F70" s="27" t="s">
        <v>46</v>
      </c>
      <c r="G70" s="27"/>
    </row>
    <row r="71" spans="1:7" x14ac:dyDescent="0.25">
      <c r="A71" s="30" t="s">
        <v>1</v>
      </c>
      <c r="B71" s="34">
        <v>45376</v>
      </c>
      <c r="C71" s="29">
        <v>0.89583333333333337</v>
      </c>
      <c r="D71" s="27" t="s">
        <v>15</v>
      </c>
      <c r="E71" s="27" t="s">
        <v>48</v>
      </c>
      <c r="F71" s="27" t="s">
        <v>43</v>
      </c>
      <c r="G71" s="27"/>
    </row>
    <row r="72" spans="1:7" ht="15.75" thickBot="1" x14ac:dyDescent="0.3">
      <c r="A72" s="12" t="s">
        <v>1</v>
      </c>
      <c r="B72" s="45">
        <v>45376</v>
      </c>
      <c r="C72" s="14">
        <v>0.92708333333333337</v>
      </c>
      <c r="D72" s="12" t="s">
        <v>10</v>
      </c>
      <c r="E72" s="12" t="s">
        <v>19</v>
      </c>
      <c r="F72" s="12" t="s">
        <v>6</v>
      </c>
      <c r="G72" s="12" t="s">
        <v>69</v>
      </c>
    </row>
    <row r="73" spans="1:7" x14ac:dyDescent="0.25">
      <c r="A73" s="30" t="s">
        <v>5</v>
      </c>
      <c r="B73" s="34">
        <v>45377</v>
      </c>
      <c r="C73" s="35">
        <v>0.8125</v>
      </c>
      <c r="D73" s="27" t="s">
        <v>94</v>
      </c>
      <c r="E73" s="27" t="s">
        <v>44</v>
      </c>
      <c r="F73" s="27" t="s">
        <v>49</v>
      </c>
      <c r="G73" s="27"/>
    </row>
    <row r="74" spans="1:7" x14ac:dyDescent="0.25">
      <c r="A74" s="30" t="s">
        <v>5</v>
      </c>
      <c r="B74" s="34">
        <v>45377</v>
      </c>
      <c r="C74" s="35">
        <v>0.875</v>
      </c>
      <c r="D74" s="27" t="s">
        <v>94</v>
      </c>
      <c r="E74" s="27" t="s">
        <v>7</v>
      </c>
      <c r="F74" s="27" t="s">
        <v>13</v>
      </c>
      <c r="G74" s="27"/>
    </row>
    <row r="75" spans="1:7" ht="15.75" thickBot="1" x14ac:dyDescent="0.3">
      <c r="A75" s="12" t="s">
        <v>5</v>
      </c>
      <c r="B75" s="45">
        <v>45377</v>
      </c>
      <c r="C75" s="14">
        <v>0.92708333333333337</v>
      </c>
      <c r="D75" s="12" t="s">
        <v>10</v>
      </c>
      <c r="E75" s="12" t="s">
        <v>14</v>
      </c>
      <c r="F75" s="12" t="s">
        <v>18</v>
      </c>
      <c r="G75" s="12"/>
    </row>
    <row r="76" spans="1:7" x14ac:dyDescent="0.25">
      <c r="A76" s="27" t="s">
        <v>31</v>
      </c>
      <c r="B76" s="34">
        <v>45378</v>
      </c>
      <c r="C76" s="29">
        <v>0.83333333333333337</v>
      </c>
      <c r="D76" s="27" t="s">
        <v>15</v>
      </c>
      <c r="E76" s="27" t="s">
        <v>8</v>
      </c>
      <c r="F76" s="27" t="s">
        <v>11</v>
      </c>
      <c r="G76" s="27" t="s">
        <v>67</v>
      </c>
    </row>
    <row r="77" spans="1:7" x14ac:dyDescent="0.25">
      <c r="A77" s="27" t="s">
        <v>31</v>
      </c>
      <c r="B77" s="34">
        <v>45378</v>
      </c>
      <c r="C77" s="29">
        <v>0.89583333333333337</v>
      </c>
      <c r="D77" s="27" t="s">
        <v>15</v>
      </c>
      <c r="E77" s="27" t="s">
        <v>17</v>
      </c>
      <c r="F77" s="27" t="s">
        <v>20</v>
      </c>
      <c r="G77" s="27" t="s">
        <v>67</v>
      </c>
    </row>
    <row r="78" spans="1:7" x14ac:dyDescent="0.25">
      <c r="A78" s="30" t="s">
        <v>31</v>
      </c>
      <c r="B78" s="34">
        <v>45378</v>
      </c>
      <c r="C78" s="35">
        <v>0.84027777777777779</v>
      </c>
      <c r="D78" s="27" t="s">
        <v>94</v>
      </c>
      <c r="E78" s="27" t="s">
        <v>24</v>
      </c>
      <c r="F78" s="27" t="s">
        <v>16</v>
      </c>
      <c r="G78" s="27"/>
    </row>
    <row r="79" spans="1:7" x14ac:dyDescent="0.25">
      <c r="A79" s="30" t="s">
        <v>31</v>
      </c>
      <c r="B79" s="34">
        <v>45378</v>
      </c>
      <c r="C79" s="35">
        <v>0.90277777777777779</v>
      </c>
      <c r="D79" s="27" t="s">
        <v>94</v>
      </c>
      <c r="E79" s="27" t="s">
        <v>34</v>
      </c>
      <c r="F79" s="27" t="s">
        <v>29</v>
      </c>
      <c r="G79" s="27"/>
    </row>
  </sheetData>
  <dataValidations count="1">
    <dataValidation type="list" allowBlank="1" showInputMessage="1" showErrorMessage="1" sqref="G1:G79">
      <formula1>$L$4:$L$14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10" sqref="E10"/>
    </sheetView>
  </sheetViews>
  <sheetFormatPr defaultRowHeight="15" x14ac:dyDescent="0.25"/>
  <cols>
    <col min="2" max="2" width="20.42578125" bestFit="1" customWidth="1"/>
    <col min="3" max="3" width="12.42578125" bestFit="1" customWidth="1"/>
    <col min="4" max="4" width="11.140625" bestFit="1" customWidth="1"/>
  </cols>
  <sheetData>
    <row r="1" spans="1:4" x14ac:dyDescent="0.25">
      <c r="B1" t="s">
        <v>81</v>
      </c>
      <c r="C1" t="s">
        <v>82</v>
      </c>
      <c r="D1" t="s">
        <v>83</v>
      </c>
    </row>
    <row r="2" spans="1:4" x14ac:dyDescent="0.25">
      <c r="A2" s="9" t="s">
        <v>60</v>
      </c>
    </row>
    <row r="3" spans="1:4" x14ac:dyDescent="0.25">
      <c r="A3" s="9" t="s">
        <v>61</v>
      </c>
      <c r="B3" t="s">
        <v>78</v>
      </c>
    </row>
    <row r="4" spans="1:4" x14ac:dyDescent="0.25">
      <c r="A4" s="9" t="s">
        <v>62</v>
      </c>
      <c r="B4" t="s">
        <v>79</v>
      </c>
    </row>
    <row r="5" spans="1:4" x14ac:dyDescent="0.25">
      <c r="A5" s="9" t="s">
        <v>63</v>
      </c>
      <c r="B5" t="s">
        <v>80</v>
      </c>
    </row>
    <row r="6" spans="1:4" x14ac:dyDescent="0.25">
      <c r="A6" s="10" t="s">
        <v>65</v>
      </c>
      <c r="B6" t="s">
        <v>79</v>
      </c>
    </row>
    <row r="7" spans="1:4" x14ac:dyDescent="0.25">
      <c r="A7" s="10" t="s">
        <v>67</v>
      </c>
      <c r="D7" t="s">
        <v>15</v>
      </c>
    </row>
    <row r="8" spans="1:4" x14ac:dyDescent="0.25">
      <c r="A8" s="10" t="s">
        <v>68</v>
      </c>
    </row>
    <row r="9" spans="1:4" x14ac:dyDescent="0.25">
      <c r="A9" s="11" t="s">
        <v>69</v>
      </c>
    </row>
    <row r="10" spans="1:4" x14ac:dyDescent="0.25">
      <c r="A10" s="10" t="s">
        <v>70</v>
      </c>
      <c r="C10" t="s">
        <v>29</v>
      </c>
    </row>
    <row r="11" spans="1:4" x14ac:dyDescent="0.25">
      <c r="A11" s="10" t="s">
        <v>71</v>
      </c>
      <c r="C1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F1" sqref="F1"/>
    </sheetView>
  </sheetViews>
  <sheetFormatPr defaultRowHeight="15" x14ac:dyDescent="0.25"/>
  <cols>
    <col min="2" max="2" width="9.7109375" bestFit="1" customWidth="1"/>
    <col min="5" max="5" width="14.5703125" bestFit="1" customWidth="1"/>
  </cols>
  <sheetData>
    <row r="1" spans="1:8" x14ac:dyDescent="0.25">
      <c r="A1" t="s">
        <v>3</v>
      </c>
      <c r="B1" s="1">
        <v>45354</v>
      </c>
      <c r="C1" s="2">
        <v>0.83333333333333337</v>
      </c>
      <c r="E1" t="s">
        <v>15</v>
      </c>
      <c r="G1" t="s">
        <v>35</v>
      </c>
      <c r="H1" t="s">
        <v>26</v>
      </c>
    </row>
    <row r="2" spans="1:8" x14ac:dyDescent="0.25">
      <c r="A2" t="s">
        <v>3</v>
      </c>
      <c r="B2" s="1">
        <v>45354</v>
      </c>
      <c r="C2" s="2">
        <v>0.89583333333333337</v>
      </c>
      <c r="E2" t="s">
        <v>15</v>
      </c>
      <c r="G2" t="s">
        <v>37</v>
      </c>
      <c r="H2" t="s">
        <v>41</v>
      </c>
    </row>
    <row r="3" spans="1:8" x14ac:dyDescent="0.25">
      <c r="A3" t="s">
        <v>3</v>
      </c>
      <c r="B3" s="1">
        <v>45354</v>
      </c>
      <c r="C3" s="2">
        <v>0.80208333333333337</v>
      </c>
      <c r="E3" s="4" t="s">
        <v>4</v>
      </c>
      <c r="G3" t="s">
        <v>38</v>
      </c>
      <c r="H3" t="s">
        <v>46</v>
      </c>
    </row>
    <row r="4" spans="1:8" x14ac:dyDescent="0.25">
      <c r="A4" t="s">
        <v>3</v>
      </c>
      <c r="B4" s="1">
        <v>45354</v>
      </c>
      <c r="C4" s="2">
        <v>0.86458333333333337</v>
      </c>
      <c r="E4" s="4" t="s">
        <v>4</v>
      </c>
      <c r="F4" t="s">
        <v>102</v>
      </c>
      <c r="G4" t="s">
        <v>50</v>
      </c>
      <c r="H4" t="s">
        <v>49</v>
      </c>
    </row>
    <row r="5" spans="1:8" x14ac:dyDescent="0.25">
      <c r="A5" t="s">
        <v>3</v>
      </c>
      <c r="B5" s="1">
        <v>45354</v>
      </c>
      <c r="C5" s="2">
        <v>0.86458333333333337</v>
      </c>
      <c r="E5" t="s">
        <v>10</v>
      </c>
      <c r="G5" t="s">
        <v>48</v>
      </c>
      <c r="H5" t="s">
        <v>47</v>
      </c>
    </row>
    <row r="6" spans="1:8" x14ac:dyDescent="0.25">
      <c r="A6" t="s">
        <v>3</v>
      </c>
      <c r="B6" s="1">
        <v>45354</v>
      </c>
      <c r="C6" s="2">
        <v>0.92708333333333337</v>
      </c>
      <c r="E6" t="s">
        <v>10</v>
      </c>
      <c r="G6" t="s">
        <v>45</v>
      </c>
      <c r="H6" t="s">
        <v>36</v>
      </c>
    </row>
    <row r="7" spans="1:8" x14ac:dyDescent="0.25">
      <c r="A7" t="s">
        <v>3</v>
      </c>
      <c r="B7" s="1">
        <v>45354</v>
      </c>
      <c r="C7" s="2">
        <v>0.89583333333333337</v>
      </c>
      <c r="E7" t="s">
        <v>22</v>
      </c>
      <c r="G7" t="s">
        <v>44</v>
      </c>
      <c r="H7" t="s">
        <v>43</v>
      </c>
    </row>
    <row r="8" spans="1:8" x14ac:dyDescent="0.25">
      <c r="A8" t="s">
        <v>1</v>
      </c>
      <c r="B8" s="1">
        <v>45355</v>
      </c>
      <c r="C8" s="2">
        <v>0.83333333333333337</v>
      </c>
      <c r="E8" t="s">
        <v>15</v>
      </c>
      <c r="G8" t="s">
        <v>32</v>
      </c>
      <c r="H8" t="s">
        <v>42</v>
      </c>
    </row>
    <row r="9" spans="1:8" x14ac:dyDescent="0.25">
      <c r="A9" s="4" t="s">
        <v>1</v>
      </c>
      <c r="B9" s="23">
        <v>45355</v>
      </c>
      <c r="C9" s="2">
        <v>0.89583333333333337</v>
      </c>
      <c r="E9" t="s">
        <v>15</v>
      </c>
      <c r="G9" t="s">
        <v>6</v>
      </c>
      <c r="H9" t="s">
        <v>13</v>
      </c>
    </row>
    <row r="10" spans="1:8" x14ac:dyDescent="0.25">
      <c r="A10" t="s">
        <v>1</v>
      </c>
      <c r="B10" s="1">
        <v>45355</v>
      </c>
      <c r="C10" s="2">
        <v>0.84027777777777779</v>
      </c>
      <c r="D10">
        <v>2</v>
      </c>
      <c r="E10" t="s">
        <v>2</v>
      </c>
      <c r="G10" t="s">
        <v>14</v>
      </c>
      <c r="H10" t="s">
        <v>19</v>
      </c>
    </row>
    <row r="11" spans="1:8" x14ac:dyDescent="0.25">
      <c r="A11" s="4" t="s">
        <v>1</v>
      </c>
      <c r="B11" s="23">
        <v>45355</v>
      </c>
      <c r="C11" s="24">
        <v>0.90277777777777779</v>
      </c>
      <c r="D11" s="4">
        <v>2</v>
      </c>
      <c r="E11" s="4" t="s">
        <v>2</v>
      </c>
      <c r="F11" t="s">
        <v>103</v>
      </c>
      <c r="G11" t="s">
        <v>11</v>
      </c>
      <c r="H11" t="s">
        <v>8</v>
      </c>
    </row>
    <row r="12" spans="1:8" x14ac:dyDescent="0.25">
      <c r="A12" t="s">
        <v>1</v>
      </c>
      <c r="B12" s="1">
        <v>45355</v>
      </c>
      <c r="C12" s="2">
        <v>0.88888888888888884</v>
      </c>
      <c r="D12">
        <v>1</v>
      </c>
      <c r="E12" t="s">
        <v>2</v>
      </c>
      <c r="F12" s="25" t="s">
        <v>104</v>
      </c>
      <c r="G12" s="25" t="s">
        <v>105</v>
      </c>
      <c r="H12" s="25" t="s">
        <v>106</v>
      </c>
    </row>
    <row r="13" spans="1:8" x14ac:dyDescent="0.25">
      <c r="A13" t="s">
        <v>1</v>
      </c>
      <c r="B13" s="1">
        <v>45355</v>
      </c>
      <c r="C13" s="2">
        <v>0.92708333333333337</v>
      </c>
      <c r="E13" t="s">
        <v>10</v>
      </c>
      <c r="G13" t="s">
        <v>20</v>
      </c>
      <c r="H13" t="s">
        <v>16</v>
      </c>
    </row>
    <row r="14" spans="1:8" x14ac:dyDescent="0.25">
      <c r="A14" t="s">
        <v>1</v>
      </c>
      <c r="B14" s="1">
        <v>45355</v>
      </c>
      <c r="C14" s="2">
        <v>0.89583333333333337</v>
      </c>
      <c r="E14" t="s">
        <v>22</v>
      </c>
      <c r="G14" t="s">
        <v>9</v>
      </c>
      <c r="H14" t="s">
        <v>12</v>
      </c>
    </row>
    <row r="15" spans="1:8" x14ac:dyDescent="0.25">
      <c r="A15" t="s">
        <v>5</v>
      </c>
      <c r="B15" s="1">
        <v>45356</v>
      </c>
      <c r="C15" s="2">
        <v>0.88888888888888884</v>
      </c>
      <c r="D15">
        <v>1</v>
      </c>
      <c r="E15" t="s">
        <v>2</v>
      </c>
      <c r="G15" t="s">
        <v>18</v>
      </c>
      <c r="H15" t="s">
        <v>7</v>
      </c>
    </row>
    <row r="16" spans="1:8" x14ac:dyDescent="0.25">
      <c r="A16" t="s">
        <v>31</v>
      </c>
      <c r="B16" s="1">
        <v>45357</v>
      </c>
      <c r="C16" s="2">
        <v>0.83333333333333337</v>
      </c>
      <c r="E16" t="s">
        <v>15</v>
      </c>
      <c r="G16" t="s">
        <v>23</v>
      </c>
      <c r="H16" t="s">
        <v>17</v>
      </c>
    </row>
    <row r="17" spans="1:8" x14ac:dyDescent="0.25">
      <c r="A17" t="s">
        <v>31</v>
      </c>
      <c r="B17" s="1">
        <v>45357</v>
      </c>
      <c r="C17" s="2">
        <v>0.89583333333333337</v>
      </c>
      <c r="E17" t="s">
        <v>15</v>
      </c>
      <c r="G17" t="s">
        <v>29</v>
      </c>
      <c r="H17" t="s">
        <v>28</v>
      </c>
    </row>
    <row r="18" spans="1:8" x14ac:dyDescent="0.25">
      <c r="A18" t="s">
        <v>31</v>
      </c>
      <c r="B18" s="1">
        <v>45357</v>
      </c>
      <c r="C18" s="2">
        <v>0.88888888888888884</v>
      </c>
      <c r="D18">
        <v>1</v>
      </c>
      <c r="E18" t="s">
        <v>2</v>
      </c>
      <c r="G18" t="s">
        <v>39</v>
      </c>
      <c r="H18" t="s">
        <v>45</v>
      </c>
    </row>
    <row r="19" spans="1:8" x14ac:dyDescent="0.25">
      <c r="A19" t="s">
        <v>31</v>
      </c>
      <c r="B19" s="1">
        <v>45357</v>
      </c>
      <c r="C19" s="2">
        <v>0.91666666666666663</v>
      </c>
      <c r="E19" t="s">
        <v>22</v>
      </c>
      <c r="G19" t="s">
        <v>36</v>
      </c>
      <c r="H19" t="s">
        <v>41</v>
      </c>
    </row>
    <row r="20" spans="1:8" x14ac:dyDescent="0.25">
      <c r="A20" t="s">
        <v>31</v>
      </c>
      <c r="B20" s="1">
        <v>45357</v>
      </c>
      <c r="C20" s="2">
        <v>0.92708333333333337</v>
      </c>
      <c r="E20" t="s">
        <v>10</v>
      </c>
      <c r="G20" t="s">
        <v>26</v>
      </c>
      <c r="H20" t="s">
        <v>34</v>
      </c>
    </row>
    <row r="21" spans="1:8" x14ac:dyDescent="0.25">
      <c r="A21" t="s">
        <v>40</v>
      </c>
      <c r="B21" s="1">
        <v>45358</v>
      </c>
      <c r="C21" s="2">
        <v>0.84027777777777779</v>
      </c>
      <c r="D21">
        <v>1</v>
      </c>
      <c r="E21" t="s">
        <v>2</v>
      </c>
      <c r="G21" t="s">
        <v>24</v>
      </c>
      <c r="H21" t="s">
        <v>21</v>
      </c>
    </row>
    <row r="22" spans="1:8" x14ac:dyDescent="0.25">
      <c r="A22" s="4" t="s">
        <v>40</v>
      </c>
      <c r="B22" s="23">
        <v>45358</v>
      </c>
      <c r="C22" s="24">
        <v>0.90277777777777779</v>
      </c>
      <c r="D22" s="4">
        <v>1</v>
      </c>
      <c r="E22" s="4" t="s">
        <v>2</v>
      </c>
      <c r="G22" t="s">
        <v>30</v>
      </c>
      <c r="H22" t="s">
        <v>27</v>
      </c>
    </row>
    <row r="23" spans="1:8" x14ac:dyDescent="0.25">
      <c r="A23" t="s">
        <v>40</v>
      </c>
      <c r="B23" s="23">
        <v>45358</v>
      </c>
      <c r="C23" s="2">
        <v>0.92708333333333337</v>
      </c>
      <c r="E23" t="s">
        <v>10</v>
      </c>
      <c r="G23" t="s">
        <v>25</v>
      </c>
      <c r="H23" t="s">
        <v>35</v>
      </c>
    </row>
    <row r="24" spans="1:8" x14ac:dyDescent="0.25">
      <c r="A24" t="s">
        <v>3</v>
      </c>
      <c r="B24" s="1">
        <v>45361</v>
      </c>
      <c r="C24" s="2">
        <v>0.83333333333333337</v>
      </c>
      <c r="E24" t="s">
        <v>15</v>
      </c>
      <c r="G24" t="s">
        <v>38</v>
      </c>
      <c r="H24" t="s">
        <v>32</v>
      </c>
    </row>
    <row r="25" spans="1:8" x14ac:dyDescent="0.25">
      <c r="A25" t="s">
        <v>3</v>
      </c>
      <c r="B25" s="1">
        <v>45361</v>
      </c>
      <c r="C25" s="2">
        <v>0.89583333333333337</v>
      </c>
      <c r="E25" t="s">
        <v>15</v>
      </c>
      <c r="G25" t="s">
        <v>50</v>
      </c>
      <c r="H25" t="s">
        <v>44</v>
      </c>
    </row>
    <row r="26" spans="1:8" x14ac:dyDescent="0.25">
      <c r="A26" t="s">
        <v>3</v>
      </c>
      <c r="B26" s="1">
        <v>45361</v>
      </c>
      <c r="C26" s="2">
        <v>0.80208333333333337</v>
      </c>
      <c r="E26" s="4" t="s">
        <v>4</v>
      </c>
      <c r="G26" t="s">
        <v>37</v>
      </c>
      <c r="H26" t="s">
        <v>33</v>
      </c>
    </row>
    <row r="27" spans="1:8" x14ac:dyDescent="0.25">
      <c r="A27" t="s">
        <v>3</v>
      </c>
      <c r="B27" s="1">
        <v>45361</v>
      </c>
      <c r="C27" s="2">
        <v>0.86458333333333337</v>
      </c>
      <c r="E27" s="4" t="s">
        <v>4</v>
      </c>
      <c r="G27" t="s">
        <v>49</v>
      </c>
      <c r="H27" t="s">
        <v>48</v>
      </c>
    </row>
    <row r="28" spans="1:8" x14ac:dyDescent="0.25">
      <c r="A28" t="s">
        <v>3</v>
      </c>
      <c r="B28" s="1">
        <v>45361</v>
      </c>
      <c r="C28" s="2">
        <v>0.86458333333333337</v>
      </c>
      <c r="E28" t="s">
        <v>10</v>
      </c>
      <c r="G28" t="s">
        <v>13</v>
      </c>
      <c r="H28" t="s">
        <v>18</v>
      </c>
    </row>
    <row r="29" spans="1:8" x14ac:dyDescent="0.25">
      <c r="A29" t="s">
        <v>3</v>
      </c>
      <c r="B29" s="1">
        <v>45361</v>
      </c>
      <c r="C29" s="2">
        <v>0.92708333333333337</v>
      </c>
      <c r="E29" t="s">
        <v>10</v>
      </c>
      <c r="G29" t="s">
        <v>6</v>
      </c>
      <c r="H29" t="s">
        <v>14</v>
      </c>
    </row>
    <row r="30" spans="1:8" x14ac:dyDescent="0.25">
      <c r="A30" t="s">
        <v>3</v>
      </c>
      <c r="B30" s="1">
        <v>45361</v>
      </c>
      <c r="C30" s="2">
        <v>0.89583333333333337</v>
      </c>
      <c r="E30" t="s">
        <v>22</v>
      </c>
      <c r="G30" t="s">
        <v>8</v>
      </c>
      <c r="H30" t="s">
        <v>12</v>
      </c>
    </row>
    <row r="31" spans="1:8" x14ac:dyDescent="0.25">
      <c r="A31" s="4" t="s">
        <v>1</v>
      </c>
      <c r="B31" s="23">
        <v>45362</v>
      </c>
      <c r="C31" s="24">
        <v>0.8125</v>
      </c>
      <c r="D31" s="4">
        <v>1</v>
      </c>
      <c r="E31" s="4" t="s">
        <v>2</v>
      </c>
      <c r="G31" t="s">
        <v>46</v>
      </c>
      <c r="H31" t="s">
        <v>42</v>
      </c>
    </row>
    <row r="32" spans="1:8" x14ac:dyDescent="0.25">
      <c r="A32" s="4" t="s">
        <v>1</v>
      </c>
      <c r="B32" s="23">
        <v>45362</v>
      </c>
      <c r="C32" s="24">
        <v>0.875</v>
      </c>
      <c r="D32" s="4">
        <v>1</v>
      </c>
      <c r="E32" s="4" t="s">
        <v>2</v>
      </c>
      <c r="F32" s="25" t="s">
        <v>107</v>
      </c>
      <c r="G32" s="25" t="s">
        <v>105</v>
      </c>
      <c r="H32" s="25" t="s">
        <v>106</v>
      </c>
    </row>
    <row r="33" spans="1:8" x14ac:dyDescent="0.25">
      <c r="A33" t="s">
        <v>1</v>
      </c>
      <c r="B33" s="23">
        <v>45362</v>
      </c>
      <c r="C33" s="2">
        <v>0.83333333333333337</v>
      </c>
      <c r="E33" t="s">
        <v>15</v>
      </c>
      <c r="G33" t="s">
        <v>43</v>
      </c>
      <c r="H33" t="s">
        <v>47</v>
      </c>
    </row>
    <row r="34" spans="1:8" x14ac:dyDescent="0.25">
      <c r="A34" s="4" t="s">
        <v>1</v>
      </c>
      <c r="B34" s="23">
        <v>45362</v>
      </c>
      <c r="C34" s="2">
        <v>0.89583333333333337</v>
      </c>
      <c r="E34" t="s">
        <v>15</v>
      </c>
      <c r="G34" t="s">
        <v>7</v>
      </c>
      <c r="H34" t="s">
        <v>19</v>
      </c>
    </row>
    <row r="35" spans="1:8" x14ac:dyDescent="0.25">
      <c r="A35" s="4" t="s">
        <v>1</v>
      </c>
      <c r="B35" s="23">
        <v>45362</v>
      </c>
      <c r="C35" s="2">
        <v>0.89583333333333337</v>
      </c>
      <c r="E35" t="s">
        <v>22</v>
      </c>
      <c r="G35" t="s">
        <v>23</v>
      </c>
      <c r="H35" t="s">
        <v>20</v>
      </c>
    </row>
    <row r="36" spans="1:8" x14ac:dyDescent="0.25">
      <c r="A36" s="4" t="s">
        <v>5</v>
      </c>
      <c r="B36" s="23">
        <v>45363</v>
      </c>
      <c r="C36" s="24">
        <v>0.8125</v>
      </c>
      <c r="D36" s="4">
        <v>1</v>
      </c>
      <c r="E36" s="4" t="s">
        <v>2</v>
      </c>
      <c r="G36" t="s">
        <v>11</v>
      </c>
      <c r="H36" t="s">
        <v>9</v>
      </c>
    </row>
    <row r="37" spans="1:8" x14ac:dyDescent="0.25">
      <c r="A37" s="4" t="s">
        <v>5</v>
      </c>
      <c r="B37" s="23">
        <v>45363</v>
      </c>
      <c r="C37" s="24">
        <v>0.875</v>
      </c>
      <c r="D37" s="4">
        <v>1</v>
      </c>
      <c r="E37" s="4" t="s">
        <v>2</v>
      </c>
      <c r="G37" t="s">
        <v>16</v>
      </c>
      <c r="H37" t="s">
        <v>21</v>
      </c>
    </row>
    <row r="38" spans="1:8" x14ac:dyDescent="0.25">
      <c r="A38" t="s">
        <v>5</v>
      </c>
      <c r="B38" s="23">
        <v>45363</v>
      </c>
      <c r="C38" s="2">
        <v>0.92708333333333337</v>
      </c>
      <c r="E38" t="s">
        <v>10</v>
      </c>
      <c r="G38" t="s">
        <v>17</v>
      </c>
      <c r="H38" t="s">
        <v>24</v>
      </c>
    </row>
    <row r="39" spans="1:8" x14ac:dyDescent="0.25">
      <c r="A39" t="s">
        <v>31</v>
      </c>
      <c r="B39" s="23">
        <v>45364</v>
      </c>
      <c r="C39" s="2">
        <v>0.83333333333333337</v>
      </c>
      <c r="E39" t="s">
        <v>15</v>
      </c>
      <c r="G39" t="s">
        <v>45</v>
      </c>
      <c r="H39" t="s">
        <v>38</v>
      </c>
    </row>
    <row r="40" spans="1:8" x14ac:dyDescent="0.25">
      <c r="A40" t="s">
        <v>31</v>
      </c>
      <c r="B40" s="23">
        <v>45364</v>
      </c>
      <c r="C40" s="2">
        <v>0.89583333333333337</v>
      </c>
      <c r="E40" t="s">
        <v>15</v>
      </c>
      <c r="G40" t="s">
        <v>26</v>
      </c>
      <c r="H40" t="s">
        <v>30</v>
      </c>
    </row>
    <row r="41" spans="1:8" x14ac:dyDescent="0.25">
      <c r="A41" s="4" t="s">
        <v>31</v>
      </c>
      <c r="B41" s="23">
        <v>45364</v>
      </c>
      <c r="C41" s="24">
        <v>0.84027777777777779</v>
      </c>
      <c r="D41" s="4">
        <v>1</v>
      </c>
      <c r="E41" s="4" t="s">
        <v>2</v>
      </c>
      <c r="G41" t="s">
        <v>28</v>
      </c>
      <c r="H41" t="s">
        <v>35</v>
      </c>
    </row>
    <row r="42" spans="1:8" x14ac:dyDescent="0.25">
      <c r="A42" s="4" t="s">
        <v>31</v>
      </c>
      <c r="B42" s="23">
        <v>45364</v>
      </c>
      <c r="C42" s="24">
        <v>0.90277777777777779</v>
      </c>
      <c r="D42" s="4">
        <v>1</v>
      </c>
      <c r="E42" s="4" t="s">
        <v>2</v>
      </c>
      <c r="G42" t="s">
        <v>32</v>
      </c>
      <c r="H42" t="s">
        <v>39</v>
      </c>
    </row>
    <row r="43" spans="1:8" x14ac:dyDescent="0.25">
      <c r="A43" s="4" t="s">
        <v>31</v>
      </c>
      <c r="B43" s="23">
        <v>45364</v>
      </c>
      <c r="C43" s="24">
        <v>0.91666666666666663</v>
      </c>
      <c r="E43" t="s">
        <v>22</v>
      </c>
      <c r="G43" t="s">
        <v>41</v>
      </c>
      <c r="H43" t="s">
        <v>33</v>
      </c>
    </row>
    <row r="44" spans="1:8" x14ac:dyDescent="0.25">
      <c r="A44" s="4" t="s">
        <v>40</v>
      </c>
      <c r="B44" s="23">
        <v>45365</v>
      </c>
      <c r="C44" s="24">
        <v>0.8125</v>
      </c>
      <c r="D44" s="4">
        <v>1</v>
      </c>
      <c r="E44" s="4" t="s">
        <v>2</v>
      </c>
      <c r="G44" t="s">
        <v>25</v>
      </c>
      <c r="H44" t="s">
        <v>29</v>
      </c>
    </row>
    <row r="45" spans="1:8" x14ac:dyDescent="0.25">
      <c r="A45" s="4" t="s">
        <v>40</v>
      </c>
      <c r="B45" s="23">
        <v>45365</v>
      </c>
      <c r="C45" s="24">
        <v>0.875</v>
      </c>
      <c r="D45" s="4">
        <v>1</v>
      </c>
      <c r="E45" s="4" t="s">
        <v>2</v>
      </c>
      <c r="G45" t="s">
        <v>27</v>
      </c>
      <c r="H45" t="s">
        <v>34</v>
      </c>
    </row>
    <row r="46" spans="1:8" x14ac:dyDescent="0.25">
      <c r="A46" t="s">
        <v>40</v>
      </c>
      <c r="B46" s="23">
        <v>45365</v>
      </c>
      <c r="C46" s="2">
        <v>0.92708333333333337</v>
      </c>
      <c r="E46" t="s">
        <v>10</v>
      </c>
      <c r="G46" t="s">
        <v>37</v>
      </c>
      <c r="H46" t="s">
        <v>46</v>
      </c>
    </row>
    <row r="47" spans="1:8" x14ac:dyDescent="0.25">
      <c r="A47" s="4" t="s">
        <v>1</v>
      </c>
      <c r="B47" s="23">
        <v>45369</v>
      </c>
      <c r="C47" s="24">
        <v>0.8125</v>
      </c>
      <c r="D47" s="4">
        <v>1</v>
      </c>
      <c r="E47" s="4" t="s">
        <v>2</v>
      </c>
      <c r="G47" t="s">
        <v>42</v>
      </c>
      <c r="H47" t="s">
        <v>36</v>
      </c>
    </row>
    <row r="48" spans="1:8" x14ac:dyDescent="0.25">
      <c r="A48" s="4" t="s">
        <v>1</v>
      </c>
      <c r="B48" s="23">
        <v>45369</v>
      </c>
      <c r="C48" s="24">
        <v>0.875</v>
      </c>
      <c r="D48" s="4">
        <v>1</v>
      </c>
      <c r="E48" s="4" t="s">
        <v>2</v>
      </c>
      <c r="G48" t="s">
        <v>47</v>
      </c>
      <c r="H48" t="s">
        <v>49</v>
      </c>
    </row>
    <row r="49" spans="1:8" x14ac:dyDescent="0.25">
      <c r="A49" t="s">
        <v>1</v>
      </c>
      <c r="B49" s="23">
        <v>45369</v>
      </c>
      <c r="C49" s="2">
        <v>0.83333333333333337</v>
      </c>
      <c r="E49" t="s">
        <v>15</v>
      </c>
      <c r="G49" t="s">
        <v>48</v>
      </c>
      <c r="H49" t="s">
        <v>44</v>
      </c>
    </row>
    <row r="50" spans="1:8" x14ac:dyDescent="0.25">
      <c r="A50" s="4" t="s">
        <v>1</v>
      </c>
      <c r="B50" s="23">
        <v>45369</v>
      </c>
      <c r="C50" s="2">
        <v>0.89583333333333337</v>
      </c>
      <c r="E50" t="s">
        <v>15</v>
      </c>
      <c r="G50" t="s">
        <v>18</v>
      </c>
      <c r="H50" t="s">
        <v>6</v>
      </c>
    </row>
    <row r="51" spans="1:8" x14ac:dyDescent="0.25">
      <c r="A51" s="4" t="s">
        <v>1</v>
      </c>
      <c r="B51" s="23">
        <v>45369</v>
      </c>
      <c r="C51" s="2">
        <v>0.89583333333333337</v>
      </c>
      <c r="E51" t="s">
        <v>22</v>
      </c>
      <c r="G51" t="s">
        <v>7</v>
      </c>
      <c r="H51" t="s">
        <v>14</v>
      </c>
    </row>
    <row r="52" spans="1:8" x14ac:dyDescent="0.25">
      <c r="A52" t="s">
        <v>1</v>
      </c>
      <c r="B52" s="23">
        <v>45369</v>
      </c>
      <c r="C52" s="2">
        <v>0.92708333333333337</v>
      </c>
      <c r="E52" t="s">
        <v>10</v>
      </c>
      <c r="F52" t="s">
        <v>108</v>
      </c>
      <c r="G52" t="s">
        <v>109</v>
      </c>
      <c r="H52" t="s">
        <v>109</v>
      </c>
    </row>
    <row r="53" spans="1:8" x14ac:dyDescent="0.25">
      <c r="A53" s="4" t="s">
        <v>5</v>
      </c>
      <c r="B53" s="23">
        <v>45370</v>
      </c>
      <c r="C53" s="24">
        <v>0.8125</v>
      </c>
      <c r="D53" s="4">
        <v>1</v>
      </c>
      <c r="E53" s="4" t="s">
        <v>2</v>
      </c>
      <c r="G53" t="s">
        <v>43</v>
      </c>
      <c r="H53" t="s">
        <v>50</v>
      </c>
    </row>
    <row r="54" spans="1:8" x14ac:dyDescent="0.25">
      <c r="A54" s="4" t="s">
        <v>5</v>
      </c>
      <c r="B54" s="23">
        <v>45370</v>
      </c>
      <c r="C54" s="24">
        <v>0.875</v>
      </c>
      <c r="D54" s="4">
        <v>1</v>
      </c>
      <c r="E54" s="4" t="s">
        <v>2</v>
      </c>
      <c r="G54" t="s">
        <v>13</v>
      </c>
      <c r="H54" t="s">
        <v>19</v>
      </c>
    </row>
    <row r="55" spans="1:8" x14ac:dyDescent="0.25">
      <c r="A55" t="s">
        <v>5</v>
      </c>
      <c r="B55" s="23">
        <v>45370</v>
      </c>
      <c r="C55" s="2">
        <v>0.92708333333333337</v>
      </c>
      <c r="E55" t="s">
        <v>10</v>
      </c>
      <c r="G55" t="s">
        <v>9</v>
      </c>
      <c r="H55" t="s">
        <v>8</v>
      </c>
    </row>
    <row r="56" spans="1:8" x14ac:dyDescent="0.25">
      <c r="A56" t="s">
        <v>31</v>
      </c>
      <c r="B56" s="23">
        <v>45371</v>
      </c>
      <c r="C56" s="2">
        <v>0.83333333333333337</v>
      </c>
      <c r="E56" t="s">
        <v>15</v>
      </c>
      <c r="G56" t="s">
        <v>11</v>
      </c>
      <c r="H56" t="s">
        <v>12</v>
      </c>
    </row>
    <row r="57" spans="1:8" x14ac:dyDescent="0.25">
      <c r="A57" t="s">
        <v>31</v>
      </c>
      <c r="B57" s="23">
        <v>45371</v>
      </c>
      <c r="C57" s="2">
        <v>0.89583333333333337</v>
      </c>
      <c r="E57" t="s">
        <v>15</v>
      </c>
      <c r="G57" t="s">
        <v>16</v>
      </c>
      <c r="H57" t="s">
        <v>23</v>
      </c>
    </row>
    <row r="58" spans="1:8" x14ac:dyDescent="0.25">
      <c r="A58" t="s">
        <v>31</v>
      </c>
      <c r="B58" s="23">
        <v>45371</v>
      </c>
      <c r="C58" s="24">
        <v>0.91666666666666663</v>
      </c>
      <c r="E58" t="s">
        <v>22</v>
      </c>
      <c r="G58" t="s">
        <v>21</v>
      </c>
      <c r="H58" t="s">
        <v>17</v>
      </c>
    </row>
    <row r="59" spans="1:8" x14ac:dyDescent="0.25">
      <c r="A59" t="s">
        <v>31</v>
      </c>
      <c r="B59" s="23">
        <v>45371</v>
      </c>
      <c r="C59" s="2">
        <v>0.92708333333333337</v>
      </c>
      <c r="E59" t="s">
        <v>10</v>
      </c>
      <c r="G59" t="s">
        <v>29</v>
      </c>
      <c r="H59" t="s">
        <v>26</v>
      </c>
    </row>
    <row r="60" spans="1:8" x14ac:dyDescent="0.25">
      <c r="A60" t="s">
        <v>40</v>
      </c>
      <c r="B60" s="23">
        <v>45372</v>
      </c>
      <c r="C60" s="2">
        <v>0.92708333333333337</v>
      </c>
      <c r="E60" t="s">
        <v>10</v>
      </c>
      <c r="G60" t="s">
        <v>30</v>
      </c>
      <c r="H60" t="s">
        <v>35</v>
      </c>
    </row>
    <row r="61" spans="1:8" x14ac:dyDescent="0.25">
      <c r="A61" t="s">
        <v>3</v>
      </c>
      <c r="B61" s="1">
        <v>45375</v>
      </c>
      <c r="C61" s="2">
        <v>0.83333333333333337</v>
      </c>
      <c r="E61" t="s">
        <v>15</v>
      </c>
      <c r="G61" t="s">
        <v>20</v>
      </c>
      <c r="H61" t="s">
        <v>24</v>
      </c>
    </row>
    <row r="62" spans="1:8" x14ac:dyDescent="0.25">
      <c r="A62" t="s">
        <v>3</v>
      </c>
      <c r="B62" s="1">
        <v>45375</v>
      </c>
      <c r="C62" s="2">
        <v>0.89583333333333337</v>
      </c>
      <c r="E62" t="s">
        <v>15</v>
      </c>
      <c r="G62" t="s">
        <v>27</v>
      </c>
      <c r="H62" t="s">
        <v>25</v>
      </c>
    </row>
    <row r="63" spans="1:8" x14ac:dyDescent="0.25">
      <c r="A63" t="s">
        <v>3</v>
      </c>
      <c r="B63" s="1">
        <v>45375</v>
      </c>
      <c r="C63" s="2">
        <v>0.80208333333333337</v>
      </c>
      <c r="E63" s="4" t="s">
        <v>4</v>
      </c>
      <c r="G63" t="s">
        <v>28</v>
      </c>
      <c r="H63" t="s">
        <v>34</v>
      </c>
    </row>
    <row r="64" spans="1:8" x14ac:dyDescent="0.25">
      <c r="A64" t="s">
        <v>3</v>
      </c>
      <c r="B64" s="1">
        <v>45375</v>
      </c>
      <c r="C64" s="2">
        <v>0.86458333333333337</v>
      </c>
      <c r="E64" s="4" t="s">
        <v>4</v>
      </c>
      <c r="G64" t="s">
        <v>36</v>
      </c>
      <c r="H64" t="s">
        <v>37</v>
      </c>
    </row>
    <row r="65" spans="1:8" x14ac:dyDescent="0.25">
      <c r="A65" t="s">
        <v>3</v>
      </c>
      <c r="B65" s="1">
        <v>45375</v>
      </c>
      <c r="C65" s="2">
        <v>0.86458333333333337</v>
      </c>
      <c r="E65" t="s">
        <v>10</v>
      </c>
      <c r="G65" t="s">
        <v>38</v>
      </c>
      <c r="H65" t="s">
        <v>39</v>
      </c>
    </row>
    <row r="66" spans="1:8" x14ac:dyDescent="0.25">
      <c r="A66" t="s">
        <v>3</v>
      </c>
      <c r="B66" s="1">
        <v>45375</v>
      </c>
      <c r="C66" s="2">
        <v>0.92708333333333337</v>
      </c>
      <c r="E66" t="s">
        <v>10</v>
      </c>
      <c r="G66" t="s">
        <v>32</v>
      </c>
      <c r="H66" t="s">
        <v>33</v>
      </c>
    </row>
    <row r="67" spans="1:8" x14ac:dyDescent="0.25">
      <c r="A67" t="s">
        <v>3</v>
      </c>
      <c r="B67" s="1">
        <v>45375</v>
      </c>
      <c r="C67" s="2">
        <v>0.88541666666666663</v>
      </c>
      <c r="E67" t="s">
        <v>22</v>
      </c>
      <c r="G67" t="s">
        <v>50</v>
      </c>
      <c r="H67" t="s">
        <v>47</v>
      </c>
    </row>
    <row r="68" spans="1:8" x14ac:dyDescent="0.25">
      <c r="A68" s="4" t="s">
        <v>1</v>
      </c>
      <c r="B68" s="23">
        <v>45376</v>
      </c>
      <c r="C68" s="24">
        <v>0.8125</v>
      </c>
      <c r="D68" s="4">
        <v>1</v>
      </c>
      <c r="E68" s="4" t="s">
        <v>2</v>
      </c>
      <c r="G68" t="s">
        <v>41</v>
      </c>
      <c r="H68" t="s">
        <v>42</v>
      </c>
    </row>
    <row r="69" spans="1:8" x14ac:dyDescent="0.25">
      <c r="A69" s="4" t="s">
        <v>1</v>
      </c>
      <c r="B69" s="23">
        <v>45376</v>
      </c>
      <c r="C69" s="24">
        <v>0.875</v>
      </c>
      <c r="D69" s="4">
        <v>1</v>
      </c>
      <c r="E69" s="4" t="s">
        <v>2</v>
      </c>
      <c r="F69" t="s">
        <v>108</v>
      </c>
      <c r="G69" t="s">
        <v>109</v>
      </c>
      <c r="H69" t="s">
        <v>109</v>
      </c>
    </row>
    <row r="70" spans="1:8" x14ac:dyDescent="0.25">
      <c r="A70" t="s">
        <v>1</v>
      </c>
      <c r="B70" s="23">
        <v>45376</v>
      </c>
      <c r="C70" s="2">
        <v>0.83333333333333337</v>
      </c>
      <c r="E70" t="s">
        <v>15</v>
      </c>
      <c r="G70" t="s">
        <v>45</v>
      </c>
      <c r="H70" t="s">
        <v>46</v>
      </c>
    </row>
    <row r="71" spans="1:8" x14ac:dyDescent="0.25">
      <c r="A71" s="4" t="s">
        <v>1</v>
      </c>
      <c r="B71" s="23">
        <v>45376</v>
      </c>
      <c r="C71" s="2">
        <v>0.89583333333333337</v>
      </c>
      <c r="E71" t="s">
        <v>15</v>
      </c>
      <c r="G71" t="s">
        <v>48</v>
      </c>
      <c r="H71" t="s">
        <v>43</v>
      </c>
    </row>
    <row r="72" spans="1:8" x14ac:dyDescent="0.25">
      <c r="A72" t="s">
        <v>1</v>
      </c>
      <c r="B72" s="23">
        <v>45376</v>
      </c>
      <c r="C72" s="2">
        <v>0.92708333333333337</v>
      </c>
      <c r="E72" t="s">
        <v>10</v>
      </c>
      <c r="G72" t="s">
        <v>19</v>
      </c>
      <c r="H72" t="s">
        <v>6</v>
      </c>
    </row>
    <row r="73" spans="1:8" x14ac:dyDescent="0.25">
      <c r="A73" s="4" t="s">
        <v>5</v>
      </c>
      <c r="B73" s="23">
        <v>45377</v>
      </c>
      <c r="C73" s="24">
        <v>0.8125</v>
      </c>
      <c r="D73" s="4">
        <v>1</v>
      </c>
      <c r="E73" s="4" t="s">
        <v>2</v>
      </c>
      <c r="G73" t="s">
        <v>44</v>
      </c>
      <c r="H73" t="s">
        <v>49</v>
      </c>
    </row>
    <row r="74" spans="1:8" x14ac:dyDescent="0.25">
      <c r="A74" s="4" t="s">
        <v>5</v>
      </c>
      <c r="B74" s="23">
        <v>45377</v>
      </c>
      <c r="C74" s="24">
        <v>0.875</v>
      </c>
      <c r="D74" s="4">
        <v>1</v>
      </c>
      <c r="E74" s="4" t="s">
        <v>2</v>
      </c>
      <c r="G74" t="s">
        <v>7</v>
      </c>
      <c r="H74" t="s">
        <v>13</v>
      </c>
    </row>
    <row r="75" spans="1:8" x14ac:dyDescent="0.25">
      <c r="A75" t="s">
        <v>5</v>
      </c>
      <c r="B75" s="23">
        <v>45377</v>
      </c>
      <c r="C75" s="2">
        <v>0.92708333333333337</v>
      </c>
      <c r="E75" t="s">
        <v>10</v>
      </c>
      <c r="G75" t="s">
        <v>14</v>
      </c>
      <c r="H75" t="s">
        <v>18</v>
      </c>
    </row>
    <row r="76" spans="1:8" x14ac:dyDescent="0.25">
      <c r="A76" t="s">
        <v>31</v>
      </c>
      <c r="B76" s="23">
        <v>45378</v>
      </c>
      <c r="C76" s="2">
        <v>0.83333333333333337</v>
      </c>
      <c r="E76" t="s">
        <v>15</v>
      </c>
      <c r="G76" t="s">
        <v>8</v>
      </c>
      <c r="H76" t="s">
        <v>11</v>
      </c>
    </row>
    <row r="77" spans="1:8" x14ac:dyDescent="0.25">
      <c r="A77" t="s">
        <v>31</v>
      </c>
      <c r="B77" s="23">
        <v>45378</v>
      </c>
      <c r="C77" s="2">
        <v>0.89583333333333337</v>
      </c>
      <c r="E77" t="s">
        <v>15</v>
      </c>
      <c r="G77" t="s">
        <v>17</v>
      </c>
      <c r="H77" t="s">
        <v>20</v>
      </c>
    </row>
    <row r="78" spans="1:8" x14ac:dyDescent="0.25">
      <c r="A78" s="4" t="s">
        <v>31</v>
      </c>
      <c r="B78" s="23">
        <v>45378</v>
      </c>
      <c r="C78" s="24">
        <v>0.84027777777777779</v>
      </c>
      <c r="D78" s="4">
        <v>1</v>
      </c>
      <c r="E78" s="4" t="s">
        <v>2</v>
      </c>
      <c r="G78" t="s">
        <v>24</v>
      </c>
      <c r="H78" t="s">
        <v>16</v>
      </c>
    </row>
    <row r="79" spans="1:8" x14ac:dyDescent="0.25">
      <c r="A79" s="4" t="s">
        <v>31</v>
      </c>
      <c r="B79" s="23">
        <v>45378</v>
      </c>
      <c r="C79" s="24">
        <v>0.90277777777777779</v>
      </c>
      <c r="D79" s="4">
        <v>1</v>
      </c>
      <c r="E79" s="4" t="s">
        <v>2</v>
      </c>
      <c r="G79" t="s">
        <v>34</v>
      </c>
      <c r="H79" t="s">
        <v>29</v>
      </c>
    </row>
    <row r="80" spans="1:8" x14ac:dyDescent="0.25">
      <c r="A80" t="s">
        <v>1</v>
      </c>
      <c r="B80" s="23">
        <v>45383</v>
      </c>
      <c r="C80" s="2">
        <v>0.83333333333333337</v>
      </c>
      <c r="E80" t="s">
        <v>22</v>
      </c>
      <c r="F80" s="25"/>
      <c r="G80" t="s">
        <v>27</v>
      </c>
      <c r="H80" t="s">
        <v>35</v>
      </c>
    </row>
    <row r="81" spans="1:8" x14ac:dyDescent="0.25">
      <c r="A81" s="4" t="s">
        <v>1</v>
      </c>
      <c r="B81" s="23">
        <v>45383</v>
      </c>
      <c r="C81" s="2">
        <v>0.90625</v>
      </c>
      <c r="E81" t="s">
        <v>22</v>
      </c>
      <c r="F81" s="25"/>
      <c r="G81" t="s">
        <v>26</v>
      </c>
      <c r="H81" t="s">
        <v>28</v>
      </c>
    </row>
    <row r="82" spans="1:8" x14ac:dyDescent="0.25">
      <c r="A82" t="s">
        <v>1</v>
      </c>
      <c r="B82" s="23">
        <v>45383</v>
      </c>
      <c r="C82" s="2">
        <v>0.83333333333333337</v>
      </c>
      <c r="E82" t="s">
        <v>15</v>
      </c>
      <c r="G82" t="s">
        <v>12</v>
      </c>
      <c r="H82" t="s">
        <v>9</v>
      </c>
    </row>
    <row r="83" spans="1:8" x14ac:dyDescent="0.25">
      <c r="A83" s="4" t="s">
        <v>1</v>
      </c>
      <c r="B83" s="23">
        <v>45383</v>
      </c>
      <c r="C83" s="2">
        <v>0.89583333333333337</v>
      </c>
      <c r="E83" t="s">
        <v>15</v>
      </c>
      <c r="G83" t="s">
        <v>23</v>
      </c>
      <c r="H83" t="s">
        <v>21</v>
      </c>
    </row>
    <row r="84" spans="1:8" x14ac:dyDescent="0.25">
      <c r="A84" s="4" t="s">
        <v>1</v>
      </c>
      <c r="B84" s="23">
        <v>45383</v>
      </c>
      <c r="C84" s="24">
        <v>0.8125</v>
      </c>
      <c r="D84" s="4">
        <v>1</v>
      </c>
      <c r="E84" s="4" t="s">
        <v>2</v>
      </c>
      <c r="G84" t="s">
        <v>25</v>
      </c>
      <c r="H84" t="s">
        <v>30</v>
      </c>
    </row>
    <row r="85" spans="1:8" x14ac:dyDescent="0.25">
      <c r="A85" s="4" t="s">
        <v>1</v>
      </c>
      <c r="B85" s="23">
        <v>45383</v>
      </c>
      <c r="C85" s="24">
        <v>0.875</v>
      </c>
      <c r="D85" s="4">
        <v>1</v>
      </c>
      <c r="E85" s="4" t="s">
        <v>2</v>
      </c>
      <c r="F85" t="s">
        <v>108</v>
      </c>
      <c r="G85" t="s">
        <v>109</v>
      </c>
      <c r="H85" t="s">
        <v>109</v>
      </c>
    </row>
    <row r="86" spans="1:8" x14ac:dyDescent="0.25">
      <c r="A86" s="4" t="s">
        <v>5</v>
      </c>
      <c r="B86" s="23">
        <v>45384</v>
      </c>
      <c r="C86" s="24">
        <v>0.8125</v>
      </c>
      <c r="D86" s="4"/>
      <c r="E86" t="s">
        <v>22</v>
      </c>
      <c r="F86" s="25"/>
      <c r="G86" t="s">
        <v>33</v>
      </c>
      <c r="H86" t="s">
        <v>46</v>
      </c>
    </row>
    <row r="87" spans="1:8" x14ac:dyDescent="0.25">
      <c r="A87" s="4" t="s">
        <v>5</v>
      </c>
      <c r="B87" s="23">
        <v>45384</v>
      </c>
      <c r="C87" s="24">
        <v>0.88541666666666663</v>
      </c>
      <c r="D87" s="4"/>
      <c r="E87" t="s">
        <v>22</v>
      </c>
      <c r="F87" s="25"/>
      <c r="G87" t="s">
        <v>32</v>
      </c>
      <c r="H87" t="s">
        <v>45</v>
      </c>
    </row>
    <row r="88" spans="1:8" x14ac:dyDescent="0.25">
      <c r="A88" s="4" t="s">
        <v>31</v>
      </c>
      <c r="B88" s="23">
        <v>45385</v>
      </c>
      <c r="C88" s="24">
        <v>0.8125</v>
      </c>
      <c r="D88" s="4">
        <v>1</v>
      </c>
      <c r="E88" s="4" t="s">
        <v>2</v>
      </c>
      <c r="G88" t="s">
        <v>38</v>
      </c>
      <c r="H88" t="s">
        <v>36</v>
      </c>
    </row>
    <row r="89" spans="1:8" x14ac:dyDescent="0.25">
      <c r="A89" s="4" t="s">
        <v>31</v>
      </c>
      <c r="B89" s="23">
        <v>45385</v>
      </c>
      <c r="C89" s="24">
        <v>0.875</v>
      </c>
      <c r="D89" s="4">
        <v>1</v>
      </c>
      <c r="E89" s="4" t="s">
        <v>2</v>
      </c>
      <c r="G89" t="s">
        <v>37</v>
      </c>
      <c r="H89" t="s">
        <v>42</v>
      </c>
    </row>
    <row r="90" spans="1:8" x14ac:dyDescent="0.25">
      <c r="A90" t="s">
        <v>31</v>
      </c>
      <c r="B90" s="23">
        <v>45385</v>
      </c>
      <c r="C90" s="2">
        <v>0.83333333333333337</v>
      </c>
      <c r="E90" t="s">
        <v>15</v>
      </c>
      <c r="G90" t="s">
        <v>39</v>
      </c>
      <c r="H90" t="s">
        <v>41</v>
      </c>
    </row>
    <row r="91" spans="1:8" x14ac:dyDescent="0.25">
      <c r="A91" t="s">
        <v>31</v>
      </c>
      <c r="B91" s="23">
        <v>45385</v>
      </c>
      <c r="C91" s="2">
        <v>0.89583333333333337</v>
      </c>
      <c r="E91" t="s">
        <v>15</v>
      </c>
      <c r="G91" t="s">
        <v>47</v>
      </c>
      <c r="H91" t="s">
        <v>44</v>
      </c>
    </row>
    <row r="92" spans="1:8" x14ac:dyDescent="0.25">
      <c r="A92" t="s">
        <v>3</v>
      </c>
      <c r="B92" s="1">
        <v>45389</v>
      </c>
      <c r="C92" s="2">
        <v>0.79166666666666663</v>
      </c>
      <c r="E92" t="s">
        <v>2</v>
      </c>
      <c r="G92" t="s">
        <v>49</v>
      </c>
      <c r="H92" t="s">
        <v>43</v>
      </c>
    </row>
    <row r="93" spans="1:8" x14ac:dyDescent="0.25">
      <c r="A93" t="s">
        <v>3</v>
      </c>
      <c r="B93" s="1">
        <v>45389</v>
      </c>
      <c r="C93" s="2">
        <v>0.85416666666666663</v>
      </c>
      <c r="E93" t="s">
        <v>2</v>
      </c>
      <c r="F93" t="s">
        <v>103</v>
      </c>
      <c r="G93" t="s">
        <v>6</v>
      </c>
      <c r="H93" t="s">
        <v>7</v>
      </c>
    </row>
    <row r="94" spans="1:8" x14ac:dyDescent="0.25">
      <c r="A94" t="s">
        <v>3</v>
      </c>
      <c r="B94" s="1">
        <v>45389</v>
      </c>
      <c r="C94" s="2">
        <v>0.83333333333333337</v>
      </c>
      <c r="E94" t="s">
        <v>15</v>
      </c>
      <c r="G94" t="s">
        <v>50</v>
      </c>
      <c r="H94" t="s">
        <v>48</v>
      </c>
    </row>
    <row r="95" spans="1:8" x14ac:dyDescent="0.25">
      <c r="A95" t="s">
        <v>3</v>
      </c>
      <c r="B95" s="1">
        <v>45389</v>
      </c>
      <c r="C95" s="2">
        <v>0.89583333333333337</v>
      </c>
      <c r="E95" t="s">
        <v>15</v>
      </c>
      <c r="F95" t="s">
        <v>108</v>
      </c>
      <c r="G95" t="s">
        <v>109</v>
      </c>
      <c r="H95" t="s">
        <v>109</v>
      </c>
    </row>
    <row r="96" spans="1:8" x14ac:dyDescent="0.25">
      <c r="A96" t="s">
        <v>3</v>
      </c>
      <c r="B96" s="1">
        <v>45389</v>
      </c>
      <c r="C96" s="2">
        <v>0.84375</v>
      </c>
      <c r="E96" t="s">
        <v>10</v>
      </c>
      <c r="G96" t="s">
        <v>14</v>
      </c>
      <c r="H96" t="s">
        <v>13</v>
      </c>
    </row>
    <row r="97" spans="1:8" x14ac:dyDescent="0.25">
      <c r="A97" t="s">
        <v>1</v>
      </c>
      <c r="B97" s="1">
        <v>45390</v>
      </c>
      <c r="C97" s="2">
        <v>0.8125</v>
      </c>
      <c r="D97">
        <v>2</v>
      </c>
      <c r="E97" t="s">
        <v>2</v>
      </c>
      <c r="G97" t="s">
        <v>9</v>
      </c>
      <c r="H97" t="s">
        <v>11</v>
      </c>
    </row>
    <row r="98" spans="1:8" x14ac:dyDescent="0.25">
      <c r="A98" t="s">
        <v>1</v>
      </c>
      <c r="B98" s="1">
        <v>45390</v>
      </c>
      <c r="C98" s="2">
        <v>0.875</v>
      </c>
      <c r="D98">
        <v>2</v>
      </c>
      <c r="E98" t="s">
        <v>2</v>
      </c>
      <c r="G98" t="s">
        <v>12</v>
      </c>
      <c r="H98" t="s">
        <v>8</v>
      </c>
    </row>
    <row r="99" spans="1:8" x14ac:dyDescent="0.25">
      <c r="A99" t="s">
        <v>1</v>
      </c>
      <c r="B99" s="1">
        <v>45390</v>
      </c>
      <c r="C99" s="2">
        <v>0.83333333333333337</v>
      </c>
      <c r="E99" t="s">
        <v>15</v>
      </c>
      <c r="G99" t="s">
        <v>18</v>
      </c>
      <c r="H99" t="s">
        <v>19</v>
      </c>
    </row>
    <row r="100" spans="1:8" x14ac:dyDescent="0.25">
      <c r="A100" s="4" t="s">
        <v>1</v>
      </c>
      <c r="B100" s="1">
        <v>45390</v>
      </c>
      <c r="C100" s="2">
        <v>0.89583333333333337</v>
      </c>
      <c r="E100" t="s">
        <v>15</v>
      </c>
      <c r="G100" t="s">
        <v>27</v>
      </c>
      <c r="H100" t="s">
        <v>26</v>
      </c>
    </row>
    <row r="101" spans="1:8" x14ac:dyDescent="0.25">
      <c r="A101" t="s">
        <v>1</v>
      </c>
      <c r="B101" s="1">
        <v>45390</v>
      </c>
      <c r="C101" s="2">
        <v>0.84375</v>
      </c>
      <c r="E101" t="s">
        <v>22</v>
      </c>
      <c r="F101" s="25"/>
      <c r="G101" t="s">
        <v>24</v>
      </c>
      <c r="H101" t="s">
        <v>23</v>
      </c>
    </row>
    <row r="102" spans="1:8" x14ac:dyDescent="0.25">
      <c r="A102" s="4" t="s">
        <v>1</v>
      </c>
      <c r="B102" s="1">
        <v>45390</v>
      </c>
      <c r="C102" s="2">
        <v>0.91666666666666663</v>
      </c>
      <c r="E102" t="s">
        <v>22</v>
      </c>
      <c r="F102" s="25"/>
      <c r="G102" t="s">
        <v>36</v>
      </c>
      <c r="H102" t="s">
        <v>46</v>
      </c>
    </row>
    <row r="103" spans="1:8" x14ac:dyDescent="0.25">
      <c r="A103" t="s">
        <v>5</v>
      </c>
      <c r="B103" s="1">
        <v>45391</v>
      </c>
      <c r="C103" s="2">
        <v>0.8125</v>
      </c>
      <c r="D103">
        <v>2</v>
      </c>
      <c r="E103" t="s">
        <v>2</v>
      </c>
      <c r="G103" t="s">
        <v>29</v>
      </c>
      <c r="H103" t="s">
        <v>35</v>
      </c>
    </row>
    <row r="104" spans="1:8" x14ac:dyDescent="0.25">
      <c r="A104" t="s">
        <v>5</v>
      </c>
      <c r="B104" s="1">
        <v>45391</v>
      </c>
      <c r="C104" s="2">
        <v>0.875</v>
      </c>
      <c r="D104">
        <v>2</v>
      </c>
      <c r="E104" t="s">
        <v>2</v>
      </c>
      <c r="G104" t="s">
        <v>30</v>
      </c>
      <c r="H104" t="s">
        <v>34</v>
      </c>
    </row>
    <row r="105" spans="1:8" x14ac:dyDescent="0.25">
      <c r="A105" t="s">
        <v>5</v>
      </c>
      <c r="B105" s="1">
        <v>45391</v>
      </c>
      <c r="C105" s="2">
        <v>0.86458333333333337</v>
      </c>
      <c r="E105" t="s">
        <v>22</v>
      </c>
      <c r="F105" s="25"/>
      <c r="G105" t="s">
        <v>20</v>
      </c>
      <c r="H105" t="s">
        <v>21</v>
      </c>
    </row>
    <row r="106" spans="1:8" x14ac:dyDescent="0.25">
      <c r="A106" t="s">
        <v>31</v>
      </c>
      <c r="B106" s="1">
        <v>45392</v>
      </c>
      <c r="C106" s="2">
        <v>0.8125</v>
      </c>
      <c r="D106">
        <v>2</v>
      </c>
      <c r="E106" t="s">
        <v>2</v>
      </c>
      <c r="G106" t="s">
        <v>25</v>
      </c>
      <c r="H106" t="s">
        <v>28</v>
      </c>
    </row>
    <row r="107" spans="1:8" x14ac:dyDescent="0.25">
      <c r="A107" t="s">
        <v>31</v>
      </c>
      <c r="B107" s="1">
        <v>45392</v>
      </c>
      <c r="C107" s="2">
        <v>0.83333333333333337</v>
      </c>
      <c r="E107" t="s">
        <v>15</v>
      </c>
      <c r="F107" t="s">
        <v>103</v>
      </c>
      <c r="G107" t="s">
        <v>32</v>
      </c>
      <c r="H107" t="s">
        <v>37</v>
      </c>
    </row>
    <row r="108" spans="1:8" x14ac:dyDescent="0.25">
      <c r="A108" t="s">
        <v>31</v>
      </c>
      <c r="B108" s="1">
        <v>45392</v>
      </c>
      <c r="C108" s="2">
        <v>0.89583333333333337</v>
      </c>
      <c r="E108" t="s">
        <v>15</v>
      </c>
      <c r="G108" t="s">
        <v>16</v>
      </c>
      <c r="H108" t="s">
        <v>17</v>
      </c>
    </row>
    <row r="109" spans="1:8" x14ac:dyDescent="0.25">
      <c r="A109" t="s">
        <v>40</v>
      </c>
      <c r="B109" s="1">
        <v>45393</v>
      </c>
      <c r="C109" s="2">
        <v>0.79166666666666663</v>
      </c>
      <c r="E109" t="s">
        <v>2</v>
      </c>
      <c r="G109" t="s">
        <v>33</v>
      </c>
      <c r="H109" t="s">
        <v>45</v>
      </c>
    </row>
    <row r="110" spans="1:8" x14ac:dyDescent="0.25">
      <c r="A110" t="s">
        <v>40</v>
      </c>
      <c r="B110" s="1">
        <v>45393</v>
      </c>
      <c r="C110" s="2">
        <v>0.85416666666666663</v>
      </c>
      <c r="E110" t="s">
        <v>2</v>
      </c>
      <c r="F110" t="s">
        <v>103</v>
      </c>
      <c r="G110" t="s">
        <v>47</v>
      </c>
      <c r="H110" t="s">
        <v>48</v>
      </c>
    </row>
    <row r="111" spans="1:8" x14ac:dyDescent="0.25">
      <c r="A111" s="5" t="s">
        <v>40</v>
      </c>
      <c r="B111" s="3">
        <v>45393</v>
      </c>
      <c r="C111" s="6">
        <v>0.86805555555555547</v>
      </c>
      <c r="D111" s="5"/>
      <c r="E111" s="5" t="s">
        <v>2</v>
      </c>
      <c r="F111" s="25"/>
      <c r="G111" t="s">
        <v>41</v>
      </c>
      <c r="H111" t="s">
        <v>38</v>
      </c>
    </row>
    <row r="112" spans="1:8" x14ac:dyDescent="0.25">
      <c r="A112" t="s">
        <v>3</v>
      </c>
      <c r="B112" s="1">
        <v>45396</v>
      </c>
      <c r="C112" s="2">
        <v>0.79166666666666663</v>
      </c>
      <c r="E112" t="s">
        <v>2</v>
      </c>
      <c r="G112" t="s">
        <v>12</v>
      </c>
      <c r="H112" t="s">
        <v>11</v>
      </c>
    </row>
    <row r="113" spans="1:8" x14ac:dyDescent="0.25">
      <c r="A113" t="s">
        <v>3</v>
      </c>
      <c r="B113" s="1">
        <v>45396</v>
      </c>
      <c r="C113" s="2">
        <v>0.85416666666666663</v>
      </c>
      <c r="E113" t="s">
        <v>2</v>
      </c>
      <c r="G113" t="s">
        <v>30</v>
      </c>
      <c r="H113" t="s">
        <v>29</v>
      </c>
    </row>
    <row r="114" spans="1:8" x14ac:dyDescent="0.25">
      <c r="A114" t="s">
        <v>3</v>
      </c>
      <c r="B114" s="1">
        <v>45396</v>
      </c>
      <c r="C114" s="2">
        <v>0.83333333333333337</v>
      </c>
      <c r="E114" t="s">
        <v>15</v>
      </c>
      <c r="G114" t="s">
        <v>8</v>
      </c>
      <c r="H114" t="s">
        <v>9</v>
      </c>
    </row>
    <row r="115" spans="1:8" x14ac:dyDescent="0.25">
      <c r="A115" t="s">
        <v>3</v>
      </c>
      <c r="B115" s="1">
        <v>45396</v>
      </c>
      <c r="C115" s="2">
        <v>0.89583333333333337</v>
      </c>
      <c r="E115" t="s">
        <v>15</v>
      </c>
      <c r="F115" t="s">
        <v>103</v>
      </c>
      <c r="G115" t="s">
        <v>21</v>
      </c>
      <c r="H115" t="s">
        <v>24</v>
      </c>
    </row>
    <row r="116" spans="1:8" x14ac:dyDescent="0.25">
      <c r="A116" t="s">
        <v>3</v>
      </c>
      <c r="B116" s="1">
        <v>45396</v>
      </c>
      <c r="C116" s="2">
        <v>0.84375</v>
      </c>
      <c r="E116" t="s">
        <v>10</v>
      </c>
      <c r="G116" t="s">
        <v>35</v>
      </c>
      <c r="H116" t="s">
        <v>34</v>
      </c>
    </row>
    <row r="117" spans="1:8" x14ac:dyDescent="0.25">
      <c r="A117" t="s">
        <v>3</v>
      </c>
      <c r="B117" s="1">
        <v>45396</v>
      </c>
      <c r="C117" s="2">
        <v>0.88541666666666663</v>
      </c>
      <c r="E117" t="s">
        <v>22</v>
      </c>
      <c r="F117" t="s">
        <v>108</v>
      </c>
      <c r="G117" t="s">
        <v>109</v>
      </c>
      <c r="H117" t="s">
        <v>109</v>
      </c>
    </row>
    <row r="118" spans="1:8" x14ac:dyDescent="0.25">
      <c r="A118" t="s">
        <v>1</v>
      </c>
      <c r="B118" s="1">
        <v>45397</v>
      </c>
      <c r="C118" s="2">
        <v>0.83333333333333337</v>
      </c>
      <c r="E118" t="s">
        <v>15</v>
      </c>
      <c r="G118" t="s">
        <v>42</v>
      </c>
      <c r="H118" t="s">
        <v>39</v>
      </c>
    </row>
    <row r="119" spans="1:8" x14ac:dyDescent="0.25">
      <c r="A119" s="4" t="s">
        <v>1</v>
      </c>
      <c r="B119" s="1">
        <v>45397</v>
      </c>
      <c r="C119" s="2">
        <v>0.89583333333333337</v>
      </c>
      <c r="E119" t="s">
        <v>15</v>
      </c>
      <c r="G119" t="s">
        <v>49</v>
      </c>
      <c r="H119" t="s">
        <v>50</v>
      </c>
    </row>
    <row r="120" spans="1:8" x14ac:dyDescent="0.25">
      <c r="A120" s="4" t="s">
        <v>1</v>
      </c>
      <c r="B120" s="1">
        <v>45397</v>
      </c>
      <c r="C120" s="2">
        <v>0.89583333333333337</v>
      </c>
      <c r="E120" t="s">
        <v>22</v>
      </c>
      <c r="F120" s="25"/>
      <c r="G120" t="s">
        <v>13</v>
      </c>
      <c r="H120" t="s">
        <v>6</v>
      </c>
    </row>
    <row r="121" spans="1:8" x14ac:dyDescent="0.25">
      <c r="A121" s="4" t="s">
        <v>5</v>
      </c>
      <c r="B121" s="1">
        <v>45398</v>
      </c>
      <c r="C121" s="2">
        <v>0.79166666666666663</v>
      </c>
      <c r="E121" t="s">
        <v>2</v>
      </c>
      <c r="G121" t="s">
        <v>43</v>
      </c>
      <c r="H121" t="s">
        <v>44</v>
      </c>
    </row>
    <row r="122" spans="1:8" x14ac:dyDescent="0.25">
      <c r="A122" s="4" t="s">
        <v>5</v>
      </c>
      <c r="B122" s="1">
        <v>45398</v>
      </c>
      <c r="C122" s="2">
        <v>0.85416666666666663</v>
      </c>
      <c r="E122" t="s">
        <v>2</v>
      </c>
      <c r="G122" t="s">
        <v>7</v>
      </c>
      <c r="H122" t="s">
        <v>18</v>
      </c>
    </row>
    <row r="123" spans="1:8" x14ac:dyDescent="0.25">
      <c r="A123" s="4" t="s">
        <v>5</v>
      </c>
      <c r="B123" s="1">
        <v>45398</v>
      </c>
      <c r="C123" s="2">
        <v>0.8125</v>
      </c>
      <c r="E123" t="s">
        <v>22</v>
      </c>
      <c r="F123" s="25"/>
      <c r="G123" t="s">
        <v>19</v>
      </c>
      <c r="H123" t="s">
        <v>14</v>
      </c>
    </row>
    <row r="124" spans="1:8" x14ac:dyDescent="0.25">
      <c r="A124" s="26" t="s">
        <v>5</v>
      </c>
      <c r="B124" s="3">
        <v>45398</v>
      </c>
      <c r="C124" s="6">
        <v>0.85416666666666663</v>
      </c>
      <c r="D124" s="5"/>
      <c r="E124" s="5" t="s">
        <v>2</v>
      </c>
      <c r="F124" s="5"/>
      <c r="G124" t="s">
        <v>16</v>
      </c>
      <c r="H124" t="s">
        <v>20</v>
      </c>
    </row>
    <row r="125" spans="1:8" x14ac:dyDescent="0.25">
      <c r="A125" t="s">
        <v>31</v>
      </c>
      <c r="B125" s="1">
        <v>45399</v>
      </c>
      <c r="C125" s="2">
        <v>0.79166666666666663</v>
      </c>
      <c r="E125" t="s">
        <v>2</v>
      </c>
      <c r="G125" t="s">
        <v>28</v>
      </c>
      <c r="H125" t="s">
        <v>27</v>
      </c>
    </row>
    <row r="126" spans="1:8" x14ac:dyDescent="0.25">
      <c r="A126" t="s">
        <v>31</v>
      </c>
      <c r="B126" s="1">
        <v>45399</v>
      </c>
      <c r="C126" s="2">
        <v>0.85416666666666663</v>
      </c>
      <c r="E126" t="s">
        <v>2</v>
      </c>
      <c r="G126" t="s">
        <v>26</v>
      </c>
      <c r="H126" t="s">
        <v>25</v>
      </c>
    </row>
    <row r="127" spans="1:8" x14ac:dyDescent="0.25">
      <c r="A127" t="s">
        <v>31</v>
      </c>
      <c r="B127" s="1">
        <v>45399</v>
      </c>
      <c r="C127" s="2">
        <v>0.83333333333333337</v>
      </c>
      <c r="E127" t="s">
        <v>15</v>
      </c>
      <c r="G127" t="s">
        <v>17</v>
      </c>
      <c r="H127" t="s">
        <v>23</v>
      </c>
    </row>
    <row r="128" spans="1:8" x14ac:dyDescent="0.25">
      <c r="A128" t="s">
        <v>31</v>
      </c>
      <c r="B128" s="1">
        <v>45399</v>
      </c>
      <c r="C128" s="2">
        <v>0.89583333333333337</v>
      </c>
      <c r="E128" t="s">
        <v>15</v>
      </c>
      <c r="G128" t="s">
        <v>46</v>
      </c>
      <c r="H128" t="s">
        <v>32</v>
      </c>
    </row>
    <row r="129" spans="1:8" x14ac:dyDescent="0.25">
      <c r="A129" s="5" t="s">
        <v>31</v>
      </c>
      <c r="B129" s="3">
        <v>45399</v>
      </c>
      <c r="C129" s="6">
        <v>0.83333333333333337</v>
      </c>
      <c r="D129" s="5"/>
      <c r="E129" s="5" t="s">
        <v>2</v>
      </c>
      <c r="F129" s="5"/>
      <c r="G129" t="s">
        <v>37</v>
      </c>
      <c r="H129" t="s">
        <v>38</v>
      </c>
    </row>
    <row r="130" spans="1:8" x14ac:dyDescent="0.25">
      <c r="A130" t="s">
        <v>40</v>
      </c>
      <c r="B130" s="1">
        <v>45400</v>
      </c>
      <c r="C130" s="2">
        <v>0.79166666666666663</v>
      </c>
      <c r="E130" t="s">
        <v>2</v>
      </c>
      <c r="F130" t="s">
        <v>110</v>
      </c>
      <c r="G130" t="s">
        <v>109</v>
      </c>
      <c r="H130" t="s">
        <v>109</v>
      </c>
    </row>
    <row r="131" spans="1:8" x14ac:dyDescent="0.25">
      <c r="A131" t="s">
        <v>40</v>
      </c>
      <c r="B131" s="1">
        <v>45400</v>
      </c>
      <c r="C131" s="2">
        <v>0.85416666666666663</v>
      </c>
      <c r="E131" t="s">
        <v>2</v>
      </c>
      <c r="F131" t="s">
        <v>111</v>
      </c>
      <c r="G131" t="s">
        <v>109</v>
      </c>
      <c r="H131" t="s">
        <v>109</v>
      </c>
    </row>
    <row r="132" spans="1:8" x14ac:dyDescent="0.25">
      <c r="A132" t="s">
        <v>40</v>
      </c>
      <c r="B132" s="1">
        <v>45400</v>
      </c>
      <c r="C132" s="2">
        <v>0.8125</v>
      </c>
      <c r="E132" t="s">
        <v>22</v>
      </c>
      <c r="F132" t="s">
        <v>108</v>
      </c>
      <c r="G132" t="s">
        <v>109</v>
      </c>
      <c r="H132" t="s">
        <v>109</v>
      </c>
    </row>
    <row r="133" spans="1:8" x14ac:dyDescent="0.25">
      <c r="A133" s="5" t="s">
        <v>40</v>
      </c>
      <c r="B133" s="3">
        <v>45400</v>
      </c>
      <c r="C133" s="6">
        <v>0.83333333333333337</v>
      </c>
      <c r="D133" s="5"/>
      <c r="E133" s="5" t="s">
        <v>2</v>
      </c>
      <c r="F133" s="5" t="s">
        <v>112</v>
      </c>
      <c r="G133" t="s">
        <v>109</v>
      </c>
      <c r="H133" t="s">
        <v>109</v>
      </c>
    </row>
    <row r="134" spans="1:8" x14ac:dyDescent="0.25">
      <c r="A134" t="s">
        <v>3</v>
      </c>
      <c r="B134" s="1">
        <v>45403</v>
      </c>
      <c r="C134" s="2">
        <v>0.79166666666666663</v>
      </c>
      <c r="E134" t="s">
        <v>2</v>
      </c>
      <c r="G134" t="s">
        <v>39</v>
      </c>
      <c r="H134" t="s">
        <v>36</v>
      </c>
    </row>
    <row r="135" spans="1:8" x14ac:dyDescent="0.25">
      <c r="A135" t="s">
        <v>3</v>
      </c>
      <c r="B135" s="1">
        <v>45403</v>
      </c>
      <c r="C135" s="2">
        <v>0.85416666666666663</v>
      </c>
      <c r="E135" t="s">
        <v>2</v>
      </c>
      <c r="G135" t="s">
        <v>47</v>
      </c>
      <c r="H135" t="s">
        <v>43</v>
      </c>
    </row>
    <row r="136" spans="1:8" x14ac:dyDescent="0.25">
      <c r="A136" t="s">
        <v>3</v>
      </c>
      <c r="B136" s="1">
        <v>45403</v>
      </c>
      <c r="C136" s="2">
        <v>0.83333333333333337</v>
      </c>
      <c r="E136" t="s">
        <v>15</v>
      </c>
      <c r="G136" t="s">
        <v>48</v>
      </c>
      <c r="H136" t="s">
        <v>49</v>
      </c>
    </row>
    <row r="137" spans="1:8" x14ac:dyDescent="0.25">
      <c r="A137" t="s">
        <v>3</v>
      </c>
      <c r="B137" s="1">
        <v>45403</v>
      </c>
      <c r="C137" s="2">
        <v>0.89583333333333337</v>
      </c>
      <c r="E137" t="s">
        <v>15</v>
      </c>
      <c r="G137" t="s">
        <v>45</v>
      </c>
      <c r="H137" t="s">
        <v>41</v>
      </c>
    </row>
    <row r="138" spans="1:8" x14ac:dyDescent="0.25">
      <c r="A138" t="s">
        <v>1</v>
      </c>
      <c r="B138" s="1">
        <v>45404</v>
      </c>
      <c r="C138" s="2">
        <v>0.79166666666666663</v>
      </c>
      <c r="E138" t="s">
        <v>2</v>
      </c>
      <c r="G138" t="s">
        <v>33</v>
      </c>
      <c r="H138" t="s">
        <v>42</v>
      </c>
    </row>
    <row r="139" spans="1:8" x14ac:dyDescent="0.25">
      <c r="A139" t="s">
        <v>1</v>
      </c>
      <c r="B139" s="1">
        <v>45404</v>
      </c>
      <c r="C139" s="2">
        <v>0.85416666666666663</v>
      </c>
      <c r="E139" t="s">
        <v>2</v>
      </c>
      <c r="G139" t="s">
        <v>44</v>
      </c>
      <c r="H139" t="s">
        <v>50</v>
      </c>
    </row>
    <row r="140" spans="1:8" x14ac:dyDescent="0.25">
      <c r="A140" s="5" t="s">
        <v>1</v>
      </c>
      <c r="B140" s="3">
        <v>45404</v>
      </c>
      <c r="C140" s="6">
        <v>0.83333333333333337</v>
      </c>
      <c r="D140" s="5"/>
      <c r="E140" s="5" t="s">
        <v>2</v>
      </c>
      <c r="F140" s="5" t="s">
        <v>113</v>
      </c>
      <c r="G140" t="s">
        <v>109</v>
      </c>
      <c r="H140" t="s">
        <v>109</v>
      </c>
    </row>
    <row r="141" spans="1:8" x14ac:dyDescent="0.25">
      <c r="A141" t="s">
        <v>1</v>
      </c>
      <c r="B141" s="1">
        <v>45404</v>
      </c>
      <c r="C141" s="2">
        <v>0.84375</v>
      </c>
      <c r="E141" t="s">
        <v>22</v>
      </c>
      <c r="F141" s="5" t="s">
        <v>114</v>
      </c>
      <c r="G141" t="s">
        <v>109</v>
      </c>
      <c r="H141" t="s">
        <v>109</v>
      </c>
    </row>
    <row r="142" spans="1:8" x14ac:dyDescent="0.25">
      <c r="A142" t="s">
        <v>1</v>
      </c>
      <c r="B142" s="1">
        <v>45404</v>
      </c>
      <c r="C142" s="2">
        <v>0.91666666666666663</v>
      </c>
      <c r="E142" t="s">
        <v>22</v>
      </c>
      <c r="F142" s="5" t="s">
        <v>115</v>
      </c>
      <c r="G142" t="s">
        <v>109</v>
      </c>
      <c r="H142" t="s">
        <v>109</v>
      </c>
    </row>
    <row r="143" spans="1:8" x14ac:dyDescent="0.25">
      <c r="A143" t="s">
        <v>5</v>
      </c>
      <c r="B143" s="1">
        <v>45405</v>
      </c>
      <c r="C143" s="2">
        <v>0.79166666666666663</v>
      </c>
      <c r="E143" t="s">
        <v>2</v>
      </c>
      <c r="F143" s="5" t="s">
        <v>116</v>
      </c>
      <c r="G143" t="s">
        <v>109</v>
      </c>
      <c r="H143" t="s">
        <v>109</v>
      </c>
    </row>
    <row r="144" spans="1:8" x14ac:dyDescent="0.25">
      <c r="A144" t="s">
        <v>5</v>
      </c>
      <c r="B144" s="1">
        <v>45405</v>
      </c>
      <c r="C144" s="2">
        <v>0.85416666666666663</v>
      </c>
      <c r="E144" t="s">
        <v>2</v>
      </c>
      <c r="F144" s="5" t="s">
        <v>117</v>
      </c>
      <c r="G144" t="s">
        <v>109</v>
      </c>
      <c r="H144" t="s">
        <v>109</v>
      </c>
    </row>
    <row r="145" spans="1:8" x14ac:dyDescent="0.25">
      <c r="A145" t="s">
        <v>5</v>
      </c>
      <c r="B145" s="1">
        <v>45405</v>
      </c>
      <c r="C145" s="2">
        <v>0.8125</v>
      </c>
      <c r="E145" t="s">
        <v>22</v>
      </c>
      <c r="F145" s="5" t="s">
        <v>118</v>
      </c>
      <c r="G145" t="s">
        <v>109</v>
      </c>
      <c r="H145" t="s">
        <v>109</v>
      </c>
    </row>
    <row r="146" spans="1:8" x14ac:dyDescent="0.25">
      <c r="A146" s="5" t="s">
        <v>5</v>
      </c>
      <c r="B146" s="3">
        <v>45405</v>
      </c>
      <c r="C146" s="6">
        <v>0.85416666666666663</v>
      </c>
      <c r="D146" s="5"/>
      <c r="E146" s="5" t="s">
        <v>2</v>
      </c>
      <c r="F146" s="5" t="s">
        <v>119</v>
      </c>
      <c r="G146" t="s">
        <v>109</v>
      </c>
      <c r="H146" t="s">
        <v>109</v>
      </c>
    </row>
    <row r="147" spans="1:8" x14ac:dyDescent="0.25">
      <c r="A147" t="s">
        <v>31</v>
      </c>
      <c r="B147" s="1">
        <v>45406</v>
      </c>
      <c r="C147" s="24">
        <v>0.91666666666666663</v>
      </c>
      <c r="E147" t="s">
        <v>22</v>
      </c>
      <c r="F147" t="s">
        <v>108</v>
      </c>
      <c r="G147" t="s">
        <v>109</v>
      </c>
      <c r="H147" t="s">
        <v>109</v>
      </c>
    </row>
    <row r="148" spans="1:8" x14ac:dyDescent="0.25">
      <c r="A148" t="s">
        <v>40</v>
      </c>
      <c r="B148" s="1">
        <v>45407</v>
      </c>
      <c r="C148" s="2">
        <v>0.79166666666666663</v>
      </c>
      <c r="E148" t="s">
        <v>2</v>
      </c>
      <c r="F148" s="5" t="s">
        <v>120</v>
      </c>
      <c r="G148" t="s">
        <v>109</v>
      </c>
      <c r="H148" t="s">
        <v>109</v>
      </c>
    </row>
    <row r="149" spans="1:8" x14ac:dyDescent="0.25">
      <c r="A149" t="s">
        <v>40</v>
      </c>
      <c r="B149" s="1">
        <v>45407</v>
      </c>
      <c r="C149" s="2">
        <v>0.85416666666666663</v>
      </c>
      <c r="E149" t="s">
        <v>2</v>
      </c>
      <c r="F149" s="5" t="s">
        <v>121</v>
      </c>
      <c r="G149" t="s">
        <v>109</v>
      </c>
      <c r="H149" t="s">
        <v>109</v>
      </c>
    </row>
    <row r="150" spans="1:8" x14ac:dyDescent="0.25">
      <c r="A150" s="5" t="s">
        <v>40</v>
      </c>
      <c r="B150" s="3">
        <v>45407</v>
      </c>
      <c r="C150" s="6">
        <v>0.83333333333333337</v>
      </c>
      <c r="D150" s="5"/>
      <c r="E150" s="5" t="s">
        <v>2</v>
      </c>
      <c r="F150" s="5" t="s">
        <v>122</v>
      </c>
      <c r="G150" t="s">
        <v>109</v>
      </c>
      <c r="H150" t="s">
        <v>109</v>
      </c>
    </row>
    <row r="151" spans="1:8" x14ac:dyDescent="0.25">
      <c r="A151" t="s">
        <v>3</v>
      </c>
      <c r="B151" s="1">
        <v>45410</v>
      </c>
      <c r="C151" s="2">
        <v>0.88541666666666663</v>
      </c>
      <c r="E151" t="s">
        <v>22</v>
      </c>
      <c r="F151" s="5" t="s">
        <v>123</v>
      </c>
      <c r="G151" t="s">
        <v>109</v>
      </c>
      <c r="H151" t="s">
        <v>109</v>
      </c>
    </row>
    <row r="152" spans="1:8" x14ac:dyDescent="0.25">
      <c r="A152" t="s">
        <v>1</v>
      </c>
      <c r="B152" s="1">
        <v>45411</v>
      </c>
      <c r="C152" s="2">
        <v>0.84375</v>
      </c>
      <c r="E152" t="s">
        <v>22</v>
      </c>
      <c r="F152" s="5" t="s">
        <v>124</v>
      </c>
      <c r="G152" t="s">
        <v>109</v>
      </c>
      <c r="H152" t="s">
        <v>109</v>
      </c>
    </row>
    <row r="153" spans="1:8" x14ac:dyDescent="0.25">
      <c r="A153" t="s">
        <v>5</v>
      </c>
      <c r="B153" s="1">
        <v>45412</v>
      </c>
      <c r="C153" s="2">
        <v>0.8125</v>
      </c>
      <c r="E153" t="s">
        <v>22</v>
      </c>
      <c r="F153" t="s">
        <v>108</v>
      </c>
      <c r="G153" t="s">
        <v>109</v>
      </c>
      <c r="H153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topLeftCell="A168" workbookViewId="0">
      <selection activeCell="A100" sqref="A100:H178"/>
    </sheetView>
  </sheetViews>
  <sheetFormatPr defaultRowHeight="15" x14ac:dyDescent="0.25"/>
  <cols>
    <col min="2" max="2" width="9.7109375" bestFit="1" customWidth="1"/>
  </cols>
  <sheetData>
    <row r="1" spans="1:8" x14ac:dyDescent="0.25">
      <c r="A1" s="27" t="s">
        <v>3</v>
      </c>
      <c r="B1" s="28">
        <v>45312</v>
      </c>
      <c r="C1" s="29">
        <v>0.83333333333333337</v>
      </c>
      <c r="D1" s="27"/>
      <c r="E1" s="30" t="s">
        <v>4</v>
      </c>
      <c r="F1" s="27"/>
      <c r="G1" s="27" t="s">
        <v>19</v>
      </c>
      <c r="H1" s="27" t="s">
        <v>14</v>
      </c>
    </row>
    <row r="2" spans="1:8" x14ac:dyDescent="0.25">
      <c r="A2" s="27" t="s">
        <v>3</v>
      </c>
      <c r="B2" s="28">
        <v>45312</v>
      </c>
      <c r="C2" s="29">
        <v>0.89583333333333337</v>
      </c>
      <c r="D2" s="27"/>
      <c r="E2" s="30" t="s">
        <v>4</v>
      </c>
      <c r="F2" s="27"/>
      <c r="G2" s="27" t="s">
        <v>8</v>
      </c>
      <c r="H2" s="27" t="s">
        <v>12</v>
      </c>
    </row>
    <row r="3" spans="1:8" x14ac:dyDescent="0.25">
      <c r="A3" s="27" t="s">
        <v>3</v>
      </c>
      <c r="B3" s="28">
        <v>45312</v>
      </c>
      <c r="C3" s="29">
        <v>0.875</v>
      </c>
      <c r="D3" s="27"/>
      <c r="E3" s="27" t="s">
        <v>22</v>
      </c>
      <c r="F3" s="27" t="s">
        <v>103</v>
      </c>
      <c r="G3" s="27" t="s">
        <v>7</v>
      </c>
      <c r="H3" s="27" t="s">
        <v>18</v>
      </c>
    </row>
    <row r="4" spans="1:8" x14ac:dyDescent="0.25">
      <c r="A4" s="27" t="s">
        <v>3</v>
      </c>
      <c r="B4" s="28">
        <v>45312</v>
      </c>
      <c r="C4" s="29">
        <v>0.86458333333333337</v>
      </c>
      <c r="D4" s="27"/>
      <c r="E4" s="27" t="s">
        <v>10</v>
      </c>
      <c r="F4" s="27"/>
      <c r="G4" s="27" t="s">
        <v>13</v>
      </c>
      <c r="H4" s="27" t="s">
        <v>6</v>
      </c>
    </row>
    <row r="5" spans="1:8" x14ac:dyDescent="0.25">
      <c r="A5" s="27" t="s">
        <v>3</v>
      </c>
      <c r="B5" s="28">
        <v>45312</v>
      </c>
      <c r="C5" s="29">
        <v>0.92708333333333337</v>
      </c>
      <c r="D5" s="27"/>
      <c r="E5" s="27" t="s">
        <v>10</v>
      </c>
      <c r="F5" s="27" t="s">
        <v>103</v>
      </c>
      <c r="G5" s="27" t="s">
        <v>16</v>
      </c>
      <c r="H5" s="27" t="s">
        <v>20</v>
      </c>
    </row>
    <row r="6" spans="1:8" x14ac:dyDescent="0.25">
      <c r="A6" s="27" t="s">
        <v>3</v>
      </c>
      <c r="B6" s="28">
        <v>45312</v>
      </c>
      <c r="C6" s="29">
        <v>0.90625</v>
      </c>
      <c r="D6" s="27"/>
      <c r="E6" s="27" t="s">
        <v>15</v>
      </c>
      <c r="F6" s="27"/>
      <c r="G6" s="27" t="s">
        <v>43</v>
      </c>
      <c r="H6" s="27" t="s">
        <v>44</v>
      </c>
    </row>
    <row r="7" spans="1:8" x14ac:dyDescent="0.25">
      <c r="A7" s="27" t="s">
        <v>1</v>
      </c>
      <c r="B7" s="28">
        <v>45313</v>
      </c>
      <c r="C7" s="29">
        <v>0.88888888888888884</v>
      </c>
      <c r="D7" s="27">
        <v>1</v>
      </c>
      <c r="E7" s="27" t="s">
        <v>2</v>
      </c>
      <c r="F7" s="36" t="s">
        <v>91</v>
      </c>
      <c r="G7" s="36" t="s">
        <v>105</v>
      </c>
      <c r="H7" s="36" t="s">
        <v>106</v>
      </c>
    </row>
    <row r="8" spans="1:8" x14ac:dyDescent="0.25">
      <c r="A8" s="27" t="s">
        <v>1</v>
      </c>
      <c r="B8" s="28">
        <v>45313</v>
      </c>
      <c r="C8" s="29">
        <v>0.92361111111111116</v>
      </c>
      <c r="D8" s="27"/>
      <c r="E8" s="27" t="s">
        <v>22</v>
      </c>
      <c r="F8" s="27"/>
      <c r="G8" s="27" t="s">
        <v>17</v>
      </c>
      <c r="H8" s="27" t="s">
        <v>23</v>
      </c>
    </row>
    <row r="9" spans="1:8" x14ac:dyDescent="0.25">
      <c r="A9" s="27" t="s">
        <v>1</v>
      </c>
      <c r="B9" s="28">
        <v>45313</v>
      </c>
      <c r="C9" s="29">
        <v>0.92708333333333337</v>
      </c>
      <c r="D9" s="27"/>
      <c r="E9" s="27" t="s">
        <v>10</v>
      </c>
      <c r="F9" s="27"/>
      <c r="G9" s="27" t="s">
        <v>21</v>
      </c>
      <c r="H9" s="27" t="s">
        <v>24</v>
      </c>
    </row>
    <row r="10" spans="1:8" x14ac:dyDescent="0.25">
      <c r="A10" s="27" t="s">
        <v>1</v>
      </c>
      <c r="B10" s="28">
        <v>45313</v>
      </c>
      <c r="C10" s="29">
        <v>0.92708333333333337</v>
      </c>
      <c r="D10" s="27"/>
      <c r="E10" s="27" t="s">
        <v>15</v>
      </c>
      <c r="F10" s="27"/>
      <c r="G10" s="27" t="s">
        <v>11</v>
      </c>
      <c r="H10" s="27" t="s">
        <v>9</v>
      </c>
    </row>
    <row r="11" spans="1:8" x14ac:dyDescent="0.25">
      <c r="A11" s="27" t="s">
        <v>5</v>
      </c>
      <c r="B11" s="28">
        <v>45314</v>
      </c>
      <c r="C11" s="29">
        <v>0.92708333333333337</v>
      </c>
      <c r="D11" s="27"/>
      <c r="E11" s="27" t="s">
        <v>10</v>
      </c>
      <c r="F11" s="27"/>
      <c r="G11" s="27" t="s">
        <v>26</v>
      </c>
      <c r="H11" s="27" t="s">
        <v>29</v>
      </c>
    </row>
    <row r="12" spans="1:8" x14ac:dyDescent="0.25">
      <c r="A12" s="27" t="s">
        <v>31</v>
      </c>
      <c r="B12" s="28">
        <v>45315</v>
      </c>
      <c r="C12" s="29">
        <v>0.88194444444444453</v>
      </c>
      <c r="D12" s="27">
        <v>2</v>
      </c>
      <c r="E12" s="27" t="s">
        <v>2</v>
      </c>
      <c r="F12" s="27"/>
      <c r="G12" s="27" t="s">
        <v>38</v>
      </c>
      <c r="H12" s="27" t="s">
        <v>41</v>
      </c>
    </row>
    <row r="13" spans="1:8" x14ac:dyDescent="0.25">
      <c r="A13" s="27" t="s">
        <v>31</v>
      </c>
      <c r="B13" s="28">
        <v>45315</v>
      </c>
      <c r="C13" s="29">
        <v>0.88888888888888884</v>
      </c>
      <c r="D13" s="27">
        <v>1</v>
      </c>
      <c r="E13" s="27" t="s">
        <v>2</v>
      </c>
      <c r="F13" s="27"/>
      <c r="G13" s="27" t="s">
        <v>46</v>
      </c>
      <c r="H13" s="27" t="s">
        <v>36</v>
      </c>
    </row>
    <row r="14" spans="1:8" x14ac:dyDescent="0.25">
      <c r="A14" s="27" t="s">
        <v>31</v>
      </c>
      <c r="B14" s="28">
        <v>45315</v>
      </c>
      <c r="C14" s="29">
        <v>0.92361111111111116</v>
      </c>
      <c r="D14" s="27"/>
      <c r="E14" s="27" t="s">
        <v>22</v>
      </c>
      <c r="F14" s="27"/>
      <c r="G14" s="27" t="s">
        <v>37</v>
      </c>
      <c r="H14" s="27" t="s">
        <v>32</v>
      </c>
    </row>
    <row r="15" spans="1:8" x14ac:dyDescent="0.25">
      <c r="A15" s="27" t="s">
        <v>31</v>
      </c>
      <c r="B15" s="28">
        <v>45315</v>
      </c>
      <c r="C15" s="29">
        <v>0.92708333333333337</v>
      </c>
      <c r="D15" s="27"/>
      <c r="E15" s="27" t="s">
        <v>10</v>
      </c>
      <c r="F15" s="27"/>
      <c r="G15" s="27" t="s">
        <v>35</v>
      </c>
      <c r="H15" s="27" t="s">
        <v>30</v>
      </c>
    </row>
    <row r="16" spans="1:8" x14ac:dyDescent="0.25">
      <c r="A16" s="27" t="s">
        <v>31</v>
      </c>
      <c r="B16" s="28">
        <v>45315</v>
      </c>
      <c r="C16" s="29">
        <v>0.92708333333333337</v>
      </c>
      <c r="D16" s="27"/>
      <c r="E16" s="27" t="s">
        <v>15</v>
      </c>
      <c r="F16" s="27"/>
      <c r="G16" s="27" t="s">
        <v>34</v>
      </c>
      <c r="H16" s="27" t="s">
        <v>28</v>
      </c>
    </row>
    <row r="17" spans="1:8" x14ac:dyDescent="0.25">
      <c r="A17" s="27" t="s">
        <v>40</v>
      </c>
      <c r="B17" s="28">
        <v>45316</v>
      </c>
      <c r="C17" s="29">
        <v>0.88194444444444453</v>
      </c>
      <c r="D17" s="27">
        <v>1</v>
      </c>
      <c r="E17" s="27" t="s">
        <v>2</v>
      </c>
      <c r="F17" s="27"/>
      <c r="G17" s="27" t="s">
        <v>25</v>
      </c>
      <c r="H17" s="27" t="s">
        <v>27</v>
      </c>
    </row>
    <row r="18" spans="1:8" x14ac:dyDescent="0.25">
      <c r="A18" s="27" t="s">
        <v>40</v>
      </c>
      <c r="B18" s="28">
        <v>45316</v>
      </c>
      <c r="C18" s="29">
        <v>0.92708333333333337</v>
      </c>
      <c r="D18" s="27"/>
      <c r="E18" s="27" t="s">
        <v>10</v>
      </c>
      <c r="F18" s="27" t="s">
        <v>103</v>
      </c>
      <c r="G18" s="27" t="s">
        <v>45</v>
      </c>
      <c r="H18" s="27" t="s">
        <v>33</v>
      </c>
    </row>
    <row r="19" spans="1:8" x14ac:dyDescent="0.25">
      <c r="A19" s="27" t="s">
        <v>3</v>
      </c>
      <c r="B19" s="28">
        <v>45319</v>
      </c>
      <c r="C19" s="29">
        <v>0.83333333333333337</v>
      </c>
      <c r="D19" s="27"/>
      <c r="E19" s="30" t="s">
        <v>4</v>
      </c>
      <c r="F19" s="27"/>
      <c r="G19" s="27" t="s">
        <v>8</v>
      </c>
      <c r="H19" s="27" t="s">
        <v>9</v>
      </c>
    </row>
    <row r="20" spans="1:8" x14ac:dyDescent="0.25">
      <c r="A20" s="27" t="s">
        <v>3</v>
      </c>
      <c r="B20" s="28">
        <v>45319</v>
      </c>
      <c r="C20" s="29">
        <v>0.89583333333333337</v>
      </c>
      <c r="D20" s="27"/>
      <c r="E20" s="30" t="s">
        <v>4</v>
      </c>
      <c r="F20" s="27"/>
      <c r="G20" s="27" t="s">
        <v>48</v>
      </c>
      <c r="H20" s="27" t="s">
        <v>49</v>
      </c>
    </row>
    <row r="21" spans="1:8" x14ac:dyDescent="0.25">
      <c r="A21" s="27" t="s">
        <v>3</v>
      </c>
      <c r="B21" s="28">
        <v>45319</v>
      </c>
      <c r="C21" s="29">
        <v>0.875</v>
      </c>
      <c r="D21" s="27"/>
      <c r="E21" s="27" t="s">
        <v>22</v>
      </c>
      <c r="F21" s="27"/>
      <c r="G21" s="27" t="s">
        <v>44</v>
      </c>
      <c r="H21" s="27" t="s">
        <v>50</v>
      </c>
    </row>
    <row r="22" spans="1:8" x14ac:dyDescent="0.25">
      <c r="A22" s="27" t="s">
        <v>3</v>
      </c>
      <c r="B22" s="28">
        <v>45319</v>
      </c>
      <c r="C22" s="29">
        <v>0.86458333333333337</v>
      </c>
      <c r="D22" s="27"/>
      <c r="E22" s="27" t="s">
        <v>10</v>
      </c>
      <c r="F22" s="27"/>
      <c r="G22" s="27" t="s">
        <v>24</v>
      </c>
      <c r="H22" s="27" t="s">
        <v>17</v>
      </c>
    </row>
    <row r="23" spans="1:8" x14ac:dyDescent="0.25">
      <c r="A23" s="27" t="s">
        <v>3</v>
      </c>
      <c r="B23" s="28">
        <v>45319</v>
      </c>
      <c r="C23" s="29">
        <v>0.92708333333333337</v>
      </c>
      <c r="D23" s="27"/>
      <c r="E23" s="27" t="s">
        <v>10</v>
      </c>
      <c r="F23" s="27"/>
      <c r="G23" s="27" t="s">
        <v>47</v>
      </c>
      <c r="H23" s="27" t="s">
        <v>43</v>
      </c>
    </row>
    <row r="24" spans="1:8" x14ac:dyDescent="0.25">
      <c r="A24" s="27" t="s">
        <v>3</v>
      </c>
      <c r="B24" s="28">
        <v>45319</v>
      </c>
      <c r="C24" s="29">
        <v>0.90625</v>
      </c>
      <c r="D24" s="27"/>
      <c r="E24" s="27" t="s">
        <v>15</v>
      </c>
      <c r="F24" s="27"/>
      <c r="G24" s="27" t="s">
        <v>29</v>
      </c>
      <c r="H24" s="27" t="s">
        <v>34</v>
      </c>
    </row>
    <row r="25" spans="1:8" x14ac:dyDescent="0.25">
      <c r="A25" s="27" t="s">
        <v>1</v>
      </c>
      <c r="B25" s="28">
        <v>45320</v>
      </c>
      <c r="C25" s="29">
        <v>0.86111111111111116</v>
      </c>
      <c r="D25" s="27">
        <v>2</v>
      </c>
      <c r="E25" s="27" t="s">
        <v>2</v>
      </c>
      <c r="F25" s="27"/>
      <c r="G25" s="27" t="s">
        <v>39</v>
      </c>
      <c r="H25" s="27" t="s">
        <v>42</v>
      </c>
    </row>
    <row r="26" spans="1:8" x14ac:dyDescent="0.25">
      <c r="A26" s="27" t="s">
        <v>1</v>
      </c>
      <c r="B26" s="28">
        <v>45320</v>
      </c>
      <c r="C26" s="29">
        <v>0.88888888888888884</v>
      </c>
      <c r="D26" s="27">
        <v>1</v>
      </c>
      <c r="E26" s="27" t="s">
        <v>2</v>
      </c>
      <c r="F26" s="36" t="s">
        <v>92</v>
      </c>
      <c r="G26" s="36" t="s">
        <v>105</v>
      </c>
      <c r="H26" s="36" t="s">
        <v>106</v>
      </c>
    </row>
    <row r="27" spans="1:8" x14ac:dyDescent="0.25">
      <c r="A27" s="27" t="s">
        <v>1</v>
      </c>
      <c r="B27" s="28">
        <v>45320</v>
      </c>
      <c r="C27" s="29">
        <v>0.92361111111111116</v>
      </c>
      <c r="D27" s="27"/>
      <c r="E27" s="27" t="s">
        <v>22</v>
      </c>
      <c r="F27" s="27"/>
      <c r="G27" s="27" t="s">
        <v>19</v>
      </c>
      <c r="H27" s="27" t="s">
        <v>7</v>
      </c>
    </row>
    <row r="28" spans="1:8" x14ac:dyDescent="0.25">
      <c r="A28" s="27" t="s">
        <v>1</v>
      </c>
      <c r="B28" s="28">
        <v>45320</v>
      </c>
      <c r="C28" s="29">
        <v>0.92708333333333337</v>
      </c>
      <c r="D28" s="27"/>
      <c r="E28" s="27" t="s">
        <v>10</v>
      </c>
      <c r="F28" s="27"/>
      <c r="G28" s="27" t="s">
        <v>21</v>
      </c>
      <c r="H28" s="27" t="s">
        <v>16</v>
      </c>
    </row>
    <row r="29" spans="1:8" x14ac:dyDescent="0.25">
      <c r="A29" s="27" t="s">
        <v>1</v>
      </c>
      <c r="B29" s="28">
        <v>45320</v>
      </c>
      <c r="C29" s="29">
        <v>0.92708333333333337</v>
      </c>
      <c r="D29" s="27"/>
      <c r="E29" s="27" t="s">
        <v>15</v>
      </c>
      <c r="F29" s="27"/>
      <c r="G29" s="27" t="s">
        <v>14</v>
      </c>
      <c r="H29" s="27" t="s">
        <v>6</v>
      </c>
    </row>
    <row r="30" spans="1:8" x14ac:dyDescent="0.25">
      <c r="A30" s="27" t="s">
        <v>5</v>
      </c>
      <c r="B30" s="28">
        <v>45321</v>
      </c>
      <c r="C30" s="29">
        <v>0.92708333333333337</v>
      </c>
      <c r="D30" s="27"/>
      <c r="E30" s="27" t="s">
        <v>10</v>
      </c>
      <c r="F30" s="27" t="s">
        <v>103</v>
      </c>
      <c r="G30" s="27" t="s">
        <v>30</v>
      </c>
      <c r="H30" s="27" t="s">
        <v>25</v>
      </c>
    </row>
    <row r="31" spans="1:8" x14ac:dyDescent="0.25">
      <c r="A31" s="27" t="s">
        <v>31</v>
      </c>
      <c r="B31" s="28">
        <v>45322</v>
      </c>
      <c r="C31" s="29">
        <v>0.88194444444444453</v>
      </c>
      <c r="D31" s="27">
        <v>2</v>
      </c>
      <c r="E31" s="27" t="s">
        <v>2</v>
      </c>
      <c r="F31" s="27"/>
      <c r="G31" s="27" t="s">
        <v>11</v>
      </c>
      <c r="H31" s="27" t="s">
        <v>12</v>
      </c>
    </row>
    <row r="32" spans="1:8" x14ac:dyDescent="0.25">
      <c r="A32" s="27" t="s">
        <v>31</v>
      </c>
      <c r="B32" s="28">
        <v>45322</v>
      </c>
      <c r="C32" s="29">
        <v>0.88888888888888884</v>
      </c>
      <c r="D32" s="27">
        <v>1</v>
      </c>
      <c r="E32" s="27" t="s">
        <v>2</v>
      </c>
      <c r="F32" s="27"/>
      <c r="G32" s="27" t="s">
        <v>18</v>
      </c>
      <c r="H32" s="27" t="s">
        <v>13</v>
      </c>
    </row>
    <row r="33" spans="1:8" x14ac:dyDescent="0.25">
      <c r="A33" s="27" t="s">
        <v>31</v>
      </c>
      <c r="B33" s="28">
        <v>45322</v>
      </c>
      <c r="C33" s="29">
        <v>0.92361111111111116</v>
      </c>
      <c r="D33" s="27"/>
      <c r="E33" s="27" t="s">
        <v>22</v>
      </c>
      <c r="F33" s="27"/>
      <c r="G33" s="27" t="s">
        <v>32</v>
      </c>
      <c r="H33" s="27" t="s">
        <v>46</v>
      </c>
    </row>
    <row r="34" spans="1:8" x14ac:dyDescent="0.25">
      <c r="A34" s="27" t="s">
        <v>31</v>
      </c>
      <c r="B34" s="28">
        <v>45322</v>
      </c>
      <c r="C34" s="29">
        <v>0.92708333333333337</v>
      </c>
      <c r="D34" s="27"/>
      <c r="E34" s="27" t="s">
        <v>10</v>
      </c>
      <c r="F34" s="27"/>
      <c r="G34" s="27" t="s">
        <v>28</v>
      </c>
      <c r="H34" s="27" t="s">
        <v>26</v>
      </c>
    </row>
    <row r="35" spans="1:8" x14ac:dyDescent="0.25">
      <c r="A35" s="27" t="s">
        <v>31</v>
      </c>
      <c r="B35" s="28">
        <v>45322</v>
      </c>
      <c r="C35" s="29">
        <v>0.92708333333333337</v>
      </c>
      <c r="D35" s="27"/>
      <c r="E35" s="27" t="s">
        <v>15</v>
      </c>
      <c r="F35" s="27"/>
      <c r="G35" s="27" t="s">
        <v>49</v>
      </c>
      <c r="H35" s="27" t="s">
        <v>47</v>
      </c>
    </row>
    <row r="36" spans="1:8" x14ac:dyDescent="0.25">
      <c r="A36" s="27" t="s">
        <v>40</v>
      </c>
      <c r="B36" s="28">
        <v>45323</v>
      </c>
      <c r="C36" s="29">
        <v>0.88194444444444453</v>
      </c>
      <c r="D36" s="27">
        <v>1</v>
      </c>
      <c r="E36" s="27" t="s">
        <v>2</v>
      </c>
      <c r="F36" s="27"/>
      <c r="G36" s="27" t="s">
        <v>20</v>
      </c>
      <c r="H36" s="27" t="s">
        <v>23</v>
      </c>
    </row>
    <row r="37" spans="1:8" x14ac:dyDescent="0.25">
      <c r="A37" s="27" t="s">
        <v>40</v>
      </c>
      <c r="B37" s="28">
        <v>45323</v>
      </c>
      <c r="C37" s="29">
        <v>0.92708333333333337</v>
      </c>
      <c r="D37" s="27"/>
      <c r="E37" s="27" t="s">
        <v>10</v>
      </c>
      <c r="F37" s="27" t="s">
        <v>103</v>
      </c>
      <c r="G37" s="27" t="s">
        <v>50</v>
      </c>
      <c r="H37" s="27" t="s">
        <v>43</v>
      </c>
    </row>
    <row r="38" spans="1:8" x14ac:dyDescent="0.25">
      <c r="A38" s="27" t="s">
        <v>3</v>
      </c>
      <c r="B38" s="28">
        <v>45326</v>
      </c>
      <c r="C38" s="29">
        <v>0.83333333333333337</v>
      </c>
      <c r="D38" s="27"/>
      <c r="E38" s="30" t="s">
        <v>4</v>
      </c>
      <c r="F38" s="27"/>
      <c r="G38" s="27" t="s">
        <v>41</v>
      </c>
      <c r="H38" s="27" t="s">
        <v>45</v>
      </c>
    </row>
    <row r="39" spans="1:8" x14ac:dyDescent="0.25">
      <c r="A39" s="27" t="s">
        <v>3</v>
      </c>
      <c r="B39" s="28">
        <v>45326</v>
      </c>
      <c r="C39" s="29">
        <v>0.89583333333333337</v>
      </c>
      <c r="D39" s="27"/>
      <c r="E39" s="30" t="s">
        <v>4</v>
      </c>
      <c r="F39" s="27" t="s">
        <v>103</v>
      </c>
      <c r="G39" s="27" t="s">
        <v>44</v>
      </c>
      <c r="H39" s="27" t="s">
        <v>48</v>
      </c>
    </row>
    <row r="40" spans="1:8" x14ac:dyDescent="0.25">
      <c r="A40" s="27" t="s">
        <v>3</v>
      </c>
      <c r="B40" s="28">
        <v>45326</v>
      </c>
      <c r="C40" s="29">
        <v>0.875</v>
      </c>
      <c r="D40" s="27"/>
      <c r="E40" s="27" t="s">
        <v>22</v>
      </c>
      <c r="F40" s="27" t="s">
        <v>103</v>
      </c>
      <c r="G40" s="27" t="s">
        <v>38</v>
      </c>
      <c r="H40" s="27" t="s">
        <v>37</v>
      </c>
    </row>
    <row r="41" spans="1:8" x14ac:dyDescent="0.25">
      <c r="A41" s="27" t="s">
        <v>3</v>
      </c>
      <c r="B41" s="28">
        <v>45326</v>
      </c>
      <c r="C41" s="29">
        <v>0.86458333333333337</v>
      </c>
      <c r="D41" s="27"/>
      <c r="E41" s="27" t="s">
        <v>10</v>
      </c>
      <c r="F41" s="27" t="s">
        <v>103</v>
      </c>
      <c r="G41" s="27" t="s">
        <v>35</v>
      </c>
      <c r="H41" s="27" t="s">
        <v>27</v>
      </c>
    </row>
    <row r="42" spans="1:8" x14ac:dyDescent="0.25">
      <c r="A42" s="27" t="s">
        <v>3</v>
      </c>
      <c r="B42" s="28">
        <v>45326</v>
      </c>
      <c r="C42" s="29">
        <v>0.92708333333333337</v>
      </c>
      <c r="D42" s="27"/>
      <c r="E42" s="27" t="s">
        <v>10</v>
      </c>
      <c r="F42" s="27"/>
      <c r="G42" s="27" t="s">
        <v>36</v>
      </c>
      <c r="H42" s="27" t="s">
        <v>39</v>
      </c>
    </row>
    <row r="43" spans="1:8" x14ac:dyDescent="0.25">
      <c r="A43" s="27" t="s">
        <v>3</v>
      </c>
      <c r="B43" s="28">
        <v>45326</v>
      </c>
      <c r="C43" s="29">
        <v>0.90625</v>
      </c>
      <c r="D43" s="27"/>
      <c r="E43" s="27" t="s">
        <v>15</v>
      </c>
      <c r="F43" s="27"/>
      <c r="G43" s="27" t="s">
        <v>19</v>
      </c>
      <c r="H43" s="27" t="s">
        <v>13</v>
      </c>
    </row>
    <row r="44" spans="1:8" x14ac:dyDescent="0.25">
      <c r="A44" s="27" t="s">
        <v>1</v>
      </c>
      <c r="B44" s="28">
        <v>45327</v>
      </c>
      <c r="C44" s="29">
        <v>0.88888888888888884</v>
      </c>
      <c r="D44" s="27">
        <v>1</v>
      </c>
      <c r="E44" s="27" t="s">
        <v>2</v>
      </c>
      <c r="F44" s="36" t="s">
        <v>125</v>
      </c>
      <c r="G44" s="36" t="s">
        <v>105</v>
      </c>
      <c r="H44" s="36" t="s">
        <v>106</v>
      </c>
    </row>
    <row r="45" spans="1:8" x14ac:dyDescent="0.25">
      <c r="A45" s="27" t="s">
        <v>1</v>
      </c>
      <c r="B45" s="28">
        <v>45327</v>
      </c>
      <c r="C45" s="29">
        <v>0.92361111111111116</v>
      </c>
      <c r="D45" s="27"/>
      <c r="E45" s="27" t="s">
        <v>22</v>
      </c>
      <c r="F45" s="27"/>
      <c r="G45" s="27" t="s">
        <v>42</v>
      </c>
      <c r="H45" s="27" t="s">
        <v>33</v>
      </c>
    </row>
    <row r="46" spans="1:8" x14ac:dyDescent="0.25">
      <c r="A46" s="27" t="s">
        <v>1</v>
      </c>
      <c r="B46" s="28">
        <v>45327</v>
      </c>
      <c r="C46" s="29">
        <v>0.92708333333333337</v>
      </c>
      <c r="D46" s="27"/>
      <c r="E46" s="27" t="s">
        <v>10</v>
      </c>
      <c r="F46" s="27"/>
      <c r="G46" s="27" t="s">
        <v>12</v>
      </c>
      <c r="H46" s="27" t="s">
        <v>9</v>
      </c>
    </row>
    <row r="47" spans="1:8" x14ac:dyDescent="0.25">
      <c r="A47" s="27" t="s">
        <v>1</v>
      </c>
      <c r="B47" s="28">
        <v>45327</v>
      </c>
      <c r="C47" s="29">
        <v>0.92708333333333337</v>
      </c>
      <c r="D47" s="27"/>
      <c r="E47" s="27" t="s">
        <v>15</v>
      </c>
      <c r="F47" s="27"/>
      <c r="G47" s="27" t="s">
        <v>8</v>
      </c>
      <c r="H47" s="27" t="s">
        <v>11</v>
      </c>
    </row>
    <row r="48" spans="1:8" x14ac:dyDescent="0.25">
      <c r="A48" s="27" t="s">
        <v>5</v>
      </c>
      <c r="B48" s="28">
        <v>45328</v>
      </c>
      <c r="C48" s="29">
        <v>0.92708333333333337</v>
      </c>
      <c r="D48" s="27"/>
      <c r="E48" s="27" t="s">
        <v>10</v>
      </c>
      <c r="F48" s="27" t="s">
        <v>103</v>
      </c>
      <c r="G48" s="27" t="s">
        <v>6</v>
      </c>
      <c r="H48" s="27" t="s">
        <v>18</v>
      </c>
    </row>
    <row r="49" spans="1:8" x14ac:dyDescent="0.25">
      <c r="A49" s="27" t="s">
        <v>31</v>
      </c>
      <c r="B49" s="28">
        <v>45329</v>
      </c>
      <c r="C49" s="29">
        <v>0.88194444444444453</v>
      </c>
      <c r="D49" s="27">
        <v>2</v>
      </c>
      <c r="E49" s="27" t="s">
        <v>2</v>
      </c>
      <c r="F49" s="27"/>
      <c r="G49" s="27" t="s">
        <v>14</v>
      </c>
      <c r="H49" s="27" t="s">
        <v>7</v>
      </c>
    </row>
    <row r="50" spans="1:8" x14ac:dyDescent="0.25">
      <c r="A50" s="27" t="s">
        <v>31</v>
      </c>
      <c r="B50" s="28">
        <v>45329</v>
      </c>
      <c r="C50" s="29">
        <v>0.88888888888888884</v>
      </c>
      <c r="D50" s="27">
        <v>1</v>
      </c>
      <c r="E50" s="27" t="s">
        <v>2</v>
      </c>
      <c r="F50" s="27"/>
      <c r="G50" s="27" t="s">
        <v>23</v>
      </c>
      <c r="H50" s="27" t="s">
        <v>16</v>
      </c>
    </row>
    <row r="51" spans="1:8" x14ac:dyDescent="0.25">
      <c r="A51" s="27" t="s">
        <v>31</v>
      </c>
      <c r="B51" s="28">
        <v>45329</v>
      </c>
      <c r="C51" s="29">
        <v>0.92361111111111116</v>
      </c>
      <c r="D51" s="27"/>
      <c r="E51" s="27" t="s">
        <v>22</v>
      </c>
      <c r="F51" s="27"/>
      <c r="G51" s="27" t="s">
        <v>24</v>
      </c>
      <c r="H51" s="27" t="s">
        <v>20</v>
      </c>
    </row>
    <row r="52" spans="1:8" x14ac:dyDescent="0.25">
      <c r="A52" s="27" t="s">
        <v>31</v>
      </c>
      <c r="B52" s="28">
        <v>45329</v>
      </c>
      <c r="C52" s="29">
        <v>0.92708333333333337</v>
      </c>
      <c r="D52" s="27"/>
      <c r="E52" s="27" t="s">
        <v>10</v>
      </c>
      <c r="F52" s="27"/>
      <c r="G52" s="27" t="s">
        <v>35</v>
      </c>
      <c r="H52" s="27" t="s">
        <v>29</v>
      </c>
    </row>
    <row r="53" spans="1:8" x14ac:dyDescent="0.25">
      <c r="A53" s="27" t="s">
        <v>31</v>
      </c>
      <c r="B53" s="28">
        <v>45329</v>
      </c>
      <c r="C53" s="29">
        <v>0.92708333333333337</v>
      </c>
      <c r="D53" s="27"/>
      <c r="E53" s="27" t="s">
        <v>15</v>
      </c>
      <c r="F53" s="27"/>
      <c r="G53" s="27" t="s">
        <v>34</v>
      </c>
      <c r="H53" s="27" t="s">
        <v>30</v>
      </c>
    </row>
    <row r="54" spans="1:8" x14ac:dyDescent="0.25">
      <c r="A54" s="27" t="s">
        <v>40</v>
      </c>
      <c r="B54" s="28">
        <v>45330</v>
      </c>
      <c r="C54" s="29">
        <v>0.88194444444444453</v>
      </c>
      <c r="D54" s="27">
        <v>1</v>
      </c>
      <c r="E54" s="27" t="s">
        <v>2</v>
      </c>
      <c r="F54" s="27"/>
      <c r="G54" s="27" t="s">
        <v>17</v>
      </c>
      <c r="H54" s="27" t="s">
        <v>21</v>
      </c>
    </row>
    <row r="55" spans="1:8" x14ac:dyDescent="0.25">
      <c r="A55" s="27" t="s">
        <v>40</v>
      </c>
      <c r="B55" s="28">
        <v>45330</v>
      </c>
      <c r="C55" s="29">
        <v>0.92708333333333337</v>
      </c>
      <c r="D55" s="27"/>
      <c r="E55" s="27" t="s">
        <v>10</v>
      </c>
      <c r="F55" s="27" t="s">
        <v>103</v>
      </c>
      <c r="G55" s="27" t="s">
        <v>26</v>
      </c>
      <c r="H55" s="27" t="s">
        <v>27</v>
      </c>
    </row>
    <row r="56" spans="1:8" x14ac:dyDescent="0.25">
      <c r="A56" s="27" t="s">
        <v>1</v>
      </c>
      <c r="B56" s="28">
        <v>45334</v>
      </c>
      <c r="C56" s="29">
        <v>0.88888888888888884</v>
      </c>
      <c r="D56" s="27">
        <v>1</v>
      </c>
      <c r="E56" s="27" t="s">
        <v>2</v>
      </c>
      <c r="F56" s="36" t="s">
        <v>126</v>
      </c>
      <c r="G56" s="36" t="s">
        <v>105</v>
      </c>
      <c r="H56" s="36" t="s">
        <v>106</v>
      </c>
    </row>
    <row r="57" spans="1:8" x14ac:dyDescent="0.25">
      <c r="A57" s="27" t="s">
        <v>1</v>
      </c>
      <c r="B57" s="28">
        <v>45334</v>
      </c>
      <c r="C57" s="29">
        <v>0.92361111111111116</v>
      </c>
      <c r="D57" s="27"/>
      <c r="E57" s="27" t="s">
        <v>22</v>
      </c>
      <c r="F57" s="27"/>
      <c r="G57" s="27" t="s">
        <v>25</v>
      </c>
      <c r="H57" s="27" t="s">
        <v>28</v>
      </c>
    </row>
    <row r="58" spans="1:8" x14ac:dyDescent="0.25">
      <c r="A58" s="27" t="s">
        <v>1</v>
      </c>
      <c r="B58" s="28">
        <v>45334</v>
      </c>
      <c r="C58" s="29">
        <v>0.92708333333333337</v>
      </c>
      <c r="D58" s="27"/>
      <c r="E58" s="27" t="s">
        <v>10</v>
      </c>
      <c r="F58" s="27"/>
      <c r="G58" s="27" t="s">
        <v>33</v>
      </c>
      <c r="H58" s="27" t="s">
        <v>38</v>
      </c>
    </row>
    <row r="59" spans="1:8" x14ac:dyDescent="0.25">
      <c r="A59" s="27" t="s">
        <v>1</v>
      </c>
      <c r="B59" s="28">
        <v>45334</v>
      </c>
      <c r="C59" s="29">
        <v>0.92708333333333337</v>
      </c>
      <c r="D59" s="27"/>
      <c r="E59" s="27" t="s">
        <v>15</v>
      </c>
      <c r="F59" s="27"/>
      <c r="G59" s="27" t="s">
        <v>46</v>
      </c>
      <c r="H59" s="27" t="s">
        <v>41</v>
      </c>
    </row>
    <row r="60" spans="1:8" x14ac:dyDescent="0.25">
      <c r="A60" s="27" t="s">
        <v>5</v>
      </c>
      <c r="B60" s="28">
        <v>45335</v>
      </c>
      <c r="C60" s="29">
        <v>0.92708333333333337</v>
      </c>
      <c r="D60" s="27"/>
      <c r="E60" s="27" t="s">
        <v>10</v>
      </c>
      <c r="F60" s="27"/>
      <c r="G60" s="27" t="s">
        <v>45</v>
      </c>
      <c r="H60" s="27" t="s">
        <v>42</v>
      </c>
    </row>
    <row r="61" spans="1:8" x14ac:dyDescent="0.25">
      <c r="A61" s="27" t="s">
        <v>40</v>
      </c>
      <c r="B61" s="28">
        <v>45337</v>
      </c>
      <c r="C61" s="29">
        <v>0.88194444444444453</v>
      </c>
      <c r="D61" s="27">
        <v>1</v>
      </c>
      <c r="E61" s="27" t="s">
        <v>2</v>
      </c>
      <c r="F61" s="27"/>
      <c r="G61" s="27" t="s">
        <v>36</v>
      </c>
      <c r="H61" s="27" t="s">
        <v>32</v>
      </c>
    </row>
    <row r="62" spans="1:8" x14ac:dyDescent="0.25">
      <c r="A62" s="27" t="s">
        <v>40</v>
      </c>
      <c r="B62" s="28">
        <v>45337</v>
      </c>
      <c r="C62" s="29">
        <v>0.92708333333333337</v>
      </c>
      <c r="D62" s="27"/>
      <c r="E62" s="27" t="s">
        <v>10</v>
      </c>
      <c r="F62" s="27"/>
      <c r="G62" s="27" t="s">
        <v>39</v>
      </c>
      <c r="H62" s="27" t="s">
        <v>37</v>
      </c>
    </row>
    <row r="63" spans="1:8" x14ac:dyDescent="0.25">
      <c r="A63" s="27" t="s">
        <v>3</v>
      </c>
      <c r="B63" s="28">
        <v>45340</v>
      </c>
      <c r="C63" s="29">
        <v>0.80208333333333337</v>
      </c>
      <c r="D63" s="27"/>
      <c r="E63" s="30" t="s">
        <v>4</v>
      </c>
      <c r="F63" s="27"/>
      <c r="G63" s="27" t="s">
        <v>47</v>
      </c>
      <c r="H63" s="27" t="s">
        <v>50</v>
      </c>
    </row>
    <row r="64" spans="1:8" x14ac:dyDescent="0.25">
      <c r="A64" s="27" t="s">
        <v>3</v>
      </c>
      <c r="B64" s="28">
        <v>45340</v>
      </c>
      <c r="C64" s="29">
        <v>0.86458333333333337</v>
      </c>
      <c r="D64" s="27"/>
      <c r="E64" s="30" t="s">
        <v>4</v>
      </c>
      <c r="F64" s="27"/>
      <c r="G64" s="27" t="s">
        <v>6</v>
      </c>
      <c r="H64" s="27" t="s">
        <v>19</v>
      </c>
    </row>
    <row r="65" spans="1:8" x14ac:dyDescent="0.25">
      <c r="A65" s="27" t="s">
        <v>3</v>
      </c>
      <c r="B65" s="28">
        <v>45340</v>
      </c>
      <c r="C65" s="29">
        <v>0.875</v>
      </c>
      <c r="D65" s="27"/>
      <c r="E65" s="27" t="s">
        <v>22</v>
      </c>
      <c r="F65" s="27"/>
      <c r="G65" s="27" t="s">
        <v>43</v>
      </c>
      <c r="H65" s="27" t="s">
        <v>48</v>
      </c>
    </row>
    <row r="66" spans="1:8" x14ac:dyDescent="0.25">
      <c r="A66" s="27" t="s">
        <v>3</v>
      </c>
      <c r="B66" s="28">
        <v>45340</v>
      </c>
      <c r="C66" s="29">
        <v>0.86458333333333337</v>
      </c>
      <c r="D66" s="27"/>
      <c r="E66" s="27" t="s">
        <v>10</v>
      </c>
      <c r="F66" s="27"/>
      <c r="G66" s="27" t="s">
        <v>12</v>
      </c>
      <c r="H66" s="27" t="s">
        <v>8</v>
      </c>
    </row>
    <row r="67" spans="1:8" x14ac:dyDescent="0.25">
      <c r="A67" s="27" t="s">
        <v>3</v>
      </c>
      <c r="B67" s="28">
        <v>45340</v>
      </c>
      <c r="C67" s="29">
        <v>0.92708333333333337</v>
      </c>
      <c r="D67" s="27"/>
      <c r="E67" s="27" t="s">
        <v>10</v>
      </c>
      <c r="F67" s="27"/>
      <c r="G67" s="27" t="s">
        <v>13</v>
      </c>
      <c r="H67" s="27" t="s">
        <v>7</v>
      </c>
    </row>
    <row r="68" spans="1:8" x14ac:dyDescent="0.25">
      <c r="A68" s="27" t="s">
        <v>3</v>
      </c>
      <c r="B68" s="28">
        <v>45340</v>
      </c>
      <c r="C68" s="29">
        <v>0.90625</v>
      </c>
      <c r="D68" s="27"/>
      <c r="E68" s="27" t="s">
        <v>15</v>
      </c>
      <c r="F68" s="27"/>
      <c r="G68" s="27" t="s">
        <v>49</v>
      </c>
      <c r="H68" s="27" t="s">
        <v>44</v>
      </c>
    </row>
    <row r="69" spans="1:8" x14ac:dyDescent="0.25">
      <c r="A69" s="27" t="s">
        <v>1</v>
      </c>
      <c r="B69" s="28">
        <v>45341</v>
      </c>
      <c r="C69" s="29">
        <v>0.88888888888888884</v>
      </c>
      <c r="D69" s="27">
        <v>1</v>
      </c>
      <c r="E69" s="27" t="s">
        <v>2</v>
      </c>
      <c r="F69" s="36" t="s">
        <v>127</v>
      </c>
      <c r="G69" s="36" t="s">
        <v>105</v>
      </c>
      <c r="H69" s="36" t="s">
        <v>106</v>
      </c>
    </row>
    <row r="70" spans="1:8" x14ac:dyDescent="0.25">
      <c r="A70" s="27" t="s">
        <v>1</v>
      </c>
      <c r="B70" s="28">
        <v>45341</v>
      </c>
      <c r="C70" s="29">
        <v>0.92708333333333337</v>
      </c>
      <c r="D70" s="27"/>
      <c r="E70" s="27" t="s">
        <v>10</v>
      </c>
      <c r="F70" s="27"/>
      <c r="G70" s="27" t="s">
        <v>18</v>
      </c>
      <c r="H70" s="27" t="s">
        <v>14</v>
      </c>
    </row>
    <row r="71" spans="1:8" x14ac:dyDescent="0.25">
      <c r="A71" s="27" t="s">
        <v>1</v>
      </c>
      <c r="B71" s="28">
        <v>45341</v>
      </c>
      <c r="C71" s="29">
        <v>0.92708333333333337</v>
      </c>
      <c r="D71" s="27"/>
      <c r="E71" s="27" t="s">
        <v>15</v>
      </c>
      <c r="F71" s="27"/>
      <c r="G71" s="27" t="s">
        <v>20</v>
      </c>
      <c r="H71" s="27" t="s">
        <v>17</v>
      </c>
    </row>
    <row r="72" spans="1:8" x14ac:dyDescent="0.25">
      <c r="A72" s="27" t="s">
        <v>5</v>
      </c>
      <c r="B72" s="28">
        <v>45342</v>
      </c>
      <c r="C72" s="29">
        <v>0.92708333333333337</v>
      </c>
      <c r="D72" s="27"/>
      <c r="E72" s="27" t="s">
        <v>10</v>
      </c>
      <c r="F72" s="27"/>
      <c r="G72" s="27" t="s">
        <v>21</v>
      </c>
      <c r="H72" s="27" t="s">
        <v>23</v>
      </c>
    </row>
    <row r="73" spans="1:8" x14ac:dyDescent="0.25">
      <c r="A73" s="27" t="s">
        <v>31</v>
      </c>
      <c r="B73" s="28">
        <v>45343</v>
      </c>
      <c r="C73" s="29">
        <v>0.88888888888888884</v>
      </c>
      <c r="D73" s="27">
        <v>1</v>
      </c>
      <c r="E73" s="27" t="s">
        <v>2</v>
      </c>
      <c r="F73" s="27"/>
      <c r="G73" s="27" t="s">
        <v>16</v>
      </c>
      <c r="H73" s="27" t="s">
        <v>24</v>
      </c>
    </row>
    <row r="74" spans="1:8" x14ac:dyDescent="0.25">
      <c r="A74" s="27" t="s">
        <v>31</v>
      </c>
      <c r="B74" s="28">
        <v>45343</v>
      </c>
      <c r="C74" s="29">
        <v>0.92708333333333337</v>
      </c>
      <c r="D74" s="27"/>
      <c r="E74" s="27" t="s">
        <v>10</v>
      </c>
      <c r="F74" s="27"/>
      <c r="G74" s="27" t="s">
        <v>34</v>
      </c>
      <c r="H74" s="27" t="s">
        <v>35</v>
      </c>
    </row>
    <row r="75" spans="1:8" x14ac:dyDescent="0.25">
      <c r="A75" s="27" t="s">
        <v>31</v>
      </c>
      <c r="B75" s="28">
        <v>45343</v>
      </c>
      <c r="C75" s="29">
        <v>0.92708333333333337</v>
      </c>
      <c r="D75" s="27"/>
      <c r="E75" s="27" t="s">
        <v>15</v>
      </c>
      <c r="F75" s="27"/>
      <c r="G75" s="27" t="s">
        <v>41</v>
      </c>
      <c r="H75" s="27" t="s">
        <v>32</v>
      </c>
    </row>
    <row r="76" spans="1:8" x14ac:dyDescent="0.25">
      <c r="A76" s="27" t="s">
        <v>31</v>
      </c>
      <c r="B76" s="28">
        <v>45343</v>
      </c>
      <c r="C76" s="29">
        <v>0.92708333333333337</v>
      </c>
      <c r="D76" s="27"/>
      <c r="E76" s="27" t="s">
        <v>22</v>
      </c>
      <c r="F76" s="27"/>
      <c r="G76" s="27" t="s">
        <v>29</v>
      </c>
      <c r="H76" s="27" t="s">
        <v>30</v>
      </c>
    </row>
    <row r="77" spans="1:8" x14ac:dyDescent="0.25">
      <c r="A77" s="27" t="s">
        <v>40</v>
      </c>
      <c r="B77" s="28">
        <v>45344</v>
      </c>
      <c r="C77" s="29">
        <v>0.88194444444444453</v>
      </c>
      <c r="D77" s="27">
        <v>2</v>
      </c>
      <c r="E77" s="27" t="s">
        <v>2</v>
      </c>
      <c r="F77" s="27"/>
      <c r="G77" s="27" t="s">
        <v>9</v>
      </c>
      <c r="H77" s="27" t="s">
        <v>11</v>
      </c>
    </row>
    <row r="78" spans="1:8" x14ac:dyDescent="0.25">
      <c r="A78" s="27" t="s">
        <v>40</v>
      </c>
      <c r="B78" s="28">
        <v>45344</v>
      </c>
      <c r="C78" s="29">
        <v>0.88194444444444453</v>
      </c>
      <c r="D78" s="27">
        <v>1</v>
      </c>
      <c r="E78" s="27" t="s">
        <v>2</v>
      </c>
      <c r="F78" s="27"/>
      <c r="G78" s="27" t="s">
        <v>27</v>
      </c>
      <c r="H78" s="27" t="s">
        <v>28</v>
      </c>
    </row>
    <row r="79" spans="1:8" x14ac:dyDescent="0.25">
      <c r="A79" s="27" t="s">
        <v>40</v>
      </c>
      <c r="B79" s="28">
        <v>45344</v>
      </c>
      <c r="C79" s="29">
        <v>0.92708333333333337</v>
      </c>
      <c r="D79" s="27"/>
      <c r="E79" s="27" t="s">
        <v>10</v>
      </c>
      <c r="F79" s="27"/>
      <c r="G79" s="27" t="s">
        <v>44</v>
      </c>
      <c r="H79" s="27" t="s">
        <v>47</v>
      </c>
    </row>
    <row r="80" spans="1:8" x14ac:dyDescent="0.25">
      <c r="A80" s="27" t="s">
        <v>3</v>
      </c>
      <c r="B80" s="28">
        <v>45347</v>
      </c>
      <c r="C80" s="29">
        <v>0.80208333333333337</v>
      </c>
      <c r="D80" s="27"/>
      <c r="E80" s="30" t="s">
        <v>4</v>
      </c>
      <c r="F80" s="27"/>
      <c r="G80" s="27" t="s">
        <v>25</v>
      </c>
      <c r="H80" s="27" t="s">
        <v>26</v>
      </c>
    </row>
    <row r="81" spans="1:8" x14ac:dyDescent="0.25">
      <c r="A81" s="27" t="s">
        <v>3</v>
      </c>
      <c r="B81" s="28">
        <v>45347</v>
      </c>
      <c r="C81" s="29">
        <v>0.86458333333333337</v>
      </c>
      <c r="D81" s="27"/>
      <c r="E81" s="30" t="s">
        <v>4</v>
      </c>
      <c r="F81" s="27"/>
      <c r="G81" s="27" t="s">
        <v>43</v>
      </c>
      <c r="H81" s="27" t="s">
        <v>49</v>
      </c>
    </row>
    <row r="82" spans="1:8" x14ac:dyDescent="0.25">
      <c r="A82" s="27" t="s">
        <v>3</v>
      </c>
      <c r="B82" s="28">
        <v>45347</v>
      </c>
      <c r="C82" s="29">
        <v>0.86458333333333337</v>
      </c>
      <c r="D82" s="27"/>
      <c r="E82" s="27" t="s">
        <v>10</v>
      </c>
      <c r="F82" s="27"/>
      <c r="G82" s="27" t="s">
        <v>48</v>
      </c>
      <c r="H82" s="27" t="s">
        <v>50</v>
      </c>
    </row>
    <row r="83" spans="1:8" x14ac:dyDescent="0.25">
      <c r="A83" s="27" t="s">
        <v>3</v>
      </c>
      <c r="B83" s="28">
        <v>45347</v>
      </c>
      <c r="C83" s="29">
        <v>0.92708333333333337</v>
      </c>
      <c r="D83" s="27"/>
      <c r="E83" s="27" t="s">
        <v>10</v>
      </c>
      <c r="F83" s="27"/>
      <c r="G83" s="27" t="s">
        <v>37</v>
      </c>
      <c r="H83" s="27" t="s">
        <v>45</v>
      </c>
    </row>
    <row r="84" spans="1:8" x14ac:dyDescent="0.25">
      <c r="A84" s="27" t="s">
        <v>3</v>
      </c>
      <c r="B84" s="28">
        <v>45347</v>
      </c>
      <c r="C84" s="29">
        <v>0.90625</v>
      </c>
      <c r="D84" s="27"/>
      <c r="E84" s="27" t="s">
        <v>15</v>
      </c>
      <c r="F84" s="27"/>
      <c r="G84" s="27" t="s">
        <v>39</v>
      </c>
      <c r="H84" s="27" t="s">
        <v>46</v>
      </c>
    </row>
    <row r="85" spans="1:8" x14ac:dyDescent="0.25">
      <c r="A85" s="27" t="s">
        <v>3</v>
      </c>
      <c r="B85" s="28">
        <v>45347</v>
      </c>
      <c r="C85" s="29">
        <v>0.90625</v>
      </c>
      <c r="D85" s="27"/>
      <c r="E85" s="27" t="s">
        <v>22</v>
      </c>
      <c r="F85" s="27"/>
      <c r="G85" s="27" t="s">
        <v>36</v>
      </c>
      <c r="H85" s="27" t="s">
        <v>33</v>
      </c>
    </row>
    <row r="86" spans="1:8" x14ac:dyDescent="0.25">
      <c r="A86" s="27" t="s">
        <v>1</v>
      </c>
      <c r="B86" s="28">
        <v>45348</v>
      </c>
      <c r="C86" s="29">
        <v>0.88888888888888884</v>
      </c>
      <c r="D86" s="27">
        <v>1</v>
      </c>
      <c r="E86" s="27" t="s">
        <v>2</v>
      </c>
      <c r="F86" s="36" t="s">
        <v>128</v>
      </c>
      <c r="G86" s="36" t="s">
        <v>105</v>
      </c>
      <c r="H86" s="36" t="s">
        <v>106</v>
      </c>
    </row>
    <row r="87" spans="1:8" x14ac:dyDescent="0.25">
      <c r="A87" s="27" t="s">
        <v>1</v>
      </c>
      <c r="B87" s="28">
        <v>45348</v>
      </c>
      <c r="C87" s="29">
        <v>0.90625</v>
      </c>
      <c r="D87" s="27"/>
      <c r="E87" s="27" t="s">
        <v>22</v>
      </c>
      <c r="F87" s="27"/>
      <c r="G87" s="27" t="s">
        <v>42</v>
      </c>
      <c r="H87" s="27" t="s">
        <v>38</v>
      </c>
    </row>
    <row r="88" spans="1:8" x14ac:dyDescent="0.25">
      <c r="A88" s="27" t="s">
        <v>1</v>
      </c>
      <c r="B88" s="28">
        <v>45348</v>
      </c>
      <c r="C88" s="29">
        <v>0.92708333333333337</v>
      </c>
      <c r="D88" s="27"/>
      <c r="E88" s="27" t="s">
        <v>10</v>
      </c>
      <c r="F88" s="27"/>
      <c r="G88" s="27" t="s">
        <v>7</v>
      </c>
      <c r="H88" s="27" t="s">
        <v>6</v>
      </c>
    </row>
    <row r="89" spans="1:8" x14ac:dyDescent="0.25">
      <c r="A89" s="27" t="s">
        <v>1</v>
      </c>
      <c r="B89" s="28">
        <v>45348</v>
      </c>
      <c r="C89" s="29">
        <v>0.92708333333333337</v>
      </c>
      <c r="D89" s="27"/>
      <c r="E89" s="27" t="s">
        <v>15</v>
      </c>
      <c r="F89" s="27"/>
      <c r="G89" s="27" t="s">
        <v>8</v>
      </c>
      <c r="H89" s="27" t="s">
        <v>9</v>
      </c>
    </row>
    <row r="90" spans="1:8" x14ac:dyDescent="0.25">
      <c r="A90" s="27" t="s">
        <v>5</v>
      </c>
      <c r="B90" s="28">
        <v>45349</v>
      </c>
      <c r="C90" s="29">
        <v>0.88194444444444453</v>
      </c>
      <c r="D90" s="27">
        <v>2</v>
      </c>
      <c r="E90" s="27" t="s">
        <v>2</v>
      </c>
      <c r="F90" s="27"/>
      <c r="G90" s="27" t="s">
        <v>19</v>
      </c>
      <c r="H90" s="27" t="s">
        <v>18</v>
      </c>
    </row>
    <row r="91" spans="1:8" x14ac:dyDescent="0.25">
      <c r="A91" s="27" t="s">
        <v>5</v>
      </c>
      <c r="B91" s="28">
        <v>45349</v>
      </c>
      <c r="C91" s="29">
        <v>0.88194444444444453</v>
      </c>
      <c r="D91" s="27">
        <v>1</v>
      </c>
      <c r="E91" s="27" t="s">
        <v>2</v>
      </c>
      <c r="F91" s="27"/>
      <c r="G91" s="27" t="s">
        <v>27</v>
      </c>
      <c r="H91" s="27" t="s">
        <v>29</v>
      </c>
    </row>
    <row r="92" spans="1:8" x14ac:dyDescent="0.25">
      <c r="A92" s="27" t="s">
        <v>5</v>
      </c>
      <c r="B92" s="28">
        <v>45349</v>
      </c>
      <c r="C92" s="29">
        <v>0.92708333333333337</v>
      </c>
      <c r="D92" s="27"/>
      <c r="E92" s="27" t="s">
        <v>10</v>
      </c>
      <c r="F92" s="27"/>
      <c r="G92" s="27" t="s">
        <v>13</v>
      </c>
      <c r="H92" s="27" t="s">
        <v>14</v>
      </c>
    </row>
    <row r="93" spans="1:8" x14ac:dyDescent="0.25">
      <c r="A93" s="27" t="s">
        <v>31</v>
      </c>
      <c r="B93" s="28">
        <v>45350</v>
      </c>
      <c r="C93" s="29">
        <v>0.88194444444444453</v>
      </c>
      <c r="D93" s="27">
        <v>2</v>
      </c>
      <c r="E93" s="27" t="s">
        <v>2</v>
      </c>
      <c r="F93" s="27"/>
      <c r="G93" s="27" t="s">
        <v>12</v>
      </c>
      <c r="H93" s="27" t="s">
        <v>11</v>
      </c>
    </row>
    <row r="94" spans="1:8" x14ac:dyDescent="0.25">
      <c r="A94" s="27" t="s">
        <v>31</v>
      </c>
      <c r="B94" s="28">
        <v>45350</v>
      </c>
      <c r="C94" s="29">
        <v>0.88888888888888884</v>
      </c>
      <c r="D94" s="27">
        <v>1</v>
      </c>
      <c r="E94" s="27" t="s">
        <v>2</v>
      </c>
      <c r="F94" s="27"/>
      <c r="G94" s="27" t="s">
        <v>21</v>
      </c>
      <c r="H94" s="27" t="s">
        <v>20</v>
      </c>
    </row>
    <row r="95" spans="1:8" x14ac:dyDescent="0.25">
      <c r="A95" s="27" t="s">
        <v>31</v>
      </c>
      <c r="B95" s="28">
        <v>45350</v>
      </c>
      <c r="C95" s="29">
        <v>0.90625</v>
      </c>
      <c r="D95" s="27"/>
      <c r="E95" s="27" t="s">
        <v>22</v>
      </c>
      <c r="F95" s="27"/>
      <c r="G95" s="27" t="s">
        <v>17</v>
      </c>
      <c r="H95" s="27" t="s">
        <v>16</v>
      </c>
    </row>
    <row r="96" spans="1:8" x14ac:dyDescent="0.25">
      <c r="A96" s="27" t="s">
        <v>31</v>
      </c>
      <c r="B96" s="28">
        <v>45350</v>
      </c>
      <c r="C96" s="29">
        <v>0.92708333333333337</v>
      </c>
      <c r="D96" s="27"/>
      <c r="E96" s="27" t="s">
        <v>10</v>
      </c>
      <c r="F96" s="27"/>
      <c r="G96" s="27" t="s">
        <v>28</v>
      </c>
      <c r="H96" s="27" t="s">
        <v>30</v>
      </c>
    </row>
    <row r="97" spans="1:8" x14ac:dyDescent="0.25">
      <c r="A97" s="27" t="s">
        <v>31</v>
      </c>
      <c r="B97" s="28">
        <v>45350</v>
      </c>
      <c r="C97" s="29">
        <v>0.92708333333333337</v>
      </c>
      <c r="D97" s="27"/>
      <c r="E97" s="27" t="s">
        <v>15</v>
      </c>
      <c r="F97" s="27"/>
      <c r="G97" s="27" t="s">
        <v>33</v>
      </c>
      <c r="H97" s="27" t="s">
        <v>39</v>
      </c>
    </row>
    <row r="98" spans="1:8" x14ac:dyDescent="0.25">
      <c r="A98" s="27" t="s">
        <v>40</v>
      </c>
      <c r="B98" s="28">
        <v>45351</v>
      </c>
      <c r="C98" s="29">
        <v>0.88194444444444453</v>
      </c>
      <c r="D98" s="27">
        <v>1</v>
      </c>
      <c r="E98" s="27" t="s">
        <v>2</v>
      </c>
      <c r="F98" s="27"/>
      <c r="G98" s="27" t="s">
        <v>34</v>
      </c>
      <c r="H98" s="27" t="s">
        <v>25</v>
      </c>
    </row>
    <row r="99" spans="1:8" x14ac:dyDescent="0.25">
      <c r="A99" s="31" t="s">
        <v>40</v>
      </c>
      <c r="B99" s="32">
        <v>45351</v>
      </c>
      <c r="C99" s="33">
        <v>0.92708333333333337</v>
      </c>
      <c r="D99" s="31"/>
      <c r="E99" s="31" t="s">
        <v>10</v>
      </c>
      <c r="F99" s="31"/>
      <c r="G99" s="31" t="s">
        <v>23</v>
      </c>
      <c r="H99" s="31" t="s">
        <v>24</v>
      </c>
    </row>
    <row r="100" spans="1:8" x14ac:dyDescent="0.25">
      <c r="A100" s="27" t="s">
        <v>3</v>
      </c>
      <c r="B100" s="28">
        <v>45354</v>
      </c>
      <c r="C100" s="29">
        <v>0.83333333333333337</v>
      </c>
      <c r="D100" s="27"/>
      <c r="E100" s="27" t="s">
        <v>15</v>
      </c>
      <c r="F100" s="27"/>
      <c r="G100" s="27" t="s">
        <v>35</v>
      </c>
      <c r="H100" s="27" t="s">
        <v>26</v>
      </c>
    </row>
    <row r="101" spans="1:8" x14ac:dyDescent="0.25">
      <c r="A101" s="27" t="s">
        <v>3</v>
      </c>
      <c r="B101" s="28">
        <v>45354</v>
      </c>
      <c r="C101" s="29">
        <v>0.89583333333333337</v>
      </c>
      <c r="D101" s="27"/>
      <c r="E101" s="27" t="s">
        <v>15</v>
      </c>
      <c r="F101" s="27"/>
      <c r="G101" s="27" t="s">
        <v>37</v>
      </c>
      <c r="H101" s="27" t="s">
        <v>41</v>
      </c>
    </row>
    <row r="102" spans="1:8" x14ac:dyDescent="0.25">
      <c r="A102" s="27" t="s">
        <v>3</v>
      </c>
      <c r="B102" s="28">
        <v>45354</v>
      </c>
      <c r="C102" s="29">
        <v>0.80208333333333337</v>
      </c>
      <c r="D102" s="27"/>
      <c r="E102" s="30" t="s">
        <v>4</v>
      </c>
      <c r="F102" s="27"/>
      <c r="G102" s="27" t="s">
        <v>38</v>
      </c>
      <c r="H102" s="27" t="s">
        <v>46</v>
      </c>
    </row>
    <row r="103" spans="1:8" x14ac:dyDescent="0.25">
      <c r="A103" s="27" t="s">
        <v>3</v>
      </c>
      <c r="B103" s="28">
        <v>45354</v>
      </c>
      <c r="C103" s="29">
        <v>0.86458333333333337</v>
      </c>
      <c r="D103" s="27"/>
      <c r="E103" s="30" t="s">
        <v>4</v>
      </c>
      <c r="F103" s="27" t="s">
        <v>102</v>
      </c>
      <c r="G103" s="27" t="s">
        <v>50</v>
      </c>
      <c r="H103" s="27" t="s">
        <v>49</v>
      </c>
    </row>
    <row r="104" spans="1:8" x14ac:dyDescent="0.25">
      <c r="A104" s="27" t="s">
        <v>3</v>
      </c>
      <c r="B104" s="28">
        <v>45354</v>
      </c>
      <c r="C104" s="29">
        <v>0.86458333333333337</v>
      </c>
      <c r="D104" s="27"/>
      <c r="E104" s="27" t="s">
        <v>10</v>
      </c>
      <c r="F104" s="27"/>
      <c r="G104" s="27" t="s">
        <v>48</v>
      </c>
      <c r="H104" s="27" t="s">
        <v>47</v>
      </c>
    </row>
    <row r="105" spans="1:8" x14ac:dyDescent="0.25">
      <c r="A105" s="27" t="s">
        <v>3</v>
      </c>
      <c r="B105" s="28">
        <v>45354</v>
      </c>
      <c r="C105" s="29">
        <v>0.92708333333333337</v>
      </c>
      <c r="D105" s="27"/>
      <c r="E105" s="27" t="s">
        <v>10</v>
      </c>
      <c r="F105" s="27"/>
      <c r="G105" s="27" t="s">
        <v>45</v>
      </c>
      <c r="H105" s="27" t="s">
        <v>36</v>
      </c>
    </row>
    <row r="106" spans="1:8" x14ac:dyDescent="0.25">
      <c r="A106" s="27" t="s">
        <v>3</v>
      </c>
      <c r="B106" s="28">
        <v>45354</v>
      </c>
      <c r="C106" s="29">
        <v>0.89583333333333337</v>
      </c>
      <c r="D106" s="27"/>
      <c r="E106" s="27" t="s">
        <v>22</v>
      </c>
      <c r="F106" s="27"/>
      <c r="G106" s="27" t="s">
        <v>44</v>
      </c>
      <c r="H106" s="27" t="s">
        <v>43</v>
      </c>
    </row>
    <row r="107" spans="1:8" x14ac:dyDescent="0.25">
      <c r="A107" s="27" t="s">
        <v>1</v>
      </c>
      <c r="B107" s="28">
        <v>45355</v>
      </c>
      <c r="C107" s="29">
        <v>0.83333333333333337</v>
      </c>
      <c r="D107" s="27"/>
      <c r="E107" s="27" t="s">
        <v>15</v>
      </c>
      <c r="F107" s="27"/>
      <c r="G107" s="27" t="s">
        <v>32</v>
      </c>
      <c r="H107" s="27" t="s">
        <v>42</v>
      </c>
    </row>
    <row r="108" spans="1:8" x14ac:dyDescent="0.25">
      <c r="A108" s="30" t="s">
        <v>1</v>
      </c>
      <c r="B108" s="34">
        <v>45355</v>
      </c>
      <c r="C108" s="29">
        <v>0.89583333333333337</v>
      </c>
      <c r="D108" s="27"/>
      <c r="E108" s="27" t="s">
        <v>15</v>
      </c>
      <c r="F108" s="27"/>
      <c r="G108" s="27" t="s">
        <v>6</v>
      </c>
      <c r="H108" s="27" t="s">
        <v>13</v>
      </c>
    </row>
    <row r="109" spans="1:8" x14ac:dyDescent="0.25">
      <c r="A109" s="27" t="s">
        <v>1</v>
      </c>
      <c r="B109" s="28">
        <v>45355</v>
      </c>
      <c r="C109" s="29">
        <v>0.84027777777777779</v>
      </c>
      <c r="D109" s="27">
        <v>2</v>
      </c>
      <c r="E109" s="27" t="s">
        <v>2</v>
      </c>
      <c r="F109" s="27"/>
      <c r="G109" s="27" t="s">
        <v>14</v>
      </c>
      <c r="H109" s="27" t="s">
        <v>19</v>
      </c>
    </row>
    <row r="110" spans="1:8" x14ac:dyDescent="0.25">
      <c r="A110" s="30" t="s">
        <v>1</v>
      </c>
      <c r="B110" s="34">
        <v>45355</v>
      </c>
      <c r="C110" s="35">
        <v>0.90277777777777779</v>
      </c>
      <c r="D110" s="30">
        <v>2</v>
      </c>
      <c r="E110" s="30" t="s">
        <v>2</v>
      </c>
      <c r="F110" s="27" t="s">
        <v>103</v>
      </c>
      <c r="G110" s="27" t="s">
        <v>11</v>
      </c>
      <c r="H110" s="27" t="s">
        <v>8</v>
      </c>
    </row>
    <row r="111" spans="1:8" x14ac:dyDescent="0.25">
      <c r="A111" s="27" t="s">
        <v>1</v>
      </c>
      <c r="B111" s="28">
        <v>45355</v>
      </c>
      <c r="C111" s="29">
        <v>0.88888888888888884</v>
      </c>
      <c r="D111" s="27">
        <v>1</v>
      </c>
      <c r="E111" s="27" t="s">
        <v>2</v>
      </c>
      <c r="F111" s="36" t="s">
        <v>104</v>
      </c>
      <c r="G111" s="36" t="s">
        <v>105</v>
      </c>
      <c r="H111" s="36" t="s">
        <v>106</v>
      </c>
    </row>
    <row r="112" spans="1:8" x14ac:dyDescent="0.25">
      <c r="A112" s="27" t="s">
        <v>1</v>
      </c>
      <c r="B112" s="28">
        <v>45355</v>
      </c>
      <c r="C112" s="29">
        <v>0.92708333333333337</v>
      </c>
      <c r="D112" s="27"/>
      <c r="E112" s="27" t="s">
        <v>10</v>
      </c>
      <c r="F112" s="27"/>
      <c r="G112" s="27" t="s">
        <v>20</v>
      </c>
      <c r="H112" s="27" t="s">
        <v>16</v>
      </c>
    </row>
    <row r="113" spans="1:8" x14ac:dyDescent="0.25">
      <c r="A113" s="27" t="s">
        <v>1</v>
      </c>
      <c r="B113" s="28">
        <v>45355</v>
      </c>
      <c r="C113" s="29">
        <v>0.89583333333333337</v>
      </c>
      <c r="D113" s="27"/>
      <c r="E113" s="27" t="s">
        <v>22</v>
      </c>
      <c r="F113" s="27"/>
      <c r="G113" s="27" t="s">
        <v>9</v>
      </c>
      <c r="H113" s="27" t="s">
        <v>12</v>
      </c>
    </row>
    <row r="114" spans="1:8" x14ac:dyDescent="0.25">
      <c r="A114" s="27" t="s">
        <v>5</v>
      </c>
      <c r="B114" s="28">
        <v>45356</v>
      </c>
      <c r="C114" s="29">
        <v>0.88888888888888884</v>
      </c>
      <c r="D114" s="27">
        <v>1</v>
      </c>
      <c r="E114" s="27" t="s">
        <v>2</v>
      </c>
      <c r="F114" s="27"/>
      <c r="G114" s="27" t="s">
        <v>18</v>
      </c>
      <c r="H114" s="27" t="s">
        <v>7</v>
      </c>
    </row>
    <row r="115" spans="1:8" x14ac:dyDescent="0.25">
      <c r="A115" s="27" t="s">
        <v>31</v>
      </c>
      <c r="B115" s="28">
        <v>45357</v>
      </c>
      <c r="C115" s="29">
        <v>0.83333333333333337</v>
      </c>
      <c r="D115" s="27"/>
      <c r="E115" s="27" t="s">
        <v>15</v>
      </c>
      <c r="F115" s="27"/>
      <c r="G115" s="27" t="s">
        <v>23</v>
      </c>
      <c r="H115" s="27" t="s">
        <v>17</v>
      </c>
    </row>
    <row r="116" spans="1:8" x14ac:dyDescent="0.25">
      <c r="A116" s="27" t="s">
        <v>31</v>
      </c>
      <c r="B116" s="28">
        <v>45357</v>
      </c>
      <c r="C116" s="29">
        <v>0.89583333333333337</v>
      </c>
      <c r="D116" s="27"/>
      <c r="E116" s="27" t="s">
        <v>15</v>
      </c>
      <c r="F116" s="27"/>
      <c r="G116" s="27" t="s">
        <v>29</v>
      </c>
      <c r="H116" s="27" t="s">
        <v>28</v>
      </c>
    </row>
    <row r="117" spans="1:8" x14ac:dyDescent="0.25">
      <c r="A117" s="27" t="s">
        <v>31</v>
      </c>
      <c r="B117" s="28">
        <v>45357</v>
      </c>
      <c r="C117" s="29">
        <v>0.88888888888888884</v>
      </c>
      <c r="D117" s="27">
        <v>1</v>
      </c>
      <c r="E117" s="27" t="s">
        <v>2</v>
      </c>
      <c r="F117" s="27"/>
      <c r="G117" s="27" t="s">
        <v>39</v>
      </c>
      <c r="H117" s="27" t="s">
        <v>45</v>
      </c>
    </row>
    <row r="118" spans="1:8" x14ac:dyDescent="0.25">
      <c r="A118" s="27" t="s">
        <v>31</v>
      </c>
      <c r="B118" s="28">
        <v>45357</v>
      </c>
      <c r="C118" s="29">
        <v>0.91666666666666663</v>
      </c>
      <c r="D118" s="27"/>
      <c r="E118" s="27" t="s">
        <v>22</v>
      </c>
      <c r="F118" s="27"/>
      <c r="G118" s="27" t="s">
        <v>36</v>
      </c>
      <c r="H118" s="27" t="s">
        <v>41</v>
      </c>
    </row>
    <row r="119" spans="1:8" x14ac:dyDescent="0.25">
      <c r="A119" s="27" t="s">
        <v>31</v>
      </c>
      <c r="B119" s="28">
        <v>45357</v>
      </c>
      <c r="C119" s="29">
        <v>0.92708333333333337</v>
      </c>
      <c r="D119" s="27"/>
      <c r="E119" s="27" t="s">
        <v>10</v>
      </c>
      <c r="F119" s="27"/>
      <c r="G119" s="27" t="s">
        <v>26</v>
      </c>
      <c r="H119" s="27" t="s">
        <v>34</v>
      </c>
    </row>
    <row r="120" spans="1:8" x14ac:dyDescent="0.25">
      <c r="A120" s="27" t="s">
        <v>40</v>
      </c>
      <c r="B120" s="28">
        <v>45358</v>
      </c>
      <c r="C120" s="29">
        <v>0.84027777777777779</v>
      </c>
      <c r="D120" s="27">
        <v>1</v>
      </c>
      <c r="E120" s="27" t="s">
        <v>2</v>
      </c>
      <c r="F120" s="27"/>
      <c r="G120" s="27" t="s">
        <v>24</v>
      </c>
      <c r="H120" s="27" t="s">
        <v>21</v>
      </c>
    </row>
    <row r="121" spans="1:8" x14ac:dyDescent="0.25">
      <c r="A121" s="30" t="s">
        <v>40</v>
      </c>
      <c r="B121" s="34">
        <v>45358</v>
      </c>
      <c r="C121" s="35">
        <v>0.90277777777777779</v>
      </c>
      <c r="D121" s="30">
        <v>1</v>
      </c>
      <c r="E121" s="30" t="s">
        <v>2</v>
      </c>
      <c r="F121" s="27"/>
      <c r="G121" s="27" t="s">
        <v>30</v>
      </c>
      <c r="H121" s="27" t="s">
        <v>27</v>
      </c>
    </row>
    <row r="122" spans="1:8" x14ac:dyDescent="0.25">
      <c r="A122" s="27" t="s">
        <v>40</v>
      </c>
      <c r="B122" s="34">
        <v>45358</v>
      </c>
      <c r="C122" s="29">
        <v>0.92708333333333337</v>
      </c>
      <c r="D122" s="27"/>
      <c r="E122" s="27" t="s">
        <v>10</v>
      </c>
      <c r="F122" s="27"/>
      <c r="G122" s="27" t="s">
        <v>25</v>
      </c>
      <c r="H122" s="27" t="s">
        <v>35</v>
      </c>
    </row>
    <row r="123" spans="1:8" x14ac:dyDescent="0.25">
      <c r="A123" s="27" t="s">
        <v>3</v>
      </c>
      <c r="B123" s="28">
        <v>45361</v>
      </c>
      <c r="C123" s="29">
        <v>0.83333333333333337</v>
      </c>
      <c r="D123" s="27"/>
      <c r="E123" s="27" t="s">
        <v>15</v>
      </c>
      <c r="F123" s="27"/>
      <c r="G123" s="27" t="s">
        <v>38</v>
      </c>
      <c r="H123" s="27" t="s">
        <v>32</v>
      </c>
    </row>
    <row r="124" spans="1:8" x14ac:dyDescent="0.25">
      <c r="A124" s="27" t="s">
        <v>3</v>
      </c>
      <c r="B124" s="28">
        <v>45361</v>
      </c>
      <c r="C124" s="29">
        <v>0.89583333333333337</v>
      </c>
      <c r="D124" s="27"/>
      <c r="E124" s="27" t="s">
        <v>15</v>
      </c>
      <c r="F124" s="27"/>
      <c r="G124" s="27" t="s">
        <v>50</v>
      </c>
      <c r="H124" s="27" t="s">
        <v>44</v>
      </c>
    </row>
    <row r="125" spans="1:8" x14ac:dyDescent="0.25">
      <c r="A125" s="27" t="s">
        <v>3</v>
      </c>
      <c r="B125" s="28">
        <v>45361</v>
      </c>
      <c r="C125" s="29">
        <v>0.80208333333333337</v>
      </c>
      <c r="D125" s="27"/>
      <c r="E125" s="30" t="s">
        <v>4</v>
      </c>
      <c r="F125" s="27"/>
      <c r="G125" s="27" t="s">
        <v>37</v>
      </c>
      <c r="H125" s="27" t="s">
        <v>33</v>
      </c>
    </row>
    <row r="126" spans="1:8" x14ac:dyDescent="0.25">
      <c r="A126" s="27" t="s">
        <v>3</v>
      </c>
      <c r="B126" s="28">
        <v>45361</v>
      </c>
      <c r="C126" s="29">
        <v>0.86458333333333337</v>
      </c>
      <c r="D126" s="27"/>
      <c r="E126" s="30" t="s">
        <v>4</v>
      </c>
      <c r="F126" s="27"/>
      <c r="G126" s="27" t="s">
        <v>49</v>
      </c>
      <c r="H126" s="27" t="s">
        <v>48</v>
      </c>
    </row>
    <row r="127" spans="1:8" x14ac:dyDescent="0.25">
      <c r="A127" s="27" t="s">
        <v>3</v>
      </c>
      <c r="B127" s="28">
        <v>45361</v>
      </c>
      <c r="C127" s="29">
        <v>0.86458333333333337</v>
      </c>
      <c r="D127" s="27"/>
      <c r="E127" s="27" t="s">
        <v>10</v>
      </c>
      <c r="F127" s="27"/>
      <c r="G127" s="27" t="s">
        <v>13</v>
      </c>
      <c r="H127" s="27" t="s">
        <v>18</v>
      </c>
    </row>
    <row r="128" spans="1:8" x14ac:dyDescent="0.25">
      <c r="A128" s="27" t="s">
        <v>3</v>
      </c>
      <c r="B128" s="28">
        <v>45361</v>
      </c>
      <c r="C128" s="29">
        <v>0.92708333333333337</v>
      </c>
      <c r="D128" s="27"/>
      <c r="E128" s="27" t="s">
        <v>10</v>
      </c>
      <c r="F128" s="27"/>
      <c r="G128" s="27" t="s">
        <v>6</v>
      </c>
      <c r="H128" s="27" t="s">
        <v>14</v>
      </c>
    </row>
    <row r="129" spans="1:8" x14ac:dyDescent="0.25">
      <c r="A129" s="27" t="s">
        <v>3</v>
      </c>
      <c r="B129" s="28">
        <v>45361</v>
      </c>
      <c r="C129" s="29">
        <v>0.89583333333333337</v>
      </c>
      <c r="D129" s="27"/>
      <c r="E129" s="27" t="s">
        <v>22</v>
      </c>
      <c r="F129" s="27"/>
      <c r="G129" s="27" t="s">
        <v>8</v>
      </c>
      <c r="H129" s="27" t="s">
        <v>12</v>
      </c>
    </row>
    <row r="130" spans="1:8" x14ac:dyDescent="0.25">
      <c r="A130" s="30" t="s">
        <v>1</v>
      </c>
      <c r="B130" s="34">
        <v>45362</v>
      </c>
      <c r="C130" s="35">
        <v>0.8125</v>
      </c>
      <c r="D130" s="30">
        <v>1</v>
      </c>
      <c r="E130" s="30" t="s">
        <v>2</v>
      </c>
      <c r="F130" s="27"/>
      <c r="G130" s="27" t="s">
        <v>46</v>
      </c>
      <c r="H130" s="27" t="s">
        <v>42</v>
      </c>
    </row>
    <row r="131" spans="1:8" x14ac:dyDescent="0.25">
      <c r="A131" s="30" t="s">
        <v>1</v>
      </c>
      <c r="B131" s="34">
        <v>45362</v>
      </c>
      <c r="C131" s="35">
        <v>0.875</v>
      </c>
      <c r="D131" s="30">
        <v>1</v>
      </c>
      <c r="E131" s="30" t="s">
        <v>2</v>
      </c>
      <c r="F131" s="36" t="s">
        <v>107</v>
      </c>
      <c r="G131" s="36" t="s">
        <v>105</v>
      </c>
      <c r="H131" s="36" t="s">
        <v>106</v>
      </c>
    </row>
    <row r="132" spans="1:8" x14ac:dyDescent="0.25">
      <c r="A132" s="27" t="s">
        <v>1</v>
      </c>
      <c r="B132" s="34">
        <v>45362</v>
      </c>
      <c r="C132" s="29">
        <v>0.83333333333333337</v>
      </c>
      <c r="D132" s="27"/>
      <c r="E132" s="27" t="s">
        <v>15</v>
      </c>
      <c r="F132" s="27"/>
      <c r="G132" s="27" t="s">
        <v>43</v>
      </c>
      <c r="H132" s="27" t="s">
        <v>47</v>
      </c>
    </row>
    <row r="133" spans="1:8" x14ac:dyDescent="0.25">
      <c r="A133" s="30" t="s">
        <v>1</v>
      </c>
      <c r="B133" s="34">
        <v>45362</v>
      </c>
      <c r="C133" s="29">
        <v>0.89583333333333337</v>
      </c>
      <c r="D133" s="27"/>
      <c r="E133" s="27" t="s">
        <v>15</v>
      </c>
      <c r="F133" s="27"/>
      <c r="G133" s="27" t="s">
        <v>7</v>
      </c>
      <c r="H133" s="27" t="s">
        <v>19</v>
      </c>
    </row>
    <row r="134" spans="1:8" x14ac:dyDescent="0.25">
      <c r="A134" s="30" t="s">
        <v>1</v>
      </c>
      <c r="B134" s="34">
        <v>45362</v>
      </c>
      <c r="C134" s="29">
        <v>0.89583333333333337</v>
      </c>
      <c r="D134" s="27"/>
      <c r="E134" s="27" t="s">
        <v>22</v>
      </c>
      <c r="F134" s="27"/>
      <c r="G134" s="27" t="s">
        <v>23</v>
      </c>
      <c r="H134" s="27" t="s">
        <v>20</v>
      </c>
    </row>
    <row r="135" spans="1:8" x14ac:dyDescent="0.25">
      <c r="A135" s="30" t="s">
        <v>5</v>
      </c>
      <c r="B135" s="34">
        <v>45363</v>
      </c>
      <c r="C135" s="35">
        <v>0.8125</v>
      </c>
      <c r="D135" s="30">
        <v>1</v>
      </c>
      <c r="E135" s="30" t="s">
        <v>2</v>
      </c>
      <c r="F135" s="27"/>
      <c r="G135" s="27" t="s">
        <v>11</v>
      </c>
      <c r="H135" s="27" t="s">
        <v>9</v>
      </c>
    </row>
    <row r="136" spans="1:8" x14ac:dyDescent="0.25">
      <c r="A136" s="30" t="s">
        <v>5</v>
      </c>
      <c r="B136" s="34">
        <v>45363</v>
      </c>
      <c r="C136" s="35">
        <v>0.875</v>
      </c>
      <c r="D136" s="30">
        <v>1</v>
      </c>
      <c r="E136" s="30" t="s">
        <v>2</v>
      </c>
      <c r="F136" s="27"/>
      <c r="G136" s="27" t="s">
        <v>16</v>
      </c>
      <c r="H136" s="27" t="s">
        <v>21</v>
      </c>
    </row>
    <row r="137" spans="1:8" x14ac:dyDescent="0.25">
      <c r="A137" s="27" t="s">
        <v>5</v>
      </c>
      <c r="B137" s="34">
        <v>45363</v>
      </c>
      <c r="C137" s="29">
        <v>0.92708333333333337</v>
      </c>
      <c r="D137" s="27"/>
      <c r="E137" s="27" t="s">
        <v>10</v>
      </c>
      <c r="F137" s="27"/>
      <c r="G137" s="27" t="s">
        <v>17</v>
      </c>
      <c r="H137" s="27" t="s">
        <v>24</v>
      </c>
    </row>
    <row r="138" spans="1:8" x14ac:dyDescent="0.25">
      <c r="A138" s="27" t="s">
        <v>31</v>
      </c>
      <c r="B138" s="34">
        <v>45364</v>
      </c>
      <c r="C138" s="29">
        <v>0.83333333333333337</v>
      </c>
      <c r="D138" s="27"/>
      <c r="E138" s="27" t="s">
        <v>15</v>
      </c>
      <c r="F138" s="27"/>
      <c r="G138" s="27" t="s">
        <v>45</v>
      </c>
      <c r="H138" s="27" t="s">
        <v>38</v>
      </c>
    </row>
    <row r="139" spans="1:8" x14ac:dyDescent="0.25">
      <c r="A139" s="27" t="s">
        <v>31</v>
      </c>
      <c r="B139" s="34">
        <v>45364</v>
      </c>
      <c r="C139" s="29">
        <v>0.89583333333333337</v>
      </c>
      <c r="D139" s="27"/>
      <c r="E139" s="27" t="s">
        <v>15</v>
      </c>
      <c r="F139" s="27"/>
      <c r="G139" s="27" t="s">
        <v>26</v>
      </c>
      <c r="H139" s="27" t="s">
        <v>30</v>
      </c>
    </row>
    <row r="140" spans="1:8" x14ac:dyDescent="0.25">
      <c r="A140" s="30" t="s">
        <v>31</v>
      </c>
      <c r="B140" s="34">
        <v>45364</v>
      </c>
      <c r="C140" s="35">
        <v>0.84027777777777779</v>
      </c>
      <c r="D140" s="30">
        <v>1</v>
      </c>
      <c r="E140" s="30" t="s">
        <v>2</v>
      </c>
      <c r="F140" s="27"/>
      <c r="G140" s="27" t="s">
        <v>28</v>
      </c>
      <c r="H140" s="27" t="s">
        <v>35</v>
      </c>
    </row>
    <row r="141" spans="1:8" x14ac:dyDescent="0.25">
      <c r="A141" s="30" t="s">
        <v>31</v>
      </c>
      <c r="B141" s="34">
        <v>45364</v>
      </c>
      <c r="C141" s="35">
        <v>0.90277777777777779</v>
      </c>
      <c r="D141" s="30">
        <v>1</v>
      </c>
      <c r="E141" s="30" t="s">
        <v>2</v>
      </c>
      <c r="F141" s="27"/>
      <c r="G141" s="27" t="s">
        <v>32</v>
      </c>
      <c r="H141" s="27" t="s">
        <v>39</v>
      </c>
    </row>
    <row r="142" spans="1:8" x14ac:dyDescent="0.25">
      <c r="A142" s="30" t="s">
        <v>31</v>
      </c>
      <c r="B142" s="34">
        <v>45364</v>
      </c>
      <c r="C142" s="35">
        <v>0.91666666666666663</v>
      </c>
      <c r="D142" s="27"/>
      <c r="E142" s="27" t="s">
        <v>22</v>
      </c>
      <c r="F142" s="27"/>
      <c r="G142" s="27" t="s">
        <v>41</v>
      </c>
      <c r="H142" s="27" t="s">
        <v>33</v>
      </c>
    </row>
    <row r="143" spans="1:8" x14ac:dyDescent="0.25">
      <c r="A143" s="30" t="s">
        <v>40</v>
      </c>
      <c r="B143" s="34">
        <v>45365</v>
      </c>
      <c r="C143" s="35">
        <v>0.8125</v>
      </c>
      <c r="D143" s="30">
        <v>1</v>
      </c>
      <c r="E143" s="30" t="s">
        <v>2</v>
      </c>
      <c r="F143" s="27"/>
      <c r="G143" s="27" t="s">
        <v>25</v>
      </c>
      <c r="H143" s="27" t="s">
        <v>29</v>
      </c>
    </row>
    <row r="144" spans="1:8" x14ac:dyDescent="0.25">
      <c r="A144" s="30" t="s">
        <v>40</v>
      </c>
      <c r="B144" s="34">
        <v>45365</v>
      </c>
      <c r="C144" s="35">
        <v>0.875</v>
      </c>
      <c r="D144" s="30">
        <v>1</v>
      </c>
      <c r="E144" s="30" t="s">
        <v>2</v>
      </c>
      <c r="F144" s="27"/>
      <c r="G144" s="27" t="s">
        <v>27</v>
      </c>
      <c r="H144" s="27" t="s">
        <v>34</v>
      </c>
    </row>
    <row r="145" spans="1:8" x14ac:dyDescent="0.25">
      <c r="A145" s="27" t="s">
        <v>40</v>
      </c>
      <c r="B145" s="34">
        <v>45365</v>
      </c>
      <c r="C145" s="29">
        <v>0.92708333333333337</v>
      </c>
      <c r="D145" s="27"/>
      <c r="E145" s="27" t="s">
        <v>10</v>
      </c>
      <c r="F145" s="27"/>
      <c r="G145" s="27" t="s">
        <v>37</v>
      </c>
      <c r="H145" s="27" t="s">
        <v>46</v>
      </c>
    </row>
    <row r="146" spans="1:8" x14ac:dyDescent="0.25">
      <c r="A146" s="30" t="s">
        <v>1</v>
      </c>
      <c r="B146" s="34">
        <v>45369</v>
      </c>
      <c r="C146" s="35">
        <v>0.8125</v>
      </c>
      <c r="D146" s="30">
        <v>1</v>
      </c>
      <c r="E146" s="30" t="s">
        <v>2</v>
      </c>
      <c r="F146" s="27"/>
      <c r="G146" s="27" t="s">
        <v>42</v>
      </c>
      <c r="H146" s="27" t="s">
        <v>36</v>
      </c>
    </row>
    <row r="147" spans="1:8" x14ac:dyDescent="0.25">
      <c r="A147" s="30" t="s">
        <v>1</v>
      </c>
      <c r="B147" s="34">
        <v>45369</v>
      </c>
      <c r="C147" s="35">
        <v>0.875</v>
      </c>
      <c r="D147" s="30">
        <v>1</v>
      </c>
      <c r="E147" s="30" t="s">
        <v>2</v>
      </c>
      <c r="F147" s="27"/>
      <c r="G147" s="27" t="s">
        <v>47</v>
      </c>
      <c r="H147" s="27" t="s">
        <v>49</v>
      </c>
    </row>
    <row r="148" spans="1:8" x14ac:dyDescent="0.25">
      <c r="A148" s="27" t="s">
        <v>1</v>
      </c>
      <c r="B148" s="34">
        <v>45369</v>
      </c>
      <c r="C148" s="29">
        <v>0.83333333333333337</v>
      </c>
      <c r="D148" s="27"/>
      <c r="E148" s="27" t="s">
        <v>15</v>
      </c>
      <c r="F148" s="27"/>
      <c r="G148" s="27" t="s">
        <v>48</v>
      </c>
      <c r="H148" s="27" t="s">
        <v>44</v>
      </c>
    </row>
    <row r="149" spans="1:8" x14ac:dyDescent="0.25">
      <c r="A149" s="30" t="s">
        <v>1</v>
      </c>
      <c r="B149" s="34">
        <v>45369</v>
      </c>
      <c r="C149" s="29">
        <v>0.89583333333333337</v>
      </c>
      <c r="D149" s="27"/>
      <c r="E149" s="27" t="s">
        <v>15</v>
      </c>
      <c r="F149" s="27"/>
      <c r="G149" s="27" t="s">
        <v>18</v>
      </c>
      <c r="H149" s="27" t="s">
        <v>6</v>
      </c>
    </row>
    <row r="150" spans="1:8" x14ac:dyDescent="0.25">
      <c r="A150" s="30" t="s">
        <v>1</v>
      </c>
      <c r="B150" s="34">
        <v>45369</v>
      </c>
      <c r="C150" s="29">
        <v>0.89583333333333337</v>
      </c>
      <c r="D150" s="27"/>
      <c r="E150" s="27" t="s">
        <v>22</v>
      </c>
      <c r="F150" s="27"/>
      <c r="G150" s="27" t="s">
        <v>7</v>
      </c>
      <c r="H150" s="27" t="s">
        <v>14</v>
      </c>
    </row>
    <row r="151" spans="1:8" x14ac:dyDescent="0.25">
      <c r="A151" s="27" t="s">
        <v>1</v>
      </c>
      <c r="B151" s="34">
        <v>45369</v>
      </c>
      <c r="C151" s="29">
        <v>0.92708333333333337</v>
      </c>
      <c r="D151" s="27"/>
      <c r="E151" s="27" t="s">
        <v>10</v>
      </c>
      <c r="F151" s="27" t="s">
        <v>108</v>
      </c>
      <c r="G151" s="27" t="s">
        <v>109</v>
      </c>
      <c r="H151" s="27" t="s">
        <v>109</v>
      </c>
    </row>
    <row r="152" spans="1:8" x14ac:dyDescent="0.25">
      <c r="A152" s="30" t="s">
        <v>5</v>
      </c>
      <c r="B152" s="34">
        <v>45370</v>
      </c>
      <c r="C152" s="35">
        <v>0.8125</v>
      </c>
      <c r="D152" s="30">
        <v>1</v>
      </c>
      <c r="E152" s="30" t="s">
        <v>2</v>
      </c>
      <c r="F152" s="27"/>
      <c r="G152" s="27" t="s">
        <v>43</v>
      </c>
      <c r="H152" s="27" t="s">
        <v>50</v>
      </c>
    </row>
    <row r="153" spans="1:8" x14ac:dyDescent="0.25">
      <c r="A153" s="30" t="s">
        <v>5</v>
      </c>
      <c r="B153" s="34">
        <v>45370</v>
      </c>
      <c r="C153" s="35">
        <v>0.875</v>
      </c>
      <c r="D153" s="30">
        <v>1</v>
      </c>
      <c r="E153" s="30" t="s">
        <v>2</v>
      </c>
      <c r="F153" s="27"/>
      <c r="G153" s="27" t="s">
        <v>13</v>
      </c>
      <c r="H153" s="27" t="s">
        <v>19</v>
      </c>
    </row>
    <row r="154" spans="1:8" x14ac:dyDescent="0.25">
      <c r="A154" s="27" t="s">
        <v>5</v>
      </c>
      <c r="B154" s="34">
        <v>45370</v>
      </c>
      <c r="C154" s="29">
        <v>0.92708333333333337</v>
      </c>
      <c r="D154" s="27"/>
      <c r="E154" s="27" t="s">
        <v>10</v>
      </c>
      <c r="F154" s="27"/>
      <c r="G154" s="27" t="s">
        <v>9</v>
      </c>
      <c r="H154" s="27" t="s">
        <v>8</v>
      </c>
    </row>
    <row r="155" spans="1:8" x14ac:dyDescent="0.25">
      <c r="A155" s="27" t="s">
        <v>31</v>
      </c>
      <c r="B155" s="34">
        <v>45371</v>
      </c>
      <c r="C155" s="29">
        <v>0.83333333333333337</v>
      </c>
      <c r="D155" s="27"/>
      <c r="E155" s="27" t="s">
        <v>15</v>
      </c>
      <c r="F155" s="27"/>
      <c r="G155" s="27" t="s">
        <v>11</v>
      </c>
      <c r="H155" s="27" t="s">
        <v>12</v>
      </c>
    </row>
    <row r="156" spans="1:8" x14ac:dyDescent="0.25">
      <c r="A156" s="27" t="s">
        <v>31</v>
      </c>
      <c r="B156" s="34">
        <v>45371</v>
      </c>
      <c r="C156" s="29">
        <v>0.89583333333333337</v>
      </c>
      <c r="D156" s="27"/>
      <c r="E156" s="27" t="s">
        <v>15</v>
      </c>
      <c r="F156" s="27"/>
      <c r="G156" s="27" t="s">
        <v>16</v>
      </c>
      <c r="H156" s="27" t="s">
        <v>23</v>
      </c>
    </row>
    <row r="157" spans="1:8" x14ac:dyDescent="0.25">
      <c r="A157" s="27" t="s">
        <v>31</v>
      </c>
      <c r="B157" s="34">
        <v>45371</v>
      </c>
      <c r="C157" s="35">
        <v>0.91666666666666663</v>
      </c>
      <c r="D157" s="27"/>
      <c r="E157" s="27" t="s">
        <v>22</v>
      </c>
      <c r="F157" s="27"/>
      <c r="G157" s="27" t="s">
        <v>21</v>
      </c>
      <c r="H157" s="27" t="s">
        <v>17</v>
      </c>
    </row>
    <row r="158" spans="1:8" x14ac:dyDescent="0.25">
      <c r="A158" s="27" t="s">
        <v>31</v>
      </c>
      <c r="B158" s="34">
        <v>45371</v>
      </c>
      <c r="C158" s="29">
        <v>0.92708333333333337</v>
      </c>
      <c r="D158" s="27"/>
      <c r="E158" s="27" t="s">
        <v>10</v>
      </c>
      <c r="F158" s="27"/>
      <c r="G158" s="27" t="s">
        <v>29</v>
      </c>
      <c r="H158" s="27" t="s">
        <v>26</v>
      </c>
    </row>
    <row r="159" spans="1:8" x14ac:dyDescent="0.25">
      <c r="A159" s="27" t="s">
        <v>40</v>
      </c>
      <c r="B159" s="34">
        <v>45372</v>
      </c>
      <c r="C159" s="29">
        <v>0.92708333333333337</v>
      </c>
      <c r="D159" s="27"/>
      <c r="E159" s="27" t="s">
        <v>10</v>
      </c>
      <c r="F159" s="27"/>
      <c r="G159" s="27" t="s">
        <v>30</v>
      </c>
      <c r="H159" s="27" t="s">
        <v>35</v>
      </c>
    </row>
    <row r="160" spans="1:8" x14ac:dyDescent="0.25">
      <c r="A160" s="27" t="s">
        <v>3</v>
      </c>
      <c r="B160" s="28">
        <v>45375</v>
      </c>
      <c r="C160" s="29">
        <v>0.83333333333333337</v>
      </c>
      <c r="D160" s="27"/>
      <c r="E160" s="27" t="s">
        <v>15</v>
      </c>
      <c r="F160" s="27"/>
      <c r="G160" s="27" t="s">
        <v>20</v>
      </c>
      <c r="H160" s="27" t="s">
        <v>24</v>
      </c>
    </row>
    <row r="161" spans="1:8" x14ac:dyDescent="0.25">
      <c r="A161" s="27" t="s">
        <v>3</v>
      </c>
      <c r="B161" s="28">
        <v>45375</v>
      </c>
      <c r="C161" s="29">
        <v>0.89583333333333337</v>
      </c>
      <c r="D161" s="27"/>
      <c r="E161" s="27" t="s">
        <v>15</v>
      </c>
      <c r="F161" s="27"/>
      <c r="G161" s="27" t="s">
        <v>27</v>
      </c>
      <c r="H161" s="27" t="s">
        <v>25</v>
      </c>
    </row>
    <row r="162" spans="1:8" x14ac:dyDescent="0.25">
      <c r="A162" s="27" t="s">
        <v>3</v>
      </c>
      <c r="B162" s="28">
        <v>45375</v>
      </c>
      <c r="C162" s="29">
        <v>0.80208333333333337</v>
      </c>
      <c r="D162" s="27"/>
      <c r="E162" s="30" t="s">
        <v>4</v>
      </c>
      <c r="F162" s="27"/>
      <c r="G162" s="27" t="s">
        <v>28</v>
      </c>
      <c r="H162" s="27" t="s">
        <v>34</v>
      </c>
    </row>
    <row r="163" spans="1:8" x14ac:dyDescent="0.25">
      <c r="A163" s="27" t="s">
        <v>3</v>
      </c>
      <c r="B163" s="28">
        <v>45375</v>
      </c>
      <c r="C163" s="29">
        <v>0.86458333333333337</v>
      </c>
      <c r="D163" s="27"/>
      <c r="E163" s="30" t="s">
        <v>4</v>
      </c>
      <c r="F163" s="27"/>
      <c r="G163" s="27" t="s">
        <v>36</v>
      </c>
      <c r="H163" s="27" t="s">
        <v>37</v>
      </c>
    </row>
    <row r="164" spans="1:8" x14ac:dyDescent="0.25">
      <c r="A164" s="27" t="s">
        <v>3</v>
      </c>
      <c r="B164" s="28">
        <v>45375</v>
      </c>
      <c r="C164" s="29">
        <v>0.86458333333333337</v>
      </c>
      <c r="D164" s="27"/>
      <c r="E164" s="27" t="s">
        <v>10</v>
      </c>
      <c r="F164" s="27"/>
      <c r="G164" s="27" t="s">
        <v>38</v>
      </c>
      <c r="H164" s="27" t="s">
        <v>39</v>
      </c>
    </row>
    <row r="165" spans="1:8" x14ac:dyDescent="0.25">
      <c r="A165" s="27" t="s">
        <v>3</v>
      </c>
      <c r="B165" s="28">
        <v>45375</v>
      </c>
      <c r="C165" s="29">
        <v>0.92708333333333337</v>
      </c>
      <c r="D165" s="27"/>
      <c r="E165" s="27" t="s">
        <v>10</v>
      </c>
      <c r="F165" s="27"/>
      <c r="G165" s="27" t="s">
        <v>32</v>
      </c>
      <c r="H165" s="27" t="s">
        <v>33</v>
      </c>
    </row>
    <row r="166" spans="1:8" x14ac:dyDescent="0.25">
      <c r="A166" s="27" t="s">
        <v>3</v>
      </c>
      <c r="B166" s="28">
        <v>45375</v>
      </c>
      <c r="C166" s="29">
        <v>0.88541666666666663</v>
      </c>
      <c r="D166" s="27"/>
      <c r="E166" s="27" t="s">
        <v>22</v>
      </c>
      <c r="F166" s="27"/>
      <c r="G166" s="27" t="s">
        <v>50</v>
      </c>
      <c r="H166" s="27" t="s">
        <v>47</v>
      </c>
    </row>
    <row r="167" spans="1:8" x14ac:dyDescent="0.25">
      <c r="A167" s="30" t="s">
        <v>1</v>
      </c>
      <c r="B167" s="34">
        <v>45376</v>
      </c>
      <c r="C167" s="35">
        <v>0.8125</v>
      </c>
      <c r="D167" s="30">
        <v>1</v>
      </c>
      <c r="E167" s="30" t="s">
        <v>2</v>
      </c>
      <c r="F167" s="27"/>
      <c r="G167" s="27" t="s">
        <v>41</v>
      </c>
      <c r="H167" s="27" t="s">
        <v>42</v>
      </c>
    </row>
    <row r="168" spans="1:8" x14ac:dyDescent="0.25">
      <c r="A168" s="30" t="s">
        <v>1</v>
      </c>
      <c r="B168" s="34">
        <v>45376</v>
      </c>
      <c r="C168" s="35">
        <v>0.875</v>
      </c>
      <c r="D168" s="30">
        <v>1</v>
      </c>
      <c r="E168" s="30" t="s">
        <v>2</v>
      </c>
      <c r="F168" s="27" t="s">
        <v>108</v>
      </c>
      <c r="G168" s="27" t="s">
        <v>109</v>
      </c>
      <c r="H168" s="27" t="s">
        <v>109</v>
      </c>
    </row>
    <row r="169" spans="1:8" x14ac:dyDescent="0.25">
      <c r="A169" s="27" t="s">
        <v>1</v>
      </c>
      <c r="B169" s="34">
        <v>45376</v>
      </c>
      <c r="C169" s="29">
        <v>0.83333333333333337</v>
      </c>
      <c r="D169" s="27"/>
      <c r="E169" s="27" t="s">
        <v>15</v>
      </c>
      <c r="F169" s="27"/>
      <c r="G169" s="27" t="s">
        <v>45</v>
      </c>
      <c r="H169" s="27" t="s">
        <v>46</v>
      </c>
    </row>
    <row r="170" spans="1:8" x14ac:dyDescent="0.25">
      <c r="A170" s="30" t="s">
        <v>1</v>
      </c>
      <c r="B170" s="34">
        <v>45376</v>
      </c>
      <c r="C170" s="29">
        <v>0.89583333333333337</v>
      </c>
      <c r="D170" s="27"/>
      <c r="E170" s="27" t="s">
        <v>15</v>
      </c>
      <c r="F170" s="27"/>
      <c r="G170" s="27" t="s">
        <v>48</v>
      </c>
      <c r="H170" s="27" t="s">
        <v>43</v>
      </c>
    </row>
    <row r="171" spans="1:8" x14ac:dyDescent="0.25">
      <c r="A171" s="27" t="s">
        <v>1</v>
      </c>
      <c r="B171" s="34">
        <v>45376</v>
      </c>
      <c r="C171" s="29">
        <v>0.92708333333333337</v>
      </c>
      <c r="D171" s="27"/>
      <c r="E171" s="27" t="s">
        <v>10</v>
      </c>
      <c r="F171" s="27"/>
      <c r="G171" s="27" t="s">
        <v>19</v>
      </c>
      <c r="H171" s="27" t="s">
        <v>6</v>
      </c>
    </row>
    <row r="172" spans="1:8" x14ac:dyDescent="0.25">
      <c r="A172" s="30" t="s">
        <v>5</v>
      </c>
      <c r="B172" s="34">
        <v>45377</v>
      </c>
      <c r="C172" s="35">
        <v>0.8125</v>
      </c>
      <c r="D172" s="30">
        <v>1</v>
      </c>
      <c r="E172" s="30" t="s">
        <v>2</v>
      </c>
      <c r="F172" s="27"/>
      <c r="G172" s="27" t="s">
        <v>44</v>
      </c>
      <c r="H172" s="27" t="s">
        <v>49</v>
      </c>
    </row>
    <row r="173" spans="1:8" x14ac:dyDescent="0.25">
      <c r="A173" s="30" t="s">
        <v>5</v>
      </c>
      <c r="B173" s="34">
        <v>45377</v>
      </c>
      <c r="C173" s="35">
        <v>0.875</v>
      </c>
      <c r="D173" s="30">
        <v>1</v>
      </c>
      <c r="E173" s="30" t="s">
        <v>2</v>
      </c>
      <c r="F173" s="27"/>
      <c r="G173" s="27" t="s">
        <v>7</v>
      </c>
      <c r="H173" s="27" t="s">
        <v>13</v>
      </c>
    </row>
    <row r="174" spans="1:8" x14ac:dyDescent="0.25">
      <c r="A174" s="27" t="s">
        <v>5</v>
      </c>
      <c r="B174" s="34">
        <v>45377</v>
      </c>
      <c r="C174" s="29">
        <v>0.92708333333333337</v>
      </c>
      <c r="D174" s="27"/>
      <c r="E174" s="27" t="s">
        <v>10</v>
      </c>
      <c r="F174" s="27"/>
      <c r="G174" s="27" t="s">
        <v>14</v>
      </c>
      <c r="H174" s="27" t="s">
        <v>18</v>
      </c>
    </row>
    <row r="175" spans="1:8" x14ac:dyDescent="0.25">
      <c r="A175" s="27" t="s">
        <v>31</v>
      </c>
      <c r="B175" s="34">
        <v>45378</v>
      </c>
      <c r="C175" s="29">
        <v>0.83333333333333337</v>
      </c>
      <c r="D175" s="27"/>
      <c r="E175" s="27" t="s">
        <v>15</v>
      </c>
      <c r="F175" s="27"/>
      <c r="G175" s="27" t="s">
        <v>8</v>
      </c>
      <c r="H175" s="27" t="s">
        <v>11</v>
      </c>
    </row>
    <row r="176" spans="1:8" x14ac:dyDescent="0.25">
      <c r="A176" s="27" t="s">
        <v>31</v>
      </c>
      <c r="B176" s="34">
        <v>45378</v>
      </c>
      <c r="C176" s="29">
        <v>0.89583333333333337</v>
      </c>
      <c r="D176" s="27"/>
      <c r="E176" s="27" t="s">
        <v>15</v>
      </c>
      <c r="F176" s="27"/>
      <c r="G176" s="27" t="s">
        <v>17</v>
      </c>
      <c r="H176" s="27" t="s">
        <v>20</v>
      </c>
    </row>
    <row r="177" spans="1:8" x14ac:dyDescent="0.25">
      <c r="A177" s="30" t="s">
        <v>31</v>
      </c>
      <c r="B177" s="34">
        <v>45378</v>
      </c>
      <c r="C177" s="35">
        <v>0.84027777777777779</v>
      </c>
      <c r="D177" s="30">
        <v>1</v>
      </c>
      <c r="E177" s="30" t="s">
        <v>2</v>
      </c>
      <c r="F177" s="27"/>
      <c r="G177" s="27" t="s">
        <v>24</v>
      </c>
      <c r="H177" s="27" t="s">
        <v>16</v>
      </c>
    </row>
    <row r="178" spans="1:8" x14ac:dyDescent="0.25">
      <c r="A178" s="30" t="s">
        <v>31</v>
      </c>
      <c r="B178" s="34">
        <v>45378</v>
      </c>
      <c r="C178" s="35">
        <v>0.90277777777777779</v>
      </c>
      <c r="D178" s="30">
        <v>1</v>
      </c>
      <c r="E178" s="30" t="s">
        <v>2</v>
      </c>
      <c r="F178" s="27"/>
      <c r="G178" s="27" t="s">
        <v>34</v>
      </c>
      <c r="H178" s="27" t="s">
        <v>29</v>
      </c>
    </row>
    <row r="179" spans="1:8" x14ac:dyDescent="0.25">
      <c r="A179" s="27" t="s">
        <v>1</v>
      </c>
      <c r="B179" s="34">
        <v>45383</v>
      </c>
      <c r="C179" s="29">
        <v>0.83333333333333337</v>
      </c>
      <c r="D179" s="27"/>
      <c r="E179" s="27" t="s">
        <v>22</v>
      </c>
      <c r="F179" s="36"/>
      <c r="G179" s="27" t="s">
        <v>27</v>
      </c>
      <c r="H179" s="27" t="s">
        <v>35</v>
      </c>
    </row>
    <row r="180" spans="1:8" x14ac:dyDescent="0.25">
      <c r="A180" s="30" t="s">
        <v>1</v>
      </c>
      <c r="B180" s="34">
        <v>45383</v>
      </c>
      <c r="C180" s="29">
        <v>0.90625</v>
      </c>
      <c r="D180" s="27"/>
      <c r="E180" s="27" t="s">
        <v>22</v>
      </c>
      <c r="F180" s="36"/>
      <c r="G180" s="27" t="s">
        <v>26</v>
      </c>
      <c r="H180" s="27" t="s">
        <v>28</v>
      </c>
    </row>
    <row r="181" spans="1:8" x14ac:dyDescent="0.25">
      <c r="A181" s="27" t="s">
        <v>1</v>
      </c>
      <c r="B181" s="34">
        <v>45383</v>
      </c>
      <c r="C181" s="29">
        <v>0.83333333333333337</v>
      </c>
      <c r="D181" s="27"/>
      <c r="E181" s="27" t="s">
        <v>15</v>
      </c>
      <c r="F181" s="27"/>
      <c r="G181" s="27" t="s">
        <v>12</v>
      </c>
      <c r="H181" s="27" t="s">
        <v>9</v>
      </c>
    </row>
    <row r="182" spans="1:8" x14ac:dyDescent="0.25">
      <c r="A182" s="30" t="s">
        <v>1</v>
      </c>
      <c r="B182" s="34">
        <v>45383</v>
      </c>
      <c r="C182" s="29">
        <v>0.89583333333333337</v>
      </c>
      <c r="D182" s="27"/>
      <c r="E182" s="27" t="s">
        <v>15</v>
      </c>
      <c r="F182" s="27"/>
      <c r="G182" s="27" t="s">
        <v>23</v>
      </c>
      <c r="H182" s="27" t="s">
        <v>21</v>
      </c>
    </row>
    <row r="183" spans="1:8" x14ac:dyDescent="0.25">
      <c r="A183" s="30" t="s">
        <v>1</v>
      </c>
      <c r="B183" s="34">
        <v>45383</v>
      </c>
      <c r="C183" s="35">
        <v>0.8125</v>
      </c>
      <c r="D183" s="30">
        <v>1</v>
      </c>
      <c r="E183" s="30" t="s">
        <v>2</v>
      </c>
      <c r="F183" s="27"/>
      <c r="G183" s="27" t="s">
        <v>25</v>
      </c>
      <c r="H183" s="27" t="s">
        <v>30</v>
      </c>
    </row>
    <row r="184" spans="1:8" x14ac:dyDescent="0.25">
      <c r="A184" s="30" t="s">
        <v>1</v>
      </c>
      <c r="B184" s="34">
        <v>45383</v>
      </c>
      <c r="C184" s="35">
        <v>0.875</v>
      </c>
      <c r="D184" s="30">
        <v>1</v>
      </c>
      <c r="E184" s="30" t="s">
        <v>2</v>
      </c>
      <c r="F184" s="27" t="s">
        <v>108</v>
      </c>
      <c r="G184" s="27" t="s">
        <v>109</v>
      </c>
      <c r="H184" s="27" t="s">
        <v>109</v>
      </c>
    </row>
    <row r="185" spans="1:8" x14ac:dyDescent="0.25">
      <c r="A185" s="30" t="s">
        <v>5</v>
      </c>
      <c r="B185" s="34">
        <v>45384</v>
      </c>
      <c r="C185" s="35">
        <v>0.8125</v>
      </c>
      <c r="D185" s="30"/>
      <c r="E185" s="27" t="s">
        <v>22</v>
      </c>
      <c r="F185" s="36"/>
      <c r="G185" s="27" t="s">
        <v>33</v>
      </c>
      <c r="H185" s="27" t="s">
        <v>46</v>
      </c>
    </row>
    <row r="186" spans="1:8" x14ac:dyDescent="0.25">
      <c r="A186" s="30" t="s">
        <v>5</v>
      </c>
      <c r="B186" s="34">
        <v>45384</v>
      </c>
      <c r="C186" s="35">
        <v>0.88541666666666663</v>
      </c>
      <c r="D186" s="30"/>
      <c r="E186" s="27" t="s">
        <v>22</v>
      </c>
      <c r="F186" s="36"/>
      <c r="G186" s="27" t="s">
        <v>32</v>
      </c>
      <c r="H186" s="27" t="s">
        <v>45</v>
      </c>
    </row>
    <row r="187" spans="1:8" x14ac:dyDescent="0.25">
      <c r="A187" s="30" t="s">
        <v>31</v>
      </c>
      <c r="B187" s="34">
        <v>45385</v>
      </c>
      <c r="C187" s="35">
        <v>0.8125</v>
      </c>
      <c r="D187" s="30">
        <v>1</v>
      </c>
      <c r="E187" s="30" t="s">
        <v>2</v>
      </c>
      <c r="F187" s="27"/>
      <c r="G187" s="27" t="s">
        <v>38</v>
      </c>
      <c r="H187" s="27" t="s">
        <v>36</v>
      </c>
    </row>
    <row r="188" spans="1:8" x14ac:dyDescent="0.25">
      <c r="A188" s="30" t="s">
        <v>31</v>
      </c>
      <c r="B188" s="34">
        <v>45385</v>
      </c>
      <c r="C188" s="35">
        <v>0.875</v>
      </c>
      <c r="D188" s="30">
        <v>1</v>
      </c>
      <c r="E188" s="30" t="s">
        <v>2</v>
      </c>
      <c r="F188" s="27"/>
      <c r="G188" s="27" t="s">
        <v>37</v>
      </c>
      <c r="H188" s="27" t="s">
        <v>42</v>
      </c>
    </row>
    <row r="189" spans="1:8" x14ac:dyDescent="0.25">
      <c r="A189" s="27" t="s">
        <v>31</v>
      </c>
      <c r="B189" s="34">
        <v>45385</v>
      </c>
      <c r="C189" s="29">
        <v>0.83333333333333337</v>
      </c>
      <c r="D189" s="27"/>
      <c r="E189" s="27" t="s">
        <v>15</v>
      </c>
      <c r="F189" s="27"/>
      <c r="G189" s="27" t="s">
        <v>39</v>
      </c>
      <c r="H189" s="27" t="s">
        <v>41</v>
      </c>
    </row>
    <row r="190" spans="1:8" x14ac:dyDescent="0.25">
      <c r="A190" s="27" t="s">
        <v>31</v>
      </c>
      <c r="B190" s="34">
        <v>45385</v>
      </c>
      <c r="C190" s="29">
        <v>0.89583333333333337</v>
      </c>
      <c r="D190" s="27"/>
      <c r="E190" s="27" t="s">
        <v>15</v>
      </c>
      <c r="F190" s="27"/>
      <c r="G190" s="27" t="s">
        <v>47</v>
      </c>
      <c r="H190" s="27" t="s">
        <v>44</v>
      </c>
    </row>
    <row r="191" spans="1:8" x14ac:dyDescent="0.25">
      <c r="A191" s="27" t="s">
        <v>3</v>
      </c>
      <c r="B191" s="28">
        <v>45389</v>
      </c>
      <c r="C191" s="29">
        <v>0.79166666666666663</v>
      </c>
      <c r="D191" s="27"/>
      <c r="E191" s="27" t="s">
        <v>2</v>
      </c>
      <c r="F191" s="27"/>
      <c r="G191" s="27" t="s">
        <v>49</v>
      </c>
      <c r="H191" s="27" t="s">
        <v>43</v>
      </c>
    </row>
    <row r="192" spans="1:8" x14ac:dyDescent="0.25">
      <c r="A192" s="27" t="s">
        <v>3</v>
      </c>
      <c r="B192" s="28">
        <v>45389</v>
      </c>
      <c r="C192" s="29">
        <v>0.85416666666666663</v>
      </c>
      <c r="D192" s="27"/>
      <c r="E192" s="27" t="s">
        <v>2</v>
      </c>
      <c r="F192" s="27" t="s">
        <v>103</v>
      </c>
      <c r="G192" s="27" t="s">
        <v>6</v>
      </c>
      <c r="H192" s="27" t="s">
        <v>7</v>
      </c>
    </row>
    <row r="193" spans="1:8" x14ac:dyDescent="0.25">
      <c r="A193" s="27" t="s">
        <v>3</v>
      </c>
      <c r="B193" s="28">
        <v>45389</v>
      </c>
      <c r="C193" s="29">
        <v>0.83333333333333337</v>
      </c>
      <c r="D193" s="27"/>
      <c r="E193" s="27" t="s">
        <v>15</v>
      </c>
      <c r="F193" s="27"/>
      <c r="G193" s="27" t="s">
        <v>50</v>
      </c>
      <c r="H193" s="27" t="s">
        <v>48</v>
      </c>
    </row>
    <row r="194" spans="1:8" x14ac:dyDescent="0.25">
      <c r="A194" s="27" t="s">
        <v>3</v>
      </c>
      <c r="B194" s="28">
        <v>45389</v>
      </c>
      <c r="C194" s="29">
        <v>0.89583333333333337</v>
      </c>
      <c r="D194" s="27"/>
      <c r="E194" s="27" t="s">
        <v>15</v>
      </c>
      <c r="F194" s="27" t="s">
        <v>108</v>
      </c>
      <c r="G194" s="27" t="s">
        <v>109</v>
      </c>
      <c r="H194" s="27" t="s">
        <v>109</v>
      </c>
    </row>
    <row r="195" spans="1:8" x14ac:dyDescent="0.25">
      <c r="A195" s="27" t="s">
        <v>3</v>
      </c>
      <c r="B195" s="28">
        <v>45389</v>
      </c>
      <c r="C195" s="29">
        <v>0.84375</v>
      </c>
      <c r="D195" s="27"/>
      <c r="E195" s="27" t="s">
        <v>10</v>
      </c>
      <c r="F195" s="27"/>
      <c r="G195" s="27" t="s">
        <v>14</v>
      </c>
      <c r="H195" s="27" t="s">
        <v>13</v>
      </c>
    </row>
    <row r="196" spans="1:8" x14ac:dyDescent="0.25">
      <c r="A196" s="27" t="s">
        <v>1</v>
      </c>
      <c r="B196" s="28">
        <v>45390</v>
      </c>
      <c r="C196" s="29">
        <v>0.8125</v>
      </c>
      <c r="D196" s="27">
        <v>2</v>
      </c>
      <c r="E196" s="27" t="s">
        <v>2</v>
      </c>
      <c r="F196" s="27"/>
      <c r="G196" s="27" t="s">
        <v>9</v>
      </c>
      <c r="H196" s="27" t="s">
        <v>11</v>
      </c>
    </row>
    <row r="197" spans="1:8" x14ac:dyDescent="0.25">
      <c r="A197" s="27" t="s">
        <v>1</v>
      </c>
      <c r="B197" s="28">
        <v>45390</v>
      </c>
      <c r="C197" s="29">
        <v>0.875</v>
      </c>
      <c r="D197" s="27">
        <v>2</v>
      </c>
      <c r="E197" s="27" t="s">
        <v>2</v>
      </c>
      <c r="F197" s="27"/>
      <c r="G197" s="27" t="s">
        <v>12</v>
      </c>
      <c r="H197" s="27" t="s">
        <v>8</v>
      </c>
    </row>
    <row r="198" spans="1:8" x14ac:dyDescent="0.25">
      <c r="A198" s="27" t="s">
        <v>1</v>
      </c>
      <c r="B198" s="28">
        <v>45390</v>
      </c>
      <c r="C198" s="29">
        <v>0.83333333333333337</v>
      </c>
      <c r="D198" s="27"/>
      <c r="E198" s="27" t="s">
        <v>15</v>
      </c>
      <c r="F198" s="27"/>
      <c r="G198" s="27" t="s">
        <v>18</v>
      </c>
      <c r="H198" s="27" t="s">
        <v>19</v>
      </c>
    </row>
    <row r="199" spans="1:8" x14ac:dyDescent="0.25">
      <c r="A199" s="30" t="s">
        <v>1</v>
      </c>
      <c r="B199" s="28">
        <v>45390</v>
      </c>
      <c r="C199" s="29">
        <v>0.89583333333333337</v>
      </c>
      <c r="D199" s="27"/>
      <c r="E199" s="27" t="s">
        <v>15</v>
      </c>
      <c r="F199" s="27"/>
      <c r="G199" s="27" t="s">
        <v>27</v>
      </c>
      <c r="H199" s="27" t="s">
        <v>26</v>
      </c>
    </row>
    <row r="200" spans="1:8" x14ac:dyDescent="0.25">
      <c r="A200" s="27" t="s">
        <v>1</v>
      </c>
      <c r="B200" s="28">
        <v>45390</v>
      </c>
      <c r="C200" s="29">
        <v>0.84375</v>
      </c>
      <c r="D200" s="27"/>
      <c r="E200" s="27" t="s">
        <v>22</v>
      </c>
      <c r="F200" s="36"/>
      <c r="G200" s="27" t="s">
        <v>24</v>
      </c>
      <c r="H200" s="27" t="s">
        <v>23</v>
      </c>
    </row>
    <row r="201" spans="1:8" x14ac:dyDescent="0.25">
      <c r="A201" s="30" t="s">
        <v>1</v>
      </c>
      <c r="B201" s="28">
        <v>45390</v>
      </c>
      <c r="C201" s="29">
        <v>0.91666666666666663</v>
      </c>
      <c r="D201" s="27"/>
      <c r="E201" s="27" t="s">
        <v>22</v>
      </c>
      <c r="F201" s="36"/>
      <c r="G201" s="27" t="s">
        <v>36</v>
      </c>
      <c r="H201" s="27" t="s">
        <v>46</v>
      </c>
    </row>
    <row r="202" spans="1:8" x14ac:dyDescent="0.25">
      <c r="A202" s="27" t="s">
        <v>5</v>
      </c>
      <c r="B202" s="28">
        <v>45391</v>
      </c>
      <c r="C202" s="29">
        <v>0.8125</v>
      </c>
      <c r="D202" s="27">
        <v>2</v>
      </c>
      <c r="E202" s="27" t="s">
        <v>2</v>
      </c>
      <c r="F202" s="27"/>
      <c r="G202" s="27" t="s">
        <v>29</v>
      </c>
      <c r="H202" s="27" t="s">
        <v>35</v>
      </c>
    </row>
    <row r="203" spans="1:8" x14ac:dyDescent="0.25">
      <c r="A203" s="27" t="s">
        <v>5</v>
      </c>
      <c r="B203" s="28">
        <v>45391</v>
      </c>
      <c r="C203" s="29">
        <v>0.875</v>
      </c>
      <c r="D203" s="27">
        <v>2</v>
      </c>
      <c r="E203" s="27" t="s">
        <v>2</v>
      </c>
      <c r="F203" s="27"/>
      <c r="G203" s="27" t="s">
        <v>30</v>
      </c>
      <c r="H203" s="27" t="s">
        <v>34</v>
      </c>
    </row>
    <row r="204" spans="1:8" x14ac:dyDescent="0.25">
      <c r="A204" s="27" t="s">
        <v>5</v>
      </c>
      <c r="B204" s="28">
        <v>45391</v>
      </c>
      <c r="C204" s="29">
        <v>0.86458333333333337</v>
      </c>
      <c r="D204" s="27"/>
      <c r="E204" s="27" t="s">
        <v>22</v>
      </c>
      <c r="F204" s="36"/>
      <c r="G204" s="27" t="s">
        <v>20</v>
      </c>
      <c r="H204" s="27" t="s">
        <v>21</v>
      </c>
    </row>
    <row r="205" spans="1:8" x14ac:dyDescent="0.25">
      <c r="A205" s="27" t="s">
        <v>31</v>
      </c>
      <c r="B205" s="28">
        <v>45392</v>
      </c>
      <c r="C205" s="29">
        <v>0.8125</v>
      </c>
      <c r="D205" s="27">
        <v>2</v>
      </c>
      <c r="E205" s="27" t="s">
        <v>2</v>
      </c>
      <c r="F205" s="27"/>
      <c r="G205" s="27" t="s">
        <v>25</v>
      </c>
      <c r="H205" s="27" t="s">
        <v>28</v>
      </c>
    </row>
    <row r="206" spans="1:8" x14ac:dyDescent="0.25">
      <c r="A206" s="27" t="s">
        <v>31</v>
      </c>
      <c r="B206" s="28">
        <v>45392</v>
      </c>
      <c r="C206" s="29">
        <v>0.83333333333333337</v>
      </c>
      <c r="D206" s="27"/>
      <c r="E206" s="27" t="s">
        <v>15</v>
      </c>
      <c r="F206" s="27" t="s">
        <v>103</v>
      </c>
      <c r="G206" s="27" t="s">
        <v>32</v>
      </c>
      <c r="H206" s="27" t="s">
        <v>37</v>
      </c>
    </row>
    <row r="207" spans="1:8" x14ac:dyDescent="0.25">
      <c r="A207" s="27" t="s">
        <v>31</v>
      </c>
      <c r="B207" s="28">
        <v>45392</v>
      </c>
      <c r="C207" s="29">
        <v>0.89583333333333337</v>
      </c>
      <c r="D207" s="27"/>
      <c r="E207" s="27" t="s">
        <v>15</v>
      </c>
      <c r="F207" s="27"/>
      <c r="G207" s="27" t="s">
        <v>16</v>
      </c>
      <c r="H207" s="27" t="s">
        <v>17</v>
      </c>
    </row>
    <row r="208" spans="1:8" x14ac:dyDescent="0.25">
      <c r="A208" s="27" t="s">
        <v>40</v>
      </c>
      <c r="B208" s="28">
        <v>45393</v>
      </c>
      <c r="C208" s="29">
        <v>0.79166666666666663</v>
      </c>
      <c r="D208" s="27"/>
      <c r="E208" s="27" t="s">
        <v>2</v>
      </c>
      <c r="F208" s="27"/>
      <c r="G208" s="27" t="s">
        <v>33</v>
      </c>
      <c r="H208" s="27" t="s">
        <v>45</v>
      </c>
    </row>
    <row r="209" spans="1:8" x14ac:dyDescent="0.25">
      <c r="A209" s="27" t="s">
        <v>40</v>
      </c>
      <c r="B209" s="28">
        <v>45393</v>
      </c>
      <c r="C209" s="29">
        <v>0.85416666666666663</v>
      </c>
      <c r="D209" s="27"/>
      <c r="E209" s="27" t="s">
        <v>2</v>
      </c>
      <c r="F209" s="27" t="s">
        <v>103</v>
      </c>
      <c r="G209" s="27" t="s">
        <v>47</v>
      </c>
      <c r="H209" s="27" t="s">
        <v>48</v>
      </c>
    </row>
    <row r="210" spans="1:8" x14ac:dyDescent="0.25">
      <c r="A210" s="37" t="s">
        <v>40</v>
      </c>
      <c r="B210" s="38">
        <v>45393</v>
      </c>
      <c r="C210" s="39">
        <v>0.83333333333333337</v>
      </c>
      <c r="D210" s="37"/>
      <c r="E210" s="37" t="s">
        <v>2</v>
      </c>
      <c r="F210" s="36"/>
      <c r="G210" s="27" t="s">
        <v>41</v>
      </c>
      <c r="H210" s="27" t="s">
        <v>38</v>
      </c>
    </row>
    <row r="211" spans="1:8" x14ac:dyDescent="0.25">
      <c r="A211" s="27" t="s">
        <v>3</v>
      </c>
      <c r="B211" s="28">
        <v>45396</v>
      </c>
      <c r="C211" s="29">
        <v>0.79166666666666663</v>
      </c>
      <c r="D211" s="27"/>
      <c r="E211" s="27" t="s">
        <v>2</v>
      </c>
      <c r="F211" s="27"/>
      <c r="G211" s="27" t="s">
        <v>12</v>
      </c>
      <c r="H211" s="27" t="s">
        <v>11</v>
      </c>
    </row>
    <row r="212" spans="1:8" x14ac:dyDescent="0.25">
      <c r="A212" s="27" t="s">
        <v>3</v>
      </c>
      <c r="B212" s="28">
        <v>45396</v>
      </c>
      <c r="C212" s="29">
        <v>0.85416666666666663</v>
      </c>
      <c r="D212" s="27"/>
      <c r="E212" s="27" t="s">
        <v>2</v>
      </c>
      <c r="F212" s="27"/>
      <c r="G212" s="27" t="s">
        <v>30</v>
      </c>
      <c r="H212" s="27" t="s">
        <v>29</v>
      </c>
    </row>
    <row r="213" spans="1:8" x14ac:dyDescent="0.25">
      <c r="A213" s="27" t="s">
        <v>3</v>
      </c>
      <c r="B213" s="28">
        <v>45396</v>
      </c>
      <c r="C213" s="29">
        <v>0.83333333333333337</v>
      </c>
      <c r="D213" s="27"/>
      <c r="E213" s="27" t="s">
        <v>15</v>
      </c>
      <c r="F213" s="27"/>
      <c r="G213" s="27" t="s">
        <v>8</v>
      </c>
      <c r="H213" s="27" t="s">
        <v>9</v>
      </c>
    </row>
    <row r="214" spans="1:8" x14ac:dyDescent="0.25">
      <c r="A214" s="27" t="s">
        <v>3</v>
      </c>
      <c r="B214" s="28">
        <v>45396</v>
      </c>
      <c r="C214" s="29">
        <v>0.89583333333333337</v>
      </c>
      <c r="D214" s="27"/>
      <c r="E214" s="27" t="s">
        <v>15</v>
      </c>
      <c r="F214" s="27" t="s">
        <v>103</v>
      </c>
      <c r="G214" s="27" t="s">
        <v>21</v>
      </c>
      <c r="H214" s="27" t="s">
        <v>24</v>
      </c>
    </row>
    <row r="215" spans="1:8" x14ac:dyDescent="0.25">
      <c r="A215" s="27" t="s">
        <v>3</v>
      </c>
      <c r="B215" s="28">
        <v>45396</v>
      </c>
      <c r="C215" s="29">
        <v>0.84375</v>
      </c>
      <c r="D215" s="27"/>
      <c r="E215" s="27" t="s">
        <v>10</v>
      </c>
      <c r="F215" s="27"/>
      <c r="G215" s="27" t="s">
        <v>35</v>
      </c>
      <c r="H215" s="27" t="s">
        <v>34</v>
      </c>
    </row>
    <row r="216" spans="1:8" x14ac:dyDescent="0.25">
      <c r="A216" s="27" t="s">
        <v>3</v>
      </c>
      <c r="B216" s="28">
        <v>45396</v>
      </c>
      <c r="C216" s="29">
        <v>0.88541666666666663</v>
      </c>
      <c r="D216" s="27"/>
      <c r="E216" s="27" t="s">
        <v>22</v>
      </c>
      <c r="F216" s="27" t="s">
        <v>108</v>
      </c>
      <c r="G216" s="27" t="s">
        <v>109</v>
      </c>
      <c r="H216" s="27" t="s">
        <v>109</v>
      </c>
    </row>
    <row r="217" spans="1:8" x14ac:dyDescent="0.25">
      <c r="A217" s="27" t="s">
        <v>1</v>
      </c>
      <c r="B217" s="28">
        <v>45397</v>
      </c>
      <c r="C217" s="29">
        <v>0.83333333333333337</v>
      </c>
      <c r="D217" s="27"/>
      <c r="E217" s="27" t="s">
        <v>15</v>
      </c>
      <c r="F217" s="27"/>
      <c r="G217" s="27" t="s">
        <v>42</v>
      </c>
      <c r="H217" s="27" t="s">
        <v>39</v>
      </c>
    </row>
    <row r="218" spans="1:8" x14ac:dyDescent="0.25">
      <c r="A218" s="30" t="s">
        <v>1</v>
      </c>
      <c r="B218" s="28">
        <v>45397</v>
      </c>
      <c r="C218" s="29">
        <v>0.89583333333333337</v>
      </c>
      <c r="D218" s="27"/>
      <c r="E218" s="27" t="s">
        <v>15</v>
      </c>
      <c r="F218" s="27"/>
      <c r="G218" s="27" t="s">
        <v>49</v>
      </c>
      <c r="H218" s="27" t="s">
        <v>50</v>
      </c>
    </row>
    <row r="219" spans="1:8" x14ac:dyDescent="0.25">
      <c r="A219" s="30" t="s">
        <v>1</v>
      </c>
      <c r="B219" s="28">
        <v>45397</v>
      </c>
      <c r="C219" s="29">
        <v>0.89583333333333337</v>
      </c>
      <c r="D219" s="27"/>
      <c r="E219" s="27" t="s">
        <v>22</v>
      </c>
      <c r="F219" s="36"/>
      <c r="G219" s="27" t="s">
        <v>13</v>
      </c>
      <c r="H219" s="27" t="s">
        <v>6</v>
      </c>
    </row>
    <row r="220" spans="1:8" x14ac:dyDescent="0.25">
      <c r="A220" s="30" t="s">
        <v>5</v>
      </c>
      <c r="B220" s="28">
        <v>45398</v>
      </c>
      <c r="C220" s="29">
        <v>0.79166666666666663</v>
      </c>
      <c r="D220" s="27"/>
      <c r="E220" s="27" t="s">
        <v>2</v>
      </c>
      <c r="F220" s="27"/>
      <c r="G220" s="27" t="s">
        <v>43</v>
      </c>
      <c r="H220" s="27" t="s">
        <v>44</v>
      </c>
    </row>
    <row r="221" spans="1:8" x14ac:dyDescent="0.25">
      <c r="A221" s="30" t="s">
        <v>5</v>
      </c>
      <c r="B221" s="28">
        <v>45398</v>
      </c>
      <c r="C221" s="29">
        <v>0.85416666666666663</v>
      </c>
      <c r="D221" s="27"/>
      <c r="E221" s="27" t="s">
        <v>2</v>
      </c>
      <c r="F221" s="27"/>
      <c r="G221" s="27" t="s">
        <v>7</v>
      </c>
      <c r="H221" s="27" t="s">
        <v>18</v>
      </c>
    </row>
    <row r="222" spans="1:8" x14ac:dyDescent="0.25">
      <c r="A222" s="30" t="s">
        <v>5</v>
      </c>
      <c r="B222" s="28">
        <v>45398</v>
      </c>
      <c r="C222" s="29">
        <v>0.8125</v>
      </c>
      <c r="D222" s="27"/>
      <c r="E222" s="27" t="s">
        <v>22</v>
      </c>
      <c r="F222" s="36"/>
      <c r="G222" s="27" t="s">
        <v>19</v>
      </c>
      <c r="H222" s="27" t="s">
        <v>14</v>
      </c>
    </row>
    <row r="223" spans="1:8" x14ac:dyDescent="0.25">
      <c r="A223" s="40" t="s">
        <v>5</v>
      </c>
      <c r="B223" s="38">
        <v>45398</v>
      </c>
      <c r="C223" s="39">
        <v>0.85416666666666663</v>
      </c>
      <c r="D223" s="37"/>
      <c r="E223" s="37" t="s">
        <v>2</v>
      </c>
      <c r="F223" s="37"/>
      <c r="G223" s="27" t="s">
        <v>16</v>
      </c>
      <c r="H223" s="27" t="s">
        <v>20</v>
      </c>
    </row>
    <row r="224" spans="1:8" x14ac:dyDescent="0.25">
      <c r="A224" s="27" t="s">
        <v>31</v>
      </c>
      <c r="B224" s="28">
        <v>45399</v>
      </c>
      <c r="C224" s="29">
        <v>0.79166666666666663</v>
      </c>
      <c r="D224" s="27"/>
      <c r="E224" s="27" t="s">
        <v>2</v>
      </c>
      <c r="F224" s="27"/>
      <c r="G224" s="27" t="s">
        <v>28</v>
      </c>
      <c r="H224" s="27" t="s">
        <v>27</v>
      </c>
    </row>
    <row r="225" spans="1:8" x14ac:dyDescent="0.25">
      <c r="A225" s="27" t="s">
        <v>31</v>
      </c>
      <c r="B225" s="28">
        <v>45399</v>
      </c>
      <c r="C225" s="29">
        <v>0.85416666666666663</v>
      </c>
      <c r="D225" s="27"/>
      <c r="E225" s="27" t="s">
        <v>2</v>
      </c>
      <c r="F225" s="27"/>
      <c r="G225" s="27" t="s">
        <v>26</v>
      </c>
      <c r="H225" s="27" t="s">
        <v>25</v>
      </c>
    </row>
    <row r="226" spans="1:8" x14ac:dyDescent="0.25">
      <c r="A226" s="27" t="s">
        <v>31</v>
      </c>
      <c r="B226" s="28">
        <v>45399</v>
      </c>
      <c r="C226" s="29">
        <v>0.83333333333333337</v>
      </c>
      <c r="D226" s="27"/>
      <c r="E226" s="27" t="s">
        <v>15</v>
      </c>
      <c r="F226" s="27"/>
      <c r="G226" s="27" t="s">
        <v>17</v>
      </c>
      <c r="H226" s="27" t="s">
        <v>23</v>
      </c>
    </row>
    <row r="227" spans="1:8" x14ac:dyDescent="0.25">
      <c r="A227" s="27" t="s">
        <v>31</v>
      </c>
      <c r="B227" s="28">
        <v>45399</v>
      </c>
      <c r="C227" s="29">
        <v>0.89583333333333337</v>
      </c>
      <c r="D227" s="27"/>
      <c r="E227" s="27" t="s">
        <v>15</v>
      </c>
      <c r="F227" s="27"/>
      <c r="G227" s="27" t="s">
        <v>46</v>
      </c>
      <c r="H227" s="27" t="s">
        <v>32</v>
      </c>
    </row>
    <row r="228" spans="1:8" x14ac:dyDescent="0.25">
      <c r="A228" s="37" t="s">
        <v>31</v>
      </c>
      <c r="B228" s="38">
        <v>45399</v>
      </c>
      <c r="C228" s="39">
        <v>0.83333333333333337</v>
      </c>
      <c r="D228" s="37"/>
      <c r="E228" s="37" t="s">
        <v>2</v>
      </c>
      <c r="F228" s="37"/>
      <c r="G228" s="27" t="s">
        <v>37</v>
      </c>
      <c r="H228" s="27" t="s">
        <v>38</v>
      </c>
    </row>
    <row r="229" spans="1:8" x14ac:dyDescent="0.25">
      <c r="A229" s="27" t="s">
        <v>40</v>
      </c>
      <c r="B229" s="28">
        <v>45400</v>
      </c>
      <c r="C229" s="29">
        <v>0.79166666666666663</v>
      </c>
      <c r="D229" s="27"/>
      <c r="E229" s="27" t="s">
        <v>2</v>
      </c>
      <c r="F229" s="27" t="s">
        <v>110</v>
      </c>
      <c r="G229" s="27" t="s">
        <v>109</v>
      </c>
      <c r="H229" s="27" t="s">
        <v>109</v>
      </c>
    </row>
    <row r="230" spans="1:8" x14ac:dyDescent="0.25">
      <c r="A230" s="27" t="s">
        <v>40</v>
      </c>
      <c r="B230" s="28">
        <v>45400</v>
      </c>
      <c r="C230" s="29">
        <v>0.85416666666666663</v>
      </c>
      <c r="D230" s="27"/>
      <c r="E230" s="27" t="s">
        <v>2</v>
      </c>
      <c r="F230" s="27" t="s">
        <v>111</v>
      </c>
      <c r="G230" s="27" t="s">
        <v>109</v>
      </c>
      <c r="H230" s="27" t="s">
        <v>109</v>
      </c>
    </row>
    <row r="231" spans="1:8" x14ac:dyDescent="0.25">
      <c r="A231" s="27" t="s">
        <v>40</v>
      </c>
      <c r="B231" s="28">
        <v>45400</v>
      </c>
      <c r="C231" s="29">
        <v>0.8125</v>
      </c>
      <c r="D231" s="27"/>
      <c r="E231" s="27" t="s">
        <v>22</v>
      </c>
      <c r="F231" s="27" t="s">
        <v>108</v>
      </c>
      <c r="G231" s="27" t="s">
        <v>109</v>
      </c>
      <c r="H231" s="27" t="s">
        <v>109</v>
      </c>
    </row>
    <row r="232" spans="1:8" x14ac:dyDescent="0.25">
      <c r="A232" s="37" t="s">
        <v>40</v>
      </c>
      <c r="B232" s="38">
        <v>45400</v>
      </c>
      <c r="C232" s="39">
        <v>0.83333333333333337</v>
      </c>
      <c r="D232" s="37"/>
      <c r="E232" s="37" t="s">
        <v>2</v>
      </c>
      <c r="F232" s="37" t="s">
        <v>112</v>
      </c>
      <c r="G232" s="27" t="s">
        <v>109</v>
      </c>
      <c r="H232" s="27" t="s">
        <v>109</v>
      </c>
    </row>
    <row r="233" spans="1:8" x14ac:dyDescent="0.25">
      <c r="A233" s="27" t="s">
        <v>3</v>
      </c>
      <c r="B233" s="28">
        <v>45403</v>
      </c>
      <c r="C233" s="29">
        <v>0.79166666666666663</v>
      </c>
      <c r="D233" s="27"/>
      <c r="E233" s="27" t="s">
        <v>2</v>
      </c>
      <c r="F233" s="27"/>
      <c r="G233" s="27" t="s">
        <v>39</v>
      </c>
      <c r="H233" s="27" t="s">
        <v>36</v>
      </c>
    </row>
    <row r="234" spans="1:8" x14ac:dyDescent="0.25">
      <c r="A234" s="27" t="s">
        <v>3</v>
      </c>
      <c r="B234" s="28">
        <v>45403</v>
      </c>
      <c r="C234" s="29">
        <v>0.85416666666666663</v>
      </c>
      <c r="D234" s="27"/>
      <c r="E234" s="27" t="s">
        <v>2</v>
      </c>
      <c r="F234" s="27"/>
      <c r="G234" s="27" t="s">
        <v>47</v>
      </c>
      <c r="H234" s="27" t="s">
        <v>43</v>
      </c>
    </row>
    <row r="235" spans="1:8" x14ac:dyDescent="0.25">
      <c r="A235" s="27" t="s">
        <v>3</v>
      </c>
      <c r="B235" s="28">
        <v>45403</v>
      </c>
      <c r="C235" s="29">
        <v>0.83333333333333337</v>
      </c>
      <c r="D235" s="27"/>
      <c r="E235" s="27" t="s">
        <v>15</v>
      </c>
      <c r="F235" s="27"/>
      <c r="G235" s="27" t="s">
        <v>48</v>
      </c>
      <c r="H235" s="27" t="s">
        <v>49</v>
      </c>
    </row>
    <row r="236" spans="1:8" x14ac:dyDescent="0.25">
      <c r="A236" s="27" t="s">
        <v>3</v>
      </c>
      <c r="B236" s="28">
        <v>45403</v>
      </c>
      <c r="C236" s="29">
        <v>0.89583333333333337</v>
      </c>
      <c r="D236" s="27"/>
      <c r="E236" s="27" t="s">
        <v>15</v>
      </c>
      <c r="F236" s="27"/>
      <c r="G236" s="27" t="s">
        <v>45</v>
      </c>
      <c r="H236" s="27" t="s">
        <v>41</v>
      </c>
    </row>
    <row r="237" spans="1:8" x14ac:dyDescent="0.25">
      <c r="A237" s="27" t="s">
        <v>1</v>
      </c>
      <c r="B237" s="28">
        <v>45404</v>
      </c>
      <c r="C237" s="29">
        <v>0.79166666666666663</v>
      </c>
      <c r="D237" s="27"/>
      <c r="E237" s="27" t="s">
        <v>2</v>
      </c>
      <c r="F237" s="27"/>
      <c r="G237" s="27" t="s">
        <v>33</v>
      </c>
      <c r="H237" s="27" t="s">
        <v>42</v>
      </c>
    </row>
    <row r="238" spans="1:8" x14ac:dyDescent="0.25">
      <c r="A238" s="27" t="s">
        <v>1</v>
      </c>
      <c r="B238" s="28">
        <v>45404</v>
      </c>
      <c r="C238" s="29">
        <v>0.85416666666666663</v>
      </c>
      <c r="D238" s="27"/>
      <c r="E238" s="27" t="s">
        <v>2</v>
      </c>
      <c r="F238" s="27"/>
      <c r="G238" s="27" t="s">
        <v>44</v>
      </c>
      <c r="H238" s="27" t="s">
        <v>50</v>
      </c>
    </row>
    <row r="239" spans="1:8" x14ac:dyDescent="0.25">
      <c r="A239" s="37" t="s">
        <v>1</v>
      </c>
      <c r="B239" s="38">
        <v>45404</v>
      </c>
      <c r="C239" s="39">
        <v>0.83333333333333337</v>
      </c>
      <c r="D239" s="37"/>
      <c r="E239" s="37" t="s">
        <v>2</v>
      </c>
      <c r="F239" s="37" t="s">
        <v>113</v>
      </c>
      <c r="G239" s="27" t="s">
        <v>109</v>
      </c>
      <c r="H239" s="27" t="s">
        <v>109</v>
      </c>
    </row>
    <row r="240" spans="1:8" x14ac:dyDescent="0.25">
      <c r="A240" s="27" t="s">
        <v>1</v>
      </c>
      <c r="B240" s="28">
        <v>45404</v>
      </c>
      <c r="C240" s="29">
        <v>0.84375</v>
      </c>
      <c r="D240" s="27"/>
      <c r="E240" s="27" t="s">
        <v>22</v>
      </c>
      <c r="F240" s="37" t="s">
        <v>114</v>
      </c>
      <c r="G240" s="27" t="s">
        <v>109</v>
      </c>
      <c r="H240" s="27" t="s">
        <v>109</v>
      </c>
    </row>
    <row r="241" spans="1:8" x14ac:dyDescent="0.25">
      <c r="A241" s="27" t="s">
        <v>1</v>
      </c>
      <c r="B241" s="28">
        <v>45404</v>
      </c>
      <c r="C241" s="29">
        <v>0.91666666666666663</v>
      </c>
      <c r="D241" s="27"/>
      <c r="E241" s="27" t="s">
        <v>22</v>
      </c>
      <c r="F241" s="37" t="s">
        <v>115</v>
      </c>
      <c r="G241" s="27" t="s">
        <v>109</v>
      </c>
      <c r="H241" s="27" t="s">
        <v>109</v>
      </c>
    </row>
    <row r="242" spans="1:8" x14ac:dyDescent="0.25">
      <c r="A242" s="27" t="s">
        <v>5</v>
      </c>
      <c r="B242" s="28">
        <v>45405</v>
      </c>
      <c r="C242" s="29">
        <v>0.79166666666666663</v>
      </c>
      <c r="D242" s="27"/>
      <c r="E242" s="27" t="s">
        <v>2</v>
      </c>
      <c r="F242" s="37" t="s">
        <v>116</v>
      </c>
      <c r="G242" s="27" t="s">
        <v>109</v>
      </c>
      <c r="H242" s="27" t="s">
        <v>109</v>
      </c>
    </row>
    <row r="243" spans="1:8" x14ac:dyDescent="0.25">
      <c r="A243" s="27" t="s">
        <v>5</v>
      </c>
      <c r="B243" s="28">
        <v>45405</v>
      </c>
      <c r="C243" s="29">
        <v>0.85416666666666663</v>
      </c>
      <c r="D243" s="27"/>
      <c r="E243" s="27" t="s">
        <v>2</v>
      </c>
      <c r="F243" s="37" t="s">
        <v>117</v>
      </c>
      <c r="G243" s="27" t="s">
        <v>109</v>
      </c>
      <c r="H243" s="27" t="s">
        <v>109</v>
      </c>
    </row>
    <row r="244" spans="1:8" x14ac:dyDescent="0.25">
      <c r="A244" s="27" t="s">
        <v>5</v>
      </c>
      <c r="B244" s="28">
        <v>45405</v>
      </c>
      <c r="C244" s="29">
        <v>0.8125</v>
      </c>
      <c r="D244" s="27"/>
      <c r="E244" s="27" t="s">
        <v>22</v>
      </c>
      <c r="F244" s="37" t="s">
        <v>118</v>
      </c>
      <c r="G244" s="27" t="s">
        <v>109</v>
      </c>
      <c r="H244" s="27" t="s">
        <v>109</v>
      </c>
    </row>
    <row r="245" spans="1:8" x14ac:dyDescent="0.25">
      <c r="A245" s="37" t="s">
        <v>5</v>
      </c>
      <c r="B245" s="38">
        <v>45405</v>
      </c>
      <c r="C245" s="39">
        <v>0.85416666666666663</v>
      </c>
      <c r="D245" s="37"/>
      <c r="E245" s="37" t="s">
        <v>2</v>
      </c>
      <c r="F245" s="37" t="s">
        <v>119</v>
      </c>
      <c r="G245" s="27" t="s">
        <v>109</v>
      </c>
      <c r="H245" s="27" t="s">
        <v>109</v>
      </c>
    </row>
    <row r="246" spans="1:8" x14ac:dyDescent="0.25">
      <c r="A246" s="27" t="s">
        <v>31</v>
      </c>
      <c r="B246" s="28">
        <v>45406</v>
      </c>
      <c r="C246" s="35">
        <v>0.91666666666666663</v>
      </c>
      <c r="D246" s="27"/>
      <c r="E246" s="27" t="s">
        <v>22</v>
      </c>
      <c r="F246" s="27" t="s">
        <v>108</v>
      </c>
      <c r="G246" s="27" t="s">
        <v>109</v>
      </c>
      <c r="H246" s="27" t="s">
        <v>109</v>
      </c>
    </row>
    <row r="247" spans="1:8" x14ac:dyDescent="0.25">
      <c r="A247" s="27" t="s">
        <v>40</v>
      </c>
      <c r="B247" s="28">
        <v>45407</v>
      </c>
      <c r="C247" s="29">
        <v>0.79166666666666663</v>
      </c>
      <c r="D247" s="27"/>
      <c r="E247" s="27" t="s">
        <v>2</v>
      </c>
      <c r="F247" s="37" t="s">
        <v>120</v>
      </c>
      <c r="G247" s="27" t="s">
        <v>109</v>
      </c>
      <c r="H247" s="27" t="s">
        <v>109</v>
      </c>
    </row>
    <row r="248" spans="1:8" x14ac:dyDescent="0.25">
      <c r="A248" s="27" t="s">
        <v>40</v>
      </c>
      <c r="B248" s="28">
        <v>45407</v>
      </c>
      <c r="C248" s="29">
        <v>0.85416666666666663</v>
      </c>
      <c r="D248" s="27"/>
      <c r="E248" s="27" t="s">
        <v>2</v>
      </c>
      <c r="F248" s="37" t="s">
        <v>121</v>
      </c>
      <c r="G248" s="27" t="s">
        <v>109</v>
      </c>
      <c r="H248" s="27" t="s">
        <v>109</v>
      </c>
    </row>
    <row r="249" spans="1:8" x14ac:dyDescent="0.25">
      <c r="A249" s="37" t="s">
        <v>40</v>
      </c>
      <c r="B249" s="38">
        <v>45407</v>
      </c>
      <c r="C249" s="39">
        <v>0.83333333333333337</v>
      </c>
      <c r="D249" s="37"/>
      <c r="E249" s="37" t="s">
        <v>2</v>
      </c>
      <c r="F249" s="37" t="s">
        <v>122</v>
      </c>
      <c r="G249" s="27" t="s">
        <v>109</v>
      </c>
      <c r="H249" s="27" t="s">
        <v>109</v>
      </c>
    </row>
    <row r="250" spans="1:8" x14ac:dyDescent="0.25">
      <c r="A250" s="27" t="s">
        <v>3</v>
      </c>
      <c r="B250" s="28">
        <v>45410</v>
      </c>
      <c r="C250" s="29">
        <v>0.88541666666666663</v>
      </c>
      <c r="D250" s="27"/>
      <c r="E250" s="27" t="s">
        <v>22</v>
      </c>
      <c r="F250" s="37" t="s">
        <v>123</v>
      </c>
      <c r="G250" s="27" t="s">
        <v>109</v>
      </c>
      <c r="H250" s="27" t="s">
        <v>109</v>
      </c>
    </row>
    <row r="251" spans="1:8" x14ac:dyDescent="0.25">
      <c r="A251" s="27" t="s">
        <v>1</v>
      </c>
      <c r="B251" s="28">
        <v>45411</v>
      </c>
      <c r="C251" s="29">
        <v>0.84375</v>
      </c>
      <c r="D251" s="27"/>
      <c r="E251" s="27" t="s">
        <v>22</v>
      </c>
      <c r="F251" s="37" t="s">
        <v>124</v>
      </c>
      <c r="G251" s="27" t="s">
        <v>109</v>
      </c>
      <c r="H251" s="27" t="s">
        <v>109</v>
      </c>
    </row>
    <row r="252" spans="1:8" x14ac:dyDescent="0.25">
      <c r="A252" s="27" t="s">
        <v>5</v>
      </c>
      <c r="B252" s="28">
        <v>45412</v>
      </c>
      <c r="C252" s="29">
        <v>0.8125</v>
      </c>
      <c r="D252" s="27"/>
      <c r="E252" s="27" t="s">
        <v>22</v>
      </c>
      <c r="F252" s="27" t="s">
        <v>108</v>
      </c>
      <c r="G252" s="27" t="s">
        <v>109</v>
      </c>
      <c r="H252" s="2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October</vt:lpstr>
      <vt:lpstr>November</vt:lpstr>
      <vt:lpstr>December</vt:lpstr>
      <vt:lpstr>January</vt:lpstr>
      <vt:lpstr>February</vt:lpstr>
      <vt:lpstr>March</vt:lpstr>
      <vt:lpstr>ScoreKeeper</vt:lpstr>
      <vt:lpstr>Sheet3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Rakvin</dc:creator>
  <cp:lastModifiedBy>Igor</cp:lastModifiedBy>
  <dcterms:created xsi:type="dcterms:W3CDTF">2023-10-04T17:51:22Z</dcterms:created>
  <dcterms:modified xsi:type="dcterms:W3CDTF">2024-02-15T02:17:08Z</dcterms:modified>
</cp:coreProperties>
</file>